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fagales_traits/manual_scoring/"/>
    </mc:Choice>
  </mc:AlternateContent>
  <xr:revisionPtr revIDLastSave="0" documentId="13_ncr:40009_{8EB238A1-0497-6B47-B598-DB271956E13F}" xr6:coauthVersionLast="47" xr6:coauthVersionMax="47" xr10:uidLastSave="{00000000-0000-0000-0000-000000000000}"/>
  <bookViews>
    <workbookView xWindow="1380" yWindow="2160" windowWidth="26840" windowHeight="15440"/>
  </bookViews>
  <sheets>
    <sheet name="Fagales_2023-01-26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8" i="2"/>
  <c r="B15" i="2"/>
  <c r="B14" i="2"/>
  <c r="B13" i="2"/>
  <c r="B12" i="2"/>
  <c r="B11" i="2"/>
  <c r="B10" i="2"/>
  <c r="B9" i="2"/>
  <c r="B7" i="2"/>
  <c r="B5" i="2"/>
  <c r="B4" i="2"/>
  <c r="B3" i="2"/>
  <c r="B2" i="2"/>
  <c r="B1" i="2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<sst xmlns="http://schemas.openxmlformats.org/spreadsheetml/2006/main" count="30764" uniqueCount="5125">
  <si>
    <t>family</t>
  </si>
  <si>
    <t>flora_id</t>
  </si>
  <si>
    <t>flora_name</t>
  </si>
  <si>
    <t>taxon</t>
  </si>
  <si>
    <t>taxon_id</t>
  </si>
  <si>
    <t>link</t>
  </si>
  <si>
    <t>path</t>
  </si>
  <si>
    <t>anther_apex_surface.1.surface</t>
  </si>
  <si>
    <t>anther_apex_surface.2.surface</t>
  </si>
  <si>
    <t>anther_color.1.color</t>
  </si>
  <si>
    <t>anther_count.1.high</t>
  </si>
  <si>
    <t>anther_count.1.low</t>
  </si>
  <si>
    <t>anther_count.1.subpart_as_loc</t>
  </si>
  <si>
    <t>anther_count_pistillate.1.low</t>
  </si>
  <si>
    <t>anther_count_pistillate.1.sex</t>
  </si>
  <si>
    <t>anther_hair_subpart.1.subpart_as_loc</t>
  </si>
  <si>
    <t>anther_hair_surface.1.surface</t>
  </si>
  <si>
    <t>anther_locular_count.1.low</t>
  </si>
  <si>
    <t>anther_shape.1.shape</t>
  </si>
  <si>
    <t>anther_shape.2.shape</t>
  </si>
  <si>
    <t>anther_size.1.length_high</t>
  </si>
  <si>
    <t>anther_size.1.length_low</t>
  </si>
  <si>
    <t>anther_size.1.length_units</t>
  </si>
  <si>
    <t>anther_size.1.uncertain</t>
  </si>
  <si>
    <t>anther_surface.1.subpart_as_loc</t>
  </si>
  <si>
    <t>anther_surface.1.surface</t>
  </si>
  <si>
    <t>anther_surface.2.surface</t>
  </si>
  <si>
    <t>bark_color.1.color</t>
  </si>
  <si>
    <t>bark_color.1.location</t>
  </si>
  <si>
    <t>bark_color.2.color</t>
  </si>
  <si>
    <t>bark_color.3.color</t>
  </si>
  <si>
    <t>bark_color.4.color</t>
  </si>
  <si>
    <t>bark_color.5.color</t>
  </si>
  <si>
    <t>bark_count.1.low</t>
  </si>
  <si>
    <t>bark_scales_surface.1.surface</t>
  </si>
  <si>
    <t>bark_shape.1.shape</t>
  </si>
  <si>
    <t>bark_shape.2.shape</t>
  </si>
  <si>
    <t>bark_size.1.length_high</t>
  </si>
  <si>
    <t>bark_size.1.length_low</t>
  </si>
  <si>
    <t>bark_size.1.length_max</t>
  </si>
  <si>
    <t>bark_size.1.length_min</t>
  </si>
  <si>
    <t>bark_size.1.length_units</t>
  </si>
  <si>
    <t>bark_size.1.location</t>
  </si>
  <si>
    <t>bark_size.1.uncertain</t>
  </si>
  <si>
    <t>bark_size.1.width_low</t>
  </si>
  <si>
    <t>bark_size.1.width_units</t>
  </si>
  <si>
    <t>bark_surface.1.location</t>
  </si>
  <si>
    <t>bark_surface.1.surface</t>
  </si>
  <si>
    <t>beak_count.1.low</t>
  </si>
  <si>
    <t>beak_shape.1.shape</t>
  </si>
  <si>
    <t>beak_size.1.length_high</t>
  </si>
  <si>
    <t>beak_size.1.length_low</t>
  </si>
  <si>
    <t>beak_size.1.length_units</t>
  </si>
  <si>
    <t>bract_apex_color.1.color</t>
  </si>
  <si>
    <t>bract_apex_color.2.color</t>
  </si>
  <si>
    <t>bract_apex_count.1.low</t>
  </si>
  <si>
    <t>bract_apex_margin.1.margin</t>
  </si>
  <si>
    <t>bract_apex_shape.1.shape</t>
  </si>
  <si>
    <t>bract_apex_shape.2.shape</t>
  </si>
  <si>
    <t>bract_apex_shape_staminate.1.sex</t>
  </si>
  <si>
    <t>bract_apex_shape_staminate.1.shape</t>
  </si>
  <si>
    <t>bract_apex_shape_staminate.2.sex</t>
  </si>
  <si>
    <t>bract_apex_shape_staminate.2.shape</t>
  </si>
  <si>
    <t>bract_apex_size.1.length_low</t>
  </si>
  <si>
    <t>bract_apex_size.1.length_units</t>
  </si>
  <si>
    <t>bract_apex_size.1.uncertain</t>
  </si>
  <si>
    <t>bract_apex_subpart.1.location</t>
  </si>
  <si>
    <t>bract_apex_subpart_staminate.1.sex</t>
  </si>
  <si>
    <t>bract_apex_surface.1.location</t>
  </si>
  <si>
    <t>bract_apex_surface.1.surface</t>
  </si>
  <si>
    <t>bract_axis_subpart.1.subpart_as_loc</t>
  </si>
  <si>
    <t>bract_base_count.1.high</t>
  </si>
  <si>
    <t>bract_base_count.1.low</t>
  </si>
  <si>
    <t>bract_base_shape.1.shape</t>
  </si>
  <si>
    <t>bract_base_size.1.length_high</t>
  </si>
  <si>
    <t>bract_base_size.1.length_units</t>
  </si>
  <si>
    <t>bract_base_size.1.thickness_low</t>
  </si>
  <si>
    <t>bract_base_size.1.thickness_units</t>
  </si>
  <si>
    <t>bract_base_size.1.uncertain</t>
  </si>
  <si>
    <t>bract_base_surface.1.surface</t>
  </si>
  <si>
    <t>bract_bract_flower_morphology.1.flower_morphology</t>
  </si>
  <si>
    <t>bract_ciliolate_color.1.color</t>
  </si>
  <si>
    <t>bract_ciliolate_surface.1.surface</t>
  </si>
  <si>
    <t>bract_color.1.color</t>
  </si>
  <si>
    <t>bract_color.1.location</t>
  </si>
  <si>
    <t>bract_color.1.subpart_as_loc</t>
  </si>
  <si>
    <t>bract_color.2.color</t>
  </si>
  <si>
    <t>bract_color.2.location</t>
  </si>
  <si>
    <t>bract_color.3.color</t>
  </si>
  <si>
    <t>bract_count.1.high</t>
  </si>
  <si>
    <t>bract_count.1.location</t>
  </si>
  <si>
    <t>bract_count.1.low</t>
  </si>
  <si>
    <t>bract_count.1.max</t>
  </si>
  <si>
    <t>bract_count.1.min</t>
  </si>
  <si>
    <t>bract_count.1.part_as_loc</t>
  </si>
  <si>
    <t>bract_count.1.subpart_as_loc</t>
  </si>
  <si>
    <t>bract_count.2.high</t>
  </si>
  <si>
    <t>bract_count.2.location</t>
  </si>
  <si>
    <t>bract_count.2.low</t>
  </si>
  <si>
    <t>bract_count.2.min</t>
  </si>
  <si>
    <t>bract_count.3.high</t>
  </si>
  <si>
    <t>bract_count.3.location</t>
  </si>
  <si>
    <t>bract_count.3.low</t>
  </si>
  <si>
    <t>bract_count_male.1.high</t>
  </si>
  <si>
    <t>bract_count_male.1.location</t>
  </si>
  <si>
    <t>bract_count_male.1.low</t>
  </si>
  <si>
    <t>bract_count_male.1.min</t>
  </si>
  <si>
    <t>bract_count_male.1.sex</t>
  </si>
  <si>
    <t>bract_count_male.2.location</t>
  </si>
  <si>
    <t>bract_count_male.2.low</t>
  </si>
  <si>
    <t>bract_count_male.2.sex</t>
  </si>
  <si>
    <t>bract_count_pistillate.1.low</t>
  </si>
  <si>
    <t>bract_count_pistillate.1.sex</t>
  </si>
  <si>
    <t>bract_count_pistillate.2.high</t>
  </si>
  <si>
    <t>bract_count_pistillate.2.low</t>
  </si>
  <si>
    <t>bract_count_pistillate.2.max</t>
  </si>
  <si>
    <t>bract_count_pistillate.2.sex</t>
  </si>
  <si>
    <t>bract_count_staminate.1.low</t>
  </si>
  <si>
    <t>bract_count_staminate.1.sex</t>
  </si>
  <si>
    <t>bract_duration.1.duration</t>
  </si>
  <si>
    <t>bract_duration_male.1.duration</t>
  </si>
  <si>
    <t>bract_duration_male.1.sex</t>
  </si>
  <si>
    <t>bract_flower_morphology.1.flower_morphology</t>
  </si>
  <si>
    <t>bract_flower_morphology.1.location</t>
  </si>
  <si>
    <t>bract_flower_morphology.1.subpart_as_loc</t>
  </si>
  <si>
    <t>bract_flower_shape_staminate.1.sex</t>
  </si>
  <si>
    <t>bract_flower_shape_staminate.1.shape</t>
  </si>
  <si>
    <t>bract_gland_color.1.color</t>
  </si>
  <si>
    <t>bract_gland_subpart_staminate.1.sex</t>
  </si>
  <si>
    <t>bract_gland_surface.1.surface</t>
  </si>
  <si>
    <t>bract_hair_color.1.color</t>
  </si>
  <si>
    <t>bract_hair_shape.1.shape</t>
  </si>
  <si>
    <t>bract_hair_subpart.1.subpart_as_loc</t>
  </si>
  <si>
    <t>bract_hair_subpart_staminate.1.sex</t>
  </si>
  <si>
    <t>bract_hair_subpart_staminate.1.subpart_as_loc</t>
  </si>
  <si>
    <t>bract_hair_surface.1.surface</t>
  </si>
  <si>
    <t>bract_hair_venation.1.subpart_as_loc</t>
  </si>
  <si>
    <t>bract_hair_venation.1.venation</t>
  </si>
  <si>
    <t>bract_hair_venation.2.subpart_as_loc</t>
  </si>
  <si>
    <t>bract_hair_venation.2.venation</t>
  </si>
  <si>
    <t>bract_lobe_count.1.low</t>
  </si>
  <si>
    <t>bract_lobe_count_male.1.location</t>
  </si>
  <si>
    <t>bract_lobe_count_male.1.low</t>
  </si>
  <si>
    <t>bract_lobe_count_male.1.sex</t>
  </si>
  <si>
    <t>bract_lobe_margin.1.location</t>
  </si>
  <si>
    <t>bract_lobe_margin.1.margin</t>
  </si>
  <si>
    <t>bract_lobe_margin.2.margin</t>
  </si>
  <si>
    <t>bract_lobe_shape.1.shape</t>
  </si>
  <si>
    <t>bract_lobe_shape.2.shape</t>
  </si>
  <si>
    <t>bract_lobe_shape.3.shape</t>
  </si>
  <si>
    <t>bract_lobe_subpart.1.location</t>
  </si>
  <si>
    <t>bract_lobe_subpart.1.subpart_as_loc</t>
  </si>
  <si>
    <t>bract_lobe_subpart.2.location</t>
  </si>
  <si>
    <t>bract_lobe_subpart.3.location</t>
  </si>
  <si>
    <t>bract_lobe_subpart.4.location</t>
  </si>
  <si>
    <t>bract_margin.1.location</t>
  </si>
  <si>
    <t>bract_margin.1.margin</t>
  </si>
  <si>
    <t>bract_margin.1.part_as_loc</t>
  </si>
  <si>
    <t>bract_margin.1.subpart_as_loc</t>
  </si>
  <si>
    <t>bract_margin.2.location</t>
  </si>
  <si>
    <t>bract_margin.2.margin</t>
  </si>
  <si>
    <t>bract_margin.3.location</t>
  </si>
  <si>
    <t>bract_margin.3.margin</t>
  </si>
  <si>
    <t>bract_margin.4.margin</t>
  </si>
  <si>
    <t>bract_margin_male.1.location</t>
  </si>
  <si>
    <t>bract_margin_male.1.margin</t>
  </si>
  <si>
    <t>bract_margin_male.1.sex</t>
  </si>
  <si>
    <t>bract_margin_shape.1.shape</t>
  </si>
  <si>
    <t>bract_margin_shape.2.shape</t>
  </si>
  <si>
    <t>bract_margin_staminate.1.margin</t>
  </si>
  <si>
    <t>bract_margin_staminate.1.sex</t>
  </si>
  <si>
    <t>bract_margin_subpart.1.location</t>
  </si>
  <si>
    <t>bract_margin_subpart.2.location</t>
  </si>
  <si>
    <t>bract_margin_subpart.3.location</t>
  </si>
  <si>
    <t>bract_margin_subpart_staminate.1.sex</t>
  </si>
  <si>
    <t>bract_margin_surface.1.surface</t>
  </si>
  <si>
    <t>bract_margin_venation.1.venation</t>
  </si>
  <si>
    <t>bract_ray_count.1.low</t>
  </si>
  <si>
    <t>bract_rim_shape.1.shape</t>
  </si>
  <si>
    <t>bract_rim_subpart.1.location</t>
  </si>
  <si>
    <t>bract_scales_color_staminate.1.color</t>
  </si>
  <si>
    <t>bract_scales_color_staminate.1.sex</t>
  </si>
  <si>
    <t>bract_scales_count.1.high</t>
  </si>
  <si>
    <t>bract_scales_count.1.low</t>
  </si>
  <si>
    <t>bract_scales_flower_morphology.1.flower_morphology</t>
  </si>
  <si>
    <t>bract_scales_shape.1.shape</t>
  </si>
  <si>
    <t>bract_scales_subpart.1.location</t>
  </si>
  <si>
    <t>bract_scales_subpart_staminate.1.sex</t>
  </si>
  <si>
    <t>bract_shape.1.location</t>
  </si>
  <si>
    <t>bract_shape.1.shape</t>
  </si>
  <si>
    <t>bract_shape.2.location</t>
  </si>
  <si>
    <t>bract_shape.2.shape</t>
  </si>
  <si>
    <t>bract_shape.3.shape</t>
  </si>
  <si>
    <t>bract_shape.4.shape</t>
  </si>
  <si>
    <t>bract_shape.5.location</t>
  </si>
  <si>
    <t>bract_shape.5.shape</t>
  </si>
  <si>
    <t>bract_shape_male.1.sex</t>
  </si>
  <si>
    <t>bract_shape_male.1.shape</t>
  </si>
  <si>
    <t>bract_shape_staminate.1.sex</t>
  </si>
  <si>
    <t>bract_shape_staminate.1.shape</t>
  </si>
  <si>
    <t>bract_shape_staminate.2.sex</t>
  </si>
  <si>
    <t>bract_shape_staminate.2.shape</t>
  </si>
  <si>
    <t>bract_size.1.length_high</t>
  </si>
  <si>
    <t>bract_size.1.length_low</t>
  </si>
  <si>
    <t>bract_size.1.length_max</t>
  </si>
  <si>
    <t>bract_size.1.length_min</t>
  </si>
  <si>
    <t>bract_size.1.length_units</t>
  </si>
  <si>
    <t>bract_size.1.location</t>
  </si>
  <si>
    <t>bract_size.1.subpart_as_loc</t>
  </si>
  <si>
    <t>bract_size.1.thickness_high</t>
  </si>
  <si>
    <t>bract_size.1.thickness_low</t>
  </si>
  <si>
    <t>bract_size.1.thickness_max</t>
  </si>
  <si>
    <t>bract_size.1.thickness_units</t>
  </si>
  <si>
    <t>bract_size.1.uncertain</t>
  </si>
  <si>
    <t>bract_size.1.width_high</t>
  </si>
  <si>
    <t>bract_size.1.width_low</t>
  </si>
  <si>
    <t>bract_size.1.width_units</t>
  </si>
  <si>
    <t>bract_size.2.length_high</t>
  </si>
  <si>
    <t>bract_size.2.length_low</t>
  </si>
  <si>
    <t>bract_size.2.length_units</t>
  </si>
  <si>
    <t>bract_size.2.thickness_high</t>
  </si>
  <si>
    <t>bract_size.2.thickness_low</t>
  </si>
  <si>
    <t>bract_size.2.thickness_units</t>
  </si>
  <si>
    <t>bract_size.2.uncertain</t>
  </si>
  <si>
    <t>bract_size.2.width_high</t>
  </si>
  <si>
    <t>bract_size.2.width_low</t>
  </si>
  <si>
    <t>bract_size.2.width_min</t>
  </si>
  <si>
    <t>bract_size.2.width_units</t>
  </si>
  <si>
    <t>bract_size.3.length_high</t>
  </si>
  <si>
    <t>bract_size.3.length_low</t>
  </si>
  <si>
    <t>bract_size.3.length_units</t>
  </si>
  <si>
    <t>bract_size.3.uncertain</t>
  </si>
  <si>
    <t>bract_size_male.1.length_high</t>
  </si>
  <si>
    <t>bract_size_male.1.length_low</t>
  </si>
  <si>
    <t>bract_size_male.1.length_units</t>
  </si>
  <si>
    <t>bract_size_male.1.sex</t>
  </si>
  <si>
    <t>bract_size_male.1.uncertain</t>
  </si>
  <si>
    <t>bract_size_pistillate.1.length_high</t>
  </si>
  <si>
    <t>bract_size_pistillate.1.length_units</t>
  </si>
  <si>
    <t>bract_size_pistillate.1.sex</t>
  </si>
  <si>
    <t>bract_size_staminate.1.length_high</t>
  </si>
  <si>
    <t>bract_size_staminate.1.length_units</t>
  </si>
  <si>
    <t>bract_size_staminate.1.sex</t>
  </si>
  <si>
    <t>bract_surface.1.location</t>
  </si>
  <si>
    <t>bract_surface.1.subpart_as_loc</t>
  </si>
  <si>
    <t>bract_surface.1.surface</t>
  </si>
  <si>
    <t>bract_surface.2.surface</t>
  </si>
  <si>
    <t>bract_surface.3.surface</t>
  </si>
  <si>
    <t>bract_surface.4.surface</t>
  </si>
  <si>
    <t>bract_surface_staminate.1.sex</t>
  </si>
  <si>
    <t>bract_surface_staminate.1.subpart_as_loc</t>
  </si>
  <si>
    <t>bract_surface_staminate.1.surface</t>
  </si>
  <si>
    <t>bract_tip_shape.1.shape</t>
  </si>
  <si>
    <t>bract_tip_shape.2.shape</t>
  </si>
  <si>
    <t>bract_tip_subpart.1.location</t>
  </si>
  <si>
    <t>bract_trichome_color.1.color</t>
  </si>
  <si>
    <t>bract_trichome_color.2.color</t>
  </si>
  <si>
    <t>bract_trichome_color.3.color</t>
  </si>
  <si>
    <t>bract_trichome_surface.1.surface</t>
  </si>
  <si>
    <t>bract_tube_shape.1.shape</t>
  </si>
  <si>
    <t>bract_valve_count.1.high</t>
  </si>
  <si>
    <t>bract_valve_count.1.low</t>
  </si>
  <si>
    <t>bract_valve_subpart.1.location</t>
  </si>
  <si>
    <t>bract_venation.1.venation</t>
  </si>
  <si>
    <t>bract_venation.2.venation</t>
  </si>
  <si>
    <t>bract_venation.3.venation</t>
  </si>
  <si>
    <t>bract_venation.4.venation</t>
  </si>
  <si>
    <t>bract_wing_subpart.1.part_as_loc</t>
  </si>
  <si>
    <t>bract_wing_surface.1.surface</t>
  </si>
  <si>
    <t>bract_woodiness.1.woodiness</t>
  </si>
  <si>
    <t>branch_apex_shape.1.shape</t>
  </si>
  <si>
    <t>branch_apex_subpart.1.location</t>
  </si>
  <si>
    <t>branch_article_count.1.location</t>
  </si>
  <si>
    <t>branch_article_count.1.low</t>
  </si>
  <si>
    <t>branch_article_subpart.1.location</t>
  </si>
  <si>
    <t>branch_article_subpart.2.location</t>
  </si>
  <si>
    <t>branch_axil_subpart.1.location</t>
  </si>
  <si>
    <t>branch_axil_surface.1.location</t>
  </si>
  <si>
    <t>branch_axil_surface.1.surface</t>
  </si>
  <si>
    <t>branch_axil_venation.1.location</t>
  </si>
  <si>
    <t>branch_axil_venation.1.venation</t>
  </si>
  <si>
    <t>branch_base_shape.1.shape</t>
  </si>
  <si>
    <t>branch_bud_color.1.color</t>
  </si>
  <si>
    <t>branch_bud_scales_count.1.low</t>
  </si>
  <si>
    <t>branch_bud_scales_surface.1.surface</t>
  </si>
  <si>
    <t>branch_bud_surface.1.surface</t>
  </si>
  <si>
    <t>branch_bud_surface.2.surface</t>
  </si>
  <si>
    <t>branch_bud_surface.3.surface</t>
  </si>
  <si>
    <t>branch_color.1.color</t>
  </si>
  <si>
    <t>branch_color.1.subpart_as_loc</t>
  </si>
  <si>
    <t>branch_color.2.color</t>
  </si>
  <si>
    <t>branch_color.3.color</t>
  </si>
  <si>
    <t>branch_color.4.color</t>
  </si>
  <si>
    <t>branch_count.1.count_group</t>
  </si>
  <si>
    <t>branch_count.1.high</t>
  </si>
  <si>
    <t>branch_count.1.location</t>
  </si>
  <si>
    <t>branch_count.1.low</t>
  </si>
  <si>
    <t>branch_count_staminate.1.count_group</t>
  </si>
  <si>
    <t>branch_count_staminate.1.high</t>
  </si>
  <si>
    <t>branch_count_staminate.1.low</t>
  </si>
  <si>
    <t>branch_count_staminate.1.sex</t>
  </si>
  <si>
    <t>branch_duration.1.duration</t>
  </si>
  <si>
    <t>branch_furcate_count.1.high</t>
  </si>
  <si>
    <t>branch_furcate_count.1.low</t>
  </si>
  <si>
    <t>branch_gland_color.1.color</t>
  </si>
  <si>
    <t>branch_gland_color.2.color</t>
  </si>
  <si>
    <t>branch_gland_size.1.length_high</t>
  </si>
  <si>
    <t>branch_gland_size.1.length_low</t>
  </si>
  <si>
    <t>branch_gland_size.1.length_max</t>
  </si>
  <si>
    <t>branch_gland_size.1.length_units</t>
  </si>
  <si>
    <t>branch_hair_color.1.color</t>
  </si>
  <si>
    <t>branch_hair_count.1.low</t>
  </si>
  <si>
    <t>branch_hair_shape.1.shape</t>
  </si>
  <si>
    <t>branch_hair_surface.1.surface</t>
  </si>
  <si>
    <t>branch_inflorescence_color.1.color</t>
  </si>
  <si>
    <t>branch_inflorescence_surface.1.surface</t>
  </si>
  <si>
    <t>branch_leaf_color.1.color</t>
  </si>
  <si>
    <t>branch_leaf_count.1.low</t>
  </si>
  <si>
    <t>branch_leaf_hair_count.1.low</t>
  </si>
  <si>
    <t>branch_leaf_hair_shape.1.shape</t>
  </si>
  <si>
    <t>branch_leaf_hair_surface.1.surface</t>
  </si>
  <si>
    <t>branch_leaf_shape.1.shape</t>
  </si>
  <si>
    <t>branch_leaf_surface.1.surface</t>
  </si>
  <si>
    <t>branch_lobe_size.1.length_low</t>
  </si>
  <si>
    <t>branch_lobe_size.1.length_units</t>
  </si>
  <si>
    <t>branch_lobe_size.1.location</t>
  </si>
  <si>
    <t>branch_lobe_size.1.uncertain</t>
  </si>
  <si>
    <t>branch_margin.1.margin</t>
  </si>
  <si>
    <t>branch_margin_shape.1.shape</t>
  </si>
  <si>
    <t>branch_petiole_color.1.color</t>
  </si>
  <si>
    <t>branch_petiole_hair_color.1.color</t>
  </si>
  <si>
    <t>branch_petiole_surface.1.surface</t>
  </si>
  <si>
    <t>branch_rachis_count.1.low</t>
  </si>
  <si>
    <t>branch_reproduction.1.reproduction</t>
  </si>
  <si>
    <t>branch_scales_count.1.high</t>
  </si>
  <si>
    <t>branch_scales_count.1.low</t>
  </si>
  <si>
    <t>branch_segment_subpart.1.subpart_as_loc</t>
  </si>
  <si>
    <t>branch_shape.1.shape</t>
  </si>
  <si>
    <t>branch_shape.2.shape</t>
  </si>
  <si>
    <t>branch_shape.3.shape</t>
  </si>
  <si>
    <t>branch_shape.4.shape</t>
  </si>
  <si>
    <t>branch_shape_male.1.sex</t>
  </si>
  <si>
    <t>branch_shape_male.1.shape</t>
  </si>
  <si>
    <t>branch_shape_staminate.1.sex</t>
  </si>
  <si>
    <t>branch_shape_staminate.1.shape</t>
  </si>
  <si>
    <t>branch_size.1.length_high</t>
  </si>
  <si>
    <t>branch_size.1.length_low</t>
  </si>
  <si>
    <t>branch_size.1.length_max</t>
  </si>
  <si>
    <t>branch_size.1.length_units</t>
  </si>
  <si>
    <t>branch_size.1.thickness_low</t>
  </si>
  <si>
    <t>branch_size.1.thickness_units</t>
  </si>
  <si>
    <t>branch_size.1.uncertain</t>
  </si>
  <si>
    <t>branch_size.1.width_high</t>
  </si>
  <si>
    <t>branch_size.1.width_low</t>
  </si>
  <si>
    <t>branch_size.1.width_max</t>
  </si>
  <si>
    <t>branch_size.1.width_units</t>
  </si>
  <si>
    <t>branch_size.2.length_high</t>
  </si>
  <si>
    <t>branch_size.2.length_low</t>
  </si>
  <si>
    <t>branch_size.2.length_units</t>
  </si>
  <si>
    <t>branch_size.2.width_high</t>
  </si>
  <si>
    <t>branch_size.2.width_low</t>
  </si>
  <si>
    <t>branch_size.2.width_units</t>
  </si>
  <si>
    <t>branch_size_male.1.length_high</t>
  </si>
  <si>
    <t>branch_size_male.1.length_low</t>
  </si>
  <si>
    <t>branch_size_male.1.length_units</t>
  </si>
  <si>
    <t>branch_size_male.1.location</t>
  </si>
  <si>
    <t>branch_size_male.1.sex</t>
  </si>
  <si>
    <t>branch_size_pistillate.1.length_high</t>
  </si>
  <si>
    <t>branch_size_pistillate.1.length_units</t>
  </si>
  <si>
    <t>branch_size_pistillate.1.sex</t>
  </si>
  <si>
    <t>branch_surface.1.location</t>
  </si>
  <si>
    <t>branch_surface.1.subpart_as_loc</t>
  </si>
  <si>
    <t>branch_surface.1.surface</t>
  </si>
  <si>
    <t>branch_surface.2.surface</t>
  </si>
  <si>
    <t>branch_surface.3.surface</t>
  </si>
  <si>
    <t>branch_surface.4.surface</t>
  </si>
  <si>
    <t>branch_surface.5.surface</t>
  </si>
  <si>
    <t>branch_surface.6.surface</t>
  </si>
  <si>
    <t>branch_tooth_count.1.high</t>
  </si>
  <si>
    <t>branch_tooth_count.1.low</t>
  </si>
  <si>
    <t>branch_tooth_duration.1.duration</t>
  </si>
  <si>
    <t>branch_tooth_shape.1.shape</t>
  </si>
  <si>
    <t>branch_trichome_shape.1.shape</t>
  </si>
  <si>
    <t>branch_trichome_surface.1.surface</t>
  </si>
  <si>
    <t>branch_venation.1.venation</t>
  </si>
  <si>
    <t>branch_venation.2.location</t>
  </si>
  <si>
    <t>branch_venation.2.venation</t>
  </si>
  <si>
    <t>branch_venation.3.location</t>
  </si>
  <si>
    <t>branch_venation.3.venation</t>
  </si>
  <si>
    <t>branch_venation.4.venation</t>
  </si>
  <si>
    <t>branch_venation.5.venation</t>
  </si>
  <si>
    <t>branchlets_missing.1.missing_part</t>
  </si>
  <si>
    <t>bud_apex_color.1.color</t>
  </si>
  <si>
    <t>bud_apex_shape.1.shape</t>
  </si>
  <si>
    <t>bud_apex_shape.2.shape</t>
  </si>
  <si>
    <t>bud_apex_shape.3.shape</t>
  </si>
  <si>
    <t>bud_apex_surface.1.surface</t>
  </si>
  <si>
    <t>bud_cilia_surface.1.surface</t>
  </si>
  <si>
    <t>bud_color.1.color</t>
  </si>
  <si>
    <t>bud_color.1.location</t>
  </si>
  <si>
    <t>bud_color.1.missing</t>
  </si>
  <si>
    <t>bud_color.2.color</t>
  </si>
  <si>
    <t>bud_color.2.location</t>
  </si>
  <si>
    <t>bud_color.2.missing</t>
  </si>
  <si>
    <t>bud_color.3.color</t>
  </si>
  <si>
    <t>bud_color.3.location</t>
  </si>
  <si>
    <t>bud_color.4.color</t>
  </si>
  <si>
    <t>bud_count.1.location</t>
  </si>
  <si>
    <t>bud_count.1.low</t>
  </si>
  <si>
    <t>bud_duration.1.duration</t>
  </si>
  <si>
    <t>bud_hair_color.1.color</t>
  </si>
  <si>
    <t>bud_hair_color.1.subpart_as_loc</t>
  </si>
  <si>
    <t>bud_hair_color.2.color</t>
  </si>
  <si>
    <t>bud_hair_color.2.subpart_as_loc</t>
  </si>
  <si>
    <t>bud_hair_count.1.low</t>
  </si>
  <si>
    <t>bud_hair_shape.1.shape</t>
  </si>
  <si>
    <t>bud_hair_subpart.1.subpart_as_loc</t>
  </si>
  <si>
    <t>bud_hair_surface.1.subpart_as_loc</t>
  </si>
  <si>
    <t>bud_hair_surface.1.surface</t>
  </si>
  <si>
    <t>bud_leaf_folding.1.leaf_folding</t>
  </si>
  <si>
    <t>bud_margin.1.margin</t>
  </si>
  <si>
    <t>bud_margin_surface.1.surface</t>
  </si>
  <si>
    <t>bud_margin_surface.2.surface</t>
  </si>
  <si>
    <t>bud_ray_count.1.high</t>
  </si>
  <si>
    <t>bud_ray_count.1.low</t>
  </si>
  <si>
    <t>bud_ray_count.1.max</t>
  </si>
  <si>
    <t>bud_ray_count.1.min</t>
  </si>
  <si>
    <t>bud_scales_color.1.color</t>
  </si>
  <si>
    <t>bud_scales_color.1.location</t>
  </si>
  <si>
    <t>bud_scales_count.1.high</t>
  </si>
  <si>
    <t>bud_scales_count.1.location</t>
  </si>
  <si>
    <t>bud_scales_count.1.low</t>
  </si>
  <si>
    <t>bud_scales_count.1.max</t>
  </si>
  <si>
    <t>bud_scales_margin.1.location</t>
  </si>
  <si>
    <t>bud_scales_margin.1.margin</t>
  </si>
  <si>
    <t>bud_scales_margin.1.subpart_as_loc</t>
  </si>
  <si>
    <t>bud_scales_shape.1.shape</t>
  </si>
  <si>
    <t>bud_scales_shape.2.shape</t>
  </si>
  <si>
    <t>bud_scales_subpart.1.location</t>
  </si>
  <si>
    <t>bud_scales_subpart.1.subpart_as_loc</t>
  </si>
  <si>
    <t>bud_scales_subpart.2.location</t>
  </si>
  <si>
    <t>bud_scales_subpart_unisexual.1.sex</t>
  </si>
  <si>
    <t>bud_scales_surface.1.location</t>
  </si>
  <si>
    <t>bud_scales_surface.1.subpart_as_loc</t>
  </si>
  <si>
    <t>bud_scales_surface.1.surface</t>
  </si>
  <si>
    <t>bud_scales_surface.2.location</t>
  </si>
  <si>
    <t>bud_scales_surface.2.surface</t>
  </si>
  <si>
    <t>bud_scales_venation.1.venation</t>
  </si>
  <si>
    <t>bud_shape.1.shape</t>
  </si>
  <si>
    <t>bud_shape.2.location</t>
  </si>
  <si>
    <t>bud_shape.2.shape</t>
  </si>
  <si>
    <t>bud_shape.3.shape</t>
  </si>
  <si>
    <t>bud_shape.4.shape</t>
  </si>
  <si>
    <t>bud_shape_male.1.sex</t>
  </si>
  <si>
    <t>bud_shape_male.1.shape</t>
  </si>
  <si>
    <t>bud_shape_male.2.sex</t>
  </si>
  <si>
    <t>bud_shape_male.2.shape</t>
  </si>
  <si>
    <t>bud_size.1.diameter_high</t>
  </si>
  <si>
    <t>bud_size.1.diameter_low</t>
  </si>
  <si>
    <t>bud_size.1.diameter_max</t>
  </si>
  <si>
    <t>bud_size.1.diameter_min</t>
  </si>
  <si>
    <t>bud_size.1.diameter_units</t>
  </si>
  <si>
    <t>bud_size.1.length_high</t>
  </si>
  <si>
    <t>bud_size.1.length_low</t>
  </si>
  <si>
    <t>bud_size.1.length_max</t>
  </si>
  <si>
    <t>bud_size.1.length_min</t>
  </si>
  <si>
    <t>bud_size.1.length_units</t>
  </si>
  <si>
    <t>bud_size.1.uncertain</t>
  </si>
  <si>
    <t>bud_size.1.width_high</t>
  </si>
  <si>
    <t>bud_size.1.width_low</t>
  </si>
  <si>
    <t>bud_size.1.width_max</t>
  </si>
  <si>
    <t>bud_size.1.width_min</t>
  </si>
  <si>
    <t>bud_size.1.width_units</t>
  </si>
  <si>
    <t>bud_size.2.length_high</t>
  </si>
  <si>
    <t>bud_size.2.length_low</t>
  </si>
  <si>
    <t>bud_size.2.length_min</t>
  </si>
  <si>
    <t>bud_size.2.length_units</t>
  </si>
  <si>
    <t>bud_surface.1.location</t>
  </si>
  <si>
    <t>bud_surface.1.surface</t>
  </si>
  <si>
    <t>bud_surface.2.location</t>
  </si>
  <si>
    <t>bud_surface.2.surface</t>
  </si>
  <si>
    <t>bud_surface.3.surface</t>
  </si>
  <si>
    <t>bud_venation.1.part_as_loc</t>
  </si>
  <si>
    <t>bud_venation.1.venation</t>
  </si>
  <si>
    <t>bud_venation.2.venation</t>
  </si>
  <si>
    <t>calyx_base_shape.1.shape</t>
  </si>
  <si>
    <t>calyx_lobe_count.1.high</t>
  </si>
  <si>
    <t>calyx_lobe_count.1.low</t>
  </si>
  <si>
    <t>calyx_lobe_count.1.subpart_as_loc</t>
  </si>
  <si>
    <t>calyx_lobe_count.2.low</t>
  </si>
  <si>
    <t>calyx_shape.1.shape</t>
  </si>
  <si>
    <t>calyx_shape.2.shape</t>
  </si>
  <si>
    <t>carpel_color.1.color</t>
  </si>
  <si>
    <t>carpel_count.1.flower_location</t>
  </si>
  <si>
    <t>carpel_count.1.low</t>
  </si>
  <si>
    <t>carpel_count.1.max</t>
  </si>
  <si>
    <t>carpel_count.2.high</t>
  </si>
  <si>
    <t>carpel_count.2.low</t>
  </si>
  <si>
    <t>carpel_count.2.max</t>
  </si>
  <si>
    <t>carpel_count.2.subpart_as_loc</t>
  </si>
  <si>
    <t>carpel_shape.1.shape</t>
  </si>
  <si>
    <t>carpellate_count.1.low</t>
  </si>
  <si>
    <t>carpellate_count.1.max</t>
  </si>
  <si>
    <t>catkin_apex_shape.1.shape</t>
  </si>
  <si>
    <t>catkin_apex_shape.2.shape</t>
  </si>
  <si>
    <t>catkin_count.1.count_group</t>
  </si>
  <si>
    <t>catkin_count.1.high</t>
  </si>
  <si>
    <t>catkin_count.1.low</t>
  </si>
  <si>
    <t>catkin_count_pistillate.1.count_group</t>
  </si>
  <si>
    <t>catkin_count_pistillate.1.high</t>
  </si>
  <si>
    <t>catkin_count_pistillate.1.low</t>
  </si>
  <si>
    <t>catkin_count_pistillate.1.sex</t>
  </si>
  <si>
    <t>catkin_count_staminate.1.count_group</t>
  </si>
  <si>
    <t>catkin_count_staminate.1.high</t>
  </si>
  <si>
    <t>catkin_count_staminate.1.location</t>
  </si>
  <si>
    <t>catkin_count_staminate.1.low</t>
  </si>
  <si>
    <t>catkin_count_staminate.1.per_part</t>
  </si>
  <si>
    <t>catkin_count_staminate.1.sex</t>
  </si>
  <si>
    <t>catkin_lobe_count.1.high</t>
  </si>
  <si>
    <t>catkin_lobe_count.1.low</t>
  </si>
  <si>
    <t>catkin_lobe_shape.1.shape</t>
  </si>
  <si>
    <t>catkin_lobe_subpart.3.location</t>
  </si>
  <si>
    <t>catkin_ray_count.1.high</t>
  </si>
  <si>
    <t>catkin_ray_count.1.low</t>
  </si>
  <si>
    <t>catkin_reproduction_staminate.1.reproduction</t>
  </si>
  <si>
    <t>catkin_reproduction_staminate.1.sex</t>
  </si>
  <si>
    <t>catkin_reproduction_unisexual.1.reproduction</t>
  </si>
  <si>
    <t>catkin_reproduction_unisexual.1.sex</t>
  </si>
  <si>
    <t>catkin_scales_margin.1.margin</t>
  </si>
  <si>
    <t>catkin_scales_shape_pistillate.1.sex</t>
  </si>
  <si>
    <t>catkin_scales_shape_pistillate.1.shape</t>
  </si>
  <si>
    <t>catkin_scales_subpart_pistillate.1.sex</t>
  </si>
  <si>
    <t>catkin_scales_surface.1.surface</t>
  </si>
  <si>
    <t>catkin_shape.1.shape</t>
  </si>
  <si>
    <t>catkin_shape.2.shape</t>
  </si>
  <si>
    <t>catkin_shape_male.1.sex</t>
  </si>
  <si>
    <t>catkin_shape_male.1.shape</t>
  </si>
  <si>
    <t>catkin_shape_male.2.sex</t>
  </si>
  <si>
    <t>catkin_shape_male.2.shape</t>
  </si>
  <si>
    <t>catkin_shape_pistillate.1.sex</t>
  </si>
  <si>
    <t>catkin_shape_pistillate.1.shape</t>
  </si>
  <si>
    <t>catkin_shape_staminate.1.sex</t>
  </si>
  <si>
    <t>catkin_shape_staminate.1.shape</t>
  </si>
  <si>
    <t>catkin_shape_staminate.2.sex</t>
  </si>
  <si>
    <t>catkin_shape_staminate.2.shape</t>
  </si>
  <si>
    <t>catkin_shape_staminate.3.sex</t>
  </si>
  <si>
    <t>catkin_shape_staminate.3.shape</t>
  </si>
  <si>
    <t>catkin_size.1.length_high</t>
  </si>
  <si>
    <t>catkin_size.1.length_low</t>
  </si>
  <si>
    <t>catkin_size.1.length_units</t>
  </si>
  <si>
    <t>catkin_size.1.width_high</t>
  </si>
  <si>
    <t>catkin_size.1.width_low</t>
  </si>
  <si>
    <t>catkin_size.1.width_units</t>
  </si>
  <si>
    <t>catkin_size_pistillate.1.length_high</t>
  </si>
  <si>
    <t>catkin_size_pistillate.1.length_low</t>
  </si>
  <si>
    <t>catkin_size_pistillate.1.length_units</t>
  </si>
  <si>
    <t>catkin_size_pistillate.1.sex</t>
  </si>
  <si>
    <t>catkin_size_staminate.1.length_high</t>
  </si>
  <si>
    <t>catkin_size_staminate.1.length_low</t>
  </si>
  <si>
    <t>catkin_size_staminate.1.length_units</t>
  </si>
  <si>
    <t>catkin_size_staminate.1.location</t>
  </si>
  <si>
    <t>catkin_size_staminate.1.sex</t>
  </si>
  <si>
    <t>catkin_size_staminate.1.width_high</t>
  </si>
  <si>
    <t>catkin_size_staminate.1.width_low</t>
  </si>
  <si>
    <t>catkin_size_staminate.1.width_units</t>
  </si>
  <si>
    <t>catkin_surface_male.1.sex</t>
  </si>
  <si>
    <t>catkin_surface_male.1.surface</t>
  </si>
  <si>
    <t>column_gland_surface.1.surface</t>
  </si>
  <si>
    <t>column_margin.1.margin</t>
  </si>
  <si>
    <t>column_surface.1.surface</t>
  </si>
  <si>
    <t>column_surface.2.surface</t>
  </si>
  <si>
    <t>column_surface.3.surface</t>
  </si>
  <si>
    <t>corolla_count.1.low</t>
  </si>
  <si>
    <t>corolla_count.2.low</t>
  </si>
  <si>
    <t>cotyledon_color.1.color</t>
  </si>
  <si>
    <t>cotyledon_color.2.color</t>
  </si>
  <si>
    <t>cotyledon_count.1.low</t>
  </si>
  <si>
    <t>cotyledon_endosperm_count.1.low</t>
  </si>
  <si>
    <t>cotyledon_leaf_folding.1.leaf_folding</t>
  </si>
  <si>
    <t>cotyledon_lobe_count.1.high</t>
  </si>
  <si>
    <t>cotyledon_lobe_count.1.low</t>
  </si>
  <si>
    <t>cotyledon_shape.1.shape</t>
  </si>
  <si>
    <t>cotyledon_size.1.length_high</t>
  </si>
  <si>
    <t>cotyledon_size.1.length_low</t>
  </si>
  <si>
    <t>cotyledon_size.1.length_max</t>
  </si>
  <si>
    <t>cotyledon_size.1.length_min</t>
  </si>
  <si>
    <t>cotyledon_size.1.length_units</t>
  </si>
  <si>
    <t>cotyledon_size.1.width_high</t>
  </si>
  <si>
    <t>cotyledon_size.1.width_low</t>
  </si>
  <si>
    <t>cotyledon_size.1.width_max</t>
  </si>
  <si>
    <t>cotyledon_size.1.width_min</t>
  </si>
  <si>
    <t>cotyledon_size.1.width_units</t>
  </si>
  <si>
    <t>cotyledon_size.2.width_high</t>
  </si>
  <si>
    <t>cotyledon_size.2.width_low</t>
  </si>
  <si>
    <t>cotyledon_size.2.width_units</t>
  </si>
  <si>
    <t>cotyledon_surface.1.surface</t>
  </si>
  <si>
    <t>cyme_count.1.low</t>
  </si>
  <si>
    <t>cyme_count.1.min</t>
  </si>
  <si>
    <t>dehiscent_count.1.location</t>
  </si>
  <si>
    <t>dehiscent_count.1.low</t>
  </si>
  <si>
    <t>dehiscent_lobe_count.1.low</t>
  </si>
  <si>
    <t>dehiscent_lobe_count.1.subpart_as_loc</t>
  </si>
  <si>
    <t>dehiscent_size.1.length_high</t>
  </si>
  <si>
    <t>dehiscent_size.1.length_low</t>
  </si>
  <si>
    <t>dehiscent_size.1.length_units</t>
  </si>
  <si>
    <t>dehiscent_size.1.width_high</t>
  </si>
  <si>
    <t>dehiscent_size.1.width_low</t>
  </si>
  <si>
    <t>dehiscent_size.1.width_units</t>
  </si>
  <si>
    <t>dehiscent_size.2.thickness_high</t>
  </si>
  <si>
    <t>dehiscent_size.2.thickness_low</t>
  </si>
  <si>
    <t>dehiscent_size.2.thickness_units</t>
  </si>
  <si>
    <t>dehiscent_surface.1.surface</t>
  </si>
  <si>
    <t>dehiscent_venation.1.venation</t>
  </si>
  <si>
    <t>disk_count.1.high</t>
  </si>
  <si>
    <t>disk_count.1.low</t>
  </si>
  <si>
    <t>disk_lobe_count.1.low</t>
  </si>
  <si>
    <t>disk_shape.1.shape</t>
  </si>
  <si>
    <t>disk_size.1.length_high</t>
  </si>
  <si>
    <t>disk_size.1.length_low</t>
  </si>
  <si>
    <t>disk_size.1.length_units</t>
  </si>
  <si>
    <t>disk_size.1.width_high</t>
  </si>
  <si>
    <t>disk_size.1.width_low</t>
  </si>
  <si>
    <t>disk_size.1.width_units</t>
  </si>
  <si>
    <t>drupe_color.1.color</t>
  </si>
  <si>
    <t>drupe_color.2.color</t>
  </si>
  <si>
    <t>drupe_count.1.low</t>
  </si>
  <si>
    <t>drupe_count.1.per_part</t>
  </si>
  <si>
    <t>drupe_gland_color.1.color</t>
  </si>
  <si>
    <t>drupe_shape.1.shape</t>
  </si>
  <si>
    <t>drupe_shape.2.shape</t>
  </si>
  <si>
    <t>drupe_size.1.length_high</t>
  </si>
  <si>
    <t>drupe_size.1.length_low</t>
  </si>
  <si>
    <t>drupe_size.1.length_units</t>
  </si>
  <si>
    <t>endocarp_surface.1.surface</t>
  </si>
  <si>
    <t>epidermis_size.1.thickness_high</t>
  </si>
  <si>
    <t>epidermis_size.1.thickness_low</t>
  </si>
  <si>
    <t>epidermis_size.1.thickness_units</t>
  </si>
  <si>
    <t>epidermis_venation.1.venation</t>
  </si>
  <si>
    <t>fascicles_count.1.high</t>
  </si>
  <si>
    <t>fascicles_count.1.low</t>
  </si>
  <si>
    <t>fascicles_count.1.min</t>
  </si>
  <si>
    <t>fascicles_count.2.high</t>
  </si>
  <si>
    <t>fascicles_count.2.low</t>
  </si>
  <si>
    <t>fascicles_count_male.1.high</t>
  </si>
  <si>
    <t>fascicles_count_male.1.low</t>
  </si>
  <si>
    <t>fascicles_count_male.1.sex</t>
  </si>
  <si>
    <t>fascicles_count_staminate.1.low</t>
  </si>
  <si>
    <t>fascicles_count_staminate.1.sex</t>
  </si>
  <si>
    <t>fascicles_hair_count.1.low</t>
  </si>
  <si>
    <t>fascicles_shape.1.shape</t>
  </si>
  <si>
    <t>fascicles_size.1.length_high</t>
  </si>
  <si>
    <t>fascicles_size.1.length_low</t>
  </si>
  <si>
    <t>fascicles_size.1.length_units</t>
  </si>
  <si>
    <t>filament_count.1.low</t>
  </si>
  <si>
    <t>filament_count.1.subpart_as_loc</t>
  </si>
  <si>
    <t>filament_locular_count.1.low</t>
  </si>
  <si>
    <t>filament_shape.1.shape</t>
  </si>
  <si>
    <t>flower_apex_subpart_male.1.sex</t>
  </si>
  <si>
    <t>flower_apex_subpart_pistillate.1.sex</t>
  </si>
  <si>
    <t>flower_apex_surface_pistillate.1.sex</t>
  </si>
  <si>
    <t>flower_apex_surface_pistillate.1.surface</t>
  </si>
  <si>
    <t>flower_base_subpart_male.1.sex</t>
  </si>
  <si>
    <t>flower_base_subpart_staminate.1.location</t>
  </si>
  <si>
    <t>flower_base_subpart_staminate.1.sex</t>
  </si>
  <si>
    <t>flower_bract_flower_morphology_staminate.1.flower_morphology</t>
  </si>
  <si>
    <t>flower_bract_flower_morphology_staminate.1.part_as_loc</t>
  </si>
  <si>
    <t>flower_bract_flower_morphology_staminate.1.sex</t>
  </si>
  <si>
    <t>flower_count.1.count_group</t>
  </si>
  <si>
    <t>flower_count.1.high</t>
  </si>
  <si>
    <t>flower_count.1.location</t>
  </si>
  <si>
    <t>flower_count.1.low</t>
  </si>
  <si>
    <t>flower_count.1.max</t>
  </si>
  <si>
    <t>flower_count.1.min</t>
  </si>
  <si>
    <t>flower_count.2.low</t>
  </si>
  <si>
    <t>flower_count_male.1.high</t>
  </si>
  <si>
    <t>flower_count_male.1.location</t>
  </si>
  <si>
    <t>flower_count_male.1.low</t>
  </si>
  <si>
    <t>flower_count_male.1.sex</t>
  </si>
  <si>
    <t>flower_count_pistillate.1.high</t>
  </si>
  <si>
    <t>flower_count_pistillate.1.location</t>
  </si>
  <si>
    <t>flower_count_pistillate.1.low</t>
  </si>
  <si>
    <t>flower_count_pistillate.1.min</t>
  </si>
  <si>
    <t>flower_count_pistillate.1.per_part</t>
  </si>
  <si>
    <t>flower_count_pistillate.1.sex</t>
  </si>
  <si>
    <t>flower_count_pistillate.2.location</t>
  </si>
  <si>
    <t>flower_count_pistillate.2.low</t>
  </si>
  <si>
    <t>flower_count_pistillate.2.sex</t>
  </si>
  <si>
    <t>flower_count_staminate.1.high</t>
  </si>
  <si>
    <t>flower_count_staminate.1.low</t>
  </si>
  <si>
    <t>flower_count_staminate.1.sex</t>
  </si>
  <si>
    <t>flower_duration.1.duration</t>
  </si>
  <si>
    <t>flower_locular_count.1.location</t>
  </si>
  <si>
    <t>flower_locular_count.1.low</t>
  </si>
  <si>
    <t>flower_ranked_count.1.low</t>
  </si>
  <si>
    <t>flower_scales_subpart_staminate.1.sex</t>
  </si>
  <si>
    <t>flower_shape.1.shape</t>
  </si>
  <si>
    <t>flower_size.1.length_high</t>
  </si>
  <si>
    <t>flower_size.1.length_low</t>
  </si>
  <si>
    <t>flower_size.1.length_units</t>
  </si>
  <si>
    <t>flower_size.1.uncertain</t>
  </si>
  <si>
    <t>flower_size.1.width_high</t>
  </si>
  <si>
    <t>flower_size.1.width_low</t>
  </si>
  <si>
    <t>flower_size.1.width_units</t>
  </si>
  <si>
    <t>flower_size_bisexual.1.length_high</t>
  </si>
  <si>
    <t>flower_size_bisexual.1.length_low</t>
  </si>
  <si>
    <t>flower_size_bisexual.1.length_max</t>
  </si>
  <si>
    <t>flower_size_bisexual.1.length_units</t>
  </si>
  <si>
    <t>flower_size_bisexual.1.sex</t>
  </si>
  <si>
    <t>flower_size_male.1.length_high</t>
  </si>
  <si>
    <t>flower_size_male.1.length_low</t>
  </si>
  <si>
    <t>flower_size_male.1.length_units</t>
  </si>
  <si>
    <t>flower_size_male.1.location</t>
  </si>
  <si>
    <t>flower_size_male.1.sex</t>
  </si>
  <si>
    <t>flower_size_pistillate.1.length_high</t>
  </si>
  <si>
    <t>flower_size_pistillate.1.length_low</t>
  </si>
  <si>
    <t>flower_size_pistillate.1.length_max</t>
  </si>
  <si>
    <t>flower_size_pistillate.1.length_units</t>
  </si>
  <si>
    <t>flower_size_pistillate.1.sex</t>
  </si>
  <si>
    <t>flower_tooth_size.1.length_high</t>
  </si>
  <si>
    <t>flower_tooth_size.1.length_low</t>
  </si>
  <si>
    <t>flower_tooth_size.1.length_units</t>
  </si>
  <si>
    <t>flower_trichome_count.1.low</t>
  </si>
  <si>
    <t>flower_trichome_count.2.low</t>
  </si>
  <si>
    <t>fruit_apex_count.1.high</t>
  </si>
  <si>
    <t>fruit_apex_count.1.low</t>
  </si>
  <si>
    <t>fruit_apex_shape.1.shape</t>
  </si>
  <si>
    <t>fruit_color.1.color</t>
  </si>
  <si>
    <t>fruit_color.2.color</t>
  </si>
  <si>
    <t>fruit_color.3.color</t>
  </si>
  <si>
    <t>fruit_count.1.count_group</t>
  </si>
  <si>
    <t>fruit_count.1.high</t>
  </si>
  <si>
    <t>fruit_count.1.location</t>
  </si>
  <si>
    <t>fruit_count.1.low</t>
  </si>
  <si>
    <t>fruit_count.1.subpart_as_loc</t>
  </si>
  <si>
    <t>fruit_count.1.venation</t>
  </si>
  <si>
    <t>fruit_count.2.low</t>
  </si>
  <si>
    <t>fruit_duration.1.duration</t>
  </si>
  <si>
    <t>fruit_flower_morphology.1.flower_morphology</t>
  </si>
  <si>
    <t>fruit_flower_morphology.1.part_as_loc</t>
  </si>
  <si>
    <t>fruit_flower_morphology_pistillate.1.flower_morphology</t>
  </si>
  <si>
    <t>fruit_flower_morphology_pistillate.1.sex</t>
  </si>
  <si>
    <t>fruit_gland_surface.1.surface</t>
  </si>
  <si>
    <t>fruit_hair_color.1.color</t>
  </si>
  <si>
    <t>fruit_hair_count.1.low</t>
  </si>
  <si>
    <t>fruit_hair_duration.1.duration</t>
  </si>
  <si>
    <t>fruit_hair_shape.1.shape</t>
  </si>
  <si>
    <t>fruit_hair_shape.2.shape</t>
  </si>
  <si>
    <t>fruit_hair_surface.1.surface</t>
  </si>
  <si>
    <t>fruit_lobe_count.1.low</t>
  </si>
  <si>
    <t>fruit_lobe_count.1.min</t>
  </si>
  <si>
    <t>fruit_lobe_shape.1.shape</t>
  </si>
  <si>
    <t>fruit_lobe_size.1.length_high</t>
  </si>
  <si>
    <t>fruit_lobe_size.1.length_low</t>
  </si>
  <si>
    <t>fruit_lobe_size.1.length_units</t>
  </si>
  <si>
    <t>fruit_lobe_size.1.location</t>
  </si>
  <si>
    <t>fruit_lobe_size.1.uncertain</t>
  </si>
  <si>
    <t>fruit_lobe_subpart.1.location</t>
  </si>
  <si>
    <t>fruit_lobe_subpart.2.location</t>
  </si>
  <si>
    <t>fruit_lobe_subpart.3.location</t>
  </si>
  <si>
    <t>fruit_lobe_subpart.4.location</t>
  </si>
  <si>
    <t>fruit_locular_count.1.location</t>
  </si>
  <si>
    <t>fruit_locular_count.1.low</t>
  </si>
  <si>
    <t>fruit_margin.1.margin</t>
  </si>
  <si>
    <t>fruit_margin_surface.1.surface</t>
  </si>
  <si>
    <t>fruit_scales_duration.1.duration</t>
  </si>
  <si>
    <t>fruit_scales_margin.1.margin</t>
  </si>
  <si>
    <t>fruit_scales_shape.1.shape</t>
  </si>
  <si>
    <t>fruit_scales_subpart.1.location</t>
  </si>
  <si>
    <t>fruit_scales_surface.1.surface</t>
  </si>
  <si>
    <t>fruit_scales_surface.2.surface</t>
  </si>
  <si>
    <t>fruit_shape.1.shape</t>
  </si>
  <si>
    <t>fruit_shape.2.shape</t>
  </si>
  <si>
    <t>fruit_shape.3.shape</t>
  </si>
  <si>
    <t>fruit_shape.4.shape</t>
  </si>
  <si>
    <t>fruit_size.1.length_high</t>
  </si>
  <si>
    <t>fruit_size.1.length_low</t>
  </si>
  <si>
    <t>fruit_size.1.length_max</t>
  </si>
  <si>
    <t>fruit_size.1.length_min</t>
  </si>
  <si>
    <t>fruit_size.1.length_units</t>
  </si>
  <si>
    <t>fruit_size.1.thickness_high</t>
  </si>
  <si>
    <t>fruit_size.1.thickness_low</t>
  </si>
  <si>
    <t>fruit_size.1.thickness_units</t>
  </si>
  <si>
    <t>fruit_size.1.uncertain</t>
  </si>
  <si>
    <t>fruit_size.1.width_high</t>
  </si>
  <si>
    <t>fruit_size.1.width_low</t>
  </si>
  <si>
    <t>fruit_size.1.width_max</t>
  </si>
  <si>
    <t>fruit_size.1.width_units</t>
  </si>
  <si>
    <t>fruit_size.2.length_high</t>
  </si>
  <si>
    <t>fruit_size.2.length_low</t>
  </si>
  <si>
    <t>fruit_size.2.length_units</t>
  </si>
  <si>
    <t>fruit_size.2.thickness_high</t>
  </si>
  <si>
    <t>fruit_size.2.thickness_low</t>
  </si>
  <si>
    <t>fruit_size.2.thickness_units</t>
  </si>
  <si>
    <t>fruit_size.2.uncertain</t>
  </si>
  <si>
    <t>fruit_size.3.length_high</t>
  </si>
  <si>
    <t>fruit_size.3.length_low</t>
  </si>
  <si>
    <t>fruit_size.3.length_units</t>
  </si>
  <si>
    <t>fruit_size_pistillate.1.length_high</t>
  </si>
  <si>
    <t>fruit_size_pistillate.1.length_units</t>
  </si>
  <si>
    <t>fruit_size_pistillate.1.sex</t>
  </si>
  <si>
    <t>fruit_surface.1.surface</t>
  </si>
  <si>
    <t>fruit_surface.2.surface</t>
  </si>
  <si>
    <t>fruit_surface.3.surface</t>
  </si>
  <si>
    <t>fruit_surface.4.surface</t>
  </si>
  <si>
    <t>fruit_valve_count.1.low</t>
  </si>
  <si>
    <t>fruit_venation.1.venation</t>
  </si>
  <si>
    <t>fruit_wing_count.1.location</t>
  </si>
  <si>
    <t>fruit_wing_count.1.low</t>
  </si>
  <si>
    <t>fruit_wing_shape.1.shape</t>
  </si>
  <si>
    <t>fruit_wing_shape.2.shape</t>
  </si>
  <si>
    <t>fruit_wing_size.1.length_high</t>
  </si>
  <si>
    <t>fruit_wing_size.1.length_low</t>
  </si>
  <si>
    <t>fruit_wing_size.1.length_units</t>
  </si>
  <si>
    <t>fruit_wing_size.1.location</t>
  </si>
  <si>
    <t>fruit_wing_size.1.uncertain</t>
  </si>
  <si>
    <t>fruit_wing_subpart.1.location</t>
  </si>
  <si>
    <t>fruit_wing_subpart.2.location</t>
  </si>
  <si>
    <t>fruit_woodiness.1.woodiness</t>
  </si>
  <si>
    <t>head_shape_male.1.sex</t>
  </si>
  <si>
    <t>head_shape_male.1.shape</t>
  </si>
  <si>
    <t>head_shape_pistillate.1.sex</t>
  </si>
  <si>
    <t>head_shape_pistillate.1.shape</t>
  </si>
  <si>
    <t>indehiscent_count.1.high</t>
  </si>
  <si>
    <t>indehiscent_count.1.low</t>
  </si>
  <si>
    <t>indehiscent_count.1.subpart_as_loc</t>
  </si>
  <si>
    <t>indehiscent_surface.1.surface</t>
  </si>
  <si>
    <t>indehiscent_surface.2.surface</t>
  </si>
  <si>
    <t>indumentum_color.1.color</t>
  </si>
  <si>
    <t>indumentum_count.1.high</t>
  </si>
  <si>
    <t>indumentum_count.1.low</t>
  </si>
  <si>
    <t>indumentum_duration.1.duration</t>
  </si>
  <si>
    <t>indumentum_shape.1.shape</t>
  </si>
  <si>
    <t>indumentum_size.1.length_high</t>
  </si>
  <si>
    <t>indumentum_size.1.length_low</t>
  </si>
  <si>
    <t>indumentum_size.1.length_units</t>
  </si>
  <si>
    <t>indumentum_size.1.thickness_high</t>
  </si>
  <si>
    <t>indumentum_size.1.thickness_units</t>
  </si>
  <si>
    <t>indumentum_size.1.uncertain</t>
  </si>
  <si>
    <t>indumentum_size.1.width_high</t>
  </si>
  <si>
    <t>indumentum_size.1.width_low</t>
  </si>
  <si>
    <t>indumentum_size.1.width_units</t>
  </si>
  <si>
    <t>indumentum_size.2.length_low</t>
  </si>
  <si>
    <t>indumentum_size.2.length_units</t>
  </si>
  <si>
    <t>indumentum_size.2.uncertain</t>
  </si>
  <si>
    <t>indumentum_venation.1.location</t>
  </si>
  <si>
    <t>indumentum_venation.1.venation</t>
  </si>
  <si>
    <t>inflorescence_apex_shape.1.shape</t>
  </si>
  <si>
    <t>inflorescence_apex_shape.2.shape</t>
  </si>
  <si>
    <t>inflorescence_apex_size_male.1.length_high</t>
  </si>
  <si>
    <t>inflorescence_apex_size_male.1.length_units</t>
  </si>
  <si>
    <t>inflorescence_apex_size_male.1.sex</t>
  </si>
  <si>
    <t>inflorescence_apex_subpart.1.location</t>
  </si>
  <si>
    <t>inflorescence_apex_subpart_male.1.sex</t>
  </si>
  <si>
    <t>inflorescence_axil_subpart.1.location</t>
  </si>
  <si>
    <t>inflorescence_axil_subpart_unisexual.1.sex</t>
  </si>
  <si>
    <t>inflorescence_axis_subpart.1.subpart_as_loc</t>
  </si>
  <si>
    <t>inflorescence_base_subpart_male.1.sex</t>
  </si>
  <si>
    <t>inflorescence_color.1.color</t>
  </si>
  <si>
    <t>inflorescence_color.2.color</t>
  </si>
  <si>
    <t>inflorescence_color_male.1.color</t>
  </si>
  <si>
    <t>inflorescence_color_male.1.sex</t>
  </si>
  <si>
    <t>inflorescence_count.1.count_group</t>
  </si>
  <si>
    <t>inflorescence_count.1.high</t>
  </si>
  <si>
    <t>inflorescence_count.1.location</t>
  </si>
  <si>
    <t>inflorescence_count.1.low</t>
  </si>
  <si>
    <t>inflorescence_count.1.max</t>
  </si>
  <si>
    <t>inflorescence_count.1.min</t>
  </si>
  <si>
    <t>inflorescence_count.1.subpart_as_loc</t>
  </si>
  <si>
    <t>inflorescence_count.2.count_group</t>
  </si>
  <si>
    <t>inflorescence_count.2.high</t>
  </si>
  <si>
    <t>inflorescence_count.2.location</t>
  </si>
  <si>
    <t>inflorescence_count.2.low</t>
  </si>
  <si>
    <t>inflorescence_count.2.subpart_as_loc</t>
  </si>
  <si>
    <t>inflorescence_count_male.1.high</t>
  </si>
  <si>
    <t>inflorescence_count_male.1.low</t>
  </si>
  <si>
    <t>inflorescence_count_male.1.sex</t>
  </si>
  <si>
    <t>inflorescence_count_pistillate.1.low</t>
  </si>
  <si>
    <t>inflorescence_count_pistillate.1.sex</t>
  </si>
  <si>
    <t>inflorescence_count_staminate.1.count_group</t>
  </si>
  <si>
    <t>inflorescence_count_staminate.1.high</t>
  </si>
  <si>
    <t>inflorescence_count_staminate.1.low</t>
  </si>
  <si>
    <t>inflorescence_count_staminate.1.sex</t>
  </si>
  <si>
    <t>inflorescence_gland_count.1.low</t>
  </si>
  <si>
    <t>inflorescence_hair_color.1.color</t>
  </si>
  <si>
    <t>inflorescence_hair_shape.1.shape</t>
  </si>
  <si>
    <t>inflorescence_hair_surface.1.surface</t>
  </si>
  <si>
    <t>inflorescence_leaf_axil_surface.1.surface</t>
  </si>
  <si>
    <t>inflorescence_leaf_axil_venation.1.venation</t>
  </si>
  <si>
    <t>inflorescence_lobe_count.1.high</t>
  </si>
  <si>
    <t>inflorescence_lobe_count.1.low</t>
  </si>
  <si>
    <t>inflorescence_lobe_size.1.length_high</t>
  </si>
  <si>
    <t>inflorescence_lobe_size.1.length_low</t>
  </si>
  <si>
    <t>inflorescence_lobe_size.1.length_min</t>
  </si>
  <si>
    <t>inflorescence_lobe_size.1.length_units</t>
  </si>
  <si>
    <t>inflorescence_nut_surface.1.surface</t>
  </si>
  <si>
    <t>inflorescence_reproduction.1.location</t>
  </si>
  <si>
    <t>inflorescence_reproduction.1.reproduction</t>
  </si>
  <si>
    <t>inflorescence_reproduction.1.subpart_as_loc</t>
  </si>
  <si>
    <t>inflorescence_reproduction_male.1.location</t>
  </si>
  <si>
    <t>inflorescence_reproduction_male.1.reproduction</t>
  </si>
  <si>
    <t>inflorescence_reproduction_male.1.sex</t>
  </si>
  <si>
    <t>inflorescence_reproduction_pistillate.1.location</t>
  </si>
  <si>
    <t>inflorescence_reproduction_pistillate.1.reproduction</t>
  </si>
  <si>
    <t>inflorescence_reproduction_pistillate.1.sex</t>
  </si>
  <si>
    <t>inflorescence_reproduction_staminate.1.reproduction</t>
  </si>
  <si>
    <t>inflorescence_reproduction_staminate.1.sex</t>
  </si>
  <si>
    <t>inflorescence_reproduction_unisexual.1.reproduction</t>
  </si>
  <si>
    <t>inflorescence_reproduction_unisexual.1.sex</t>
  </si>
  <si>
    <t>inflorescence_scales_surface.1.surface</t>
  </si>
  <si>
    <t>inflorescence_shape.1.shape</t>
  </si>
  <si>
    <t>inflorescence_shape.2.shape</t>
  </si>
  <si>
    <t>inflorescence_shape.3.shape</t>
  </si>
  <si>
    <t>inflorescence_shape_male.1.sex</t>
  </si>
  <si>
    <t>inflorescence_shape_male.1.shape</t>
  </si>
  <si>
    <t>inflorescence_shape_male.2.sex</t>
  </si>
  <si>
    <t>inflorescence_shape_male.2.shape</t>
  </si>
  <si>
    <t>inflorescence_shape_male.3.sex</t>
  </si>
  <si>
    <t>inflorescence_shape_male.3.shape</t>
  </si>
  <si>
    <t>inflorescence_shape_staminate.1.sex</t>
  </si>
  <si>
    <t>inflorescence_shape_staminate.1.shape</t>
  </si>
  <si>
    <t>inflorescence_shape_unisexual.1.sex</t>
  </si>
  <si>
    <t>inflorescence_shape_unisexual.1.shape</t>
  </si>
  <si>
    <t>inflorescence_size.1.length_high</t>
  </si>
  <si>
    <t>inflorescence_size.1.length_low</t>
  </si>
  <si>
    <t>inflorescence_size.1.length_max</t>
  </si>
  <si>
    <t>inflorescence_size.1.length_units</t>
  </si>
  <si>
    <t>inflorescence_size.1.uncertain</t>
  </si>
  <si>
    <t>inflorescence_size.1.width_high</t>
  </si>
  <si>
    <t>inflorescence_size.1.width_low</t>
  </si>
  <si>
    <t>inflorescence_size.1.width_max</t>
  </si>
  <si>
    <t>inflorescence_size.1.width_units</t>
  </si>
  <si>
    <t>inflorescence_size.2.length_high</t>
  </si>
  <si>
    <t>inflorescence_size.2.length_low</t>
  </si>
  <si>
    <t>inflorescence_size.2.length_units</t>
  </si>
  <si>
    <t>inflorescence_size.2.uncertain</t>
  </si>
  <si>
    <t>inflorescence_size_male.1.length_high</t>
  </si>
  <si>
    <t>inflorescence_size_male.1.length_low</t>
  </si>
  <si>
    <t>inflorescence_size_male.1.length_units</t>
  </si>
  <si>
    <t>inflorescence_size_male.1.sex</t>
  </si>
  <si>
    <t>inflorescence_size_male.1.subpart_as_loc</t>
  </si>
  <si>
    <t>inflorescence_size_male.1.uncertain</t>
  </si>
  <si>
    <t>inflorescence_size_pistillate.1.length_high</t>
  </si>
  <si>
    <t>inflorescence_size_pistillate.1.length_low</t>
  </si>
  <si>
    <t>inflorescence_size_pistillate.1.length_units</t>
  </si>
  <si>
    <t>inflorescence_size_pistillate.1.sex</t>
  </si>
  <si>
    <t>inflorescence_size_staminate.1.length_high</t>
  </si>
  <si>
    <t>inflorescence_size_staminate.1.length_low</t>
  </si>
  <si>
    <t>inflorescence_size_staminate.1.length_max</t>
  </si>
  <si>
    <t>inflorescence_size_staminate.1.length_units</t>
  </si>
  <si>
    <t>inflorescence_size_staminate.1.sex</t>
  </si>
  <si>
    <t>inflorescence_size_staminate.1.uncertain</t>
  </si>
  <si>
    <t>inflorescence_surface.1.surface</t>
  </si>
  <si>
    <t>inflorescence_surface.2.surface</t>
  </si>
  <si>
    <t>inflorescence_surface_male.1.sex</t>
  </si>
  <si>
    <t>inflorescence_surface_male.1.surface</t>
  </si>
  <si>
    <t>inflorescence_tooth_count.1.high</t>
  </si>
  <si>
    <t>inflorescence_tooth_count.1.low</t>
  </si>
  <si>
    <t>inflorescence_tooth_count.1.subpart_as_loc</t>
  </si>
  <si>
    <t>inflorescence_trichome_subpart_male.1.sex</t>
  </si>
  <si>
    <t>inflorescence_trichome_surface.1.surface</t>
  </si>
  <si>
    <t>inflorescence_trichome_surface.2.surface</t>
  </si>
  <si>
    <t>infructescence_apex_shape.1.shape</t>
  </si>
  <si>
    <t>infructescence_apex_shape.2.shape</t>
  </si>
  <si>
    <t>infructescence_color.1.color</t>
  </si>
  <si>
    <t>infructescence_color.2.color</t>
  </si>
  <si>
    <t>infructescence_count.1.count_group</t>
  </si>
  <si>
    <t>infructescence_count.1.high</t>
  </si>
  <si>
    <t>infructescence_count.1.low</t>
  </si>
  <si>
    <t>infructescence_count.1.max</t>
  </si>
  <si>
    <t>infructescence_count.1.min</t>
  </si>
  <si>
    <t>infructescence_count.1.subpart_as_loc</t>
  </si>
  <si>
    <t>infructescence_count_staminate.1.low</t>
  </si>
  <si>
    <t>infructescence_count_staminate.1.sex</t>
  </si>
  <si>
    <t>infructescence_lobe_shape.1.shape</t>
  </si>
  <si>
    <t>infructescence_lobe_shape.2.shape</t>
  </si>
  <si>
    <t>infructescence_lobe_subpart.1.location</t>
  </si>
  <si>
    <t>infructescence_lobe_subpart.2.location</t>
  </si>
  <si>
    <t>infructescence_lobe_subpart.3.location</t>
  </si>
  <si>
    <t>infructescence_locular_count_pistillate.1.low</t>
  </si>
  <si>
    <t>infructescence_locular_count_pistillate.1.sex</t>
  </si>
  <si>
    <t>infructescence_margin.1.margin</t>
  </si>
  <si>
    <t>infructescence_scales_duration.1.duration</t>
  </si>
  <si>
    <t>infructescence_scales_surface.1.surface</t>
  </si>
  <si>
    <t>infructescence_scales_surface.2.surface</t>
  </si>
  <si>
    <t>infructescence_shape.1.shape</t>
  </si>
  <si>
    <t>infructescence_shape.2.shape</t>
  </si>
  <si>
    <t>infructescence_shape.3.shape</t>
  </si>
  <si>
    <t>infructescence_size.1.length_high</t>
  </si>
  <si>
    <t>infructescence_size.1.length_low</t>
  </si>
  <si>
    <t>infructescence_size.1.length_max</t>
  </si>
  <si>
    <t>infructescence_size.1.length_units</t>
  </si>
  <si>
    <t>infructescence_size.1.location</t>
  </si>
  <si>
    <t>infructescence_size.1.thickness_low</t>
  </si>
  <si>
    <t>infructescence_size.1.thickness_units</t>
  </si>
  <si>
    <t>infructescence_size.1.uncertain</t>
  </si>
  <si>
    <t>infructescence_size.1.width_high</t>
  </si>
  <si>
    <t>infructescence_size.1.width_low</t>
  </si>
  <si>
    <t>infructescence_size.1.width_units</t>
  </si>
  <si>
    <t>infructescence_size.2.length_high</t>
  </si>
  <si>
    <t>infructescence_size.2.length_low</t>
  </si>
  <si>
    <t>infructescence_size.2.length_units</t>
  </si>
  <si>
    <t>infructescence_size.2.thickness_high</t>
  </si>
  <si>
    <t>infructescence_size.2.thickness_low</t>
  </si>
  <si>
    <t>infructescence_size.2.thickness_units</t>
  </si>
  <si>
    <t>infructescence_size_male.1.length_high</t>
  </si>
  <si>
    <t>infructescence_size_male.1.length_low</t>
  </si>
  <si>
    <t>infructescence_size_male.1.length_units</t>
  </si>
  <si>
    <t>infructescence_size_male.1.sex</t>
  </si>
  <si>
    <t>infructescence_size_male.1.uncertain</t>
  </si>
  <si>
    <t>infructescence_surface.1.surface</t>
  </si>
  <si>
    <t>infructescence_surface.2.surface</t>
  </si>
  <si>
    <t>infructescence_tooth_count.1.high</t>
  </si>
  <si>
    <t>infructescence_tooth_count.1.low</t>
  </si>
  <si>
    <t>infructescence_venation.1.venation</t>
  </si>
  <si>
    <t>infructescence_woodiness.1.woodiness</t>
  </si>
  <si>
    <t>introrse_color.1.color</t>
  </si>
  <si>
    <t>introrse_count.1.high</t>
  </si>
  <si>
    <t>introrse_count.1.low</t>
  </si>
  <si>
    <t>introrse_shape.1.shape</t>
  </si>
  <si>
    <t>introrse_size.1.length_low</t>
  </si>
  <si>
    <t>introrse_size.1.length_units</t>
  </si>
  <si>
    <t>introrse_size.1.uncertain</t>
  </si>
  <si>
    <t>introrse_size.1.width_high</t>
  </si>
  <si>
    <t>introrse_size.1.width_low</t>
  </si>
  <si>
    <t>introrse_size.1.width_units</t>
  </si>
  <si>
    <t>introrse_surface.1.surface</t>
  </si>
  <si>
    <t>introrse_surface.2.surface</t>
  </si>
  <si>
    <t>introrse_surface.3.surface</t>
  </si>
  <si>
    <t>introrse_woodiness.1.woodiness</t>
  </si>
  <si>
    <t>keel_size.1.thickness_high</t>
  </si>
  <si>
    <t>keel_size.1.thickness_low</t>
  </si>
  <si>
    <t>keel_size.1.thickness_units</t>
  </si>
  <si>
    <t>keel_venation.1.venation</t>
  </si>
  <si>
    <t>leaf_apex_count.1.high</t>
  </si>
  <si>
    <t>leaf_apex_count.1.leaf_margin</t>
  </si>
  <si>
    <t>leaf_apex_count.1.low</t>
  </si>
  <si>
    <t>leaf_apex_margin.1.margin</t>
  </si>
  <si>
    <t>leaf_apex_margin.2.margin</t>
  </si>
  <si>
    <t>leaf_apex_shape.1.shape</t>
  </si>
  <si>
    <t>leaf_apex_shape.2.shape</t>
  </si>
  <si>
    <t>leaf_apex_shape.3.shape</t>
  </si>
  <si>
    <t>leaf_apex_shape.4.shape</t>
  </si>
  <si>
    <t>leaf_apex_subpart.1.location</t>
  </si>
  <si>
    <t>leaf_apex_subpart.2.subpart_as_loc</t>
  </si>
  <si>
    <t>leaf_apex_venation.1.venation</t>
  </si>
  <si>
    <t>leaf_article_size.1.length_high</t>
  </si>
  <si>
    <t>leaf_article_size.1.length_low</t>
  </si>
  <si>
    <t>leaf_article_size.1.length_units</t>
  </si>
  <si>
    <t>leaf_axil_color.1.color</t>
  </si>
  <si>
    <t>leaf_axil_count_male.1.high</t>
  </si>
  <si>
    <t>leaf_axil_count_male.1.low</t>
  </si>
  <si>
    <t>leaf_axil_count_male.1.sex</t>
  </si>
  <si>
    <t>leaf_axil_shape.1.shape</t>
  </si>
  <si>
    <t>leaf_axil_subpart.1.location</t>
  </si>
  <si>
    <t>leaf_axil_subpart.1.subpart_as_loc</t>
  </si>
  <si>
    <t>leaf_axil_subpart_male.1.location</t>
  </si>
  <si>
    <t>leaf_axil_subpart_male.1.sex</t>
  </si>
  <si>
    <t>leaf_axil_subpart_male.1.subpart_as_loc</t>
  </si>
  <si>
    <t>leaf_axil_subpart_staminate.1.location</t>
  </si>
  <si>
    <t>leaf_axil_subpart_staminate.1.sex</t>
  </si>
  <si>
    <t>leaf_axil_surface.1.location</t>
  </si>
  <si>
    <t>leaf_axil_surface.1.surface</t>
  </si>
  <si>
    <t>leaf_axil_surface.2.location</t>
  </si>
  <si>
    <t>leaf_axil_surface.2.surface</t>
  </si>
  <si>
    <t>leaf_axil_venation.1.location</t>
  </si>
  <si>
    <t>leaf_axil_venation.1.venation</t>
  </si>
  <si>
    <t>leaf_axil_venation.2.venation</t>
  </si>
  <si>
    <t>leaf_base_margin.1.margin</t>
  </si>
  <si>
    <t>leaf_base_shape.1.shape</t>
  </si>
  <si>
    <t>leaf_base_shape.2.shape</t>
  </si>
  <si>
    <t>leaf_base_shape.3.shape</t>
  </si>
  <si>
    <t>leaf_base_shape.4.shape</t>
  </si>
  <si>
    <t>leaf_base_subpart.1.location</t>
  </si>
  <si>
    <t>leaf_base_subpart_male.1.location</t>
  </si>
  <si>
    <t>leaf_base_subpart_male.1.sex</t>
  </si>
  <si>
    <t>leaf_base_surface.1.surface</t>
  </si>
  <si>
    <t>leaf_base_surface.2.surface</t>
  </si>
  <si>
    <t>leaf_base_venation.1.venation</t>
  </si>
  <si>
    <t>leaf_callose_margin.1.margin</t>
  </si>
  <si>
    <t>leaf_color.1.color</t>
  </si>
  <si>
    <t>leaf_color.1.location</t>
  </si>
  <si>
    <t>leaf_color.2.color</t>
  </si>
  <si>
    <t>leaf_color.3.color</t>
  </si>
  <si>
    <t>leaf_color.4.color</t>
  </si>
  <si>
    <t>leaf_color.5.color</t>
  </si>
  <si>
    <t>leaf_color.6.color</t>
  </si>
  <si>
    <t>leaf_color.7.color</t>
  </si>
  <si>
    <t>leaf_count.1.count_group</t>
  </si>
  <si>
    <t>leaf_count.1.high</t>
  </si>
  <si>
    <t>leaf_count.1.leaf_margin</t>
  </si>
  <si>
    <t>leaf_count.1.location</t>
  </si>
  <si>
    <t>leaf_count.1.low</t>
  </si>
  <si>
    <t>leaf_count.1.max</t>
  </si>
  <si>
    <t>leaf_count.1.min</t>
  </si>
  <si>
    <t>leaf_count.2.high</t>
  </si>
  <si>
    <t>leaf_count.2.low</t>
  </si>
  <si>
    <t>leaf_count.2.max</t>
  </si>
  <si>
    <t>leaf_count.3.high</t>
  </si>
  <si>
    <t>leaf_count.3.location</t>
  </si>
  <si>
    <t>leaf_count.3.low</t>
  </si>
  <si>
    <t>leaf_duration.1.duration</t>
  </si>
  <si>
    <t>leaf_furcate_color.1.color</t>
  </si>
  <si>
    <t>leaf_furcate_count.1.low</t>
  </si>
  <si>
    <t>leaf_gland_color.1.color</t>
  </si>
  <si>
    <t>leaf_gland_color.1.location</t>
  </si>
  <si>
    <t>leaf_gland_color.2.color</t>
  </si>
  <si>
    <t>leaf_gland_shape.1.shape</t>
  </si>
  <si>
    <t>leaf_gland_shape.2.shape</t>
  </si>
  <si>
    <t>leaf_gland_subpart.1.location</t>
  </si>
  <si>
    <t>leaf_gland_surface.1.location</t>
  </si>
  <si>
    <t>leaf_gland_surface.1.surface</t>
  </si>
  <si>
    <t>leaf_gland_surface.2.surface</t>
  </si>
  <si>
    <t>leaf_gland_venation.1.location</t>
  </si>
  <si>
    <t>leaf_gland_venation.1.venation</t>
  </si>
  <si>
    <t>leaf_hair_color.1.color</t>
  </si>
  <si>
    <t>leaf_hair_color.2.color</t>
  </si>
  <si>
    <t>leaf_hair_color.3.color</t>
  </si>
  <si>
    <t>leaf_hair_count.1.high</t>
  </si>
  <si>
    <t>leaf_hair_count.1.low</t>
  </si>
  <si>
    <t>leaf_hair_duration.1.duration</t>
  </si>
  <si>
    <t>leaf_hair_shape.1.shape</t>
  </si>
  <si>
    <t>leaf_hair_shape.2.shape</t>
  </si>
  <si>
    <t>leaf_hair_shape.3.shape</t>
  </si>
  <si>
    <t>leaf_hair_shape.4.shape</t>
  </si>
  <si>
    <t>leaf_hair_shape.5.shape</t>
  </si>
  <si>
    <t>leaf_hair_size.1.diameter_low</t>
  </si>
  <si>
    <t>leaf_hair_size.1.diameter_units</t>
  </si>
  <si>
    <t>leaf_hair_size.1.length_high</t>
  </si>
  <si>
    <t>leaf_hair_size.1.length_low</t>
  </si>
  <si>
    <t>leaf_hair_size.1.length_units</t>
  </si>
  <si>
    <t>leaf_hair_size.1.location</t>
  </si>
  <si>
    <t>leaf_hair_subpart.1.location</t>
  </si>
  <si>
    <t>leaf_hair_subpart.1.subpart_as_loc</t>
  </si>
  <si>
    <t>leaf_hair_subpart.2.location</t>
  </si>
  <si>
    <t>leaf_hair_subpart.2.subpart_as_loc</t>
  </si>
  <si>
    <t>leaf_hair_subpart.3.location</t>
  </si>
  <si>
    <t>leaf_hair_subpart.3.subpart_as_loc</t>
  </si>
  <si>
    <t>leaf_hair_surface.1.subpart_as_loc</t>
  </si>
  <si>
    <t>leaf_hair_surface.1.surface</t>
  </si>
  <si>
    <t>leaf_hair_surface.2.subpart_as_loc</t>
  </si>
  <si>
    <t>leaf_hair_surface.2.surface</t>
  </si>
  <si>
    <t>leaf_hair_surface.3.surface</t>
  </si>
  <si>
    <t>leaf_hair_surface.4.surface</t>
  </si>
  <si>
    <t>leaf_hair_venation.1.subpart_as_loc</t>
  </si>
  <si>
    <t>leaf_hair_venation.1.venation</t>
  </si>
  <si>
    <t>leaf_hair_venation.2.venation</t>
  </si>
  <si>
    <t>leaf_leaf_folding.1.leaf_folding</t>
  </si>
  <si>
    <t>leaf_lobe_count.1.high</t>
  </si>
  <si>
    <t>leaf_lobe_count.1.leaf_margin</t>
  </si>
  <si>
    <t>leaf_lobe_count.1.location</t>
  </si>
  <si>
    <t>leaf_lobe_count.1.low</t>
  </si>
  <si>
    <t>leaf_lobe_count.1.max</t>
  </si>
  <si>
    <t>leaf_lobe_count.2.high</t>
  </si>
  <si>
    <t>leaf_lobe_count.2.location</t>
  </si>
  <si>
    <t>leaf_lobe_count.2.low</t>
  </si>
  <si>
    <t>leaf_lobe_margin.1.location</t>
  </si>
  <si>
    <t>leaf_lobe_margin.1.margin</t>
  </si>
  <si>
    <t>leaf_lobe_margin.2.margin</t>
  </si>
  <si>
    <t>leaf_lobe_shape.1.shape</t>
  </si>
  <si>
    <t>leaf_lobe_shape.2.shape</t>
  </si>
  <si>
    <t>leaf_lobe_shape.3.shape</t>
  </si>
  <si>
    <t>leaf_lobe_subpart.1.location</t>
  </si>
  <si>
    <t>leaf_lobe_subpart.2.location</t>
  </si>
  <si>
    <t>leaf_lobe_subpart.3.location</t>
  </si>
  <si>
    <t>leaf_lobe_subpart.4.location</t>
  </si>
  <si>
    <t>leaf_lobe_venation.1.location</t>
  </si>
  <si>
    <t>leaf_lobe_venation.1.venation</t>
  </si>
  <si>
    <t>leaf_margin.1.location</t>
  </si>
  <si>
    <t>leaf_margin.1.margin</t>
  </si>
  <si>
    <t>leaf_margin.1.subpart_as_loc</t>
  </si>
  <si>
    <t>leaf_margin.2.location</t>
  </si>
  <si>
    <t>leaf_margin.2.margin</t>
  </si>
  <si>
    <t>leaf_margin.2.subpart_as_loc</t>
  </si>
  <si>
    <t>leaf_margin.3.margin</t>
  </si>
  <si>
    <t>leaf_margin.4.margin</t>
  </si>
  <si>
    <t>leaf_margin_count.1.high</t>
  </si>
  <si>
    <t>leaf_margin_count.1.leaf_margin</t>
  </si>
  <si>
    <t>leaf_margin_count.1.location</t>
  </si>
  <si>
    <t>leaf_margin_count.1.low</t>
  </si>
  <si>
    <t>leaf_margin_count.1.min</t>
  </si>
  <si>
    <t>leaf_margin_leaf_folding.1.leaf_folding</t>
  </si>
  <si>
    <t>leaf_margin_shape.1.shape</t>
  </si>
  <si>
    <t>leaf_margin_shape.2.shape</t>
  </si>
  <si>
    <t>leaf_margin_subpart.1.location</t>
  </si>
  <si>
    <t>leaf_margin_subpart.1.subpart_as_loc</t>
  </si>
  <si>
    <t>leaf_margin_subpart.2.location</t>
  </si>
  <si>
    <t>leaf_margin_subpart.2.subpart_as_loc</t>
  </si>
  <si>
    <t>leaf_margin_surface.1.subpart_as_loc</t>
  </si>
  <si>
    <t>leaf_margin_surface.1.surface</t>
  </si>
  <si>
    <t>leaf_margin_venation.1.venation</t>
  </si>
  <si>
    <t>leaf_ranked_count.1.high</t>
  </si>
  <si>
    <t>leaf_ranked_count.1.low</t>
  </si>
  <si>
    <t>leaf_ranked_count.2.low</t>
  </si>
  <si>
    <t>leaf_ray_count.1.high</t>
  </si>
  <si>
    <t>leaf_ray_count.1.low</t>
  </si>
  <si>
    <t>leaf_ray_count.1.max</t>
  </si>
  <si>
    <t>leaf_ray_count.1.min</t>
  </si>
  <si>
    <t>leaf_ray_count.1.subpart_as_loc</t>
  </si>
  <si>
    <t>leaf_ray_shape.1.shape</t>
  </si>
  <si>
    <t>leaf_reproduction_male.1.reproduction</t>
  </si>
  <si>
    <t>leaf_reproduction_male.1.sex</t>
  </si>
  <si>
    <t>leaf_scales_color.1.color</t>
  </si>
  <si>
    <t>leaf_scales_count.1.high</t>
  </si>
  <si>
    <t>leaf_scales_count.1.low</t>
  </si>
  <si>
    <t>leaf_scales_shape.1.shape</t>
  </si>
  <si>
    <t>leaf_scales_shape.2.shape</t>
  </si>
  <si>
    <t>leaf_scales_shape.3.shape</t>
  </si>
  <si>
    <t>leaf_scales_shape.4.shape</t>
  </si>
  <si>
    <t>leaf_scales_surface.1.surface</t>
  </si>
  <si>
    <t>leaf_scales_venation.1.venation</t>
  </si>
  <si>
    <t>leaf_shape.1.shape</t>
  </si>
  <si>
    <t>leaf_shape.10.shape</t>
  </si>
  <si>
    <t>leaf_shape.2.shape</t>
  </si>
  <si>
    <t>leaf_shape.3.shape</t>
  </si>
  <si>
    <t>leaf_shape.4.shape</t>
  </si>
  <si>
    <t>leaf_shape.5.shape</t>
  </si>
  <si>
    <t>leaf_shape.6.shape</t>
  </si>
  <si>
    <t>leaf_shape.7.shape</t>
  </si>
  <si>
    <t>leaf_shape.8.shape</t>
  </si>
  <si>
    <t>leaf_shape.9.shape</t>
  </si>
  <si>
    <t>leaf_shape_male.1.sex</t>
  </si>
  <si>
    <t>leaf_shape_male.1.shape</t>
  </si>
  <si>
    <t>leaf_shape_pistillate.1.sex</t>
  </si>
  <si>
    <t>leaf_shape_pistillate.1.shape</t>
  </si>
  <si>
    <t>leaf_shape_staminate.1.sex</t>
  </si>
  <si>
    <t>leaf_shape_staminate.1.shape</t>
  </si>
  <si>
    <t>leaf_sinus_shape.1.shape</t>
  </si>
  <si>
    <t>leaf_sinus_shape.2.shape</t>
  </si>
  <si>
    <t>leaf_sinus_subpart.1.location</t>
  </si>
  <si>
    <t>leaf_sinus_subpart.1.subpart_as_loc</t>
  </si>
  <si>
    <t>leaf_sinus_venation.1.venation</t>
  </si>
  <si>
    <t>leaf_size.1.diameter_low</t>
  </si>
  <si>
    <t>leaf_size.1.diameter_units</t>
  </si>
  <si>
    <t>leaf_size.1.length_high</t>
  </si>
  <si>
    <t>leaf_size.1.length_low</t>
  </si>
  <si>
    <t>leaf_size.1.length_max</t>
  </si>
  <si>
    <t>leaf_size.1.length_min</t>
  </si>
  <si>
    <t>leaf_size.1.length_units</t>
  </si>
  <si>
    <t>leaf_size.1.location</t>
  </si>
  <si>
    <t>leaf_size.1.uncertain</t>
  </si>
  <si>
    <t>leaf_size.1.width_high</t>
  </si>
  <si>
    <t>leaf_size.1.width_low</t>
  </si>
  <si>
    <t>leaf_size.1.width_max</t>
  </si>
  <si>
    <t>leaf_size.1.width_min</t>
  </si>
  <si>
    <t>leaf_size.1.width_units</t>
  </si>
  <si>
    <t>leaf_size.2.length_high</t>
  </si>
  <si>
    <t>leaf_size.2.length_low</t>
  </si>
  <si>
    <t>leaf_size.2.length_max</t>
  </si>
  <si>
    <t>leaf_size.2.length_min</t>
  </si>
  <si>
    <t>leaf_size.2.length_units</t>
  </si>
  <si>
    <t>leaf_size.2.location</t>
  </si>
  <si>
    <t>leaf_size.2.uncertain</t>
  </si>
  <si>
    <t>leaf_size.2.width_high</t>
  </si>
  <si>
    <t>leaf_size.2.width_low</t>
  </si>
  <si>
    <t>leaf_size.2.width_max</t>
  </si>
  <si>
    <t>leaf_size.2.width_min</t>
  </si>
  <si>
    <t>leaf_size.2.width_units</t>
  </si>
  <si>
    <t>leaf_size.3.length_high</t>
  </si>
  <si>
    <t>leaf_size.3.length_low</t>
  </si>
  <si>
    <t>leaf_size.3.length_min</t>
  </si>
  <si>
    <t>leaf_size.3.length_units</t>
  </si>
  <si>
    <t>leaf_size_male.1.length_high</t>
  </si>
  <si>
    <t>leaf_size_male.1.length_low</t>
  </si>
  <si>
    <t>leaf_size_male.1.length_units</t>
  </si>
  <si>
    <t>leaf_size_male.1.sex</t>
  </si>
  <si>
    <t>leaf_surface.1.location</t>
  </si>
  <si>
    <t>leaf_surface.1.subpart_as_loc</t>
  </si>
  <si>
    <t>leaf_surface.1.surface</t>
  </si>
  <si>
    <t>leaf_surface.2.location</t>
  </si>
  <si>
    <t>leaf_surface.2.subpart_as_loc</t>
  </si>
  <si>
    <t>leaf_surface.2.surface</t>
  </si>
  <si>
    <t>leaf_surface.3.location</t>
  </si>
  <si>
    <t>leaf_surface.3.surface</t>
  </si>
  <si>
    <t>leaf_surface.4.location</t>
  </si>
  <si>
    <t>leaf_surface.4.surface</t>
  </si>
  <si>
    <t>leaf_surface.5.surface</t>
  </si>
  <si>
    <t>leaf_surface.6.surface</t>
  </si>
  <si>
    <t>leaf_surface.7.surface</t>
  </si>
  <si>
    <t>leaf_tip_shape.1.shape</t>
  </si>
  <si>
    <t>leaf_tip_shape.2.shape</t>
  </si>
  <si>
    <t>leaf_tooth_count.1.count_group</t>
  </si>
  <si>
    <t>leaf_tooth_count.1.high</t>
  </si>
  <si>
    <t>leaf_tooth_count.1.location</t>
  </si>
  <si>
    <t>leaf_tooth_count.1.low</t>
  </si>
  <si>
    <t>leaf_tooth_count.1.min</t>
  </si>
  <si>
    <t>leaf_tooth_count.1.subpart_as_loc</t>
  </si>
  <si>
    <t>leaf_tooth_margin.1.location</t>
  </si>
  <si>
    <t>leaf_tooth_margin.1.margin</t>
  </si>
  <si>
    <t>leaf_tooth_margin.1.subpart_as_loc</t>
  </si>
  <si>
    <t>leaf_tooth_margin.2.margin</t>
  </si>
  <si>
    <t>leaf_tooth_margin.3.margin</t>
  </si>
  <si>
    <t>leaf_tooth_shape.1.shape</t>
  </si>
  <si>
    <t>leaf_tooth_shape.2.shape</t>
  </si>
  <si>
    <t>leaf_tooth_shape.3.shape</t>
  </si>
  <si>
    <t>leaf_tooth_size.1.length_high</t>
  </si>
  <si>
    <t>leaf_tooth_size.1.length_low</t>
  </si>
  <si>
    <t>leaf_tooth_size.1.length_units</t>
  </si>
  <si>
    <t>leaf_tooth_subpart.1.location</t>
  </si>
  <si>
    <t>leaf_tooth_subpart.1.subpart_as_loc</t>
  </si>
  <si>
    <t>leaf_tooth_subpart.2.location</t>
  </si>
  <si>
    <t>leaf_tooth_venation.1.venation</t>
  </si>
  <si>
    <t>leaf_trichome_color.1.color</t>
  </si>
  <si>
    <t>leaf_trichome_color.2.color</t>
  </si>
  <si>
    <t>leaf_trichome_color.3.color</t>
  </si>
  <si>
    <t>leaf_trichome_count.1.low</t>
  </si>
  <si>
    <t>leaf_trichome_shape.1.shape</t>
  </si>
  <si>
    <t>leaf_trichome_shape.2.shape</t>
  </si>
  <si>
    <t>leaf_trichome_subpart.1.subpart_as_loc</t>
  </si>
  <si>
    <t>leaf_trichome_surface.1.subpart_as_loc</t>
  </si>
  <si>
    <t>leaf_trichome_surface.1.surface</t>
  </si>
  <si>
    <t>leaf_trichome_surface.2.surface</t>
  </si>
  <si>
    <t>leaf_trichome_venation.1.subpart_as_loc</t>
  </si>
  <si>
    <t>leaf_trichome_venation.1.venation</t>
  </si>
  <si>
    <t>leaf_trichome_venation.2.venation</t>
  </si>
  <si>
    <t>leaf_twig_margin.1.margin</t>
  </si>
  <si>
    <t>leaf_twig_margin.2.margin</t>
  </si>
  <si>
    <t>leaf_valve_count.1.low</t>
  </si>
  <si>
    <t>leaf_venation.1.location</t>
  </si>
  <si>
    <t>leaf_venation.1.subpart_as_loc</t>
  </si>
  <si>
    <t>leaf_venation.1.venation</t>
  </si>
  <si>
    <t>leaf_venation.2.location</t>
  </si>
  <si>
    <t>leaf_venation.2.subpart_as_loc</t>
  </si>
  <si>
    <t>leaf_venation.2.venation</t>
  </si>
  <si>
    <t>leaf_venation.3.location</t>
  </si>
  <si>
    <t>leaf_venation.3.venation</t>
  </si>
  <si>
    <t>leaf_venation.4.location</t>
  </si>
  <si>
    <t>leaf_venation.4.venation</t>
  </si>
  <si>
    <t>leaf_venation.5.location</t>
  </si>
  <si>
    <t>leaf_venation.5.venation</t>
  </si>
  <si>
    <t>leaf_venation.6.venation</t>
  </si>
  <si>
    <t>leaf_venation.7.venation</t>
  </si>
  <si>
    <t>leaflet_apex_shape.1.shape</t>
  </si>
  <si>
    <t>leaflet_apex_shape.2.shape</t>
  </si>
  <si>
    <t>leaflet_axil_subpart.1.location</t>
  </si>
  <si>
    <t>leaflet_axil_venation.1.location</t>
  </si>
  <si>
    <t>leaflet_axil_venation.1.venation</t>
  </si>
  <si>
    <t>leaflet_base_shape.1.shape</t>
  </si>
  <si>
    <t>leaflet_color.1.color</t>
  </si>
  <si>
    <t>leaflet_count.1.high</t>
  </si>
  <si>
    <t>leaflet_count.1.low</t>
  </si>
  <si>
    <t>leaflet_count.1.max</t>
  </si>
  <si>
    <t>leaflet_count.1.min</t>
  </si>
  <si>
    <t>leaflet_count.2.location</t>
  </si>
  <si>
    <t>leaflet_count.2.low</t>
  </si>
  <si>
    <t>leaflet_gland_surface.1.surface</t>
  </si>
  <si>
    <t>leaflet_gland_surface.2.surface</t>
  </si>
  <si>
    <t>leaflet_hair_count.1.low</t>
  </si>
  <si>
    <t>leaflet_hair_shape.1.shape</t>
  </si>
  <si>
    <t>leaflet_hair_shape.2.shape</t>
  </si>
  <si>
    <t>leaflet_hair_shape.3.shape</t>
  </si>
  <si>
    <t>leaflet_hair_shape.4.shape</t>
  </si>
  <si>
    <t>leaflet_hair_subpart.3.location</t>
  </si>
  <si>
    <t>leaflet_hair_surface.1.surface</t>
  </si>
  <si>
    <t>leaflet_hair_surface.2.surface</t>
  </si>
  <si>
    <t>leaflet_hair_surface.3.surface</t>
  </si>
  <si>
    <t>leaflet_hair_venation.1.venation</t>
  </si>
  <si>
    <t>leaflet_hair_venation.2.venation</t>
  </si>
  <si>
    <t>leaflet_margin.1.margin</t>
  </si>
  <si>
    <t>leaflet_margin.2.margin</t>
  </si>
  <si>
    <t>leaflet_ray_count.1.high</t>
  </si>
  <si>
    <t>leaflet_ray_count.1.low</t>
  </si>
  <si>
    <t>leaflet_ray_shape.1.shape</t>
  </si>
  <si>
    <t>leaflet_scales_count.1.low</t>
  </si>
  <si>
    <t>leaflet_scales_shape.1.shape</t>
  </si>
  <si>
    <t>leaflet_scales_shape.2.shape</t>
  </si>
  <si>
    <t>leaflet_scales_shape.3.shape</t>
  </si>
  <si>
    <t>leaflet_scales_shape.4.shape</t>
  </si>
  <si>
    <t>leaflet_scales_surface.1.surface</t>
  </si>
  <si>
    <t>leaflet_scales_surface.2.surface</t>
  </si>
  <si>
    <t>leaflet_scales_surface.3.surface</t>
  </si>
  <si>
    <t>leaflet_scales_venation.1.venation</t>
  </si>
  <si>
    <t>leaflet_scales_venation.2.venation</t>
  </si>
  <si>
    <t>leaflet_shape.1.shape</t>
  </si>
  <si>
    <t>leaflet_shape.2.shape</t>
  </si>
  <si>
    <t>leaflet_shape.3.shape</t>
  </si>
  <si>
    <t>leaflet_shape.4.shape</t>
  </si>
  <si>
    <t>leaflet_shape.5.shape</t>
  </si>
  <si>
    <t>leaflet_size.1.length_high</t>
  </si>
  <si>
    <t>leaflet_size.1.length_low</t>
  </si>
  <si>
    <t>leaflet_size.1.length_max</t>
  </si>
  <si>
    <t>leaflet_size.1.length_min</t>
  </si>
  <si>
    <t>leaflet_size.1.length_units</t>
  </si>
  <si>
    <t>leaflet_size.1.width_high</t>
  </si>
  <si>
    <t>leaflet_size.1.width_low</t>
  </si>
  <si>
    <t>leaflet_size.1.width_units</t>
  </si>
  <si>
    <t>leaflet_surface.1.surface</t>
  </si>
  <si>
    <t>leaflet_venation.1.venation</t>
  </si>
  <si>
    <t>leaflet_wing_size.1.length_high</t>
  </si>
  <si>
    <t>leaflet_wing_size.1.length_low</t>
  </si>
  <si>
    <t>leaflet_wing_size.1.length_units</t>
  </si>
  <si>
    <t>lenticel_base_subpart.1.location</t>
  </si>
  <si>
    <t>lenticel_color.1.color</t>
  </si>
  <si>
    <t>lenticel_color.2.color</t>
  </si>
  <si>
    <t>lenticel_count.1.high</t>
  </si>
  <si>
    <t>lenticel_count.1.low</t>
  </si>
  <si>
    <t>lenticel_shape.1.shape</t>
  </si>
  <si>
    <t>lenticel_shape.2.shape</t>
  </si>
  <si>
    <t>lenticel_size.1.diameter_high</t>
  </si>
  <si>
    <t>lenticel_size.1.diameter_low</t>
  </si>
  <si>
    <t>lenticel_size.1.diameter_units</t>
  </si>
  <si>
    <t>lenticel_size.1.length_high</t>
  </si>
  <si>
    <t>lenticel_size.1.length_low</t>
  </si>
  <si>
    <t>lenticel_size.1.length_units</t>
  </si>
  <si>
    <t>lenticel_size.1.width_high</t>
  </si>
  <si>
    <t>lenticel_size.1.width_low</t>
  </si>
  <si>
    <t>lenticel_size.1.width_units</t>
  </si>
  <si>
    <t>lenticel_surface.1.surface</t>
  </si>
  <si>
    <t>lenticel_surface.2.surface</t>
  </si>
  <si>
    <t>locule_count.1.low</t>
  </si>
  <si>
    <t>nut_apex_color.1.color</t>
  </si>
  <si>
    <t>nut_apex_count.1.low</t>
  </si>
  <si>
    <t>nut_apex_shape.1.shape</t>
  </si>
  <si>
    <t>nut_apex_shape.2.shape</t>
  </si>
  <si>
    <t>nut_apex_shape.3.shape</t>
  </si>
  <si>
    <t>nut_apex_size.1.length_low</t>
  </si>
  <si>
    <t>nut_apex_size.1.length_units</t>
  </si>
  <si>
    <t>nut_apex_size.1.thickness_low</t>
  </si>
  <si>
    <t>nut_apex_size.1.thickness_units</t>
  </si>
  <si>
    <t>nut_apex_size.1.uncertain</t>
  </si>
  <si>
    <t>nut_apex_surface.1.surface</t>
  </si>
  <si>
    <t>nut_apex_surface.2.surface</t>
  </si>
  <si>
    <t>nut_apex_venation.1.venation</t>
  </si>
  <si>
    <t>nut_base_color.1.color</t>
  </si>
  <si>
    <t>nut_base_shape.1.shape</t>
  </si>
  <si>
    <t>nut_base_size.1.length_high</t>
  </si>
  <si>
    <t>nut_base_size.1.length_low</t>
  </si>
  <si>
    <t>nut_base_size.1.length_units</t>
  </si>
  <si>
    <t>nut_base_size.1.thickness_high</t>
  </si>
  <si>
    <t>nut_base_size.1.thickness_low</t>
  </si>
  <si>
    <t>nut_base_size.1.thickness_units</t>
  </si>
  <si>
    <t>nut_base_size.1.uncertain</t>
  </si>
  <si>
    <t>nut_base_size.2.thickness_low</t>
  </si>
  <si>
    <t>nut_base_size.2.thickness_units</t>
  </si>
  <si>
    <t>nut_base_size.2.uncertain</t>
  </si>
  <si>
    <t>nut_base_surface.1.surface</t>
  </si>
  <si>
    <t>nut_base_woodiness.1.woodiness</t>
  </si>
  <si>
    <t>nut_color.1.color</t>
  </si>
  <si>
    <t>nut_color.1.location</t>
  </si>
  <si>
    <t>nut_color.2.color</t>
  </si>
  <si>
    <t>nut_color.3.color</t>
  </si>
  <si>
    <t>nut_color.4.color</t>
  </si>
  <si>
    <t>nut_color.5.color</t>
  </si>
  <si>
    <t>nut_count.1.count_group</t>
  </si>
  <si>
    <t>nut_count.1.high</t>
  </si>
  <si>
    <t>nut_count.1.location</t>
  </si>
  <si>
    <t>nut_count.1.low</t>
  </si>
  <si>
    <t>nut_count.1.max</t>
  </si>
  <si>
    <t>nut_count.1.min</t>
  </si>
  <si>
    <t>nut_count.1.subpart_as_loc</t>
  </si>
  <si>
    <t>nut_count.2.high</t>
  </si>
  <si>
    <t>nut_count.2.low</t>
  </si>
  <si>
    <t>nut_count.2.max</t>
  </si>
  <si>
    <t>nut_count.2.min</t>
  </si>
  <si>
    <t>nut_count.3.high</t>
  </si>
  <si>
    <t>nut_count.3.low</t>
  </si>
  <si>
    <t>nut_duration.1.duration</t>
  </si>
  <si>
    <t>nut_hair_color.1.color</t>
  </si>
  <si>
    <t>nut_hair_color.1.location</t>
  </si>
  <si>
    <t>nut_hair_color.2.color</t>
  </si>
  <si>
    <t>nut_hair_count.1.low</t>
  </si>
  <si>
    <t>nut_hair_shape.1.shape</t>
  </si>
  <si>
    <t>nut_hair_shape.2.shape</t>
  </si>
  <si>
    <t>nut_hair_size.1.length_high</t>
  </si>
  <si>
    <t>nut_hair_size.1.length_low</t>
  </si>
  <si>
    <t>nut_hair_size.1.length_units</t>
  </si>
  <si>
    <t>nut_hair_size.1.width_high</t>
  </si>
  <si>
    <t>nut_hair_size.1.width_low</t>
  </si>
  <si>
    <t>nut_hair_size.1.width_units</t>
  </si>
  <si>
    <t>nut_hair_subpart.1.location</t>
  </si>
  <si>
    <t>nut_hair_subpart.1.subpart_as_loc</t>
  </si>
  <si>
    <t>nut_hair_surface.1.location</t>
  </si>
  <si>
    <t>nut_hair_surface.1.surface</t>
  </si>
  <si>
    <t>nut_hair_surface.2.surface</t>
  </si>
  <si>
    <t>nut_lobe_count.1.low</t>
  </si>
  <si>
    <t>nut_lobe_shape.1.shape</t>
  </si>
  <si>
    <t>nut_lobe_subpart.1.location</t>
  </si>
  <si>
    <t>nut_margin.1.location</t>
  </si>
  <si>
    <t>nut_margin.1.margin</t>
  </si>
  <si>
    <t>nut_margin.2.margin</t>
  </si>
  <si>
    <t>nut_margin_color.1.color</t>
  </si>
  <si>
    <t>nut_margin_color.2.color</t>
  </si>
  <si>
    <t>nut_margin_count.1.high</t>
  </si>
  <si>
    <t>nut_margin_count.1.location</t>
  </si>
  <si>
    <t>nut_margin_count.1.low</t>
  </si>
  <si>
    <t>nut_margin_leaf_folding.1.leaf_folding</t>
  </si>
  <si>
    <t>nut_margin_shape.1.shape</t>
  </si>
  <si>
    <t>nut_margin_shape.2.shape</t>
  </si>
  <si>
    <t>nut_margin_size.1.length_high</t>
  </si>
  <si>
    <t>nut_margin_size.1.length_low</t>
  </si>
  <si>
    <t>nut_margin_size.1.length_units</t>
  </si>
  <si>
    <t>nut_margin_surface.1.surface</t>
  </si>
  <si>
    <t>nut_margin_venation.1.venation</t>
  </si>
  <si>
    <t>nut_ray_count.1.high</t>
  </si>
  <si>
    <t>nut_ray_count.1.low</t>
  </si>
  <si>
    <t>nut_ray_count.1.max</t>
  </si>
  <si>
    <t>nut_ray_count.1.min</t>
  </si>
  <si>
    <t>nut_scales_color.1.color</t>
  </si>
  <si>
    <t>nut_scales_color.1.location</t>
  </si>
  <si>
    <t>nut_scales_color.2.color</t>
  </si>
  <si>
    <t>nut_scales_leaf_folding.1.leaf_folding</t>
  </si>
  <si>
    <t>nut_scales_shape.1.shape</t>
  </si>
  <si>
    <t>nut_scales_shape.2.shape</t>
  </si>
  <si>
    <t>nut_scales_size.1.length_low</t>
  </si>
  <si>
    <t>nut_scales_size.1.length_units</t>
  </si>
  <si>
    <t>nut_scales_size.1.width_high</t>
  </si>
  <si>
    <t>nut_scales_size.1.width_low</t>
  </si>
  <si>
    <t>nut_scales_size.1.width_units</t>
  </si>
  <si>
    <t>nut_scales_subpart.1.location</t>
  </si>
  <si>
    <t>nut_scales_subpart.2.location</t>
  </si>
  <si>
    <t>nut_scales_surface.1.location</t>
  </si>
  <si>
    <t>nut_scales_surface.1.surface</t>
  </si>
  <si>
    <t>nut_scales_surface.2.location</t>
  </si>
  <si>
    <t>nut_scales_surface.2.surface</t>
  </si>
  <si>
    <t>nut_shape.1.shape</t>
  </si>
  <si>
    <t>nut_shape.2.location</t>
  </si>
  <si>
    <t>nut_shape.2.shape</t>
  </si>
  <si>
    <t>nut_shape.3.shape</t>
  </si>
  <si>
    <t>nut_shape.4.shape</t>
  </si>
  <si>
    <t>nut_shape.5.shape</t>
  </si>
  <si>
    <t>nut_shape.6.shape</t>
  </si>
  <si>
    <t>nut_shape.7.shape</t>
  </si>
  <si>
    <t>nut_size.1.height_high</t>
  </si>
  <si>
    <t>nut_size.1.height_low</t>
  </si>
  <si>
    <t>nut_size.1.height_units</t>
  </si>
  <si>
    <t>nut_size.1.length_high</t>
  </si>
  <si>
    <t>nut_size.1.length_low</t>
  </si>
  <si>
    <t>nut_size.1.length_max</t>
  </si>
  <si>
    <t>nut_size.1.length_min</t>
  </si>
  <si>
    <t>nut_size.1.length_units</t>
  </si>
  <si>
    <t>nut_size.1.location</t>
  </si>
  <si>
    <t>nut_size.1.subpart_as_loc</t>
  </si>
  <si>
    <t>nut_size.1.thickness_high</t>
  </si>
  <si>
    <t>nut_size.1.thickness_low</t>
  </si>
  <si>
    <t>nut_size.1.thickness_min</t>
  </si>
  <si>
    <t>nut_size.1.thickness_units</t>
  </si>
  <si>
    <t>nut_size.1.uncertain</t>
  </si>
  <si>
    <t>nut_size.1.width_high</t>
  </si>
  <si>
    <t>nut_size.1.width_low</t>
  </si>
  <si>
    <t>nut_size.1.width_max</t>
  </si>
  <si>
    <t>nut_size.1.width_min</t>
  </si>
  <si>
    <t>nut_size.1.width_units</t>
  </si>
  <si>
    <t>nut_size.2.diameter_high</t>
  </si>
  <si>
    <t>nut_size.2.diameter_low</t>
  </si>
  <si>
    <t>nut_size.2.diameter_units</t>
  </si>
  <si>
    <t>nut_size.2.length_high</t>
  </si>
  <si>
    <t>nut_size.2.length_low</t>
  </si>
  <si>
    <t>nut_size.2.length_max</t>
  </si>
  <si>
    <t>nut_size.2.length_units</t>
  </si>
  <si>
    <t>nut_size.2.location</t>
  </si>
  <si>
    <t>nut_size.2.thickness_high</t>
  </si>
  <si>
    <t>nut_size.2.thickness_low</t>
  </si>
  <si>
    <t>nut_size.2.thickness_units</t>
  </si>
  <si>
    <t>nut_size.2.uncertain</t>
  </si>
  <si>
    <t>nut_size.2.width_high</t>
  </si>
  <si>
    <t>nut_size.2.width_low</t>
  </si>
  <si>
    <t>nut_size.2.width_max</t>
  </si>
  <si>
    <t>nut_size.2.width_min</t>
  </si>
  <si>
    <t>nut_size.2.width_units</t>
  </si>
  <si>
    <t>nut_size.3.length_high</t>
  </si>
  <si>
    <t>nut_size.3.length_low</t>
  </si>
  <si>
    <t>nut_size.3.length_max</t>
  </si>
  <si>
    <t>nut_size.3.length_min</t>
  </si>
  <si>
    <t>nut_size.3.length_units</t>
  </si>
  <si>
    <t>nut_size.3.location</t>
  </si>
  <si>
    <t>nut_size.3.subpart_as_loc</t>
  </si>
  <si>
    <t>nut_size.3.thickness_high</t>
  </si>
  <si>
    <t>nut_size.3.thickness_low</t>
  </si>
  <si>
    <t>nut_size.3.thickness_units</t>
  </si>
  <si>
    <t>nut_size.3.uncertain</t>
  </si>
  <si>
    <t>nut_size.3.width_high</t>
  </si>
  <si>
    <t>nut_size.3.width_low</t>
  </si>
  <si>
    <t>nut_size.3.width_max</t>
  </si>
  <si>
    <t>nut_size.3.width_min</t>
  </si>
  <si>
    <t>nut_size.3.width_units</t>
  </si>
  <si>
    <t>nut_size.4.length_high</t>
  </si>
  <si>
    <t>nut_size.4.length_low</t>
  </si>
  <si>
    <t>nut_size.4.length_units</t>
  </si>
  <si>
    <t>nut_size.4.location</t>
  </si>
  <si>
    <t>nut_size.4.thickness_high</t>
  </si>
  <si>
    <t>nut_size.4.thickness_low</t>
  </si>
  <si>
    <t>nut_size.4.thickness_units</t>
  </si>
  <si>
    <t>nut_size.4.uncertain</t>
  </si>
  <si>
    <t>nut_size.5.length_high</t>
  </si>
  <si>
    <t>nut_size.5.length_low</t>
  </si>
  <si>
    <t>nut_size.5.length_units</t>
  </si>
  <si>
    <t>nut_size_staminate.1.length_high</t>
  </si>
  <si>
    <t>nut_size_staminate.1.length_low</t>
  </si>
  <si>
    <t>nut_size_staminate.1.length_units</t>
  </si>
  <si>
    <t>nut_size_staminate.1.sex</t>
  </si>
  <si>
    <t>nut_size_staminate.1.width_high</t>
  </si>
  <si>
    <t>nut_size_staminate.1.width_low</t>
  </si>
  <si>
    <t>nut_size_staminate.1.width_units</t>
  </si>
  <si>
    <t>nut_surface.1.location</t>
  </si>
  <si>
    <t>nut_surface.1.subpart_as_loc</t>
  </si>
  <si>
    <t>nut_surface.1.surface</t>
  </si>
  <si>
    <t>nut_surface.2.subpart_as_loc</t>
  </si>
  <si>
    <t>nut_surface.2.surface</t>
  </si>
  <si>
    <t>nut_surface.3.location</t>
  </si>
  <si>
    <t>nut_surface.3.subpart_as_loc</t>
  </si>
  <si>
    <t>nut_surface.3.surface</t>
  </si>
  <si>
    <t>nut_surface.4.location</t>
  </si>
  <si>
    <t>nut_surface.4.subpart_as_loc</t>
  </si>
  <si>
    <t>nut_surface.4.surface</t>
  </si>
  <si>
    <t>nut_surface.5.surface</t>
  </si>
  <si>
    <t>nut_surface.6.surface</t>
  </si>
  <si>
    <t>nut_surface.7.surface</t>
  </si>
  <si>
    <t>nut_surface.8.surface</t>
  </si>
  <si>
    <t>nut_tip_color.1.color</t>
  </si>
  <si>
    <t>nut_tip_shape.1.shape</t>
  </si>
  <si>
    <t>nut_tip_surface.1.surface</t>
  </si>
  <si>
    <t>nut_tip_surface.2.surface</t>
  </si>
  <si>
    <t>nut_trichome_color.1.color</t>
  </si>
  <si>
    <t>nut_venation.1.venation</t>
  </si>
  <si>
    <t>nut_wing_count.1.low</t>
  </si>
  <si>
    <t>nut_woodiness.1.location</t>
  </si>
  <si>
    <t>nut_woodiness.1.woodiness</t>
  </si>
  <si>
    <t>nutlet_apex_shape.1.shape</t>
  </si>
  <si>
    <t>nutlet_apex_shape.2.shape</t>
  </si>
  <si>
    <t>nutlet_apex_surface.1.surface</t>
  </si>
  <si>
    <t>nutlet_axil_count.1.low</t>
  </si>
  <si>
    <t>nutlet_base_shape.1.shape</t>
  </si>
  <si>
    <t>nutlet_color.1.color</t>
  </si>
  <si>
    <t>nutlet_color.2.color</t>
  </si>
  <si>
    <t>nutlet_count.1.high</t>
  </si>
  <si>
    <t>nutlet_count.1.low</t>
  </si>
  <si>
    <t>nutlet_count.1.min</t>
  </si>
  <si>
    <t>nutlet_count.1.subpart_as_loc</t>
  </si>
  <si>
    <t>nutlet_gland_color.1.color</t>
  </si>
  <si>
    <t>nutlet_gland_venation.1.venation</t>
  </si>
  <si>
    <t>nutlet_lobe_count.1.high</t>
  </si>
  <si>
    <t>nutlet_lobe_count.1.low</t>
  </si>
  <si>
    <t>nutlet_lobe_count.1.subpart_as_loc</t>
  </si>
  <si>
    <t>nutlet_lobe_shape.1.shape</t>
  </si>
  <si>
    <t>nutlet_lobe_subpart.1.location</t>
  </si>
  <si>
    <t>nutlet_margin.1.location</t>
  </si>
  <si>
    <t>nutlet_margin.1.margin</t>
  </si>
  <si>
    <t>nutlet_margin.1.subpart_as_loc</t>
  </si>
  <si>
    <t>nutlet_margin_subpart.1.location</t>
  </si>
  <si>
    <t>nutlet_shape.1.shape</t>
  </si>
  <si>
    <t>nutlet_shape.2.shape</t>
  </si>
  <si>
    <t>nutlet_shape.3.shape</t>
  </si>
  <si>
    <t>nutlet_shape.4.shape</t>
  </si>
  <si>
    <t>nutlet_size.1.length_high</t>
  </si>
  <si>
    <t>nutlet_size.1.length_low</t>
  </si>
  <si>
    <t>nutlet_size.1.length_units</t>
  </si>
  <si>
    <t>nutlet_size.1.uncertain</t>
  </si>
  <si>
    <t>nutlet_size.1.width_high</t>
  </si>
  <si>
    <t>nutlet_size.1.width_low</t>
  </si>
  <si>
    <t>nutlet_size.1.width_units</t>
  </si>
  <si>
    <t>nutlet_surface.1.subpart_as_loc</t>
  </si>
  <si>
    <t>nutlet_surface.1.surface</t>
  </si>
  <si>
    <t>nutlet_surface.2.subpart_as_loc</t>
  </si>
  <si>
    <t>nutlet_surface.2.surface</t>
  </si>
  <si>
    <t>nutlet_surface.3.surface</t>
  </si>
  <si>
    <t>nutlet_venation.1.subpart_as_loc</t>
  </si>
  <si>
    <t>nutlet_venation.1.venation</t>
  </si>
  <si>
    <t>nutlet_venation.2.venation</t>
  </si>
  <si>
    <t>nutlet_venation.3.venation</t>
  </si>
  <si>
    <t>nutlet_venation.4.venation</t>
  </si>
  <si>
    <t>nutlet_wing_shape.1.shape</t>
  </si>
  <si>
    <t>nutlet_wing_shape.2.shape</t>
  </si>
  <si>
    <t>nutlet_wing_subpart.1.subpart_as_loc</t>
  </si>
  <si>
    <t>nutlet_wing_surface.1.subpart_as_loc</t>
  </si>
  <si>
    <t>nutlet_wing_surface.1.surface</t>
  </si>
  <si>
    <t>ovary_apex_shape.1.shape</t>
  </si>
  <si>
    <t>ovary_apex_surface.1.surface</t>
  </si>
  <si>
    <t>ovary_base_subpart.1.location</t>
  </si>
  <si>
    <t>ovary_base_surface.1.surface</t>
  </si>
  <si>
    <t>ovary_count.1.high</t>
  </si>
  <si>
    <t>ovary_count.1.location</t>
  </si>
  <si>
    <t>ovary_count.1.low</t>
  </si>
  <si>
    <t>ovary_count.1.max</t>
  </si>
  <si>
    <t>ovary_count.1.min</t>
  </si>
  <si>
    <t>ovary_count.1.per_part</t>
  </si>
  <si>
    <t>ovary_count.2.low</t>
  </si>
  <si>
    <t>ovary_count.2.per_part</t>
  </si>
  <si>
    <t>ovary_locular_count.1.location</t>
  </si>
  <si>
    <t>ovary_locular_count.1.low</t>
  </si>
  <si>
    <t>ovary_shape.1.shape</t>
  </si>
  <si>
    <t>ovary_surface.1.surface</t>
  </si>
  <si>
    <t>ovary_surface.2.surface</t>
  </si>
  <si>
    <t>ovary_surface.3.surface</t>
  </si>
  <si>
    <t>panicle_color_male.1.color</t>
  </si>
  <si>
    <t>panicle_color_male.1.sex</t>
  </si>
  <si>
    <t>panicle_count.1.high</t>
  </si>
  <si>
    <t>panicle_count.1.location</t>
  </si>
  <si>
    <t>panicle_count.1.low</t>
  </si>
  <si>
    <t>panicle_count_male.1.high</t>
  </si>
  <si>
    <t>panicle_count_male.1.low</t>
  </si>
  <si>
    <t>panicle_count_male.1.sex</t>
  </si>
  <si>
    <t>panicle_reproduction_male.1.reproduction</t>
  </si>
  <si>
    <t>panicle_reproduction_male.1.sex</t>
  </si>
  <si>
    <t>panicle_reproduction_male.2.reproduction</t>
  </si>
  <si>
    <t>panicle_reproduction_male.2.sex</t>
  </si>
  <si>
    <t>panicle_shape.1.shape</t>
  </si>
  <si>
    <t>panicle_shape.2.shape</t>
  </si>
  <si>
    <t>panicle_shape.3.shape</t>
  </si>
  <si>
    <t>panicle_size.1.length_high</t>
  </si>
  <si>
    <t>panicle_size.1.length_low</t>
  </si>
  <si>
    <t>panicle_size.1.length_units</t>
  </si>
  <si>
    <t>panicle_size.1.width_high</t>
  </si>
  <si>
    <t>panicle_size.1.width_low</t>
  </si>
  <si>
    <t>panicle_size.1.width_units</t>
  </si>
  <si>
    <t>panicle_size_male.1.length_high</t>
  </si>
  <si>
    <t>panicle_size_male.1.length_low</t>
  </si>
  <si>
    <t>panicle_size_male.1.length_units</t>
  </si>
  <si>
    <t>panicle_size_male.1.sex</t>
  </si>
  <si>
    <t>panicle_surface_male.1.sex</t>
  </si>
  <si>
    <t>panicle_surface_male.1.surface</t>
  </si>
  <si>
    <t>peduncle_base_shape.1.shape</t>
  </si>
  <si>
    <t>peduncle_color.1.color</t>
  </si>
  <si>
    <t>peduncle_count.1.high</t>
  </si>
  <si>
    <t>peduncle_count.1.location</t>
  </si>
  <si>
    <t>peduncle_count.1.low</t>
  </si>
  <si>
    <t>peduncle_hair_size.1.diameter_high</t>
  </si>
  <si>
    <t>peduncle_hair_size.1.diameter_units</t>
  </si>
  <si>
    <t>peduncle_leafaxil_size.1.length_low</t>
  </si>
  <si>
    <t>peduncle_leafaxil_size.1.length_max</t>
  </si>
  <si>
    <t>peduncle_leafaxil_size.1.length_units</t>
  </si>
  <si>
    <t>peduncle_lobe_count.1.high</t>
  </si>
  <si>
    <t>peduncle_lobe_count.1.leaf_margin</t>
  </si>
  <si>
    <t>peduncle_lobe_count.1.location</t>
  </si>
  <si>
    <t>peduncle_lobe_count.1.low</t>
  </si>
  <si>
    <t>peduncle_lobe_subpart.1.location</t>
  </si>
  <si>
    <t>peduncle_margin.1.margin</t>
  </si>
  <si>
    <t>peduncle_rachis_size_male.1.length_high</t>
  </si>
  <si>
    <t>peduncle_rachis_size_male.1.length_low</t>
  </si>
  <si>
    <t>peduncle_rachis_size_male.1.length_units</t>
  </si>
  <si>
    <t>peduncle_rachis_size_male.1.sex</t>
  </si>
  <si>
    <t>peduncle_rachis_surface.1.surface</t>
  </si>
  <si>
    <t>peduncle_ray_count.1.high</t>
  </si>
  <si>
    <t>peduncle_ray_count.1.low</t>
  </si>
  <si>
    <t>peduncle_rim_shape.1.shape</t>
  </si>
  <si>
    <t>peduncle_scales_color.1.color</t>
  </si>
  <si>
    <t>peduncle_scales_color.2.color</t>
  </si>
  <si>
    <t>peduncle_scales_shape.1.shape</t>
  </si>
  <si>
    <t>peduncle_scales_subpart.1.location</t>
  </si>
  <si>
    <t>peduncle_shape.1.shape</t>
  </si>
  <si>
    <t>peduncle_shape.2.location</t>
  </si>
  <si>
    <t>peduncle_shape.2.shape</t>
  </si>
  <si>
    <t>peduncle_shape.3.shape</t>
  </si>
  <si>
    <t>peduncle_shape.4.shape</t>
  </si>
  <si>
    <t>peduncle_size.1.diameter_high</t>
  </si>
  <si>
    <t>peduncle_size.1.diameter_low</t>
  </si>
  <si>
    <t>peduncle_size.1.diameter_units</t>
  </si>
  <si>
    <t>peduncle_size.1.length_high</t>
  </si>
  <si>
    <t>peduncle_size.1.length_low</t>
  </si>
  <si>
    <t>peduncle_size.1.length_max</t>
  </si>
  <si>
    <t>peduncle_size.1.length_min</t>
  </si>
  <si>
    <t>peduncle_size.1.length_units</t>
  </si>
  <si>
    <t>peduncle_size.1.location</t>
  </si>
  <si>
    <t>peduncle_size.1.uncertain</t>
  </si>
  <si>
    <t>peduncle_size.1.width_high</t>
  </si>
  <si>
    <t>peduncle_size.1.width_low</t>
  </si>
  <si>
    <t>peduncle_size.1.width_units</t>
  </si>
  <si>
    <t>peduncle_size.2.length_high</t>
  </si>
  <si>
    <t>peduncle_size.2.length_low</t>
  </si>
  <si>
    <t>peduncle_size.2.length_max</t>
  </si>
  <si>
    <t>peduncle_size.2.length_min</t>
  </si>
  <si>
    <t>peduncle_size.2.length_units</t>
  </si>
  <si>
    <t>peduncle_size.2.uncertain</t>
  </si>
  <si>
    <t>peduncle_size.2.width_high</t>
  </si>
  <si>
    <t>peduncle_size.2.width_low</t>
  </si>
  <si>
    <t>peduncle_size.2.width_max</t>
  </si>
  <si>
    <t>peduncle_size.2.width_units</t>
  </si>
  <si>
    <t>peduncle_size_staminate.1.length_high</t>
  </si>
  <si>
    <t>peduncle_size_staminate.1.length_low</t>
  </si>
  <si>
    <t>peduncle_size_staminate.1.length_units</t>
  </si>
  <si>
    <t>peduncle_size_staminate.1.sex</t>
  </si>
  <si>
    <t>peduncle_size_staminate.1.width_high</t>
  </si>
  <si>
    <t>peduncle_size_staminate.1.width_low</t>
  </si>
  <si>
    <t>peduncle_size_staminate.1.width_units</t>
  </si>
  <si>
    <t>peduncle_surface.1.location</t>
  </si>
  <si>
    <t>peduncle_surface.1.surface</t>
  </si>
  <si>
    <t>peduncle_surface.2.location</t>
  </si>
  <si>
    <t>peduncle_surface.2.surface</t>
  </si>
  <si>
    <t>peduncle_surface.3.surface</t>
  </si>
  <si>
    <t>peduncle_tip_color.1.color</t>
  </si>
  <si>
    <t>perianth_apex_duration.1.duration</t>
  </si>
  <si>
    <t>perianth_color.1.color</t>
  </si>
  <si>
    <t>perianth_color.2.color</t>
  </si>
  <si>
    <t>perianth_count.1.high</t>
  </si>
  <si>
    <t>perianth_count.1.low</t>
  </si>
  <si>
    <t>perianth_count.1.min</t>
  </si>
  <si>
    <t>perianth_duration.1.duration</t>
  </si>
  <si>
    <t>perianth_lobe_count.1.high</t>
  </si>
  <si>
    <t>perianth_lobe_count.1.low</t>
  </si>
  <si>
    <t>perianth_lobe_count.1.max</t>
  </si>
  <si>
    <t>perianth_lobe_count.2.high</t>
  </si>
  <si>
    <t>perianth_lobe_count.2.low</t>
  </si>
  <si>
    <t>perianth_lobe_count.2.part_as_loc</t>
  </si>
  <si>
    <t>perianth_lobe_subpart.1.part_as_loc</t>
  </si>
  <si>
    <t>perianth_shape.1.shape</t>
  </si>
  <si>
    <t>perianth_size.1.length_high</t>
  </si>
  <si>
    <t>perianth_size.1.length_low</t>
  </si>
  <si>
    <t>perianth_size.1.length_units</t>
  </si>
  <si>
    <t>perianth_size.1.width_high</t>
  </si>
  <si>
    <t>perianth_size.1.width_low</t>
  </si>
  <si>
    <t>perianth_size.1.width_max</t>
  </si>
  <si>
    <t>perianth_size.1.width_units</t>
  </si>
  <si>
    <t>perianth_surface.1.surface</t>
  </si>
  <si>
    <t>petal_count.1.low</t>
  </si>
  <si>
    <t>petal_count.2.low</t>
  </si>
  <si>
    <t>petiole_apex_margin.1.margin</t>
  </si>
  <si>
    <t>petiole_apex_shape.1.shape</t>
  </si>
  <si>
    <t>petiole_apex_shape.2.shape</t>
  </si>
  <si>
    <t>petiole_axil_venation.1.venation</t>
  </si>
  <si>
    <t>petiole_base_shape.1.shape</t>
  </si>
  <si>
    <t>petiole_base_shape.2.shape</t>
  </si>
  <si>
    <t>petiole_base_shape.3.shape</t>
  </si>
  <si>
    <t>petiole_base_size.1.thickness_low</t>
  </si>
  <si>
    <t>petiole_base_size.1.thickness_units</t>
  </si>
  <si>
    <t>petiole_base_size.1.uncertain</t>
  </si>
  <si>
    <t>petiole_base_surface.1.surface</t>
  </si>
  <si>
    <t>petiole_color.1.color</t>
  </si>
  <si>
    <t>petiole_color.1.location</t>
  </si>
  <si>
    <t>petiole_color.2.color</t>
  </si>
  <si>
    <t>petiole_color.2.location</t>
  </si>
  <si>
    <t>petiole_color.3.color</t>
  </si>
  <si>
    <t>petiole_count.1.high</t>
  </si>
  <si>
    <t>petiole_count.1.location</t>
  </si>
  <si>
    <t>petiole_count.1.low</t>
  </si>
  <si>
    <t>petiole_count.1.max</t>
  </si>
  <si>
    <t>petiole_count.1.min</t>
  </si>
  <si>
    <t>petiole_gland_color.1.color</t>
  </si>
  <si>
    <t>petiole_gland_surface.1.surface</t>
  </si>
  <si>
    <t>petiole_hair_color.1.color</t>
  </si>
  <si>
    <t>petiole_hair_count.1.low</t>
  </si>
  <si>
    <t>petiole_hair_duration.1.duration</t>
  </si>
  <si>
    <t>petiole_hair_shape.1.shape</t>
  </si>
  <si>
    <t>petiole_hair_shape.2.shape</t>
  </si>
  <si>
    <t>petiole_hair_subpart.1.subpart_as_loc</t>
  </si>
  <si>
    <t>petiole_hair_surface.1.surface</t>
  </si>
  <si>
    <t>petiole_hair_surface.2.surface</t>
  </si>
  <si>
    <t>petiole_hair_venation.1.subpart_as_loc</t>
  </si>
  <si>
    <t>petiole_hair_venation.1.venation</t>
  </si>
  <si>
    <t>petiole_leaf_folding.1.leaf_folding</t>
  </si>
  <si>
    <t>petiole_lobe_count.1.high</t>
  </si>
  <si>
    <t>petiole_lobe_count.1.location</t>
  </si>
  <si>
    <t>petiole_lobe_count.1.low</t>
  </si>
  <si>
    <t>petiole_lobe_count.1.max</t>
  </si>
  <si>
    <t>petiole_lobe_margin.1.margin</t>
  </si>
  <si>
    <t>petiole_lobe_shape.1.shape</t>
  </si>
  <si>
    <t>petiole_lobe_shape.2.shape</t>
  </si>
  <si>
    <t>petiole_margin.1.location</t>
  </si>
  <si>
    <t>petiole_margin.1.margin</t>
  </si>
  <si>
    <t>petiole_margin.1.subpart_as_loc</t>
  </si>
  <si>
    <t>petiole_margin.2.location</t>
  </si>
  <si>
    <t>petiole_margin.2.margin</t>
  </si>
  <si>
    <t>petiole_margin.2.subpart_as_loc</t>
  </si>
  <si>
    <t>petiole_margin_count.1.low</t>
  </si>
  <si>
    <t>petiole_margin_shape.1.shape</t>
  </si>
  <si>
    <t>petiole_margin_subpart.1.location</t>
  </si>
  <si>
    <t>petiole_margin_subpart.1.subpart_as_loc</t>
  </si>
  <si>
    <t>petiole_margin_surface.1.surface</t>
  </si>
  <si>
    <t>petiole_rachis_hair_surface.1.surface</t>
  </si>
  <si>
    <t>petiole_rachis_scales_shape.1.shape</t>
  </si>
  <si>
    <t>petiole_rachis_surface.1.surface</t>
  </si>
  <si>
    <t>petiole_rachis_surface.2.surface</t>
  </si>
  <si>
    <t>petiole_ray_count.1.high</t>
  </si>
  <si>
    <t>petiole_ray_count.1.low</t>
  </si>
  <si>
    <t>petiole_scales_color.1.color</t>
  </si>
  <si>
    <t>petiole_scales_count.1.high</t>
  </si>
  <si>
    <t>petiole_scales_count.1.low</t>
  </si>
  <si>
    <t>petiole_shape.1.shape</t>
  </si>
  <si>
    <t>petiole_shape.2.shape</t>
  </si>
  <si>
    <t>petiole_shape.3.shape</t>
  </si>
  <si>
    <t>petiole_shape.4.shape</t>
  </si>
  <si>
    <t>petiole_sinus_count.1.high</t>
  </si>
  <si>
    <t>petiole_sinus_count.1.low</t>
  </si>
  <si>
    <t>petiole_sinus_subpart.1.location</t>
  </si>
  <si>
    <t>petiole_size.1.length_high</t>
  </si>
  <si>
    <t>petiole_size.1.length_low</t>
  </si>
  <si>
    <t>petiole_size.1.length_max</t>
  </si>
  <si>
    <t>petiole_size.1.length_min</t>
  </si>
  <si>
    <t>petiole_size.1.length_units</t>
  </si>
  <si>
    <t>petiole_size.1.thickness_high</t>
  </si>
  <si>
    <t>petiole_size.1.thickness_low</t>
  </si>
  <si>
    <t>petiole_size.1.thickness_units</t>
  </si>
  <si>
    <t>petiole_size.1.uncertain</t>
  </si>
  <si>
    <t>petiole_size.1.width_high</t>
  </si>
  <si>
    <t>petiole_size.1.width_low</t>
  </si>
  <si>
    <t>petiole_size.1.width_max</t>
  </si>
  <si>
    <t>petiole_size.1.width_min</t>
  </si>
  <si>
    <t>petiole_size.1.width_units</t>
  </si>
  <si>
    <t>petiole_size.2.length_high</t>
  </si>
  <si>
    <t>petiole_size.2.length_low</t>
  </si>
  <si>
    <t>petiole_size.2.length_max</t>
  </si>
  <si>
    <t>petiole_size.2.length_min</t>
  </si>
  <si>
    <t>petiole_size.2.length_units</t>
  </si>
  <si>
    <t>petiole_size.2.uncertain</t>
  </si>
  <si>
    <t>petiole_size.2.width_high</t>
  </si>
  <si>
    <t>petiole_size.2.width_low</t>
  </si>
  <si>
    <t>petiole_size.2.width_max</t>
  </si>
  <si>
    <t>petiole_size.2.width_min</t>
  </si>
  <si>
    <t>petiole_size.2.width_units</t>
  </si>
  <si>
    <t>petiole_surface.1.location</t>
  </si>
  <si>
    <t>petiole_surface.1.surface</t>
  </si>
  <si>
    <t>petiole_surface.2.location</t>
  </si>
  <si>
    <t>petiole_surface.2.subpart_as_loc</t>
  </si>
  <si>
    <t>petiole_surface.2.surface</t>
  </si>
  <si>
    <t>petiole_surface.3.surface</t>
  </si>
  <si>
    <t>petiole_surface.4.location</t>
  </si>
  <si>
    <t>petiole_surface.4.surface</t>
  </si>
  <si>
    <t>petiole_surface.5.surface</t>
  </si>
  <si>
    <t>petiole_surface.6.surface</t>
  </si>
  <si>
    <t>petiole_tip_shape.1.shape</t>
  </si>
  <si>
    <t>petiole_tip_shape.2.shape</t>
  </si>
  <si>
    <t>petiole_tooth_count.1.high</t>
  </si>
  <si>
    <t>petiole_tooth_count.1.low</t>
  </si>
  <si>
    <t>petiole_tooth_margin.1.margin</t>
  </si>
  <si>
    <t>petiole_tooth_margin.1.subpart_as_loc</t>
  </si>
  <si>
    <t>petiole_tooth_shape.1.shape</t>
  </si>
  <si>
    <t>petiole_tooth_subpart.1.subpart_as_loc</t>
  </si>
  <si>
    <t>petiole_trichome_color.1.color</t>
  </si>
  <si>
    <t>petiole_trichome_surface.1.surface</t>
  </si>
  <si>
    <t>petiole_trichome_venation.1.venation</t>
  </si>
  <si>
    <t>petiole_venation.1.location</t>
  </si>
  <si>
    <t>petiole_venation.1.subpart_as_loc</t>
  </si>
  <si>
    <t>petiole_venation.1.venation</t>
  </si>
  <si>
    <t>petiole_venation.2.location</t>
  </si>
  <si>
    <t>petiole_venation.2.venation</t>
  </si>
  <si>
    <t>petiole_venation.3.venation</t>
  </si>
  <si>
    <t>petiole_venation.4.venation</t>
  </si>
  <si>
    <t>petiole_venation.5.venation</t>
  </si>
  <si>
    <t>petiole_venation.6.venation</t>
  </si>
  <si>
    <t>petiolule_base_shape.1.shape</t>
  </si>
  <si>
    <t>petiolule_base_shape.2.shape</t>
  </si>
  <si>
    <t>petiolule_size.1.length_high</t>
  </si>
  <si>
    <t>petiolule_size.1.length_low</t>
  </si>
  <si>
    <t>petiolule_size.1.length_units</t>
  </si>
  <si>
    <t>petiolule_size.1.location</t>
  </si>
  <si>
    <t>petiolule_size.1.uncertain</t>
  </si>
  <si>
    <t>petiolule_size.2.length_high</t>
  </si>
  <si>
    <t>petiolule_size.2.length_low</t>
  </si>
  <si>
    <t>petiolule_size.2.length_max</t>
  </si>
  <si>
    <t>petiolule_size.2.length_min</t>
  </si>
  <si>
    <t>petiolule_size.2.length_units</t>
  </si>
  <si>
    <t>petiolule_size.2.location</t>
  </si>
  <si>
    <t>petiolule_size_male.1.length_high</t>
  </si>
  <si>
    <t>petiolule_size_male.1.length_low</t>
  </si>
  <si>
    <t>petiolule_size_male.1.length_max</t>
  </si>
  <si>
    <t>petiolule_size_male.1.length_units</t>
  </si>
  <si>
    <t>petiolule_size_male.1.location</t>
  </si>
  <si>
    <t>petiolule_size_male.1.sex</t>
  </si>
  <si>
    <t>pistil_count.1.high</t>
  </si>
  <si>
    <t>pistil_count.1.low</t>
  </si>
  <si>
    <t>pistil_count.1.max</t>
  </si>
  <si>
    <t>pistil_count.2.low</t>
  </si>
  <si>
    <t>pistil_hair_color_staminate.1.color</t>
  </si>
  <si>
    <t>pistil_hair_color_staminate.1.sex</t>
  </si>
  <si>
    <t>pistil_hair_color_staminate.2.color</t>
  </si>
  <si>
    <t>pistil_hair_color_staminate.2.sex</t>
  </si>
  <si>
    <t>pistil_hair_count.1.low</t>
  </si>
  <si>
    <t>pistil_hair_shape.1.shape</t>
  </si>
  <si>
    <t>pistil_hair_shape_staminate.1.sex</t>
  </si>
  <si>
    <t>pistil_hair_shape_staminate.1.shape</t>
  </si>
  <si>
    <t>pistil_hair_subpart_staminate.1.sex</t>
  </si>
  <si>
    <t>pistil_hair_surface.1.surface</t>
  </si>
  <si>
    <t>pistil_surface.1.surface</t>
  </si>
  <si>
    <t>pistil_trichome_count.1.low</t>
  </si>
  <si>
    <t>pith_color.1.color</t>
  </si>
  <si>
    <t>pith_ranked_count.1.low</t>
  </si>
  <si>
    <t>pith_shape.1.shape</t>
  </si>
  <si>
    <t>pith_shape.2.shape</t>
  </si>
  <si>
    <t>plant_margin.1.margin</t>
  </si>
  <si>
    <t>pollen_sac_size.1.length_high</t>
  </si>
  <si>
    <t>pollen_sac_size.1.length_low</t>
  </si>
  <si>
    <t>pollen_sac_size.1.length_units</t>
  </si>
  <si>
    <t>raceme_count.1.high</t>
  </si>
  <si>
    <t>raceme_count.1.location</t>
  </si>
  <si>
    <t>raceme_count.1.low</t>
  </si>
  <si>
    <t>raceme_shape.1.shape</t>
  </si>
  <si>
    <t>raceme_shape.2.shape</t>
  </si>
  <si>
    <t>raceme_shape.3.shape</t>
  </si>
  <si>
    <t>raceme_size.1.length_high</t>
  </si>
  <si>
    <t>raceme_size.1.length_low</t>
  </si>
  <si>
    <t>raceme_size.1.length_units</t>
  </si>
  <si>
    <t>raceme_size.1.uncertain</t>
  </si>
  <si>
    <t>raceme_size.1.width_high</t>
  </si>
  <si>
    <t>raceme_size.1.width_low</t>
  </si>
  <si>
    <t>raceme_size.1.width_units</t>
  </si>
  <si>
    <t>rachis_apex_count.1.low</t>
  </si>
  <si>
    <t>rachis_apex_shape.1.shape</t>
  </si>
  <si>
    <t>rachis_base_size.1.thickness_high</t>
  </si>
  <si>
    <t>rachis_base_size.1.thickness_low</t>
  </si>
  <si>
    <t>rachis_base_size.1.thickness_units</t>
  </si>
  <si>
    <t>rachis_base_size.1.uncertain</t>
  </si>
  <si>
    <t>rachis_base_surface.1.surface</t>
  </si>
  <si>
    <t>rachis_bract_color.1.color</t>
  </si>
  <si>
    <t>rachis_bract_count.1.high</t>
  </si>
  <si>
    <t>rachis_bract_count.1.low</t>
  </si>
  <si>
    <t>rachis_bract_shape.1.shape</t>
  </si>
  <si>
    <t>rachis_bract_size.1.length_high</t>
  </si>
  <si>
    <t>rachis_bract_size.1.length_low</t>
  </si>
  <si>
    <t>rachis_bract_size.1.length_units</t>
  </si>
  <si>
    <t>rachis_bract_size.1.width_high</t>
  </si>
  <si>
    <t>rachis_bract_size.1.width_low</t>
  </si>
  <si>
    <t>rachis_bract_size.1.width_units</t>
  </si>
  <si>
    <t>rachis_bract_surface.1.surface</t>
  </si>
  <si>
    <t>rachis_branch_gland_color.1.color</t>
  </si>
  <si>
    <t>rachis_color.1.color</t>
  </si>
  <si>
    <t>rachis_color.1.location</t>
  </si>
  <si>
    <t>rachis_color.2.color</t>
  </si>
  <si>
    <t>rachis_color.3.color</t>
  </si>
  <si>
    <t>rachis_count.1.count_group</t>
  </si>
  <si>
    <t>rachis_count.1.high</t>
  </si>
  <si>
    <t>rachis_count.1.low</t>
  </si>
  <si>
    <t>rachis_count.1.max</t>
  </si>
  <si>
    <t>rachis_count.1.min</t>
  </si>
  <si>
    <t>rachis_flower_morphology.1.flower_morphology</t>
  </si>
  <si>
    <t>rachis_gland_surface.1.surface</t>
  </si>
  <si>
    <t>rachis_hair_color.1.color</t>
  </si>
  <si>
    <t>rachis_hair_shape.1.shape</t>
  </si>
  <si>
    <t>rachis_hair_surface.1.surface</t>
  </si>
  <si>
    <t>rachis_shape.1.shape</t>
  </si>
  <si>
    <t>rachis_shape.2.shape</t>
  </si>
  <si>
    <t>rachis_shape.3.shape</t>
  </si>
  <si>
    <t>rachis_shape.4.shape</t>
  </si>
  <si>
    <t>rachis_shape_male.1.sex</t>
  </si>
  <si>
    <t>rachis_shape_male.1.shape</t>
  </si>
  <si>
    <t>rachis_size.1.diameter_high</t>
  </si>
  <si>
    <t>rachis_size.1.diameter_low</t>
  </si>
  <si>
    <t>rachis_size.1.diameter_units</t>
  </si>
  <si>
    <t>rachis_size.1.length_high</t>
  </si>
  <si>
    <t>rachis_size.1.length_low</t>
  </si>
  <si>
    <t>rachis_size.1.length_units</t>
  </si>
  <si>
    <t>rachis_size.1.location</t>
  </si>
  <si>
    <t>rachis_size.1.subpart_as_loc</t>
  </si>
  <si>
    <t>rachis_size.1.thickness_high</t>
  </si>
  <si>
    <t>rachis_size.1.thickness_low</t>
  </si>
  <si>
    <t>rachis_size.1.thickness_max</t>
  </si>
  <si>
    <t>rachis_size.1.thickness_units</t>
  </si>
  <si>
    <t>rachis_size.1.uncertain</t>
  </si>
  <si>
    <t>rachis_size.1.width_high</t>
  </si>
  <si>
    <t>rachis_size.1.width_low</t>
  </si>
  <si>
    <t>rachis_size.1.width_min</t>
  </si>
  <si>
    <t>rachis_size.1.width_units</t>
  </si>
  <si>
    <t>rachis_size.2.length_high</t>
  </si>
  <si>
    <t>rachis_size.2.length_low</t>
  </si>
  <si>
    <t>rachis_size.2.length_max</t>
  </si>
  <si>
    <t>rachis_size.2.length_units</t>
  </si>
  <si>
    <t>rachis_size.2.thickness_high</t>
  </si>
  <si>
    <t>rachis_size.2.thickness_low</t>
  </si>
  <si>
    <t>rachis_size.2.thickness_units</t>
  </si>
  <si>
    <t>rachis_size.2.uncertain</t>
  </si>
  <si>
    <t>rachis_size.2.width_high</t>
  </si>
  <si>
    <t>rachis_size.2.width_low</t>
  </si>
  <si>
    <t>rachis_size.2.width_units</t>
  </si>
  <si>
    <t>rachis_size.3.length_high</t>
  </si>
  <si>
    <t>rachis_size.3.length_low</t>
  </si>
  <si>
    <t>rachis_size.3.length_units</t>
  </si>
  <si>
    <t>rachis_size.3.width_high</t>
  </si>
  <si>
    <t>rachis_size.3.width_low</t>
  </si>
  <si>
    <t>rachis_size.3.width_units</t>
  </si>
  <si>
    <t>rachis_size_male.1.length_high</t>
  </si>
  <si>
    <t>rachis_size_male.1.length_low</t>
  </si>
  <si>
    <t>rachis_size_male.1.length_units</t>
  </si>
  <si>
    <t>rachis_size_male.1.sex</t>
  </si>
  <si>
    <t>rachis_size_male.1.width_high</t>
  </si>
  <si>
    <t>rachis_size_male.1.width_low</t>
  </si>
  <si>
    <t>rachis_size_male.1.width_units</t>
  </si>
  <si>
    <t>rachis_surface.1.location</t>
  </si>
  <si>
    <t>rachis_surface.1.surface</t>
  </si>
  <si>
    <t>rachis_surface.2.surface</t>
  </si>
  <si>
    <t>rachis_surface.3.surface</t>
  </si>
  <si>
    <t>rachis_surface_male.1.sex</t>
  </si>
  <si>
    <t>rachis_surface_male.1.surface</t>
  </si>
  <si>
    <t>rachis_trichome_color.1.color</t>
  </si>
  <si>
    <t>rachis_trichome_color.2.color</t>
  </si>
  <si>
    <t>rachis_trichome_surface.1.surface</t>
  </si>
  <si>
    <t>rachis_valve_count.1.high</t>
  </si>
  <si>
    <t>rachis_valve_count.1.low</t>
  </si>
  <si>
    <t>rachis_valve_count.1.max</t>
  </si>
  <si>
    <t>rachis_woodiness.1.location</t>
  </si>
  <si>
    <t>rachis_woodiness.1.woodiness</t>
  </si>
  <si>
    <t>receptacle_count.1.high</t>
  </si>
  <si>
    <t>receptacle_count.1.low</t>
  </si>
  <si>
    <t>receptacle_count.1.subpart_as_loc</t>
  </si>
  <si>
    <t>receptacle_surface_staminate.1.sex</t>
  </si>
  <si>
    <t>receptacle_surface_staminate.1.surface</t>
  </si>
  <si>
    <t>samara_color.1.color</t>
  </si>
  <si>
    <t>samara_color.2.color</t>
  </si>
  <si>
    <t>samara_count.1.low</t>
  </si>
  <si>
    <t>samara_surface.1.surface</t>
  </si>
  <si>
    <t>seed_count.1.low</t>
  </si>
  <si>
    <t>seed_shape.1.shape</t>
  </si>
  <si>
    <t>seed_surface.1.surface</t>
  </si>
  <si>
    <t>sepal_count.1.high</t>
  </si>
  <si>
    <t>sepal_count.1.low</t>
  </si>
  <si>
    <t>sepal_count.1.max</t>
  </si>
  <si>
    <t>sepal_count.1.min</t>
  </si>
  <si>
    <t>sepal_count.2.high</t>
  </si>
  <si>
    <t>sepal_count.2.low</t>
  </si>
  <si>
    <t>sepal_duration.1.duration</t>
  </si>
  <si>
    <t>sepal_flower_morphology.1.flower_morphology</t>
  </si>
  <si>
    <t>sepal_shape.1.location</t>
  </si>
  <si>
    <t>sepal_shape.1.shape</t>
  </si>
  <si>
    <t>sepal_valve_count.1.low</t>
  </si>
  <si>
    <t>sheath_apex_subpart.1.subpart_as_loc</t>
  </si>
  <si>
    <t>sheath_color.1.color</t>
  </si>
  <si>
    <t>sheath_lobe_shape.1.shape</t>
  </si>
  <si>
    <t>sheath_lobe_subpart.1.subpart_as_loc</t>
  </si>
  <si>
    <t>sheath_shape.1.shape</t>
  </si>
  <si>
    <t>sheath_shape.2.shape</t>
  </si>
  <si>
    <t>sheath_size.1.length_high</t>
  </si>
  <si>
    <t>sheath_size.1.length_low</t>
  </si>
  <si>
    <t>sheath_size.1.length_units</t>
  </si>
  <si>
    <t>sheath_size.1.uncertain</t>
  </si>
  <si>
    <t>sheath_surface.1.surface</t>
  </si>
  <si>
    <t>sheath_venation.1.venation</t>
  </si>
  <si>
    <t>shrub_count.1.low</t>
  </si>
  <si>
    <t>shrub_gland_shape.1.shape</t>
  </si>
  <si>
    <t>shrub_reproduction.1.reproduction</t>
  </si>
  <si>
    <t>shrub_reproduction.2.reproduction</t>
  </si>
  <si>
    <t>shrub_shape.1.shape</t>
  </si>
  <si>
    <t>shrub_size.1.height_high</t>
  </si>
  <si>
    <t>shrub_size.1.height_low</t>
  </si>
  <si>
    <t>shrub_size.1.height_max</t>
  </si>
  <si>
    <t>shrub_size.1.height_min</t>
  </si>
  <si>
    <t>shrub_size.1.height_units</t>
  </si>
  <si>
    <t>shrub_size.1.length_high</t>
  </si>
  <si>
    <t>shrub_size.1.length_low</t>
  </si>
  <si>
    <t>shrub_size.1.length_max</t>
  </si>
  <si>
    <t>shrub_size.1.length_units</t>
  </si>
  <si>
    <t>shrub_size.1.uncertain</t>
  </si>
  <si>
    <t>shrub_tree_size.1.length_high</t>
  </si>
  <si>
    <t>shrub_tree_size.1.length_low</t>
  </si>
  <si>
    <t>shrub_tree_size.1.length_units</t>
  </si>
  <si>
    <t>shrubs_missing.1.missing_part</t>
  </si>
  <si>
    <t>solitary_axil_count.1.high</t>
  </si>
  <si>
    <t>solitary_axil_count.1.low</t>
  </si>
  <si>
    <t>solitary_axil_subpart_male.1.location</t>
  </si>
  <si>
    <t>solitary_axil_subpart_male.1.sex</t>
  </si>
  <si>
    <t>solitary_axil_subpart_male.1.subpart_as_loc</t>
  </si>
  <si>
    <t>solitary_color.1.color</t>
  </si>
  <si>
    <t>solitary_color.2.color</t>
  </si>
  <si>
    <t>solitary_color.3.color</t>
  </si>
  <si>
    <t>solitary_count.1.count_group</t>
  </si>
  <si>
    <t>solitary_count.1.high</t>
  </si>
  <si>
    <t>solitary_count.1.location</t>
  </si>
  <si>
    <t>solitary_count.1.low</t>
  </si>
  <si>
    <t>solitary_count.1.max</t>
  </si>
  <si>
    <t>solitary_count.1.min</t>
  </si>
  <si>
    <t>solitary_count_male.1.low</t>
  </si>
  <si>
    <t>solitary_count_male.1.sex</t>
  </si>
  <si>
    <t>solitary_hair_count.1.low</t>
  </si>
  <si>
    <t>solitary_hair_shape.1.shape</t>
  </si>
  <si>
    <t>solitary_hair_size.1.diameter_high</t>
  </si>
  <si>
    <t>solitary_hair_size.1.diameter_low</t>
  </si>
  <si>
    <t>solitary_hair_size.1.diameter_units</t>
  </si>
  <si>
    <t>solitary_hair_size.1.length_high</t>
  </si>
  <si>
    <t>solitary_hair_size.1.length_low</t>
  </si>
  <si>
    <t>solitary_hair_size.1.length_units</t>
  </si>
  <si>
    <t>solitary_hair_surface.1.surface</t>
  </si>
  <si>
    <t>solitary_locular_count.1.low</t>
  </si>
  <si>
    <t>solitary_margin_leaf_folding.1.leaf_folding</t>
  </si>
  <si>
    <t>solitary_ray_count.1.high</t>
  </si>
  <si>
    <t>solitary_ray_count.1.low</t>
  </si>
  <si>
    <t>solitary_ray_count.1.max</t>
  </si>
  <si>
    <t>solitary_ray_count.1.min</t>
  </si>
  <si>
    <t>solitary_ray_subpart.1.location</t>
  </si>
  <si>
    <t>solitary_rim_shape.1.shape</t>
  </si>
  <si>
    <t>solitary_scales_color.1.color</t>
  </si>
  <si>
    <t>solitary_scales_color.2.color</t>
  </si>
  <si>
    <t>solitary_shape.1.shape</t>
  </si>
  <si>
    <t>solitary_shape.2.shape</t>
  </si>
  <si>
    <t>solitary_shape.3.shape</t>
  </si>
  <si>
    <t>solitary_shape_male.1.sex</t>
  </si>
  <si>
    <t>solitary_shape_male.1.shape</t>
  </si>
  <si>
    <t>solitary_shape_staminate.1.sex</t>
  </si>
  <si>
    <t>solitary_shape_staminate.1.shape</t>
  </si>
  <si>
    <t>solitary_shape_staminate.2.sex</t>
  </si>
  <si>
    <t>solitary_shape_staminate.2.shape</t>
  </si>
  <si>
    <t>solitary_shape_staminate.3.sex</t>
  </si>
  <si>
    <t>solitary_shape_staminate.3.shape</t>
  </si>
  <si>
    <t>solitary_size.1.diameter_high</t>
  </si>
  <si>
    <t>solitary_size.1.diameter_low</t>
  </si>
  <si>
    <t>solitary_size.1.diameter_units</t>
  </si>
  <si>
    <t>solitary_size.1.length_high</t>
  </si>
  <si>
    <t>solitary_size.1.length_low</t>
  </si>
  <si>
    <t>solitary_size.1.length_max</t>
  </si>
  <si>
    <t>solitary_size.1.length_units</t>
  </si>
  <si>
    <t>solitary_size.1.uncertain</t>
  </si>
  <si>
    <t>solitary_size.1.width_high</t>
  </si>
  <si>
    <t>solitary_size.1.width_low</t>
  </si>
  <si>
    <t>solitary_size.1.width_units</t>
  </si>
  <si>
    <t>solitary_size.2.length_high</t>
  </si>
  <si>
    <t>solitary_size.2.length_low</t>
  </si>
  <si>
    <t>solitary_size.2.length_units</t>
  </si>
  <si>
    <t>solitary_size.2.width_high</t>
  </si>
  <si>
    <t>solitary_size.2.width_low</t>
  </si>
  <si>
    <t>solitary_size.2.width_max</t>
  </si>
  <si>
    <t>solitary_size.2.width_units</t>
  </si>
  <si>
    <t>solitary_size.3.width_high</t>
  </si>
  <si>
    <t>solitary_size.3.width_low</t>
  </si>
  <si>
    <t>solitary_size.3.width_units</t>
  </si>
  <si>
    <t>solitary_size_male.1.length_high</t>
  </si>
  <si>
    <t>solitary_size_male.1.length_low</t>
  </si>
  <si>
    <t>solitary_size_male.1.length_units</t>
  </si>
  <si>
    <t>solitary_size_male.1.sex</t>
  </si>
  <si>
    <t>solitary_size_male.1.uncertain</t>
  </si>
  <si>
    <t>solitary_surface.1.surface</t>
  </si>
  <si>
    <t>solitary_surface.2.surface</t>
  </si>
  <si>
    <t>solitary_tip_color.1.color</t>
  </si>
  <si>
    <t>solitary_tip_shape.1.shape</t>
  </si>
  <si>
    <t>spike_axis_surface.1.surface</t>
  </si>
  <si>
    <t>spike_axis_surface.2.surface</t>
  </si>
  <si>
    <t>spike_count.1.location</t>
  </si>
  <si>
    <t>spike_count.1.low</t>
  </si>
  <si>
    <t>spike_count_pistillate.1.low</t>
  </si>
  <si>
    <t>spike_count_pistillate.1.sex</t>
  </si>
  <si>
    <t>spike_lobe_count.1.low</t>
  </si>
  <si>
    <t>spike_reproduction.1.reproduction</t>
  </si>
  <si>
    <t>spike_shape.1.shape</t>
  </si>
  <si>
    <t>spike_shape.2.shape</t>
  </si>
  <si>
    <t>spike_shape.3.shape</t>
  </si>
  <si>
    <t>spike_size.1.length_high</t>
  </si>
  <si>
    <t>spike_size.1.length_low</t>
  </si>
  <si>
    <t>spike_size.1.length_max</t>
  </si>
  <si>
    <t>spike_size.1.length_min</t>
  </si>
  <si>
    <t>spike_size.1.length_units</t>
  </si>
  <si>
    <t>spike_size_male.1.length_high</t>
  </si>
  <si>
    <t>spike_size_male.1.length_low</t>
  </si>
  <si>
    <t>spike_size_male.1.length_units</t>
  </si>
  <si>
    <t>spike_size_male.1.location</t>
  </si>
  <si>
    <t>spike_size_male.1.sex</t>
  </si>
  <si>
    <t>spike_surface.1.surface</t>
  </si>
  <si>
    <t>spikes_axil_subpart_male.1.location</t>
  </si>
  <si>
    <t>spikes_axil_subpart_male.1.sex</t>
  </si>
  <si>
    <t>spikes_count.1.high</t>
  </si>
  <si>
    <t>spikes_count.1.low</t>
  </si>
  <si>
    <t>spikes_count.1.subpart_as_loc</t>
  </si>
  <si>
    <t>spikes_count_male.1.count_group</t>
  </si>
  <si>
    <t>spikes_count_male.1.high</t>
  </si>
  <si>
    <t>spikes_count_male.1.low</t>
  </si>
  <si>
    <t>spikes_count_male.1.sex</t>
  </si>
  <si>
    <t>spikes_shape.1.shape</t>
  </si>
  <si>
    <t>spikes_shape.2.shape</t>
  </si>
  <si>
    <t>spikes_shape.3.shape</t>
  </si>
  <si>
    <t>spikes_shape_male.1.sex</t>
  </si>
  <si>
    <t>spikes_shape_male.1.shape</t>
  </si>
  <si>
    <t>spikes_shape_male.2.sex</t>
  </si>
  <si>
    <t>spikes_shape_male.2.shape</t>
  </si>
  <si>
    <t>spikes_shape_staminate.1.sex</t>
  </si>
  <si>
    <t>spikes_shape_staminate.1.shape</t>
  </si>
  <si>
    <t>spikes_size.1.length_high</t>
  </si>
  <si>
    <t>spikes_size.1.length_low</t>
  </si>
  <si>
    <t>spikes_size.1.length_units</t>
  </si>
  <si>
    <t>spikes_size.1.uncertain</t>
  </si>
  <si>
    <t>spikes_size_male.1.length_high</t>
  </si>
  <si>
    <t>spikes_size_male.1.length_low</t>
  </si>
  <si>
    <t>spikes_size_male.1.length_max</t>
  </si>
  <si>
    <t>spikes_size_male.1.length_units</t>
  </si>
  <si>
    <t>spikes_size_male.1.sex</t>
  </si>
  <si>
    <t>spikes_size_staminate.1.length_high</t>
  </si>
  <si>
    <t>spikes_size_staminate.1.length_low</t>
  </si>
  <si>
    <t>spikes_size_staminate.1.length_units</t>
  </si>
  <si>
    <t>spikes_size_staminate.1.sex</t>
  </si>
  <si>
    <t>stalk_apex_shape.1.shape</t>
  </si>
  <si>
    <t>stalk_base_shape.1.shape</t>
  </si>
  <si>
    <t>stalk_base_shape.2.shape</t>
  </si>
  <si>
    <t>stalk_base_size.1.length_high</t>
  </si>
  <si>
    <t>stalk_base_size.1.length_low</t>
  </si>
  <si>
    <t>stalk_base_size.1.length_units</t>
  </si>
  <si>
    <t>stalk_base_woodiness.1.woodiness</t>
  </si>
  <si>
    <t>stalk_bract_apex_subpart_staminate.1.sex</t>
  </si>
  <si>
    <t>stalk_bract_hair_subpart_staminate.1.sex</t>
  </si>
  <si>
    <t>stalk_bract_ray_count.1.high</t>
  </si>
  <si>
    <t>stalk_bract_ray_count.1.low</t>
  </si>
  <si>
    <t>stalk_bract_shape_staminate.1.sex</t>
  </si>
  <si>
    <t>stalk_bract_shape_staminate.1.shape</t>
  </si>
  <si>
    <t>stalk_bract_size_staminate.1.length_high</t>
  </si>
  <si>
    <t>stalk_bract_size_staminate.1.length_units</t>
  </si>
  <si>
    <t>stalk_bract_size_staminate.1.sex</t>
  </si>
  <si>
    <t>stalk_bract_surface_staminate.1.sex</t>
  </si>
  <si>
    <t>stalk_bract_surface_staminate.1.surface</t>
  </si>
  <si>
    <t>stalk_bract_surface_staminate.2.sex</t>
  </si>
  <si>
    <t>stalk_bract_surface_staminate.2.surface</t>
  </si>
  <si>
    <t>stalk_color.1.color</t>
  </si>
  <si>
    <t>stalk_count.1.count_group</t>
  </si>
  <si>
    <t>stalk_count.1.high</t>
  </si>
  <si>
    <t>stalk_count.1.low</t>
  </si>
  <si>
    <t>stalk_hair_color.1.color</t>
  </si>
  <si>
    <t>stalk_hair_color.2.color</t>
  </si>
  <si>
    <t>stalk_hair_subpart_staminate.1.sex</t>
  </si>
  <si>
    <t>stalk_hair_surface.1.surface</t>
  </si>
  <si>
    <t>stalk_hair_surface_staminate.1.sex</t>
  </si>
  <si>
    <t>stalk_hair_surface_staminate.1.surface</t>
  </si>
  <si>
    <t>stalk_margin.1.margin</t>
  </si>
  <si>
    <t>stalk_scales_count.1.high</t>
  </si>
  <si>
    <t>stalk_scales_count.1.low</t>
  </si>
  <si>
    <t>stalk_shape.1.shape</t>
  </si>
  <si>
    <t>stalk_size.1.length_high</t>
  </si>
  <si>
    <t>stalk_size.1.length_low</t>
  </si>
  <si>
    <t>stalk_size.1.length_units</t>
  </si>
  <si>
    <t>stalk_size.1.location</t>
  </si>
  <si>
    <t>stalk_size.1.thickness_high</t>
  </si>
  <si>
    <t>stalk_size.1.thickness_low</t>
  </si>
  <si>
    <t>stalk_size.1.thickness_units</t>
  </si>
  <si>
    <t>stalk_size.1.uncertain</t>
  </si>
  <si>
    <t>stalk_size.1.width_high</t>
  </si>
  <si>
    <t>stalk_size.1.width_low</t>
  </si>
  <si>
    <t>stalk_size.1.width_units</t>
  </si>
  <si>
    <t>stalk_size.2.length_high</t>
  </si>
  <si>
    <t>stalk_size.2.length_low</t>
  </si>
  <si>
    <t>stalk_size.2.length_units</t>
  </si>
  <si>
    <t>stalk_size.2.thickness_low</t>
  </si>
  <si>
    <t>stalk_size.2.thickness_units</t>
  </si>
  <si>
    <t>stalk_size.2.uncertain</t>
  </si>
  <si>
    <t>stalk_size.2.width_high</t>
  </si>
  <si>
    <t>stalk_size.2.width_low</t>
  </si>
  <si>
    <t>stalk_size.2.width_units</t>
  </si>
  <si>
    <t>stalk_size_staminate.1.length_high</t>
  </si>
  <si>
    <t>stalk_size_staminate.1.length_units</t>
  </si>
  <si>
    <t>stalk_size_staminate.1.sex</t>
  </si>
  <si>
    <t>stalk_surface.1.surface</t>
  </si>
  <si>
    <t>stalk_surface_staminate.1.sex</t>
  </si>
  <si>
    <t>stalk_surface_staminate.1.surface</t>
  </si>
  <si>
    <t>stalk_surface_staminate.2.sex</t>
  </si>
  <si>
    <t>stalk_surface_staminate.2.surface</t>
  </si>
  <si>
    <t>stalk_trichome_shape_staminate.1.sex</t>
  </si>
  <si>
    <t>stalk_trichome_shape_staminate.1.shape</t>
  </si>
  <si>
    <t>stalk_trichome_subpart_staminate.1.sex</t>
  </si>
  <si>
    <t>stalk_trichome_surface_staminate.1.sex</t>
  </si>
  <si>
    <t>stalk_trichome_surface_staminate.1.surface</t>
  </si>
  <si>
    <t>stalk_venation.1.venation</t>
  </si>
  <si>
    <t>stalk_venation.2.venation</t>
  </si>
  <si>
    <t>stalk_woodiness.1.woodiness</t>
  </si>
  <si>
    <t>stamen_count.1.high</t>
  </si>
  <si>
    <t>stamen_count.1.low</t>
  </si>
  <si>
    <t>stamen_count.1.max</t>
  </si>
  <si>
    <t>stamen_count.1.min</t>
  </si>
  <si>
    <t>stamen_count.1.per_part</t>
  </si>
  <si>
    <t>stamen_count.1.subpart_as_loc</t>
  </si>
  <si>
    <t>stamen_count.2.high</t>
  </si>
  <si>
    <t>stamen_count.2.low</t>
  </si>
  <si>
    <t>stamen_count.2.subpart_as_loc</t>
  </si>
  <si>
    <t>stamen_count_bisexual.1.high</t>
  </si>
  <si>
    <t>stamen_count_bisexual.1.low</t>
  </si>
  <si>
    <t>stamen_count_bisexual.1.sex</t>
  </si>
  <si>
    <t>stamen_count_male.1.high</t>
  </si>
  <si>
    <t>stamen_count_male.1.low</t>
  </si>
  <si>
    <t>stamen_count_male.1.max</t>
  </si>
  <si>
    <t>stamen_count_male.1.sex</t>
  </si>
  <si>
    <t>stamen_count_staminate.1.low</t>
  </si>
  <si>
    <t>stamen_count_staminate.1.sex</t>
  </si>
  <si>
    <t>stamen_gland_subpart.1.subpart_as_loc</t>
  </si>
  <si>
    <t>stamen_hair_count.1.low</t>
  </si>
  <si>
    <t>stamen_margin.1.margin</t>
  </si>
  <si>
    <t>stamen_margin_subpart.1.location</t>
  </si>
  <si>
    <t>stamen_size.1.length_high</t>
  </si>
  <si>
    <t>stamen_size.1.length_low</t>
  </si>
  <si>
    <t>stamen_size.1.length_units</t>
  </si>
  <si>
    <t>stamen_size_staminate.1.length_high</t>
  </si>
  <si>
    <t>stamen_size_staminate.1.length_low</t>
  </si>
  <si>
    <t>stamen_size_staminate.1.length_units</t>
  </si>
  <si>
    <t>stamen_size_staminate.1.sex</t>
  </si>
  <si>
    <t>stamen_size_staminate.1.width_high</t>
  </si>
  <si>
    <t>stamen_size_staminate.1.width_low</t>
  </si>
  <si>
    <t>stamen_size_staminate.1.width_units</t>
  </si>
  <si>
    <t>stamen_surface.1.surface</t>
  </si>
  <si>
    <t>stamen_surface.2.surface</t>
  </si>
  <si>
    <t>stem_shape.1.shape</t>
  </si>
  <si>
    <t>stem_size.1.length_high</t>
  </si>
  <si>
    <t>stem_size.1.length_low</t>
  </si>
  <si>
    <t>stem_size.1.length_max</t>
  </si>
  <si>
    <t>stem_size.1.length_units</t>
  </si>
  <si>
    <t>stigma_color.1.color</t>
  </si>
  <si>
    <t>stigma_count.1.high</t>
  </si>
  <si>
    <t>stigma_count.1.location</t>
  </si>
  <si>
    <t>stigma_count.1.low</t>
  </si>
  <si>
    <t>stigma_duration.1.duration</t>
  </si>
  <si>
    <t>stigma_lobe_count.1.low</t>
  </si>
  <si>
    <t>stigma_pore_subpart.1.location</t>
  </si>
  <si>
    <t>stigma_shape.1.shape</t>
  </si>
  <si>
    <t>stigma_shape.2.shape</t>
  </si>
  <si>
    <t>stigma_size.1.length_high</t>
  </si>
  <si>
    <t>stigma_size.1.length_low</t>
  </si>
  <si>
    <t>stigma_size.1.length_max</t>
  </si>
  <si>
    <t>stigma_size.1.length_min</t>
  </si>
  <si>
    <t>stigma_size.1.length_units</t>
  </si>
  <si>
    <t>stipe_apex_shape.1.shape</t>
  </si>
  <si>
    <t>stipe_color.1.color</t>
  </si>
  <si>
    <t>stipe_scales_count.1.low</t>
  </si>
  <si>
    <t>stipe_shape.1.shape</t>
  </si>
  <si>
    <t>stipe_size.1.length_high</t>
  </si>
  <si>
    <t>stipe_size.1.length_low</t>
  </si>
  <si>
    <t>stipe_size.1.length_units</t>
  </si>
  <si>
    <t>stipe_size.2.thickness_high</t>
  </si>
  <si>
    <t>stipe_size.2.thickness_low</t>
  </si>
  <si>
    <t>stipe_size.2.thickness_units</t>
  </si>
  <si>
    <t>stipe_surface.1.surface</t>
  </si>
  <si>
    <t>stipe_surface.2.surface</t>
  </si>
  <si>
    <t>stipe_venation.1.venation</t>
  </si>
  <si>
    <t>stipe_venation.2.venation</t>
  </si>
  <si>
    <t>stipe_venation.3.venation</t>
  </si>
  <si>
    <t>stipule_color.1.color</t>
  </si>
  <si>
    <t>stipule_count.1.high</t>
  </si>
  <si>
    <t>stipule_count.1.low</t>
  </si>
  <si>
    <t>stipule_duration.1.duration</t>
  </si>
  <si>
    <t>stipule_scales_count.1.high</t>
  </si>
  <si>
    <t>stipule_scales_count.1.low</t>
  </si>
  <si>
    <t>stipule_scales_shape.1.shape</t>
  </si>
  <si>
    <t>stipule_shape.1.shape</t>
  </si>
  <si>
    <t>stipule_shape.2.shape</t>
  </si>
  <si>
    <t>stipule_size.1.length_high</t>
  </si>
  <si>
    <t>stipule_size.1.length_low</t>
  </si>
  <si>
    <t>stipule_size.1.length_units</t>
  </si>
  <si>
    <t>stipule_surface.1.surface</t>
  </si>
  <si>
    <t>tepal_count.1.high</t>
  </si>
  <si>
    <t>tepal_count.1.low</t>
  </si>
  <si>
    <t>testa_surface.1.surface</t>
  </si>
  <si>
    <t>tree_apex_shape.1.shape</t>
  </si>
  <si>
    <t>tree_base_shape.1.shape</t>
  </si>
  <si>
    <t>tree_base_shape.2.shape</t>
  </si>
  <si>
    <t>tree_color.1.color</t>
  </si>
  <si>
    <t>tree_color.2.color</t>
  </si>
  <si>
    <t>tree_count.1.high</t>
  </si>
  <si>
    <t>tree_count.1.low</t>
  </si>
  <si>
    <t>tree_margin.1.margin</t>
  </si>
  <si>
    <t>tree_margin.2.margin</t>
  </si>
  <si>
    <t>tree_margin.3.margin</t>
  </si>
  <si>
    <t>tree_margin_shape.1.shape</t>
  </si>
  <si>
    <t>tree_reproduction.1.reproduction</t>
  </si>
  <si>
    <t>tree_reproduction.2.reproduction</t>
  </si>
  <si>
    <t>tree_shape.1.shape</t>
  </si>
  <si>
    <t>tree_shrub_size.1.length_high</t>
  </si>
  <si>
    <t>tree_shrub_size.1.length_units</t>
  </si>
  <si>
    <t>tree_size.1.height_high</t>
  </si>
  <si>
    <t>tree_size.1.height_low</t>
  </si>
  <si>
    <t>tree_size.1.height_max</t>
  </si>
  <si>
    <t>tree_size.1.height_units</t>
  </si>
  <si>
    <t>tree_size.1.length_high</t>
  </si>
  <si>
    <t>tree_size.1.length_low</t>
  </si>
  <si>
    <t>tree_size.1.length_max</t>
  </si>
  <si>
    <t>tree_size.1.length_min</t>
  </si>
  <si>
    <t>tree_size.1.length_units</t>
  </si>
  <si>
    <t>tree_size.1.uncertain</t>
  </si>
  <si>
    <t>tree_size.2.length_high</t>
  </si>
  <si>
    <t>tree_size.2.length_low</t>
  </si>
  <si>
    <t>tree_size.2.length_units</t>
  </si>
  <si>
    <t>tree_size.2.uncertain</t>
  </si>
  <si>
    <t>tree_surface.1.surface</t>
  </si>
  <si>
    <t>tree_surface.2.surface</t>
  </si>
  <si>
    <t>tree_trichome_color.1.color</t>
  </si>
  <si>
    <t>tree_trichome_surface.1.surface</t>
  </si>
  <si>
    <t>tree_venation.1.venation</t>
  </si>
  <si>
    <t>tree_venation.2.venation</t>
  </si>
  <si>
    <t>tree_venation.3.venation</t>
  </si>
  <si>
    <t>tree_venation.4.venation</t>
  </si>
  <si>
    <t>trees_missing.1.missing_part</t>
  </si>
  <si>
    <t>trunk_branch_color.1.color</t>
  </si>
  <si>
    <t>trunk_branch_color.2.color</t>
  </si>
  <si>
    <t>trunk_branch_color.3.color</t>
  </si>
  <si>
    <t>trunk_branch_color.4.color</t>
  </si>
  <si>
    <t>trunk_branch_shape.1.shape</t>
  </si>
  <si>
    <t>trunk_branch_surface.1.surface</t>
  </si>
  <si>
    <t>trunk_count.1.low</t>
  </si>
  <si>
    <t>trunk_crown_shape.1.shape</t>
  </si>
  <si>
    <t>trunk_shape.1.shape</t>
  </si>
  <si>
    <t>trunk_size.1.dbh_high</t>
  </si>
  <si>
    <t>trunk_size.1.dbh_units</t>
  </si>
  <si>
    <t>trunk_size.1.diameter_low</t>
  </si>
  <si>
    <t>trunk_size.1.diameter_units</t>
  </si>
  <si>
    <t>trunk_size.1.height_high</t>
  </si>
  <si>
    <t>trunk_size.1.height_low</t>
  </si>
  <si>
    <t>trunk_size.1.height_min</t>
  </si>
  <si>
    <t>trunk_size.1.height_units</t>
  </si>
  <si>
    <t>trunk_size.1.length_high</t>
  </si>
  <si>
    <t>trunk_size.1.length_low</t>
  </si>
  <si>
    <t>trunk_size.1.length_max</t>
  </si>
  <si>
    <t>trunk_size.1.length_units</t>
  </si>
  <si>
    <t>trunk_size.1.uncertain</t>
  </si>
  <si>
    <t>trunk_size.2.dbh_high</t>
  </si>
  <si>
    <t>trunk_size.2.dbh_units</t>
  </si>
  <si>
    <t>trunk_size.2.uncertain</t>
  </si>
  <si>
    <t>twig_color.1.color</t>
  </si>
  <si>
    <t>twig_color.2.color</t>
  </si>
  <si>
    <t>twig_color.3.color</t>
  </si>
  <si>
    <t>twig_color.4.color</t>
  </si>
  <si>
    <t>twig_color.5.color</t>
  </si>
  <si>
    <t>twig_count.1.low</t>
  </si>
  <si>
    <t>twig_duration.1.duration</t>
  </si>
  <si>
    <t>twig_gland_shape.1.shape</t>
  </si>
  <si>
    <t>twig_hair_shape.1.shape</t>
  </si>
  <si>
    <t>twig_hair_surface.1.surface</t>
  </si>
  <si>
    <t>twig_hair_surface.2.surface</t>
  </si>
  <si>
    <t>twig_ranked_count.1.low</t>
  </si>
  <si>
    <t>twig_shape.1.shape</t>
  </si>
  <si>
    <t>twig_shape.2.shape</t>
  </si>
  <si>
    <t>twig_size.1.diameter_high</t>
  </si>
  <si>
    <t>twig_size.1.diameter_low</t>
  </si>
  <si>
    <t>twig_size.1.diameter_max</t>
  </si>
  <si>
    <t>twig_size.1.diameter_min</t>
  </si>
  <si>
    <t>twig_size.1.diameter_units</t>
  </si>
  <si>
    <t>twig_size.1.length_high</t>
  </si>
  <si>
    <t>twig_size.1.length_low</t>
  </si>
  <si>
    <t>twig_size.1.length_max</t>
  </si>
  <si>
    <t>twig_size.1.length_units</t>
  </si>
  <si>
    <t>twig_size.1.uncertain</t>
  </si>
  <si>
    <t>twig_size.2.diameter_high</t>
  </si>
  <si>
    <t>twig_size.2.diameter_low</t>
  </si>
  <si>
    <t>twig_size.2.diameter_units</t>
  </si>
  <si>
    <t>twig_surface.1.subpart_as_loc</t>
  </si>
  <si>
    <t>twig_surface.1.surface</t>
  </si>
  <si>
    <t>twig_surface.2.subpart_as_loc</t>
  </si>
  <si>
    <t>twig_surface.2.surface</t>
  </si>
  <si>
    <t>twig_surface.3.surface</t>
  </si>
  <si>
    <t>twig_surface.4.surface</t>
  </si>
  <si>
    <t>twig_surface.5.surface</t>
  </si>
  <si>
    <t>twig_tip_surface.1.surface</t>
  </si>
  <si>
    <t>twig_trichome_shape.1.shape</t>
  </si>
  <si>
    <t>Betulaceae</t>
  </si>
  <si>
    <t>Flora of North America</t>
  </si>
  <si>
    <t>Alnus</t>
  </si>
  <si>
    <t>http://www.efloras.org/florataxon.aspx?flora_id=1&amp;taxon_id=101157</t>
  </si>
  <si>
    <t>data/eFloras/Betulaceae_1/treatments/taxon_id_101157.html</t>
  </si>
  <si>
    <t>acute</t>
  </si>
  <si>
    <t>orbicular</t>
  </si>
  <si>
    <t>ovoid</t>
  </si>
  <si>
    <t>ellipsoid</t>
  </si>
  <si>
    <t>terete</t>
  </si>
  <si>
    <t>valvate</t>
  </si>
  <si>
    <t>smooth</t>
  </si>
  <si>
    <t>staminate</t>
  </si>
  <si>
    <t>pistillate</t>
  </si>
  <si>
    <t>lateral</t>
  </si>
  <si>
    <t>woody</t>
  </si>
  <si>
    <t>persistent</t>
  </si>
  <si>
    <t>pendulous</t>
  </si>
  <si>
    <t>doubly serrate</t>
  </si>
  <si>
    <t>serrate</t>
  </si>
  <si>
    <t>serrulate</t>
  </si>
  <si>
    <t>entire</t>
  </si>
  <si>
    <t>ovate</t>
  </si>
  <si>
    <t>elliptic</t>
  </si>
  <si>
    <t>obovate</t>
  </si>
  <si>
    <t>cuneate</t>
  </si>
  <si>
    <t>obtuse</t>
  </si>
  <si>
    <t>acuminate</t>
  </si>
  <si>
    <t>surface</t>
  </si>
  <si>
    <t>glabrous</t>
  </si>
  <si>
    <t>tomentose</t>
  </si>
  <si>
    <t>glandular</t>
  </si>
  <si>
    <t>white</t>
  </si>
  <si>
    <t>red</t>
  </si>
  <si>
    <t>m</t>
  </si>
  <si>
    <t>gray</t>
  </si>
  <si>
    <t>brown</t>
  </si>
  <si>
    <t>Alnus glutinosa</t>
  </si>
  <si>
    <t>http://www.efloras.org/florataxon.aspx?flora_id=1&amp;taxon_id=233500032</t>
  </si>
  <si>
    <t>data/eFloras/Betulaceae_1/treatments/taxon_id_233500032.html</t>
  </si>
  <si>
    <t>obovoid</t>
  </si>
  <si>
    <t>mm</t>
  </si>
  <si>
    <t>cluster</t>
  </si>
  <si>
    <t>cm</t>
  </si>
  <si>
    <t>spheric</t>
  </si>
  <si>
    <t>retuse</t>
  </si>
  <si>
    <t>obcordate</t>
  </si>
  <si>
    <t>dentate</t>
  </si>
  <si>
    <t>pubescent</t>
  </si>
  <si>
    <t>vein</t>
  </si>
  <si>
    <t>Alnus incana</t>
  </si>
  <si>
    <t>http://www.efloras.org/florataxon.aspx?flora_id=1&amp;taxon_id=233500033</t>
  </si>
  <si>
    <t>data/eFloras/Betulaceae_1/treatments/taxon_id_233500033.html</t>
  </si>
  <si>
    <t>bilaterally symmetric</t>
  </si>
  <si>
    <t>cylindric</t>
  </si>
  <si>
    <t>Alnus incana subsp. rugosa</t>
  </si>
  <si>
    <t>http://www.efloras.org/florataxon.aspx?flora_id=1&amp;taxon_id=233500034</t>
  </si>
  <si>
    <t>data/eFloras/Betulaceae_1/treatments/taxon_id_233500034.html</t>
  </si>
  <si>
    <t>red-brown</t>
  </si>
  <si>
    <t>to twig</t>
  </si>
  <si>
    <t>parallel</t>
  </si>
  <si>
    <t>glaucous</t>
  </si>
  <si>
    <t>toothed</t>
  </si>
  <si>
    <t>to base</t>
  </si>
  <si>
    <t>Alnus incana subsp. tenuifolia</t>
  </si>
  <si>
    <t>http://www.efloras.org/florataxon.aspx?flora_id=1&amp;taxon_id=233500035</t>
  </si>
  <si>
    <t>data/eFloras/Betulaceae_1/treatments/taxon_id_233500035.html</t>
  </si>
  <si>
    <t>crenate</t>
  </si>
  <si>
    <t>lobulate</t>
  </si>
  <si>
    <t>Alnus maritima</t>
  </si>
  <si>
    <t>http://www.efloras.org/florataxon.aspx?flora_id=1&amp;taxon_id=233500036</t>
  </si>
  <si>
    <t>data/eFloras/Betulaceae_1/treatments/taxon_id_233500036.html</t>
  </si>
  <si>
    <t>terminal</t>
  </si>
  <si>
    <t>proximal</t>
  </si>
  <si>
    <t>oblong</t>
  </si>
  <si>
    <t>Alnus oblongifolia</t>
  </si>
  <si>
    <t>http://www.efloras.org/florataxon.aspx?flora_id=1&amp;taxon_id=233500037</t>
  </si>
  <si>
    <t>data/eFloras/Betulaceae_1/treatments/taxon_id_233500037.html</t>
  </si>
  <si>
    <t>black</t>
  </si>
  <si>
    <t>lanceolate</t>
  </si>
  <si>
    <t>villose</t>
  </si>
  <si>
    <t>Alnus rhombifolia</t>
  </si>
  <si>
    <t>http://www.efloras.org/florataxon.aspx?flora_id=1&amp;taxon_id=233500038</t>
  </si>
  <si>
    <t>data/eFloras/Betulaceae_1/treatments/taxon_id_233500038.html</t>
  </si>
  <si>
    <t>rhomboic</t>
  </si>
  <si>
    <t>Alnus rubra</t>
  </si>
  <si>
    <t>http://www.efloras.org/florataxon.aspx?flora_id=1&amp;taxon_id=233500039</t>
  </si>
  <si>
    <t>data/eFloras/Betulaceae_1/treatments/taxon_id_233500039.html</t>
  </si>
  <si>
    <t>rhomboid</t>
  </si>
  <si>
    <t>revolute</t>
  </si>
  <si>
    <t>Alnus serrulata</t>
  </si>
  <si>
    <t>http://www.efloras.org/florataxon.aspx?flora_id=1&amp;taxon_id=233500040</t>
  </si>
  <si>
    <t>data/eFloras/Betulaceae_1/treatments/taxon_id_233500040.html</t>
  </si>
  <si>
    <t>ovoid-ellipsoid</t>
  </si>
  <si>
    <t>Alnus viridis</t>
  </si>
  <si>
    <t>http://www.efloras.org/florataxon.aspx?flora_id=1&amp;taxon_id=233500041</t>
  </si>
  <si>
    <t>data/eFloras/Betulaceae_1/treatments/taxon_id_233500041.html</t>
  </si>
  <si>
    <t>cordate</t>
  </si>
  <si>
    <t>Alnus viridis subsp. crispa</t>
  </si>
  <si>
    <t>http://www.efloras.org/florataxon.aspx?flora_id=1&amp;taxon_id=233500042</t>
  </si>
  <si>
    <t>data/eFloras/Betulaceae_1/treatments/taxon_id_233500042.html</t>
  </si>
  <si>
    <t>gray-brown</t>
  </si>
  <si>
    <t>green</t>
  </si>
  <si>
    <t>Alnus viridis subsp. fruticosa</t>
  </si>
  <si>
    <t>http://www.efloras.org/florataxon.aspx?flora_id=1&amp;taxon_id=233500043</t>
  </si>
  <si>
    <t>data/eFloras/Betulaceae_1/treatments/taxon_id_233500043.html</t>
  </si>
  <si>
    <t>truncate</t>
  </si>
  <si>
    <t>Alnus viridis subsp. sinuata</t>
  </si>
  <si>
    <t>http://www.efloras.org/florataxon.aspx?flora_id=1&amp;taxon_id=233500044</t>
  </si>
  <si>
    <t>data/eFloras/Betulaceae_1/treatments/taxon_id_233500044.html</t>
  </si>
  <si>
    <t>yellow-green</t>
  </si>
  <si>
    <t>Betula</t>
  </si>
  <si>
    <t>http://www.efloras.org/florataxon.aspx?flora_id=1&amp;taxon_id=103887</t>
  </si>
  <si>
    <t>data/eFloras/Betulaceae_1/treatments/taxon_id_103887.html</t>
  </si>
  <si>
    <t>slender</t>
  </si>
  <si>
    <t>deltoid</t>
  </si>
  <si>
    <t>Betula alleghaniensis</t>
  </si>
  <si>
    <t>http://www.efloras.org/florataxon.aspx?flora_id=1&amp;taxon_id=233500246</t>
  </si>
  <si>
    <t>data/eFloras/Betulaceae_1/treatments/taxon_id_233500246.html</t>
  </si>
  <si>
    <t>tapering</t>
  </si>
  <si>
    <t>pairs</t>
  </si>
  <si>
    <t>ovate-oblong</t>
  </si>
  <si>
    <t>tan</t>
  </si>
  <si>
    <t>yellow</t>
  </si>
  <si>
    <t>straight</t>
  </si>
  <si>
    <t>Betula cordifolia</t>
  </si>
  <si>
    <t>http://www.efloras.org/florataxon.aspx?flora_id=1&amp;taxon_id=233500247</t>
  </si>
  <si>
    <t>data/eFloras/Betulaceae_1/treatments/taxon_id_233500247.html</t>
  </si>
  <si>
    <t>elongate</t>
  </si>
  <si>
    <t>red-white</t>
  </si>
  <si>
    <t>red-tan</t>
  </si>
  <si>
    <t>bronze</t>
  </si>
  <si>
    <t>Betula glandulosa</t>
  </si>
  <si>
    <t>http://www.efloras.org/florataxon.aspx?flora_id=1&amp;taxon_id=233500248</t>
  </si>
  <si>
    <t>data/eFloras/Betulaceae_1/treatments/taxon_id_233500248.html</t>
  </si>
  <si>
    <t>distal</t>
  </si>
  <si>
    <t>dentate-crenate</t>
  </si>
  <si>
    <t>Betula kenaica</t>
  </si>
  <si>
    <t>http://www.efloras.org/florataxon.aspx?flora_id=1&amp;taxon_id=233500249</t>
  </si>
  <si>
    <t>data/eFloras/Betulaceae_1/treatments/taxon_id_233500249.html</t>
  </si>
  <si>
    <t>pink</t>
  </si>
  <si>
    <t>gray-white</t>
  </si>
  <si>
    <t>ciliate</t>
  </si>
  <si>
    <t>Betula lenta</t>
  </si>
  <si>
    <t>http://www.efloras.org/florataxon.aspx?flora_id=1&amp;taxon_id=233500250</t>
  </si>
  <si>
    <t>data/eFloras/Betulaceae_1/treatments/taxon_id_233500250.html</t>
  </si>
  <si>
    <t>oblong-ovate</t>
  </si>
  <si>
    <t>Betula michauxii</t>
  </si>
  <si>
    <t>http://www.efloras.org/florataxon.aspx?flora_id=1&amp;taxon_id=233500251</t>
  </si>
  <si>
    <t>data/eFloras/Betulaceae_1/treatments/taxon_id_233500251.html</t>
  </si>
  <si>
    <t>unlobed</t>
  </si>
  <si>
    <t>crenate-dentate</t>
  </si>
  <si>
    <t>obovate-reniform</t>
  </si>
  <si>
    <t>Betula minor</t>
  </si>
  <si>
    <t>http://www.efloras.org/florataxon.aspx?flora_id=1&amp;taxon_id=233500252</t>
  </si>
  <si>
    <t>data/eFloras/Betulaceae_1/treatments/taxon_id_233500252.html</t>
  </si>
  <si>
    <t>Betula murrayana</t>
  </si>
  <si>
    <t>http://www.efloras.org/florataxon.aspx?flora_id=1&amp;taxon_id=233500253</t>
  </si>
  <si>
    <t>data/eFloras/Betulaceae_1/treatments/taxon_id_233500253.html</t>
  </si>
  <si>
    <t>Betula nana</t>
  </si>
  <si>
    <t>http://www.efloras.org/florataxon.aspx?flora_id=1&amp;taxon_id=233500254</t>
  </si>
  <si>
    <t>data/eFloras/Betulaceae_1/treatments/taxon_id_233500254.html</t>
  </si>
  <si>
    <t>obovate-orbicular</t>
  </si>
  <si>
    <t>reniform</t>
  </si>
  <si>
    <t>Betula nana subsp. exilis</t>
  </si>
  <si>
    <t>http://www.efloras.org/florataxon.aspx?flora_id=1&amp;taxon_id=233500255</t>
  </si>
  <si>
    <t>data/eFloras/Betulaceae_1/treatments/taxon_id_233500255.html</t>
  </si>
  <si>
    <t>Betula nana subsp. nana</t>
  </si>
  <si>
    <t>http://www.efloras.org/florataxon.aspx?flora_id=1&amp;taxon_id=233500256</t>
  </si>
  <si>
    <t>data/eFloras/Betulaceae_1/treatments/taxon_id_233500256.html</t>
  </si>
  <si>
    <t>Betula neoalaskana</t>
  </si>
  <si>
    <t>http://www.efloras.org/florataxon.aspx?flora_id=1&amp;taxon_id=233500257</t>
  </si>
  <si>
    <t>data/eFloras/Betulaceae_1/treatments/taxon_id_233500257.html</t>
  </si>
  <si>
    <t>angular</t>
  </si>
  <si>
    <t>deltoid-ovate</t>
  </si>
  <si>
    <t>pink-white</t>
  </si>
  <si>
    <t>Betula nigra</t>
  </si>
  <si>
    <t>http://www.efloras.org/florataxon.aspx?flora_id=1&amp;taxon_id=233500258</t>
  </si>
  <si>
    <t>data/eFloras/Betulaceae_1/treatments/taxon_id_233500258.html</t>
  </si>
  <si>
    <t>rhomboic-ovate</t>
  </si>
  <si>
    <t>white-white</t>
  </si>
  <si>
    <t>Betula occidentalis</t>
  </si>
  <si>
    <t>http://www.efloras.org/florataxon.aspx?flora_id=1&amp;taxon_id=233500259</t>
  </si>
  <si>
    <t>data/eFloras/Betulaceae_1/treatments/taxon_id_233500259.html</t>
  </si>
  <si>
    <t>Betula papyrifera</t>
  </si>
  <si>
    <t>http://www.efloras.org/florataxon.aspx?flora_id=1&amp;taxon_id=233500260</t>
  </si>
  <si>
    <t>data/eFloras/Betulaceae_1/treatments/taxon_id_233500260.html</t>
  </si>
  <si>
    <t>serrate-dentate</t>
  </si>
  <si>
    <t>Betula pendula</t>
  </si>
  <si>
    <t>http://www.efloras.org/florataxon.aspx?flora_id=1&amp;taxon_id=200006160</t>
  </si>
  <si>
    <t>data/eFloras/Betulaceae_1/treatments/taxon_id_200006160.html</t>
  </si>
  <si>
    <t>white-silver-white</t>
  </si>
  <si>
    <t>Betula populifolia</t>
  </si>
  <si>
    <t>http://www.efloras.org/florataxon.aspx?flora_id=1&amp;taxon_id=233500261</t>
  </si>
  <si>
    <t>data/eFloras/Betulaceae_1/treatments/taxon_id_233500261.html</t>
  </si>
  <si>
    <t>Betula pubescens</t>
  </si>
  <si>
    <t>http://www.efloras.org/florataxon.aspx?flora_id=1&amp;taxon_id=233500262</t>
  </si>
  <si>
    <t>data/eFloras/Betulaceae_1/treatments/taxon_id_233500262.html</t>
  </si>
  <si>
    <t>puberulent</t>
  </si>
  <si>
    <t>Betula pubescens subsp. pubescens</t>
  </si>
  <si>
    <t>http://www.efloras.org/florataxon.aspx?flora_id=1&amp;taxon_id=233500263</t>
  </si>
  <si>
    <t>data/eFloras/Betulaceae_1/treatments/taxon_id_233500263.html</t>
  </si>
  <si>
    <t>Betula pubescens subsp. tortuosa</t>
  </si>
  <si>
    <t>http://www.efloras.org/florataxon.aspx?flora_id=1&amp;taxon_id=233500264</t>
  </si>
  <si>
    <t>data/eFloras/Betulaceae_1/treatments/taxon_id_233500264.html</t>
  </si>
  <si>
    <t>triangular</t>
  </si>
  <si>
    <t>orbicular-rhomboic</t>
  </si>
  <si>
    <t>Betula pumila</t>
  </si>
  <si>
    <t>http://www.efloras.org/florataxon.aspx?flora_id=1&amp;taxon_id=233500265</t>
  </si>
  <si>
    <t>data/eFloras/Betulaceae_1/treatments/taxon_id_233500265.html</t>
  </si>
  <si>
    <t>Betula uber</t>
  </si>
  <si>
    <t>http://www.efloras.org/florataxon.aspx?flora_id=1&amp;taxon_id=233500266</t>
  </si>
  <si>
    <t>data/eFloras/Betulaceae_1/treatments/taxon_id_233500266.html</t>
  </si>
  <si>
    <t>ellipsoid-cylindric</t>
  </si>
  <si>
    <t>http://www.efloras.org/florataxon.aspx?flora_id=1&amp;taxon_id=10101</t>
  </si>
  <si>
    <t>data/eFloras/Betulaceae_1/treatments/taxon_id_10101.html</t>
  </si>
  <si>
    <t>subtended</t>
  </si>
  <si>
    <t>veined</t>
  </si>
  <si>
    <t>locule</t>
  </si>
  <si>
    <t>membranous</t>
  </si>
  <si>
    <t>Betuloideae</t>
  </si>
  <si>
    <t>http://www.efloras.org/florataxon.aspx?flora_id=1&amp;taxon_id=20501</t>
  </si>
  <si>
    <t>data/eFloras/Betulaceae_1/treatments/taxon_id_20501.html</t>
  </si>
  <si>
    <t>conelike</t>
  </si>
  <si>
    <t>Carpinus</t>
  </si>
  <si>
    <t>http://www.efloras.org/florataxon.aspx?flora_id=1&amp;taxon_id=105705</t>
  </si>
  <si>
    <t>data/eFloras/Betulaceae_1/treatments/taxon_id_105705.html</t>
  </si>
  <si>
    <t>pilose</t>
  </si>
  <si>
    <t>bract</t>
  </si>
  <si>
    <t>subtending</t>
  </si>
  <si>
    <t>rib</t>
  </si>
  <si>
    <t>blue</t>
  </si>
  <si>
    <t>brown-gray</t>
  </si>
  <si>
    <t>Carpinus caroliniana</t>
  </si>
  <si>
    <t>http://www.efloras.org/florataxon.aspx?flora_id=1&amp;taxon_id=233500311</t>
  </si>
  <si>
    <t>data/eFloras/Betulaceae_1/treatments/taxon_id_233500311.html</t>
  </si>
  <si>
    <t>Carpinus caroliniana subsp. caroliniana</t>
  </si>
  <si>
    <t>http://www.efloras.org/florataxon.aspx?flora_id=1&amp;taxon_id=233500312</t>
  </si>
  <si>
    <t>data/eFloras/Betulaceae_1/treatments/taxon_id_233500312.html</t>
  </si>
  <si>
    <t>Carpinus caroliniana subsp. virginiana</t>
  </si>
  <si>
    <t>http://www.efloras.org/florataxon.aspx?flora_id=1&amp;taxon_id=233500313</t>
  </si>
  <si>
    <t>data/eFloras/Betulaceae_1/treatments/taxon_id_233500313.html</t>
  </si>
  <si>
    <t>blue-gray</t>
  </si>
  <si>
    <t>caudate</t>
  </si>
  <si>
    <t>Coryloideae</t>
  </si>
  <si>
    <t>http://www.efloras.org/florataxon.aspx?flora_id=1&amp;taxon_id=20502</t>
  </si>
  <si>
    <t>data/eFloras/Betulaceae_1/treatments/taxon_id_20502.html</t>
  </si>
  <si>
    <t>Corylus</t>
  </si>
  <si>
    <t>http://www.efloras.org/florataxon.aspx?flora_id=1&amp;taxon_id=108088</t>
  </si>
  <si>
    <t>data/eFloras/Betulaceae_1/treatments/taxon_id_108088.html</t>
  </si>
  <si>
    <t>to bract</t>
  </si>
  <si>
    <t>spiny</t>
  </si>
  <si>
    <t>hairy</t>
  </si>
  <si>
    <t>anthesis</t>
  </si>
  <si>
    <t>from buds</t>
  </si>
  <si>
    <t>Corylus americana</t>
  </si>
  <si>
    <t>http://www.efloras.org/florataxon.aspx?flora_id=1&amp;taxon_id=233500448</t>
  </si>
  <si>
    <t>data/eFloras/Betulaceae_1/treatments/taxon_id_233500448.html</t>
  </si>
  <si>
    <t>downy</t>
  </si>
  <si>
    <t>laciniate</t>
  </si>
  <si>
    <t>Corylus avellana</t>
  </si>
  <si>
    <t>http://www.efloras.org/florataxon.aspx?flora_id=1&amp;taxon_id=233500449</t>
  </si>
  <si>
    <t>data/eFloras/Betulaceae_1/treatments/taxon_id_233500449.html</t>
  </si>
  <si>
    <t>Corylus cornuta</t>
  </si>
  <si>
    <t>http://www.efloras.org/florataxon.aspx?flora_id=1&amp;taxon_id=233500450</t>
  </si>
  <si>
    <t>data/eFloras/Betulaceae_1/treatments/taxon_id_233500450.html</t>
  </si>
  <si>
    <t>tubular</t>
  </si>
  <si>
    <t>Corylus cornuta subsp. californica</t>
  </si>
  <si>
    <t>http://www.efloras.org/florataxon.aspx?flora_id=1&amp;taxon_id=233500451</t>
  </si>
  <si>
    <t>data/eFloras/Betulaceae_1/treatments/taxon_id_233500451.html</t>
  </si>
  <si>
    <t>hispid</t>
  </si>
  <si>
    <t>Corylus cornuta subsp. cornuta</t>
  </si>
  <si>
    <t>http://www.efloras.org/florataxon.aspx?flora_id=1&amp;taxon_id=233500452</t>
  </si>
  <si>
    <t>data/eFloras/Betulaceae_1/treatments/taxon_id_233500452.html</t>
  </si>
  <si>
    <t>Ostrya</t>
  </si>
  <si>
    <t>http://www.efloras.org/florataxon.aspx?flora_id=1&amp;taxon_id=123370</t>
  </si>
  <si>
    <t>data/eFloras/Betulaceae_1/treatments/taxon_id_123370.html</t>
  </si>
  <si>
    <t>striate</t>
  </si>
  <si>
    <t>Ostrya chisosensis</t>
  </si>
  <si>
    <t>http://www.efloras.org/florataxon.aspx?flora_id=1&amp;taxon_id=233500837</t>
  </si>
  <si>
    <t>data/eFloras/Betulaceae_1/treatments/taxon_id_233500837.html</t>
  </si>
  <si>
    <t>elliptic-lanceolate</t>
  </si>
  <si>
    <t>Ostrya knowltonii</t>
  </si>
  <si>
    <t>http://www.efloras.org/florataxon.aspx?flora_id=1&amp;taxon_id=233500838</t>
  </si>
  <si>
    <t>data/eFloras/Betulaceae_1/treatments/taxon_id_233500838.html</t>
  </si>
  <si>
    <t>ovate-elliptic</t>
  </si>
  <si>
    <t>Ostrya virginiana</t>
  </si>
  <si>
    <t>http://www.efloras.org/florataxon.aspx?flora_id=1&amp;taxon_id=233500839</t>
  </si>
  <si>
    <t>data/eFloras/Betulaceae_1/treatments/taxon_id_233500839.html</t>
  </si>
  <si>
    <t>oblong-lanceolate</t>
  </si>
  <si>
    <t>Casuarinaceae</t>
  </si>
  <si>
    <t>Casuarina</t>
  </si>
  <si>
    <t>http://www.efloras.org/florataxon.aspx?flora_id=1&amp;taxon_id=105837</t>
  </si>
  <si>
    <t>data/eFloras/Casuarinaceae_1/treatments/taxon_id_105837.html</t>
  </si>
  <si>
    <t>yellow-brown</t>
  </si>
  <si>
    <t>Casuarina cunninghamiana</t>
  </si>
  <si>
    <t>http://www.efloras.org/florataxon.aspx?flora_id=1&amp;taxon_id=200005532</t>
  </si>
  <si>
    <t>data/eFloras/Casuarinaceae_1/treatments/taxon_id_200005532.html</t>
  </si>
  <si>
    <t>Casuarina cunninghamiana subsp. cunninghamiana</t>
  </si>
  <si>
    <t>http://www.efloras.org/florataxon.aspx?flora_id=1&amp;taxon_id=233500328</t>
  </si>
  <si>
    <t>data/eFloras/Casuarinaceae_1/treatments/taxon_id_233500328.html</t>
  </si>
  <si>
    <t>marcescent</t>
  </si>
  <si>
    <t>Casuarina equisetifolia</t>
  </si>
  <si>
    <t>http://www.efloras.org/florataxon.aspx?flora_id=1&amp;taxon_id=200005533</t>
  </si>
  <si>
    <t>data/eFloras/Casuarinaceae_1/treatments/taxon_id_200005533.html</t>
  </si>
  <si>
    <t>Casuarina equisetifolia subsp. equisetifolia</t>
  </si>
  <si>
    <t>http://www.efloras.org/florataxon.aspx?flora_id=1&amp;taxon_id=233500329</t>
  </si>
  <si>
    <t>data/eFloras/Casuarinaceae_1/treatments/taxon_id_233500329.html</t>
  </si>
  <si>
    <t>Casuarina glauca</t>
  </si>
  <si>
    <t>http://www.efloras.org/florataxon.aspx?flora_id=1&amp;taxon_id=200005534</t>
  </si>
  <si>
    <t>data/eFloras/Casuarinaceae_1/treatments/taxon_id_200005534.html</t>
  </si>
  <si>
    <t>orbicular-convex</t>
  </si>
  <si>
    <t>recurved</t>
  </si>
  <si>
    <t>http://www.efloras.org/florataxon.aspx?flora_id=1&amp;taxon_id=10167</t>
  </si>
  <si>
    <t>data/eFloras/Casuarinaceae_1/treatments/taxon_id_10167.html</t>
  </si>
  <si>
    <t>basal</t>
  </si>
  <si>
    <t>at apex</t>
  </si>
  <si>
    <t>branched</t>
  </si>
  <si>
    <t>Fagaceae</t>
  </si>
  <si>
    <t>Castanea</t>
  </si>
  <si>
    <t>http://www.efloras.org/florataxon.aspx?flora_id=1&amp;taxon_id=105816</t>
  </si>
  <si>
    <t>data/eFloras/Fagaceae_1/treatments/taxon_id_105816.html</t>
  </si>
  <si>
    <t>androgynous</t>
  </si>
  <si>
    <t>spicate</t>
  </si>
  <si>
    <t>tooth</t>
  </si>
  <si>
    <t>convex</t>
  </si>
  <si>
    <t>silky</t>
  </si>
  <si>
    <t>Castanea dentata</t>
  </si>
  <si>
    <t>http://www.efloras.org/florataxon.aspx?flora_id=1&amp;taxon_id=233500325</t>
  </si>
  <si>
    <t>data/eFloras/Fagaceae_1/treatments/taxon_id_233500325.html</t>
  </si>
  <si>
    <t>oblanceolate</t>
  </si>
  <si>
    <t>stellate</t>
  </si>
  <si>
    <t>Castanea ozarkensis</t>
  </si>
  <si>
    <t>http://www.efloras.org/florataxon.aspx?flora_id=1&amp;taxon_id=233500326</t>
  </si>
  <si>
    <t>data/eFloras/Fagaceae_1/treatments/taxon_id_233500326.html</t>
  </si>
  <si>
    <t>acuminate-tooth</t>
  </si>
  <si>
    <t>glabrate</t>
  </si>
  <si>
    <t>Castanea pumila</t>
  </si>
  <si>
    <t>http://www.efloras.org/florataxon.aspx?flora_id=1&amp;taxon_id=233500327</t>
  </si>
  <si>
    <t>data/eFloras/Fagaceae_1/treatments/taxon_id_233500327.html</t>
  </si>
  <si>
    <t>Chrysolepis</t>
  </si>
  <si>
    <t>http://www.efloras.org/florataxon.aspx?flora_id=1&amp;taxon_id=106995</t>
  </si>
  <si>
    <t>data/eFloras/Fagaceae_1/treatments/taxon_id_106995.html</t>
  </si>
  <si>
    <t>subglobose</t>
  </si>
  <si>
    <t>Chrysolepis chrysophylla</t>
  </si>
  <si>
    <t>http://www.efloras.org/florataxon.aspx?flora_id=1&amp;taxon_id=220002877</t>
  </si>
  <si>
    <t>data/eFloras/Fagaceae_1/treatments/taxon_id_220002877.html</t>
  </si>
  <si>
    <t>golden</t>
  </si>
  <si>
    <t>midrib</t>
  </si>
  <si>
    <t>peltate</t>
  </si>
  <si>
    <t>Chrysolepis chrysophylla var. chrysophylla</t>
  </si>
  <si>
    <t>http://www.efloras.org/florataxon.aspx?flora_id=1&amp;taxon_id=233500372</t>
  </si>
  <si>
    <t>data/eFloras/Fagaceae_1/treatments/taxon_id_233500372.html</t>
  </si>
  <si>
    <t>Chrysolepis chrysophylla var. minor</t>
  </si>
  <si>
    <t>http://www.efloras.org/florataxon.aspx?flora_id=1&amp;taxon_id=233500373</t>
  </si>
  <si>
    <t>data/eFloras/Fagaceae_1/treatments/taxon_id_233500373.html</t>
  </si>
  <si>
    <t>Chrysolepis sempervirens</t>
  </si>
  <si>
    <t>http://www.efloras.org/florataxon.aspx?flora_id=1&amp;taxon_id=233500374</t>
  </si>
  <si>
    <t>data/eFloras/Fagaceae_1/treatments/taxon_id_233500374.html</t>
  </si>
  <si>
    <t>http://www.efloras.org/florataxon.aspx?flora_id=1&amp;taxon_id=10338</t>
  </si>
  <si>
    <t>data/eFloras/Fagaceae_1/treatments/taxon_id_10338.html</t>
  </si>
  <si>
    <t>unisexual</t>
  </si>
  <si>
    <t>capitate</t>
  </si>
  <si>
    <t>Fagus</t>
  </si>
  <si>
    <t>http://www.efloras.org/florataxon.aspx?flora_id=1&amp;taxon_id=112623</t>
  </si>
  <si>
    <t>data/eFloras/Fagaceae_1/treatments/taxon_id_112623.html</t>
  </si>
  <si>
    <t>prickly</t>
  </si>
  <si>
    <t>Fagus grandifolia</t>
  </si>
  <si>
    <t>http://www.efloras.org/florataxon.aspx?flora_id=1&amp;taxon_id=233500645</t>
  </si>
  <si>
    <t>data/eFloras/Fagaceae_1/treatments/taxon_id_233500645.html</t>
  </si>
  <si>
    <t>fusiform</t>
  </si>
  <si>
    <t>subacute</t>
  </si>
  <si>
    <t>Lithocarpus</t>
  </si>
  <si>
    <t>http://www.efloras.org/florataxon.aspx?flora_id=1&amp;taxon_id=118733</t>
  </si>
  <si>
    <t>data/eFloras/Fagaceae_1/treatments/taxon_id_118733.html</t>
  </si>
  <si>
    <t>cup-shaped</t>
  </si>
  <si>
    <t>Lithocarpus densiflorus</t>
  </si>
  <si>
    <t>http://www.efloras.org/florataxon.aspx?flora_id=1&amp;taxon_id=233500750</t>
  </si>
  <si>
    <t>data/eFloras/Fagaceae_1/treatments/taxon_id_233500750.html</t>
  </si>
  <si>
    <t>subulate</t>
  </si>
  <si>
    <t>blue-green</t>
  </si>
  <si>
    <t>impressed</t>
  </si>
  <si>
    <t>Lithocarpus densiflorus var. densiflorus</t>
  </si>
  <si>
    <t>http://www.efloras.org/florataxon.aspx?flora_id=1&amp;taxon_id=233500751</t>
  </si>
  <si>
    <t>data/eFloras/Fagaceae_1/treatments/taxon_id_233500751.html</t>
  </si>
  <si>
    <t>Lithocarpus densiflorus var. echinoides</t>
  </si>
  <si>
    <t>http://www.efloras.org/florataxon.aspx?flora_id=1&amp;taxon_id=233500752</t>
  </si>
  <si>
    <t>data/eFloras/Fagaceae_1/treatments/taxon_id_233500752.html</t>
  </si>
  <si>
    <t>Quercus</t>
  </si>
  <si>
    <t>http://www.efloras.org/florataxon.aspx?flora_id=1&amp;taxon_id=127839</t>
  </si>
  <si>
    <t>data/eFloras/Fagaceae_1/treatments/taxon_id_127839.html</t>
  </si>
  <si>
    <t>Quercus Sect. Lobatae</t>
  </si>
  <si>
    <t>http://www.efloras.org/florataxon.aspx?flora_id=1&amp;taxon_id=302020</t>
  </si>
  <si>
    <t>data/eFloras/Fagaceae_1/treatments/taxon_id_302020.html</t>
  </si>
  <si>
    <t>apiculate</t>
  </si>
  <si>
    <t>linear-spatulate</t>
  </si>
  <si>
    <t>keeled</t>
  </si>
  <si>
    <t>Quercus Sect. Protobalanus</t>
  </si>
  <si>
    <t>http://www.efloras.org/florataxon.aspx?flora_id=1&amp;taxon_id=302027</t>
  </si>
  <si>
    <t>data/eFloras/Fagaceae_1/treatments/taxon_id_302027.html</t>
  </si>
  <si>
    <t>attenuate-apiculate</t>
  </si>
  <si>
    <t>dilated</t>
  </si>
  <si>
    <t>Quercus Sect. Quercus</t>
  </si>
  <si>
    <t>http://www.efloras.org/florataxon.aspx?flora_id=1&amp;taxon_id=302029</t>
  </si>
  <si>
    <t>data/eFloras/Fagaceae_1/treatments/taxon_id_302029.html</t>
  </si>
  <si>
    <t>tomentulose</t>
  </si>
  <si>
    <t>Quercus acerifolia</t>
  </si>
  <si>
    <t>http://www.efloras.org/florataxon.aspx?flora_id=1&amp;taxon_id=233501004</t>
  </si>
  <si>
    <t>data/eFloras/Fagaceae_1/treatments/taxon_id_233501004.html</t>
  </si>
  <si>
    <t>cordate-truncate</t>
  </si>
  <si>
    <t>axillary</t>
  </si>
  <si>
    <t>Quercus agrifolia</t>
  </si>
  <si>
    <t>http://www.efloras.org/florataxon.aspx?flora_id=1&amp;taxon_id=233501005</t>
  </si>
  <si>
    <t>data/eFloras/Fagaceae_1/treatments/taxon_id_233501005.html</t>
  </si>
  <si>
    <t>attenuate</t>
  </si>
  <si>
    <t>turbinate</t>
  </si>
  <si>
    <t>saucerlike</t>
  </si>
  <si>
    <t>Quercus ajoensis</t>
  </si>
  <si>
    <t>http://www.efloras.org/florataxon.aspx?flora_id=1&amp;taxon_id=233501006</t>
  </si>
  <si>
    <t>data/eFloras/Fagaceae_1/treatments/taxon_id_233501006.html</t>
  </si>
  <si>
    <t>rarely tree</t>
  </si>
  <si>
    <t>Quercus alba</t>
  </si>
  <si>
    <t>http://www.efloras.org/florataxon.aspx?flora_id=1&amp;taxon_id=233501007</t>
  </si>
  <si>
    <t>data/eFloras/Fagaceae_1/treatments/taxon_id_233501007.html</t>
  </si>
  <si>
    <t>gray-green</t>
  </si>
  <si>
    <t>arched</t>
  </si>
  <si>
    <t>hemispheric</t>
  </si>
  <si>
    <t>Quercus arizonica</t>
  </si>
  <si>
    <t>http://www.efloras.org/florataxon.aspx?flora_id=1&amp;taxon_id=233501008</t>
  </si>
  <si>
    <t>data/eFloras/Fagaceae_1/treatments/taxon_id_233501008.html</t>
  </si>
  <si>
    <t>distally</t>
  </si>
  <si>
    <t>mucronate</t>
  </si>
  <si>
    <t>reticulate</t>
  </si>
  <si>
    <t>Quercus arkansana</t>
  </si>
  <si>
    <t>http://www.efloras.org/florataxon.aspx?flora_id=1&amp;taxon_id=233501009</t>
  </si>
  <si>
    <t>data/eFloras/Fagaceae_1/treatments/taxon_id_233501009.html</t>
  </si>
  <si>
    <t>Quercus austrina</t>
  </si>
  <si>
    <t>http://www.efloras.org/florataxon.aspx?flora_id=1&amp;taxon_id=233501010</t>
  </si>
  <si>
    <t>data/eFloras/Fagaceae_1/treatments/taxon_id_233501010.html</t>
  </si>
  <si>
    <t>canescent</t>
  </si>
  <si>
    <t>Quercus berberidifolia</t>
  </si>
  <si>
    <t>http://www.efloras.org/florataxon.aspx?flora_id=1&amp;taxon_id=233501011</t>
  </si>
  <si>
    <t>data/eFloras/Fagaceae_1/treatments/taxon_id_233501011.html</t>
  </si>
  <si>
    <t>orbicular-attenuate</t>
  </si>
  <si>
    <t>Quercus bicolor</t>
  </si>
  <si>
    <t>http://www.efloras.org/florataxon.aspx?flora_id=1&amp;taxon_id=233501012</t>
  </si>
  <si>
    <t>data/eFloras/Fagaceae_1/treatments/taxon_id_233501012.html</t>
  </si>
  <si>
    <t>Quercus boyntonii</t>
  </si>
  <si>
    <t>http://www.efloras.org/florataxon.aspx?flora_id=1&amp;taxon_id=233501013</t>
  </si>
  <si>
    <t>data/eFloras/Fagaceae_1/treatments/taxon_id_233501013.html</t>
  </si>
  <si>
    <t>silver</t>
  </si>
  <si>
    <t>curved</t>
  </si>
  <si>
    <t>Quercus buckleyi</t>
  </si>
  <si>
    <t>http://www.efloras.org/florataxon.aspx?flora_id=1&amp;taxon_id=233501014</t>
  </si>
  <si>
    <t>data/eFloras/Fagaceae_1/treatments/taxon_id_233501014.html</t>
  </si>
  <si>
    <t>apical</t>
  </si>
  <si>
    <t>inequilateral</t>
  </si>
  <si>
    <t>Quercus carmenensis</t>
  </si>
  <si>
    <t>http://www.efloras.org/florataxon.aspx?flora_id=1&amp;taxon_id=233501015</t>
  </si>
  <si>
    <t>data/eFloras/Fagaceae_1/treatments/taxon_id_233501015.html</t>
  </si>
  <si>
    <t>Quercus chapmanii</t>
  </si>
  <si>
    <t>http://www.efloras.org/florataxon.aspx?flora_id=1&amp;taxon_id=233501016</t>
  </si>
  <si>
    <t>data/eFloras/Fagaceae_1/treatments/taxon_id_233501016.html</t>
  </si>
  <si>
    <t>Quercus chihuahuensis</t>
  </si>
  <si>
    <t>http://www.efloras.org/florataxon.aspx?flora_id=1&amp;taxon_id=233501017</t>
  </si>
  <si>
    <t>data/eFloras/Fagaceae_1/treatments/taxon_id_233501017.html</t>
  </si>
  <si>
    <t>Quercus chrysolepis</t>
  </si>
  <si>
    <t>http://www.efloras.org/florataxon.aspx?flora_id=1&amp;taxon_id=233501018</t>
  </si>
  <si>
    <t>data/eFloras/Fagaceae_1/treatments/taxon_id_233501018.html</t>
  </si>
  <si>
    <t>blue-white</t>
  </si>
  <si>
    <t>scurfy</t>
  </si>
  <si>
    <t>concave</t>
  </si>
  <si>
    <t>golden-brown</t>
  </si>
  <si>
    <t>Quercus coccinea</t>
  </si>
  <si>
    <t>http://www.efloras.org/florataxon.aspx?flora_id=1&amp;taxon_id=233501019</t>
  </si>
  <si>
    <t>data/eFloras/Fagaceae_1/treatments/taxon_id_233501019.html</t>
  </si>
  <si>
    <t>orange-pink</t>
  </si>
  <si>
    <t>glossy-green</t>
  </si>
  <si>
    <t>Quercus cornelius-mulleri</t>
  </si>
  <si>
    <t>http://www.efloras.org/florataxon.aspx?flora_id=1&amp;taxon_id=233501020</t>
  </si>
  <si>
    <t>data/eFloras/Fagaceae_1/treatments/taxon_id_233501020.html</t>
  </si>
  <si>
    <t>attenuate-orbicular</t>
  </si>
  <si>
    <t>Quercus depressipes</t>
  </si>
  <si>
    <t>http://www.efloras.org/florataxon.aspx?flora_id=1&amp;taxon_id=233501021</t>
  </si>
  <si>
    <t>data/eFloras/Fagaceae_1/treatments/taxon_id_233501021.html</t>
  </si>
  <si>
    <t>tan-brown</t>
  </si>
  <si>
    <t>abaxial</t>
  </si>
  <si>
    <t>red-gray</t>
  </si>
  <si>
    <t>Quercus douglasii</t>
  </si>
  <si>
    <t>http://www.efloras.org/florataxon.aspx?flora_id=1&amp;taxon_id=233501022</t>
  </si>
  <si>
    <t>data/eFloras/Fagaceae_1/treatments/taxon_id_233501022.html</t>
  </si>
  <si>
    <t>cylindrical</t>
  </si>
  <si>
    <t>Quercus dumosa</t>
  </si>
  <si>
    <t>http://www.efloras.org/florataxon.aspx?flora_id=1&amp;taxon_id=233501023</t>
  </si>
  <si>
    <t>data/eFloras/Fagaceae_1/treatments/taxon_id_233501023.html</t>
  </si>
  <si>
    <t>angular-cordate</t>
  </si>
  <si>
    <t>fasciculate</t>
  </si>
  <si>
    <t>undulate</t>
  </si>
  <si>
    <t>Quercus durata</t>
  </si>
  <si>
    <t>http://www.efloras.org/florataxon.aspx?flora_id=1&amp;taxon_id=233501024</t>
  </si>
  <si>
    <t>data/eFloras/Fagaceae_1/treatments/taxon_id_233501024.html</t>
  </si>
  <si>
    <t>Quercus durata var. durata</t>
  </si>
  <si>
    <t>http://www.efloras.org/florataxon.aspx?flora_id=1&amp;taxon_id=233501025</t>
  </si>
  <si>
    <t>data/eFloras/Fagaceae_1/treatments/taxon_id_233501025.html</t>
  </si>
  <si>
    <t>Quercus durata var. gabrielensis</t>
  </si>
  <si>
    <t>http://www.efloras.org/florataxon.aspx?flora_id=1&amp;taxon_id=233501026</t>
  </si>
  <si>
    <t>data/eFloras/Fagaceae_1/treatments/taxon_id_233501026.html</t>
  </si>
  <si>
    <t>Quercus ellipsoidalis</t>
  </si>
  <si>
    <t>http://www.efloras.org/florataxon.aspx?flora_id=1&amp;taxon_id=233501027</t>
  </si>
  <si>
    <t>data/eFloras/Fagaceae_1/treatments/taxon_id_233501027.html</t>
  </si>
  <si>
    <t>orange</t>
  </si>
  <si>
    <t>Quercus emoryi</t>
  </si>
  <si>
    <t>http://www.efloras.org/florataxon.aspx?flora_id=1&amp;taxon_id=233501028</t>
  </si>
  <si>
    <t>data/eFloras/Fagaceae_1/treatments/taxon_id_233501028.html</t>
  </si>
  <si>
    <t>at base</t>
  </si>
  <si>
    <t>floccose</t>
  </si>
  <si>
    <t>Quercus engelmannii</t>
  </si>
  <si>
    <t>http://www.efloras.org/florataxon.aspx?flora_id=1&amp;taxon_id=233501029</t>
  </si>
  <si>
    <t>data/eFloras/Fagaceae_1/treatments/taxon_id_233501029.html</t>
  </si>
  <si>
    <t>Quercus falcata</t>
  </si>
  <si>
    <t>http://www.efloras.org/florataxon.aspx?flora_id=1&amp;taxon_id=233501030</t>
  </si>
  <si>
    <t>data/eFloras/Fagaceae_1/treatments/taxon_id_233501030.html</t>
  </si>
  <si>
    <t>Quercus fusiformis</t>
  </si>
  <si>
    <t>http://www.efloras.org/florataxon.aspx?flora_id=1&amp;taxon_id=233501031</t>
  </si>
  <si>
    <t>data/eFloras/Fagaceae_1/treatments/taxon_id_233501031.html</t>
  </si>
  <si>
    <t>obtuse-orbicular</t>
  </si>
  <si>
    <t>fused-stellate</t>
  </si>
  <si>
    <t>oblong-elliptic</t>
  </si>
  <si>
    <t>brown-longitudinal-stripes</t>
  </si>
  <si>
    <t>acute-attenuate</t>
  </si>
  <si>
    <t>Quercus gambelii</t>
  </si>
  <si>
    <t>http://www.efloras.org/florataxon.aspx?flora_id=1&amp;taxon_id=233501032</t>
  </si>
  <si>
    <t>data/eFloras/Fagaceae_1/treatments/taxon_id_233501032.html</t>
  </si>
  <si>
    <t>Quercus garryana</t>
  </si>
  <si>
    <t>http://www.efloras.org/florataxon.aspx?flora_id=1&amp;taxon_id=233501033</t>
  </si>
  <si>
    <t>data/eFloras/Fagaceae_1/treatments/taxon_id_233501033.html</t>
  </si>
  <si>
    <t>spatulate</t>
  </si>
  <si>
    <t>subcordate</t>
  </si>
  <si>
    <t>Quercus garryana var. breweri</t>
  </si>
  <si>
    <t>http://www.efloras.org/florataxon.aspx?flora_id=1&amp;taxon_id=233501034</t>
  </si>
  <si>
    <t>data/eFloras/Fagaceae_1/treatments/taxon_id_233501034.html</t>
  </si>
  <si>
    <t>Quercus garryana var. garryana</t>
  </si>
  <si>
    <t>http://www.efloras.org/florataxon.aspx?flora_id=1&amp;taxon_id=233501035</t>
  </si>
  <si>
    <t>data/eFloras/Fagaceae_1/treatments/taxon_id_233501035.html</t>
  </si>
  <si>
    <t>Quercus garryana var. semota</t>
  </si>
  <si>
    <t>http://www.efloras.org/florataxon.aspx?flora_id=1&amp;taxon_id=233501036</t>
  </si>
  <si>
    <t>data/eFloras/Fagaceae_1/treatments/taxon_id_233501036.html</t>
  </si>
  <si>
    <t>Quercus geminata</t>
  </si>
  <si>
    <t>http://www.efloras.org/florataxon.aspx?flora_id=1&amp;taxon_id=233501037</t>
  </si>
  <si>
    <t>data/eFloras/Fagaceae_1/treatments/taxon_id_233501037.html</t>
  </si>
  <si>
    <t>Quercus georgiana</t>
  </si>
  <si>
    <t>http://www.efloras.org/florataxon.aspx?flora_id=1&amp;taxon_id=233501038</t>
  </si>
  <si>
    <t>data/eFloras/Fagaceae_1/treatments/taxon_id_233501038.html</t>
  </si>
  <si>
    <t>Quercus graciliformis</t>
  </si>
  <si>
    <t>http://www.efloras.org/florataxon.aspx?flora_id=1&amp;taxon_id=233501039</t>
  </si>
  <si>
    <t>data/eFloras/Fagaceae_1/treatments/taxon_id_233501039.html</t>
  </si>
  <si>
    <t>glossy-brown</t>
  </si>
  <si>
    <t>Quercus gravesii</t>
  </si>
  <si>
    <t>http://www.efloras.org/florataxon.aspx?flora_id=1&amp;taxon_id=233501040</t>
  </si>
  <si>
    <t>data/eFloras/Fagaceae_1/treatments/taxon_id_233501040.html</t>
  </si>
  <si>
    <t>falcate</t>
  </si>
  <si>
    <t>Quercus grisea</t>
  </si>
  <si>
    <t>http://www.efloras.org/florataxon.aspx?flora_id=1&amp;taxon_id=233501041</t>
  </si>
  <si>
    <t>data/eFloras/Fagaceae_1/treatments/taxon_id_233501041.html</t>
  </si>
  <si>
    <t>Quercus havardii</t>
  </si>
  <si>
    <t>http://www.efloras.org/florataxon.aspx?flora_id=1&amp;taxon_id=233501042</t>
  </si>
  <si>
    <t>data/eFloras/Fagaceae_1/treatments/taxon_id_233501042.html</t>
  </si>
  <si>
    <t>triangular-ovate</t>
  </si>
  <si>
    <t>Quercus hemisphaerica</t>
  </si>
  <si>
    <t>http://www.efloras.org/florataxon.aspx?flora_id=1&amp;taxon_id=233501043</t>
  </si>
  <si>
    <t>data/eFloras/Fagaceae_1/treatments/taxon_id_233501043.html</t>
  </si>
  <si>
    <t>purple-brown</t>
  </si>
  <si>
    <t>to rim</t>
  </si>
  <si>
    <t>Quercus hinckleyi</t>
  </si>
  <si>
    <t>http://www.efloras.org/florataxon.aspx?flora_id=1&amp;taxon_id=233501044</t>
  </si>
  <si>
    <t>data/eFloras/Fagaceae_1/treatments/taxon_id_233501044.html</t>
  </si>
  <si>
    <t>auriculate</t>
  </si>
  <si>
    <t>crisped</t>
  </si>
  <si>
    <t>Quercus hypoleucoides</t>
  </si>
  <si>
    <t>http://www.efloras.org/florataxon.aspx?flora_id=1&amp;taxon_id=233501045</t>
  </si>
  <si>
    <t>data/eFloras/Fagaceae_1/treatments/taxon_id_233501045.html</t>
  </si>
  <si>
    <t>Quercus ilicifolia</t>
  </si>
  <si>
    <t>http://www.efloras.org/florataxon.aspx?flora_id=1&amp;taxon_id=233501046</t>
  </si>
  <si>
    <t>data/eFloras/Fagaceae_1/treatments/taxon_id_233501046.html</t>
  </si>
  <si>
    <t>Quercus imbricaria</t>
  </si>
  <si>
    <t>http://www.efloras.org/florataxon.aspx?flora_id=1&amp;taxon_id=233501047</t>
  </si>
  <si>
    <t>data/eFloras/Fagaceae_1/treatments/taxon_id_233501047.html</t>
  </si>
  <si>
    <t>green-brown</t>
  </si>
  <si>
    <t>Quercus incana</t>
  </si>
  <si>
    <t>http://www.efloras.org/florataxon.aspx?flora_id=1&amp;taxon_id=233501048</t>
  </si>
  <si>
    <t>data/eFloras/Fagaceae_1/treatments/taxon_id_233501048.html</t>
  </si>
  <si>
    <t>Quercus inopina</t>
  </si>
  <si>
    <t>http://www.efloras.org/florataxon.aspx?flora_id=1&amp;taxon_id=233501049</t>
  </si>
  <si>
    <t>data/eFloras/Fagaceae_1/treatments/taxon_id_233501049.html</t>
  </si>
  <si>
    <t>strigose</t>
  </si>
  <si>
    <t>Quercus intricata</t>
  </si>
  <si>
    <t>http://www.efloras.org/florataxon.aspx?flora_id=1&amp;taxon_id=233501050</t>
  </si>
  <si>
    <t>data/eFloras/Fagaceae_1/treatments/taxon_id_233501050.html</t>
  </si>
  <si>
    <t>undulate-crisped</t>
  </si>
  <si>
    <t>Quercus john-tuckeri</t>
  </si>
  <si>
    <t>http://www.efloras.org/florataxon.aspx?flora_id=1&amp;taxon_id=233501051</t>
  </si>
  <si>
    <t>data/eFloras/Fagaceae_1/treatments/taxon_id_233501051.html</t>
  </si>
  <si>
    <t>lobate</t>
  </si>
  <si>
    <t>obconic</t>
  </si>
  <si>
    <t>Quercus kelloggii</t>
  </si>
  <si>
    <t>http://www.efloras.org/florataxon.aspx?flora_id=1&amp;taxon_id=233501052</t>
  </si>
  <si>
    <t>data/eFloras/Fagaceae_1/treatments/taxon_id_233501052.html</t>
  </si>
  <si>
    <t>Quercus laceyi</t>
  </si>
  <si>
    <t>http://www.efloras.org/florataxon.aspx?flora_id=1&amp;taxon_id=233501053</t>
  </si>
  <si>
    <t>data/eFloras/Fagaceae_1/treatments/taxon_id_233501053.html</t>
  </si>
  <si>
    <t>Quercus laevis</t>
  </si>
  <si>
    <t>http://www.efloras.org/florataxon.aspx?flora_id=1&amp;taxon_id=233501054</t>
  </si>
  <si>
    <t>data/eFloras/Fagaceae_1/treatments/taxon_id_233501054.html</t>
  </si>
  <si>
    <t>involute</t>
  </si>
  <si>
    <t>Quercus laurifolia</t>
  </si>
  <si>
    <t>http://www.efloras.org/florataxon.aspx?flora_id=1&amp;taxon_id=233501055</t>
  </si>
  <si>
    <t>data/eFloras/Fagaceae_1/treatments/taxon_id_233501055.html</t>
  </si>
  <si>
    <t>Quercus lobata</t>
  </si>
  <si>
    <t>http://www.efloras.org/florataxon.aspx?flora_id=1&amp;taxon_id=233501056</t>
  </si>
  <si>
    <t>data/eFloras/Fagaceae_1/treatments/taxon_id_233501056.html</t>
  </si>
  <si>
    <t>Quercus lyrata</t>
  </si>
  <si>
    <t>http://www.efloras.org/florataxon.aspx?flora_id=1&amp;taxon_id=233501057</t>
  </si>
  <si>
    <t>data/eFloras/Fagaceae_1/treatments/taxon_id_233501057.html</t>
  </si>
  <si>
    <t>Quercus macrocarpa</t>
  </si>
  <si>
    <t>http://www.efloras.org/florataxon.aspx?flora_id=1&amp;taxon_id=233501058</t>
  </si>
  <si>
    <t>data/eFloras/Fagaceae_1/treatments/taxon_id_233501058.html</t>
  </si>
  <si>
    <t>Quercus margarettae</t>
  </si>
  <si>
    <t>http://www.efloras.org/florataxon.aspx?flora_id=1&amp;taxon_id=233501059</t>
  </si>
  <si>
    <t>data/eFloras/Fagaceae_1/treatments/taxon_id_233501059.html</t>
  </si>
  <si>
    <t>cruciform</t>
  </si>
  <si>
    <t>basally</t>
  </si>
  <si>
    <t>Quercus marilandica</t>
  </si>
  <si>
    <t>http://www.efloras.org/florataxon.aspx?flora_id=1&amp;taxon_id=233501060</t>
  </si>
  <si>
    <t>data/eFloras/Fagaceae_1/treatments/taxon_id_233501060.html</t>
  </si>
  <si>
    <t>Quercus michauxii</t>
  </si>
  <si>
    <t>http://www.efloras.org/florataxon.aspx?flora_id=1&amp;taxon_id=233501061</t>
  </si>
  <si>
    <t>data/eFloras/Fagaceae_1/treatments/taxon_id_233501061.html</t>
  </si>
  <si>
    <t>orbicular-acuminate</t>
  </si>
  <si>
    <t>Quercus minima</t>
  </si>
  <si>
    <t>http://www.efloras.org/florataxon.aspx?flora_id=1&amp;taxon_id=233501062</t>
  </si>
  <si>
    <t>data/eFloras/Fagaceae_1/treatments/taxon_id_233501062.html</t>
  </si>
  <si>
    <t>Quercus mohriana</t>
  </si>
  <si>
    <t>http://www.efloras.org/florataxon.aspx?flora_id=1&amp;taxon_id=233501063</t>
  </si>
  <si>
    <t>data/eFloras/Fagaceae_1/treatments/taxon_id_233501063.html</t>
  </si>
  <si>
    <t>orbicular-ovoid</t>
  </si>
  <si>
    <t>denticulate</t>
  </si>
  <si>
    <t>Quercus montana</t>
  </si>
  <si>
    <t>http://www.efloras.org/florataxon.aspx?flora_id=1&amp;taxon_id=233501064</t>
  </si>
  <si>
    <t>data/eFloras/Fagaceae_1/treatments/taxon_id_233501064.html</t>
  </si>
  <si>
    <t>transverse</t>
  </si>
  <si>
    <t>Quercus muehlenbergii</t>
  </si>
  <si>
    <t>http://www.efloras.org/florataxon.aspx?flora_id=1&amp;taxon_id=242417084</t>
  </si>
  <si>
    <t>data/eFloras/Fagaceae_1/treatments/taxon_id_242417084.html</t>
  </si>
  <si>
    <t>acute-acuminate</t>
  </si>
  <si>
    <t>symmetric</t>
  </si>
  <si>
    <t>Quercus myrtifolia</t>
  </si>
  <si>
    <t>http://www.efloras.org/florataxon.aspx?flora_id=1&amp;taxon_id=233501066</t>
  </si>
  <si>
    <t>data/eFloras/Fagaceae_1/treatments/taxon_id_233501066.html</t>
  </si>
  <si>
    <t>adaxial</t>
  </si>
  <si>
    <t>Quercus nigra</t>
  </si>
  <si>
    <t>http://www.efloras.org/florataxon.aspx?flora_id=1&amp;taxon_id=233501067</t>
  </si>
  <si>
    <t>data/eFloras/Fagaceae_1/treatments/taxon_id_233501067.html</t>
  </si>
  <si>
    <t>gray-black</t>
  </si>
  <si>
    <t>Quercus oblongifolia</t>
  </si>
  <si>
    <t>http://www.efloras.org/florataxon.aspx?flora_id=1&amp;taxon_id=233501068</t>
  </si>
  <si>
    <t>data/eFloras/Fagaceae_1/treatments/taxon_id_233501068.html</t>
  </si>
  <si>
    <t>Quercus oglethorpensis</t>
  </si>
  <si>
    <t>http://www.efloras.org/florataxon.aspx?flora_id=1&amp;taxon_id=233501069</t>
  </si>
  <si>
    <t>data/eFloras/Fagaceae_1/treatments/taxon_id_233501069.html</t>
  </si>
  <si>
    <t>sinuate</t>
  </si>
  <si>
    <t>brown-red</t>
  </si>
  <si>
    <t>Quercus pacifica</t>
  </si>
  <si>
    <t>http://www.efloras.org/florataxon.aspx?flora_id=1&amp;taxon_id=233501070</t>
  </si>
  <si>
    <t>data/eFloras/Fagaceae_1/treatments/taxon_id_233501070.html</t>
  </si>
  <si>
    <t>acute-cylindric</t>
  </si>
  <si>
    <t>Quercus pagoda</t>
  </si>
  <si>
    <t>http://www.efloras.org/florataxon.aspx?flora_id=1&amp;taxon_id=233501071</t>
  </si>
  <si>
    <t>data/eFloras/Fagaceae_1/treatments/taxon_id_233501071.html</t>
  </si>
  <si>
    <t>Quercus palmeri</t>
  </si>
  <si>
    <t>http://www.efloras.org/florataxon.aspx?flora_id=1&amp;taxon_id=233501072</t>
  </si>
  <si>
    <t>data/eFloras/Fagaceae_1/treatments/taxon_id_233501072.html</t>
  </si>
  <si>
    <t>recurving</t>
  </si>
  <si>
    <t>Quercus palustris</t>
  </si>
  <si>
    <t>http://www.efloras.org/florataxon.aspx?flora_id=1&amp;taxon_id=210001860</t>
  </si>
  <si>
    <t>data/eFloras/Fagaceae_1/treatments/taxon_id_210001860.html</t>
  </si>
  <si>
    <t>Quercus phellos</t>
  </si>
  <si>
    <t>http://www.efloras.org/florataxon.aspx?flora_id=1&amp;taxon_id=233501073</t>
  </si>
  <si>
    <t>data/eFloras/Fagaceae_1/treatments/taxon_id_233501073.html</t>
  </si>
  <si>
    <t>linear</t>
  </si>
  <si>
    <t>Quercus polymorpha</t>
  </si>
  <si>
    <t>http://www.efloras.org/florataxon.aspx?flora_id=1&amp;taxon_id=233501074</t>
  </si>
  <si>
    <t>data/eFloras/Fagaceae_1/treatments/taxon_id_233501074.html</t>
  </si>
  <si>
    <t>Quercus prinoides</t>
  </si>
  <si>
    <t>http://www.efloras.org/florataxon.aspx?flora_id=1&amp;taxon_id=233501075</t>
  </si>
  <si>
    <t>data/eFloras/Fagaceae_1/treatments/taxon_id_233501075.html</t>
  </si>
  <si>
    <t>Quercus pumila</t>
  </si>
  <si>
    <t>http://www.efloras.org/florataxon.aspx?flora_id=1&amp;taxon_id=233501076</t>
  </si>
  <si>
    <t>data/eFloras/Fagaceae_1/treatments/taxon_id_233501076.html</t>
  </si>
  <si>
    <t>Quercus pungens</t>
  </si>
  <si>
    <t>http://www.efloras.org/florataxon.aspx?flora_id=1&amp;taxon_id=233501077</t>
  </si>
  <si>
    <t>data/eFloras/Fagaceae_1/treatments/taxon_id_233501077.html</t>
  </si>
  <si>
    <t>incised</t>
  </si>
  <si>
    <t>Quercus robur</t>
  </si>
  <si>
    <t>http://www.efloras.org/florataxon.aspx?flora_id=1&amp;taxon_id=210001863</t>
  </si>
  <si>
    <t>data/eFloras/Fagaceae_1/treatments/taxon_id_210001863.html</t>
  </si>
  <si>
    <t>green-green</t>
  </si>
  <si>
    <t>Quercus robusta</t>
  </si>
  <si>
    <t>http://www.efloras.org/florataxon.aspx?flora_id=1&amp;taxon_id=233501078</t>
  </si>
  <si>
    <t>data/eFloras/Fagaceae_1/treatments/taxon_id_233501078.html</t>
  </si>
  <si>
    <t>Quercus rubra</t>
  </si>
  <si>
    <t>http://www.efloras.org/florataxon.aspx?flora_id=1&amp;taxon_id=233501079</t>
  </si>
  <si>
    <t>data/eFloras/Fagaceae_1/treatments/taxon_id_233501079.html</t>
  </si>
  <si>
    <t>red-tinged</t>
  </si>
  <si>
    <t>Quercus rugosa</t>
  </si>
  <si>
    <t>http://www.efloras.org/florataxon.aspx?flora_id=1&amp;taxon_id=233501080</t>
  </si>
  <si>
    <t>data/eFloras/Fagaceae_1/treatments/taxon_id_233501080.html</t>
  </si>
  <si>
    <t>purple</t>
  </si>
  <si>
    <t>Quercus sadleriana</t>
  </si>
  <si>
    <t>http://www.efloras.org/florataxon.aspx?flora_id=1&amp;taxon_id=233501081</t>
  </si>
  <si>
    <t>data/eFloras/Fagaceae_1/treatments/taxon_id_233501081.html</t>
  </si>
  <si>
    <t>acute-ovate</t>
  </si>
  <si>
    <t>granular</t>
  </si>
  <si>
    <t>Quercus shumardii</t>
  </si>
  <si>
    <t>http://www.efloras.org/florataxon.aspx?flora_id=1&amp;taxon_id=233501082</t>
  </si>
  <si>
    <t>data/eFloras/Fagaceae_1/treatments/taxon_id_233501082.html</t>
  </si>
  <si>
    <t>Quercus similis</t>
  </si>
  <si>
    <t>http://www.efloras.org/florataxon.aspx?flora_id=1&amp;taxon_id=233501083</t>
  </si>
  <si>
    <t>data/eFloras/Fagaceae_1/treatments/taxon_id_233501083.html</t>
  </si>
  <si>
    <t>Quercus sinuata</t>
  </si>
  <si>
    <t>http://www.efloras.org/florataxon.aspx?flora_id=1&amp;taxon_id=233501084</t>
  </si>
  <si>
    <t>data/eFloras/Fagaceae_1/treatments/taxon_id_233501084.html</t>
  </si>
  <si>
    <t>Quercus sinuata var. breviloba</t>
  </si>
  <si>
    <t>http://www.efloras.org/florataxon.aspx?flora_id=1&amp;taxon_id=233501085</t>
  </si>
  <si>
    <t>data/eFloras/Fagaceae_1/treatments/taxon_id_233501085.html</t>
  </si>
  <si>
    <t>Quercus sinuata var. sinuata</t>
  </si>
  <si>
    <t>http://www.efloras.org/florataxon.aspx?flora_id=1&amp;taxon_id=233501086</t>
  </si>
  <si>
    <t>data/eFloras/Fagaceae_1/treatments/taxon_id_233501086.html</t>
  </si>
  <si>
    <t>Quercus stellata</t>
  </si>
  <si>
    <t>http://www.efloras.org/florataxon.aspx?flora_id=1&amp;taxon_id=233501087</t>
  </si>
  <si>
    <t>data/eFloras/Fagaceae_1/treatments/taxon_id_233501087.html</t>
  </si>
  <si>
    <t>obtriangular</t>
  </si>
  <si>
    <t>proximally</t>
  </si>
  <si>
    <t>Quercus tardifolia</t>
  </si>
  <si>
    <t>http://www.efloras.org/florataxon.aspx?flora_id=1&amp;taxon_id=233501088</t>
  </si>
  <si>
    <t>data/eFloras/Fagaceae_1/treatments/taxon_id_233501088.html</t>
  </si>
  <si>
    <t>Quercus texana</t>
  </si>
  <si>
    <t>http://www.efloras.org/florataxon.aspx?flora_id=1&amp;taxon_id=233501089</t>
  </si>
  <si>
    <t>data/eFloras/Fagaceae_1/treatments/taxon_id_233501089.html</t>
  </si>
  <si>
    <t>Quercus tomentella</t>
  </si>
  <si>
    <t>http://www.efloras.org/florataxon.aspx?flora_id=1&amp;taxon_id=233501090</t>
  </si>
  <si>
    <t>data/eFloras/Fagaceae_1/treatments/taxon_id_233501090.html</t>
  </si>
  <si>
    <t>pinnate</t>
  </si>
  <si>
    <t>white-brown</t>
  </si>
  <si>
    <t>Quercus toumeyi</t>
  </si>
  <si>
    <t>http://www.efloras.org/florataxon.aspx?flora_id=1&amp;taxon_id=233501091</t>
  </si>
  <si>
    <t>data/eFloras/Fagaceae_1/treatments/taxon_id_233501091.html</t>
  </si>
  <si>
    <t>mucronate-dentate</t>
  </si>
  <si>
    <t>Quercus turbinella</t>
  </si>
  <si>
    <t>http://www.efloras.org/florataxon.aspx?flora_id=1&amp;taxon_id=233501092</t>
  </si>
  <si>
    <t>data/eFloras/Fagaceae_1/treatments/taxon_id_233501092.html</t>
  </si>
  <si>
    <t>crisped-undulate</t>
  </si>
  <si>
    <t>Quercus vaccinifolia</t>
  </si>
  <si>
    <t>http://www.efloras.org/florataxon.aspx?flora_id=1&amp;taxon_id=233501093</t>
  </si>
  <si>
    <t>data/eFloras/Fagaceae_1/treatments/taxon_id_233501093.html</t>
  </si>
  <si>
    <t>white-green</t>
  </si>
  <si>
    <t>silver-brown</t>
  </si>
  <si>
    <t>Quercus vaseyana</t>
  </si>
  <si>
    <t>http://www.efloras.org/florataxon.aspx?flora_id=1&amp;taxon_id=233501094</t>
  </si>
  <si>
    <t>data/eFloras/Fagaceae_1/treatments/taxon_id_233501094.html</t>
  </si>
  <si>
    <t>Quercus velutina</t>
  </si>
  <si>
    <t>http://www.efloras.org/florataxon.aspx?flora_id=1&amp;taxon_id=233501095</t>
  </si>
  <si>
    <t>data/eFloras/Fagaceae_1/treatments/taxon_id_233501095.html</t>
  </si>
  <si>
    <t>Quercus viminea</t>
  </si>
  <si>
    <t>http://www.efloras.org/florataxon.aspx?flora_id=1&amp;taxon_id=233501096</t>
  </si>
  <si>
    <t>data/eFloras/Fagaceae_1/treatments/taxon_id_233501096.html</t>
  </si>
  <si>
    <t>oblique</t>
  </si>
  <si>
    <t>Quercus virginiana</t>
  </si>
  <si>
    <t>http://www.efloras.org/florataxon.aspx?flora_id=1&amp;taxon_id=233501097</t>
  </si>
  <si>
    <t>data/eFloras/Fagaceae_1/treatments/taxon_id_233501097.html</t>
  </si>
  <si>
    <t>Quercus wislizenii</t>
  </si>
  <si>
    <t>http://www.efloras.org/florataxon.aspx?flora_id=1&amp;taxon_id=233501098</t>
  </si>
  <si>
    <t>data/eFloras/Fagaceae_1/treatments/taxon_id_233501098.html</t>
  </si>
  <si>
    <t>Juglandaceae</t>
  </si>
  <si>
    <t>Carya</t>
  </si>
  <si>
    <t>http://www.efloras.org/florataxon.aspx?flora_id=1&amp;taxon_id=105766</t>
  </si>
  <si>
    <t>data/eFloras/Juglandaceae_1/treatments/taxon_id_105766.html</t>
  </si>
  <si>
    <t>fused</t>
  </si>
  <si>
    <t>odd-pinnate</t>
  </si>
  <si>
    <t>verrucose</t>
  </si>
  <si>
    <t>rarely shrub</t>
  </si>
  <si>
    <t>flower</t>
  </si>
  <si>
    <t>Carya aquatica</t>
  </si>
  <si>
    <t>http://www.efloras.org/florataxon.aspx?flora_id=1&amp;taxon_id=233500314</t>
  </si>
  <si>
    <t>data/eFloras/Juglandaceae_1/treatments/taxon_id_233500314.html</t>
  </si>
  <si>
    <t>ovate-lanceolate</t>
  </si>
  <si>
    <t>dm</t>
  </si>
  <si>
    <t>Carya cordiformis</t>
  </si>
  <si>
    <t>http://www.efloras.org/florataxon.aspx?flora_id=1&amp;taxon_id=233500315</t>
  </si>
  <si>
    <t>data/eFloras/Juglandaceae_1/treatments/taxon_id_233500315.html</t>
  </si>
  <si>
    <t>hirsute</t>
  </si>
  <si>
    <t>Carya floridana</t>
  </si>
  <si>
    <t>http://www.efloras.org/florataxon.aspx?flora_id=1&amp;taxon_id=233500316</t>
  </si>
  <si>
    <t>data/eFloras/Juglandaceae_1/treatments/taxon_id_233500316.html</t>
  </si>
  <si>
    <t>to axils</t>
  </si>
  <si>
    <t>orbicular-peltate</t>
  </si>
  <si>
    <t>Carya glabra</t>
  </si>
  <si>
    <t>http://www.efloras.org/florataxon.aspx?flora_id=1&amp;taxon_id=233500317</t>
  </si>
  <si>
    <t>data/eFloras/Juglandaceae_1/treatments/taxon_id_233500317.html</t>
  </si>
  <si>
    <t>at tips</t>
  </si>
  <si>
    <t>Carya illinoinensis</t>
  </si>
  <si>
    <t>http://www.efloras.org/florataxon.aspx?flora_id=1&amp;taxon_id=210000185</t>
  </si>
  <si>
    <t>data/eFloras/Juglandaceae_1/treatments/taxon_id_210000185.html</t>
  </si>
  <si>
    <t>Carya laciniosa</t>
  </si>
  <si>
    <t>http://www.efloras.org/florataxon.aspx?flora_id=1&amp;taxon_id=233500318</t>
  </si>
  <si>
    <t>data/eFloras/Juglandaceae_1/treatments/taxon_id_233500318.html</t>
  </si>
  <si>
    <t>orange-tan</t>
  </si>
  <si>
    <t>Carya myristiciformis</t>
  </si>
  <si>
    <t>http://www.efloras.org/florataxon.aspx?flora_id=1&amp;taxon_id=233500319</t>
  </si>
  <si>
    <t>data/eFloras/Juglandaceae_1/treatments/taxon_id_233500319.html</t>
  </si>
  <si>
    <t>red-brown-mottled</t>
  </si>
  <si>
    <t>Carya ovata</t>
  </si>
  <si>
    <t>http://www.efloras.org/florataxon.aspx?flora_id=1&amp;taxon_id=233500320</t>
  </si>
  <si>
    <t>data/eFloras/Juglandaceae_1/treatments/taxon_id_233500320.html</t>
  </si>
  <si>
    <t>orange-brown</t>
  </si>
  <si>
    <t>Carya ovata var. australis</t>
  </si>
  <si>
    <t>http://www.efloras.org/florataxon.aspx?flora_id=1&amp;taxon_id=233500321</t>
  </si>
  <si>
    <t>data/eFloras/Juglandaceae_1/treatments/taxon_id_233500321.html</t>
  </si>
  <si>
    <t>Carya ovata var. ovata</t>
  </si>
  <si>
    <t>http://www.efloras.org/florataxon.aspx?flora_id=1&amp;taxon_id=233500322</t>
  </si>
  <si>
    <t>data/eFloras/Juglandaceae_1/treatments/taxon_id_233500322.html</t>
  </si>
  <si>
    <t>Carya pallida</t>
  </si>
  <si>
    <t>http://www.efloras.org/florataxon.aspx?flora_id=1&amp;taxon_id=233500323</t>
  </si>
  <si>
    <t>data/eFloras/Juglandaceae_1/treatments/taxon_id_233500323.html</t>
  </si>
  <si>
    <t>silver-tan</t>
  </si>
  <si>
    <t>Carya texana</t>
  </si>
  <si>
    <t>http://www.efloras.org/florataxon.aspx?flora_id=1&amp;taxon_id=233500324</t>
  </si>
  <si>
    <t>data/eFloras/Juglandaceae_1/treatments/taxon_id_233500324.html</t>
  </si>
  <si>
    <t>linear-elliptic</t>
  </si>
  <si>
    <t>Carya tomentosa</t>
  </si>
  <si>
    <t>http://www.efloras.org/florataxon.aspx?flora_id=1&amp;taxon_id=220002408</t>
  </si>
  <si>
    <t>data/eFloras/Juglandaceae_1/treatments/taxon_id_220002408.html</t>
  </si>
  <si>
    <t>http://www.efloras.org/florataxon.aspx?flora_id=1&amp;taxon_id=10460</t>
  </si>
  <si>
    <t>data/eFloras/Juglandaceae_1/treatments/taxon_id_10460.html</t>
  </si>
  <si>
    <t>plumose</t>
  </si>
  <si>
    <t>Juglans</t>
  </si>
  <si>
    <t>http://www.efloras.org/florataxon.aspx?flora_id=1&amp;taxon_id=116860</t>
  </si>
  <si>
    <t>data/eFloras/Juglandaceae_1/treatments/taxon_id_116860.html</t>
  </si>
  <si>
    <t>even-pinnate</t>
  </si>
  <si>
    <t>grooved</t>
  </si>
  <si>
    <t>Juglans californica</t>
  </si>
  <si>
    <t>http://www.efloras.org/florataxon.aspx?flora_id=1&amp;taxon_id=233500715</t>
  </si>
  <si>
    <t>data/eFloras/Juglandaceae_1/treatments/taxon_id_233500715.html</t>
  </si>
  <si>
    <t>lance-elliptic</t>
  </si>
  <si>
    <t>Juglans cinerea</t>
  </si>
  <si>
    <t>http://www.efloras.org/florataxon.aspx?flora_id=1&amp;taxon_id=233500716</t>
  </si>
  <si>
    <t>data/eFloras/Juglandaceae_1/treatments/taxon_id_233500716.html</t>
  </si>
  <si>
    <t>tan-gray</t>
  </si>
  <si>
    <t>Juglans hindsii</t>
  </si>
  <si>
    <t>http://www.efloras.org/florataxon.aspx?flora_id=1&amp;taxon_id=233500717</t>
  </si>
  <si>
    <t>data/eFloras/Juglandaceae_1/treatments/taxon_id_233500717.html</t>
  </si>
  <si>
    <t>ovoid-spheric</t>
  </si>
  <si>
    <t>Juglans major</t>
  </si>
  <si>
    <t>http://www.efloras.org/florataxon.aspx?flora_id=1&amp;taxon_id=233500718</t>
  </si>
  <si>
    <t>data/eFloras/Juglandaceae_1/treatments/taxon_id_233500718.html</t>
  </si>
  <si>
    <t>Juglans major var. major</t>
  </si>
  <si>
    <t>http://www.efloras.org/florataxon.aspx?flora_id=1&amp;taxon_id=233500719</t>
  </si>
  <si>
    <t>data/eFloras/Juglandaceae_1/treatments/taxon_id_233500719.html</t>
  </si>
  <si>
    <t>Juglans microcarpa</t>
  </si>
  <si>
    <t>http://www.efloras.org/florataxon.aspx?flora_id=1&amp;taxon_id=233500720</t>
  </si>
  <si>
    <t>data/eFloras/Juglandaceae_1/treatments/taxon_id_233500720.html</t>
  </si>
  <si>
    <t>Juglans nigra</t>
  </si>
  <si>
    <t>http://www.efloras.org/florataxon.aspx?flora_id=1&amp;taxon_id=233500721</t>
  </si>
  <si>
    <t>data/eFloras/Juglandaceae_1/treatments/taxon_id_233500721.html</t>
  </si>
  <si>
    <t>Myricaceae</t>
  </si>
  <si>
    <t>Comptonia</t>
  </si>
  <si>
    <t>http://www.efloras.org/florataxon.aspx?flora_id=1&amp;taxon_id=107800</t>
  </si>
  <si>
    <t>data/eFloras/Myricaceae_1/treatments/taxon_id_107800.html</t>
  </si>
  <si>
    <t>accrescent</t>
  </si>
  <si>
    <t>linear-subulate</t>
  </si>
  <si>
    <t>oblong-ovoid</t>
  </si>
  <si>
    <t>pinnatifid</t>
  </si>
  <si>
    <t>linear-lanceolate</t>
  </si>
  <si>
    <t>spheric-ovoid</t>
  </si>
  <si>
    <t>Comptonia peregrina</t>
  </si>
  <si>
    <t>http://www.efloras.org/florataxon.aspx?flora_id=1&amp;taxon_id=233500420</t>
  </si>
  <si>
    <t>data/eFloras/Myricaceae_1/treatments/taxon_id_233500420.html</t>
  </si>
  <si>
    <t>trullate</t>
  </si>
  <si>
    <t>Myrica</t>
  </si>
  <si>
    <t>http://www.efloras.org/florataxon.aspx?flora_id=1&amp;taxon_id=121458</t>
  </si>
  <si>
    <t>data/eFloras/Myricaceae_1/treatments/taxon_id_121458.html</t>
  </si>
  <si>
    <t>serrate-denticulate</t>
  </si>
  <si>
    <t>Myrica californica</t>
  </si>
  <si>
    <t>http://www.efloras.org/florataxon.aspx?flora_id=1&amp;taxon_id=233500789</t>
  </si>
  <si>
    <t>data/eFloras/Myricaceae_1/treatments/taxon_id_233500789.html</t>
  </si>
  <si>
    <t>bisexual</t>
  </si>
  <si>
    <t>adnate to fruit</t>
  </si>
  <si>
    <t>spheric-ellipsoid</t>
  </si>
  <si>
    <t>cuneate-attenuate</t>
  </si>
  <si>
    <t>serrate-entire</t>
  </si>
  <si>
    <t>elliptic-oblanceolate</t>
  </si>
  <si>
    <t>Myrica cerifera</t>
  </si>
  <si>
    <t>http://www.efloras.org/florataxon.aspx?flora_id=1&amp;taxon_id=233500790</t>
  </si>
  <si>
    <t>data/eFloras/Myricaceae_1/treatments/taxon_id_233500790.html</t>
  </si>
  <si>
    <t>linear-oblanceolate</t>
  </si>
  <si>
    <t>style</t>
  </si>
  <si>
    <t>Myrica gale</t>
  </si>
  <si>
    <t>http://www.efloras.org/florataxon.aspx?flora_id=1&amp;taxon_id=220008911</t>
  </si>
  <si>
    <t>data/eFloras/Myricaceae_1/treatments/taxon_id_220008911.html</t>
  </si>
  <si>
    <t>adnate to base</t>
  </si>
  <si>
    <t>purple-black</t>
  </si>
  <si>
    <t>brown-yellow</t>
  </si>
  <si>
    <t>Myrica hartwegii</t>
  </si>
  <si>
    <t>http://www.efloras.org/florataxon.aspx?flora_id=1&amp;taxon_id=233500791</t>
  </si>
  <si>
    <t>data/eFloras/Myricaceae_1/treatments/taxon_id_233500791.html</t>
  </si>
  <si>
    <t>Myrica heterophylla</t>
  </si>
  <si>
    <t>http://www.efloras.org/florataxon.aspx?flora_id=1&amp;taxon_id=233500792</t>
  </si>
  <si>
    <t>data/eFloras/Myricaceae_1/treatments/taxon_id_233500792.html</t>
  </si>
  <si>
    <t>yellow-orange</t>
  </si>
  <si>
    <t>Myrica inodora</t>
  </si>
  <si>
    <t>http://www.efloras.org/florataxon.aspx?flora_id=1&amp;taxon_id=233500793</t>
  </si>
  <si>
    <t>data/eFloras/Myricaceae_1/treatments/taxon_id_233500793.html</t>
  </si>
  <si>
    <t>white-gray</t>
  </si>
  <si>
    <t>oblong-obovate</t>
  </si>
  <si>
    <t>Myrica pensylvanica</t>
  </si>
  <si>
    <t>http://www.efloras.org/florataxon.aspx?flora_id=1&amp;taxon_id=233500794</t>
  </si>
  <si>
    <t>data/eFloras/Myricaceae_1/treatments/taxon_id_233500794.html</t>
  </si>
  <si>
    <t>http://www.efloras.org/florataxon.aspx?flora_id=1&amp;taxon_id=10594</t>
  </si>
  <si>
    <t>data/eFloras/Myricaceae_1/treatments/taxon_id_10594.html</t>
  </si>
  <si>
    <t>filiform</t>
  </si>
  <si>
    <t>Flora of China</t>
  </si>
  <si>
    <t>http://www.efloras.org/florataxon.aspx?flora_id=2&amp;taxon_id=101157</t>
  </si>
  <si>
    <t>data/eFloras/Betulaceae_2/treatments/taxon_id_101157.html</t>
  </si>
  <si>
    <t>male</t>
  </si>
  <si>
    <t>stalked</t>
  </si>
  <si>
    <t>Alnus cremastogyne</t>
  </si>
  <si>
    <t>http://www.efloras.org/florataxon.aspx?flora_id=2&amp;taxon_id=200006123</t>
  </si>
  <si>
    <t>data/eFloras/Betulaceae_2/treatments/taxon_id_200006123.html</t>
  </si>
  <si>
    <t>obovate-oblong</t>
  </si>
  <si>
    <t>Alnus ferdinandi-coburgii</t>
  </si>
  <si>
    <t>http://www.efloras.org/florataxon.aspx?flora_id=2&amp;taxon_id=200006124</t>
  </si>
  <si>
    <t>data/eFloras/Betulaceae_2/treatments/taxon_id_200006124.html</t>
  </si>
  <si>
    <t>Alnus formosana</t>
  </si>
  <si>
    <t>http://www.efloras.org/florataxon.aspx?flora_id=2&amp;taxon_id=200006125</t>
  </si>
  <si>
    <t>data/eFloras/Betulaceae_2/treatments/taxon_id_200006125.html</t>
  </si>
  <si>
    <t>Alnus henryi</t>
  </si>
  <si>
    <t>http://www.efloras.org/florataxon.aspx?flora_id=2&amp;taxon_id=200006126</t>
  </si>
  <si>
    <t>data/eFloras/Betulaceae_2/treatments/taxon_id_200006126.html</t>
  </si>
  <si>
    <t>orbicular-cuneate</t>
  </si>
  <si>
    <t>Alnus hirsuta</t>
  </si>
  <si>
    <t>http://www.efloras.org/florataxon.aspx?flora_id=2&amp;taxon_id=210000035</t>
  </si>
  <si>
    <t>data/eFloras/Betulaceae_2/treatments/taxon_id_210000035.html</t>
  </si>
  <si>
    <t>undulate-serrate</t>
  </si>
  <si>
    <t>Alnus japonica</t>
  </si>
  <si>
    <t>http://www.efloras.org/florataxon.aspx?flora_id=2&amp;taxon_id=200006127</t>
  </si>
  <si>
    <t>data/eFloras/Betulaceae_2/treatments/taxon_id_200006127.html</t>
  </si>
  <si>
    <t>obovate-lanceolate</t>
  </si>
  <si>
    <t>obovate-elliptic</t>
  </si>
  <si>
    <t>Alnus lanata</t>
  </si>
  <si>
    <t>http://www.efloras.org/florataxon.aspx?flora_id=2&amp;taxon_id=200006128</t>
  </si>
  <si>
    <t>data/eFloras/Betulaceae_2/treatments/taxon_id_200006128.html</t>
  </si>
  <si>
    <t>yellow-gray</t>
  </si>
  <si>
    <t>Alnus mandshurica</t>
  </si>
  <si>
    <t>http://www.efloras.org/florataxon.aspx?flora_id=2&amp;taxon_id=200006129</t>
  </si>
  <si>
    <t>data/eFloras/Betulaceae_2/treatments/taxon_id_200006129.html</t>
  </si>
  <si>
    <t>Alnus nepalensis</t>
  </si>
  <si>
    <t>http://www.efloras.org/florataxon.aspx?flora_id=2&amp;taxon_id=200006130</t>
  </si>
  <si>
    <t>data/eFloras/Betulaceae_2/treatments/taxon_id_200006130.html</t>
  </si>
  <si>
    <t>Alnus trabeculosa</t>
  </si>
  <si>
    <t>http://www.efloras.org/florataxon.aspx?flora_id=2&amp;taxon_id=200006133</t>
  </si>
  <si>
    <t>data/eFloras/Betulaceae_2/treatments/taxon_id_200006133.html</t>
  </si>
  <si>
    <t>oblanceolate-oblong</t>
  </si>
  <si>
    <t>http://www.efloras.org/florataxon.aspx?flora_id=2&amp;taxon_id=103887</t>
  </si>
  <si>
    <t>data/eFloras/Betulaceae_2/treatments/taxon_id_103887.html</t>
  </si>
  <si>
    <t>Betula albosinensis</t>
  </si>
  <si>
    <t>http://www.efloras.org/florataxon.aspx?flora_id=2&amp;taxon_id=210000101</t>
  </si>
  <si>
    <t>data/eFloras/Betulaceae_2/treatments/taxon_id_210000101.html</t>
  </si>
  <si>
    <t>orange-red</t>
  </si>
  <si>
    <t>mucronate-serrate</t>
  </si>
  <si>
    <t>oblong-cylindric</t>
  </si>
  <si>
    <t>Betula alnoides</t>
  </si>
  <si>
    <t>http://www.efloras.org/florataxon.aspx?flora_id=2&amp;taxon_id=200006135</t>
  </si>
  <si>
    <t>data/eFloras/Betulaceae_2/treatments/taxon_id_200006135.html</t>
  </si>
  <si>
    <t>caudate-acuminate</t>
  </si>
  <si>
    <t>incurved-setiform-serrate</t>
  </si>
  <si>
    <t>Betula austrosinensis</t>
  </si>
  <si>
    <t>http://www.efloras.org/florataxon.aspx?flora_id=2&amp;taxon_id=210000102</t>
  </si>
  <si>
    <t>data/eFloras/Betulaceae_2/treatments/taxon_id_210000102.html</t>
  </si>
  <si>
    <t>Betula calcicola</t>
  </si>
  <si>
    <t>http://www.efloras.org/florataxon.aspx?flora_id=2&amp;taxon_id=200006137</t>
  </si>
  <si>
    <t>data/eFloras/Betulaceae_2/treatments/taxon_id_200006137.html</t>
  </si>
  <si>
    <t>sericeous</t>
  </si>
  <si>
    <t>Betula chinensis</t>
  </si>
  <si>
    <t>http://www.efloras.org/florataxon.aspx?flora_id=2&amp;taxon_id=200006138</t>
  </si>
  <si>
    <t>data/eFloras/Betulaceae_2/treatments/taxon_id_200006138.html</t>
  </si>
  <si>
    <t>black-gray</t>
  </si>
  <si>
    <t>dentate-serrate</t>
  </si>
  <si>
    <t>Betula costata</t>
  </si>
  <si>
    <t>http://www.efloras.org/florataxon.aspx?flora_id=2&amp;taxon_id=200006140</t>
  </si>
  <si>
    <t>data/eFloras/Betulaceae_2/treatments/taxon_id_200006140.html</t>
  </si>
  <si>
    <t>Betula cylindrostachya</t>
  </si>
  <si>
    <t>http://www.efloras.org/florataxon.aspx?flora_id=2&amp;taxon_id=200006141</t>
  </si>
  <si>
    <t>data/eFloras/Betulaceae_2/treatments/taxon_id_200006141.html</t>
  </si>
  <si>
    <t>subincurved-setiform-serrate</t>
  </si>
  <si>
    <t>Betula dahurica</t>
  </si>
  <si>
    <t>http://www.efloras.org/florataxon.aspx?flora_id=2&amp;taxon_id=200006142</t>
  </si>
  <si>
    <t>data/eFloras/Betulaceae_2/treatments/taxon_id_200006142.html</t>
  </si>
  <si>
    <t>black-brown</t>
  </si>
  <si>
    <t>Betula delavayi</t>
  </si>
  <si>
    <t>http://www.efloras.org/florataxon.aspx?flora_id=2&amp;taxon_id=200006143</t>
  </si>
  <si>
    <t>data/eFloras/Betulaceae_2/treatments/taxon_id_200006143.html</t>
  </si>
  <si>
    <t>Betula delavayi var. delavayi</t>
  </si>
  <si>
    <t>http://www.efloras.org/florataxon.aspx?flora_id=2&amp;taxon_id=210000103</t>
  </si>
  <si>
    <t>data/eFloras/Betulaceae_2/treatments/taxon_id_210000103.html</t>
  </si>
  <si>
    <t>Betula delavayi var. microstachya</t>
  </si>
  <si>
    <t>http://www.efloras.org/florataxon.aspx?flora_id=2&amp;taxon_id=200006144</t>
  </si>
  <si>
    <t>data/eFloras/Betulaceae_2/treatments/taxon_id_200006144.html</t>
  </si>
  <si>
    <t>Betula delavayi var. polyneura</t>
  </si>
  <si>
    <t>http://www.efloras.org/florataxon.aspx?flora_id=2&amp;taxon_id=200006145</t>
  </si>
  <si>
    <t>data/eFloras/Betulaceae_2/treatments/taxon_id_200006145.html</t>
  </si>
  <si>
    <t>Betula ermanii</t>
  </si>
  <si>
    <t>http://www.efloras.org/florataxon.aspx?flora_id=2&amp;taxon_id=200006146</t>
  </si>
  <si>
    <t>data/eFloras/Betulaceae_2/treatments/taxon_id_200006146.html</t>
  </si>
  <si>
    <t>brown-green</t>
  </si>
  <si>
    <t>Betula ermanii var. ermanii</t>
  </si>
  <si>
    <t>http://www.efloras.org/florataxon.aspx?flora_id=2&amp;taxon_id=210000104</t>
  </si>
  <si>
    <t>data/eFloras/Betulaceae_2/treatments/taxon_id_210000104.html</t>
  </si>
  <si>
    <t>Betula ermanii var. macrostrobila</t>
  </si>
  <si>
    <t>http://www.efloras.org/florataxon.aspx?flora_id=2&amp;taxon_id=200006147</t>
  </si>
  <si>
    <t>data/eFloras/Betulaceae_2/treatments/taxon_id_200006147.html</t>
  </si>
  <si>
    <t>Betula ermanii var. yingkiliensis</t>
  </si>
  <si>
    <t>http://www.efloras.org/florataxon.aspx?flora_id=2&amp;taxon_id=200006148</t>
  </si>
  <si>
    <t>data/eFloras/Betulaceae_2/treatments/taxon_id_200006148.html</t>
  </si>
  <si>
    <t>Betula fargesii</t>
  </si>
  <si>
    <t>http://www.efloras.org/florataxon.aspx?flora_id=2&amp;taxon_id=210000105</t>
  </si>
  <si>
    <t>data/eFloras/Betulaceae_2/treatments/taxon_id_210000105.html</t>
  </si>
  <si>
    <t>ovoid-oblong</t>
  </si>
  <si>
    <t>Betula fruticosa</t>
  </si>
  <si>
    <t>http://www.efloras.org/florataxon.aspx?flora_id=2&amp;taxon_id=200006149</t>
  </si>
  <si>
    <t>data/eFloras/Betulaceae_2/treatments/taxon_id_200006149.html</t>
  </si>
  <si>
    <t>scabrous</t>
  </si>
  <si>
    <t>Betula fujianensis</t>
  </si>
  <si>
    <t>http://www.efloras.org/florataxon.aspx?flora_id=2&amp;taxon_id=250084264</t>
  </si>
  <si>
    <t>data/eFloras/Betulaceae_2/treatments/taxon_id_250084264.html</t>
  </si>
  <si>
    <t>Betula gmelinii</t>
  </si>
  <si>
    <t>http://www.efloras.org/florataxon.aspx?flora_id=2&amp;taxon_id=200006150</t>
  </si>
  <si>
    <t>data/eFloras/Betulaceae_2/treatments/taxon_id_200006150.html</t>
  </si>
  <si>
    <t>orbicular-obtuse</t>
  </si>
  <si>
    <t>Betula gynoterminalis</t>
  </si>
  <si>
    <t>http://www.efloras.org/florataxon.aspx?flora_id=2&amp;taxon_id=210000106</t>
  </si>
  <si>
    <t>data/eFloras/Betulaceae_2/treatments/taxon_id_210000106.html</t>
  </si>
  <si>
    <t>Betula halophila</t>
  </si>
  <si>
    <t>http://www.efloras.org/florataxon.aspx?flora_id=2&amp;taxon_id=200006151</t>
  </si>
  <si>
    <t>data/eFloras/Betulaceae_2/treatments/taxon_id_200006151.html</t>
  </si>
  <si>
    <t>ovate-rhomboic</t>
  </si>
  <si>
    <t>Betula humilis</t>
  </si>
  <si>
    <t>http://www.efloras.org/florataxon.aspx?flora_id=2&amp;taxon_id=200006152</t>
  </si>
  <si>
    <t>data/eFloras/Betulaceae_2/treatments/taxon_id_200006152.html</t>
  </si>
  <si>
    <t>Betula insignis</t>
  </si>
  <si>
    <t>http://www.efloras.org/florataxon.aspx?flora_id=2&amp;taxon_id=200006153</t>
  </si>
  <si>
    <t>data/eFloras/Betulaceae_2/treatments/taxon_id_200006153.html</t>
  </si>
  <si>
    <t>Betula jinpingensis</t>
  </si>
  <si>
    <t>http://www.efloras.org/florataxon.aspx?flora_id=2&amp;taxon_id=200006154</t>
  </si>
  <si>
    <t>data/eFloras/Betulaceae_2/treatments/taxon_id_200006154.html</t>
  </si>
  <si>
    <t>Betula jiulungensis</t>
  </si>
  <si>
    <t>http://www.efloras.org/florataxon.aspx?flora_id=2&amp;taxon_id=200006155</t>
  </si>
  <si>
    <t>data/eFloras/Betulaceae_2/treatments/taxon_id_200006155.html</t>
  </si>
  <si>
    <t>Betula luminifera</t>
  </si>
  <si>
    <t>http://www.efloras.org/florataxon.aspx?flora_id=2&amp;taxon_id=200006156</t>
  </si>
  <si>
    <t>data/eFloras/Betulaceae_2/treatments/taxon_id_200006156.html</t>
  </si>
  <si>
    <t>setiform-serrate</t>
  </si>
  <si>
    <t>Betula microphylla</t>
  </si>
  <si>
    <t>http://www.efloras.org/florataxon.aspx?flora_id=2&amp;taxon_id=200006157</t>
  </si>
  <si>
    <t>data/eFloras/Betulaceae_2/treatments/taxon_id_200006157.html</t>
  </si>
  <si>
    <t>rhomboic-obovate</t>
  </si>
  <si>
    <t>Betula microphylla var. ebinurica</t>
  </si>
  <si>
    <t>http://www.efloras.org/florataxon.aspx?flora_id=2&amp;taxon_id=250075313</t>
  </si>
  <si>
    <t>data/eFloras/Betulaceae_2/treatments/taxon_id_250075313.html</t>
  </si>
  <si>
    <t>Betula microphylla var. harasiica</t>
  </si>
  <si>
    <t>http://www.efloras.org/florataxon.aspx?flora_id=2&amp;taxon_id=250075310</t>
  </si>
  <si>
    <t>data/eFloras/Betulaceae_2/treatments/taxon_id_250075310.html</t>
  </si>
  <si>
    <t>Betula microphylla var. latibracteata</t>
  </si>
  <si>
    <t>http://www.efloras.org/florataxon.aspx?flora_id=2&amp;taxon_id=250075309</t>
  </si>
  <si>
    <t>data/eFloras/Betulaceae_2/treatments/taxon_id_250075309.html</t>
  </si>
  <si>
    <t>Betula microphylla var. paludosa</t>
  </si>
  <si>
    <t>http://www.efloras.org/florataxon.aspx?flora_id=2&amp;taxon_id=250075311</t>
  </si>
  <si>
    <t>data/eFloras/Betulaceae_2/treatments/taxon_id_250075311.html</t>
  </si>
  <si>
    <t>Betula microphylla var. tumantica</t>
  </si>
  <si>
    <t>http://www.efloras.org/florataxon.aspx?flora_id=2&amp;taxon_id=250075312</t>
  </si>
  <si>
    <t>data/eFloras/Betulaceae_2/treatments/taxon_id_250075312.html</t>
  </si>
  <si>
    <t>Betula middendorfii</t>
  </si>
  <si>
    <t>http://www.efloras.org/florataxon.aspx?flora_id=2&amp;taxon_id=200006158</t>
  </si>
  <si>
    <t>data/eFloras/Betulaceae_2/treatments/taxon_id_200006158.html</t>
  </si>
  <si>
    <t>Betula ovalifolia</t>
  </si>
  <si>
    <t>http://www.efloras.org/florataxon.aspx?flora_id=2&amp;taxon_id=200006159</t>
  </si>
  <si>
    <t>data/eFloras/Betulaceae_2/treatments/taxon_id_200006159.html</t>
  </si>
  <si>
    <t>rhomboic-elliptic</t>
  </si>
  <si>
    <t>http://www.efloras.org/florataxon.aspx?flora_id=2&amp;taxon_id=200006160</t>
  </si>
  <si>
    <t>data/eFloras/Betulaceae_2/treatments/taxon_id_200006160.html</t>
  </si>
  <si>
    <t>incised-doubly serrate</t>
  </si>
  <si>
    <t>Betula platyphylla</t>
  </si>
  <si>
    <t>http://www.efloras.org/florataxon.aspx?flora_id=2&amp;taxon_id=200006161</t>
  </si>
  <si>
    <t>data/eFloras/Betulaceae_2/treatments/taxon_id_200006161.html</t>
  </si>
  <si>
    <t>incised-serrate</t>
  </si>
  <si>
    <t>ovate-triangular</t>
  </si>
  <si>
    <t>rhomboic-triangular</t>
  </si>
  <si>
    <t>Betula potaninii</t>
  </si>
  <si>
    <t>http://www.efloras.org/florataxon.aspx?flora_id=2&amp;taxon_id=200006162</t>
  </si>
  <si>
    <t>data/eFloras/Betulaceae_2/treatments/taxon_id_200006162.html</t>
  </si>
  <si>
    <t>Betula rhombibracteata</t>
  </si>
  <si>
    <t>http://www.efloras.org/florataxon.aspx?flora_id=2&amp;taxon_id=200006164</t>
  </si>
  <si>
    <t>data/eFloras/Betulaceae_2/treatments/taxon_id_200006164.html</t>
  </si>
  <si>
    <t>Betula rotundifolia</t>
  </si>
  <si>
    <t>http://www.efloras.org/florataxon.aspx?flora_id=2&amp;taxon_id=200006165</t>
  </si>
  <si>
    <t>data/eFloras/Betulaceae_2/treatments/taxon_id_200006165.html</t>
  </si>
  <si>
    <t>Betula schmidtii</t>
  </si>
  <si>
    <t>http://www.efloras.org/florataxon.aspx?flora_id=2&amp;taxon_id=200006166</t>
  </si>
  <si>
    <t>data/eFloras/Betulaceae_2/treatments/taxon_id_200006166.html</t>
  </si>
  <si>
    <t>Betula tianschanica</t>
  </si>
  <si>
    <t>http://www.efloras.org/florataxon.aspx?flora_id=2&amp;taxon_id=200006167</t>
  </si>
  <si>
    <t>data/eFloras/Betulaceae_2/treatments/taxon_id_200006167.html</t>
  </si>
  <si>
    <t>yellow-white</t>
  </si>
  <si>
    <t>subrhombic</t>
  </si>
  <si>
    <t>Betula trichogemma</t>
  </si>
  <si>
    <t>http://www.efloras.org/florataxon.aspx?flora_id=2&amp;taxon_id=210000107</t>
  </si>
  <si>
    <t>data/eFloras/Betulaceae_2/treatments/taxon_id_210000107.html</t>
  </si>
  <si>
    <t>Betula utilis</t>
  </si>
  <si>
    <t>http://www.efloras.org/florataxon.aspx?flora_id=2&amp;taxon_id=200006168</t>
  </si>
  <si>
    <t>data/eFloras/Betulaceae_2/treatments/taxon_id_200006168.html</t>
  </si>
  <si>
    <t>http://www.efloras.org/florataxon.aspx?flora_id=2&amp;taxon_id=10101</t>
  </si>
  <si>
    <t>data/eFloras/Betulaceae_2/treatments/taxon_id_10101.html</t>
  </si>
  <si>
    <t>petiolate</t>
  </si>
  <si>
    <t>monoecious</t>
  </si>
  <si>
    <t>http://www.efloras.org/florataxon.aspx?flora_id=2&amp;taxon_id=105705</t>
  </si>
  <si>
    <t>data/eFloras/Betulaceae_2/treatments/taxon_id_105705.html</t>
  </si>
  <si>
    <t>Carpinus chuniana</t>
  </si>
  <si>
    <t>http://www.efloras.org/florataxon.aspx?flora_id=2&amp;taxon_id=200006169</t>
  </si>
  <si>
    <t>data/eFloras/Betulaceae_2/treatments/taxon_id_200006169.html</t>
  </si>
  <si>
    <t>auricle</t>
  </si>
  <si>
    <t>Carpinus cordata</t>
  </si>
  <si>
    <t>http://www.efloras.org/florataxon.aspx?flora_id=2&amp;taxon_id=200006170</t>
  </si>
  <si>
    <t>data/eFloras/Betulaceae_2/treatments/taxon_id_200006170.html</t>
  </si>
  <si>
    <t>Carpinus cordata var. chinensis</t>
  </si>
  <si>
    <t>http://www.efloras.org/florataxon.aspx?flora_id=2&amp;taxon_id=200006171</t>
  </si>
  <si>
    <t>data/eFloras/Betulaceae_2/treatments/taxon_id_200006171.html</t>
  </si>
  <si>
    <t>Carpinus cordata var. cordata</t>
  </si>
  <si>
    <t>http://www.efloras.org/florataxon.aspx?flora_id=2&amp;taxon_id=210000169</t>
  </si>
  <si>
    <t>data/eFloras/Betulaceae_2/treatments/taxon_id_210000169.html</t>
  </si>
  <si>
    <t>Carpinus cordata var. mollis</t>
  </si>
  <si>
    <t>http://www.efloras.org/florataxon.aspx?flora_id=2&amp;taxon_id=200006172</t>
  </si>
  <si>
    <t>data/eFloras/Betulaceae_2/treatments/taxon_id_200006172.html</t>
  </si>
  <si>
    <t>Carpinus dayongina</t>
  </si>
  <si>
    <t>http://www.efloras.org/florataxon.aspx?flora_id=2&amp;taxon_id=210000170</t>
  </si>
  <si>
    <t>data/eFloras/Betulaceae_2/treatments/taxon_id_210000170.html</t>
  </si>
  <si>
    <t>Carpinus fangiana</t>
  </si>
  <si>
    <t>http://www.efloras.org/florataxon.aspx?flora_id=2&amp;taxon_id=200006173</t>
  </si>
  <si>
    <t>data/eFloras/Betulaceae_2/treatments/taxon_id_200006173.html</t>
  </si>
  <si>
    <t>from base</t>
  </si>
  <si>
    <t>Carpinus fargesiana</t>
  </si>
  <si>
    <t>http://www.efloras.org/florataxon.aspx?flora_id=2&amp;taxon_id=200006174</t>
  </si>
  <si>
    <t>data/eFloras/Betulaceae_2/treatments/taxon_id_200006174.html</t>
  </si>
  <si>
    <t>lobulate-serrate</t>
  </si>
  <si>
    <t>Carpinus fargesiana var. fargesiana</t>
  </si>
  <si>
    <t>http://www.efloras.org/florataxon.aspx?flora_id=2&amp;taxon_id=210000171</t>
  </si>
  <si>
    <t>data/eFloras/Betulaceae_2/treatments/taxon_id_210000171.html</t>
  </si>
  <si>
    <t>Carpinus fargesiana var. hwai</t>
  </si>
  <si>
    <t>http://www.efloras.org/florataxon.aspx?flora_id=2&amp;taxon_id=200006175</t>
  </si>
  <si>
    <t>data/eFloras/Betulaceae_2/treatments/taxon_id_200006175.html</t>
  </si>
  <si>
    <t>Carpinus firmifolia</t>
  </si>
  <si>
    <t>http://www.efloras.org/florataxon.aspx?flora_id=2&amp;taxon_id=210000172</t>
  </si>
  <si>
    <t>data/eFloras/Betulaceae_2/treatments/taxon_id_210000172.html</t>
  </si>
  <si>
    <t>Carpinus glanduloso-punctata</t>
  </si>
  <si>
    <t>http://www.efloras.org/florataxon.aspx?flora_id=2&amp;taxon_id=242001027</t>
  </si>
  <si>
    <t>data/eFloras/Betulaceae_2/treatments/taxon_id_242001027.html</t>
  </si>
  <si>
    <t>Carpinus hebestroma</t>
  </si>
  <si>
    <t>http://www.efloras.org/florataxon.aspx?flora_id=2&amp;taxon_id=210000173</t>
  </si>
  <si>
    <t>data/eFloras/Betulaceae_2/treatments/taxon_id_210000173.html</t>
  </si>
  <si>
    <t>incised-dentate</t>
  </si>
  <si>
    <t>Carpinus henryana</t>
  </si>
  <si>
    <t>http://www.efloras.org/florataxon.aspx?flora_id=2&amp;taxon_id=210000174</t>
  </si>
  <si>
    <t>data/eFloras/Betulaceae_2/treatments/taxon_id_210000174.html</t>
  </si>
  <si>
    <t>subincurved</t>
  </si>
  <si>
    <t>Carpinus hupeana</t>
  </si>
  <si>
    <t>http://www.efloras.org/florataxon.aspx?flora_id=2&amp;taxon_id=200006177</t>
  </si>
  <si>
    <t>data/eFloras/Betulaceae_2/treatments/taxon_id_200006177.html</t>
  </si>
  <si>
    <t>subobtuse</t>
  </si>
  <si>
    <t>Carpinus kawakamii</t>
  </si>
  <si>
    <t>http://www.efloras.org/florataxon.aspx?flora_id=2&amp;taxon_id=200006180</t>
  </si>
  <si>
    <t>data/eFloras/Betulaceae_2/treatments/taxon_id_200006180.html</t>
  </si>
  <si>
    <t>Carpinus kweichowensis</t>
  </si>
  <si>
    <t>http://www.efloras.org/florataxon.aspx?flora_id=2&amp;taxon_id=200006181</t>
  </si>
  <si>
    <t>data/eFloras/Betulaceae_2/treatments/taxon_id_200006181.html</t>
  </si>
  <si>
    <t>falcate-oblong</t>
  </si>
  <si>
    <t>Carpinus londoniana</t>
  </si>
  <si>
    <t>http://www.efloras.org/florataxon.aspx?flora_id=2&amp;taxon_id=200006182</t>
  </si>
  <si>
    <t>data/eFloras/Betulaceae_2/treatments/taxon_id_200006182.html</t>
  </si>
  <si>
    <t>falcate-lanceolate</t>
  </si>
  <si>
    <t>Carpinus londoniana var. lanceolata</t>
  </si>
  <si>
    <t>http://www.efloras.org/florataxon.aspx?flora_id=2&amp;taxon_id=200006183</t>
  </si>
  <si>
    <t>data/eFloras/Betulaceae_2/treatments/taxon_id_200006183.html</t>
  </si>
  <si>
    <t>Carpinus londoniana var. latifolia</t>
  </si>
  <si>
    <t>http://www.efloras.org/florataxon.aspx?flora_id=2&amp;taxon_id=210000175</t>
  </si>
  <si>
    <t>data/eFloras/Betulaceae_2/treatments/taxon_id_210000175.html</t>
  </si>
  <si>
    <t>Carpinus londoniana var. londoniana</t>
  </si>
  <si>
    <t>http://www.efloras.org/florataxon.aspx?flora_id=2&amp;taxon_id=210000176</t>
  </si>
  <si>
    <t>data/eFloras/Betulaceae_2/treatments/taxon_id_210000176.html</t>
  </si>
  <si>
    <t>Carpinus londoniana var. xiphobracteata</t>
  </si>
  <si>
    <t>http://www.efloras.org/florataxon.aspx?flora_id=2&amp;taxon_id=200006185</t>
  </si>
  <si>
    <t>data/eFloras/Betulaceae_2/treatments/taxon_id_200006185.html</t>
  </si>
  <si>
    <t>Carpinus microphylla</t>
  </si>
  <si>
    <t>http://www.efloras.org/florataxon.aspx?flora_id=2&amp;taxon_id=210000177</t>
  </si>
  <si>
    <t>data/eFloras/Betulaceae_2/treatments/taxon_id_210000177.html</t>
  </si>
  <si>
    <t>Carpinus minutiserrata</t>
  </si>
  <si>
    <t>http://www.efloras.org/florataxon.aspx?flora_id=2&amp;taxon_id=200006186</t>
  </si>
  <si>
    <t>data/eFloras/Betulaceae_2/treatments/taxon_id_200006186.html</t>
  </si>
  <si>
    <t>Carpinus mollicoma</t>
  </si>
  <si>
    <t>http://www.efloras.org/florataxon.aspx?flora_id=2&amp;taxon_id=200006187</t>
  </si>
  <si>
    <t>data/eFloras/Betulaceae_2/treatments/taxon_id_200006187.html</t>
  </si>
  <si>
    <t>recurved-setiform-serrate</t>
  </si>
  <si>
    <t>Carpinus monbeigiana</t>
  </si>
  <si>
    <t>http://www.efloras.org/florataxon.aspx?flora_id=2&amp;taxon_id=200006188</t>
  </si>
  <si>
    <t>data/eFloras/Betulaceae_2/treatments/taxon_id_200006188.html</t>
  </si>
  <si>
    <t>setiform-mucronate-serrate</t>
  </si>
  <si>
    <t>Carpinus oblongifolia</t>
  </si>
  <si>
    <t>http://www.efloras.org/florataxon.aspx?flora_id=2&amp;taxon_id=210000178</t>
  </si>
  <si>
    <t>data/eFloras/Betulaceae_2/treatments/taxon_id_210000178.html</t>
  </si>
  <si>
    <t>Carpinus omeiensis</t>
  </si>
  <si>
    <t>http://www.efloras.org/florataxon.aspx?flora_id=2&amp;taxon_id=200006189</t>
  </si>
  <si>
    <t>data/eFloras/Betulaceae_2/treatments/taxon_id_200006189.html</t>
  </si>
  <si>
    <t>Carpinus polyneura</t>
  </si>
  <si>
    <t>http://www.efloras.org/florataxon.aspx?flora_id=2&amp;taxon_id=200006190</t>
  </si>
  <si>
    <t>data/eFloras/Betulaceae_2/treatments/taxon_id_200006190.html</t>
  </si>
  <si>
    <t>Carpinus pubescens</t>
  </si>
  <si>
    <t>http://www.efloras.org/florataxon.aspx?flora_id=2&amp;taxon_id=200006193</t>
  </si>
  <si>
    <t>data/eFloras/Betulaceae_2/treatments/taxon_id_200006193.html</t>
  </si>
  <si>
    <t>Carpinus purpurinervis</t>
  </si>
  <si>
    <t>http://www.efloras.org/florataxon.aspx?flora_id=2&amp;taxon_id=200006195</t>
  </si>
  <si>
    <t>data/eFloras/Betulaceae_2/treatments/taxon_id_200006195.html</t>
  </si>
  <si>
    <t>Carpinus putoensis</t>
  </si>
  <si>
    <t>http://www.efloras.org/florataxon.aspx?flora_id=2&amp;taxon_id=200006196</t>
  </si>
  <si>
    <t>data/eFloras/Betulaceae_2/treatments/taxon_id_200006196.html</t>
  </si>
  <si>
    <t>Carpinus rankanensis</t>
  </si>
  <si>
    <t>http://www.efloras.org/florataxon.aspx?flora_id=2&amp;taxon_id=200006197</t>
  </si>
  <si>
    <t>data/eFloras/Betulaceae_2/treatments/taxon_id_200006197.html</t>
  </si>
  <si>
    <t>Carpinus rankanensis var. matsudae</t>
  </si>
  <si>
    <t>http://www.efloras.org/florataxon.aspx?flora_id=2&amp;taxon_id=210000179</t>
  </si>
  <si>
    <t>data/eFloras/Betulaceae_2/treatments/taxon_id_210000179.html</t>
  </si>
  <si>
    <t>Carpinus rankanensis var. rankanensis</t>
  </si>
  <si>
    <t>http://www.efloras.org/florataxon.aspx?flora_id=2&amp;taxon_id=210000180</t>
  </si>
  <si>
    <t>data/eFloras/Betulaceae_2/treatments/taxon_id_210000180.html</t>
  </si>
  <si>
    <t>Carpinus rupestris</t>
  </si>
  <si>
    <t>http://www.efloras.org/florataxon.aspx?flora_id=2&amp;taxon_id=200006199</t>
  </si>
  <si>
    <t>data/eFloras/Betulaceae_2/treatments/taxon_id_200006199.html</t>
  </si>
  <si>
    <t>Carpinus shensiensis</t>
  </si>
  <si>
    <t>http://www.efloras.org/florataxon.aspx?flora_id=2&amp;taxon_id=200006200</t>
  </si>
  <si>
    <t>data/eFloras/Betulaceae_2/treatments/taxon_id_200006200.html</t>
  </si>
  <si>
    <t>Carpinus stipulata</t>
  </si>
  <si>
    <t>http://www.efloras.org/florataxon.aspx?flora_id=2&amp;taxon_id=210000181</t>
  </si>
  <si>
    <t>data/eFloras/Betulaceae_2/treatments/taxon_id_210000181.html</t>
  </si>
  <si>
    <t>Carpinus sungpanensis</t>
  </si>
  <si>
    <t>http://www.efloras.org/florataxon.aspx?flora_id=2&amp;taxon_id=210000182</t>
  </si>
  <si>
    <t>data/eFloras/Betulaceae_2/treatments/taxon_id_210000182.html</t>
  </si>
  <si>
    <t>Carpinus tientaiensis</t>
  </si>
  <si>
    <t>http://www.efloras.org/florataxon.aspx?flora_id=2&amp;taxon_id=200006201</t>
  </si>
  <si>
    <t>data/eFloras/Betulaceae_2/treatments/taxon_id_200006201.html</t>
  </si>
  <si>
    <t>straight-oblong</t>
  </si>
  <si>
    <t>triangular-ovoid</t>
  </si>
  <si>
    <t>Carpinus tsaiana</t>
  </si>
  <si>
    <t>http://www.efloras.org/florataxon.aspx?flora_id=2&amp;taxon_id=200006202</t>
  </si>
  <si>
    <t>data/eFloras/Betulaceae_2/treatments/taxon_id_200006202.html</t>
  </si>
  <si>
    <t>dentate-lobulate</t>
  </si>
  <si>
    <t>purple-red</t>
  </si>
  <si>
    <t>Carpinus tschonoskii</t>
  </si>
  <si>
    <t>http://www.efloras.org/florataxon.aspx?flora_id=2&amp;taxon_id=200006203</t>
  </si>
  <si>
    <t>data/eFloras/Betulaceae_2/treatments/taxon_id_200006203.html</t>
  </si>
  <si>
    <t>Carpinus tsunyihensis</t>
  </si>
  <si>
    <t>http://www.efloras.org/florataxon.aspx?flora_id=2&amp;taxon_id=210000183</t>
  </si>
  <si>
    <t>data/eFloras/Betulaceae_2/treatments/taxon_id_210000183.html</t>
  </si>
  <si>
    <t>elliptic-oblong</t>
  </si>
  <si>
    <t>Carpinus turczaninowii</t>
  </si>
  <si>
    <t>http://www.efloras.org/florataxon.aspx?flora_id=2&amp;taxon_id=200006205</t>
  </si>
  <si>
    <t>data/eFloras/Betulaceae_2/treatments/taxon_id_200006205.html</t>
  </si>
  <si>
    <t>Carpinus viminea</t>
  </si>
  <si>
    <t>http://www.efloras.org/florataxon.aspx?flora_id=2&amp;taxon_id=200006207</t>
  </si>
  <si>
    <t>data/eFloras/Betulaceae_2/treatments/taxon_id_200006207.html</t>
  </si>
  <si>
    <t>Carpinus viminea var. chiukiangensis</t>
  </si>
  <si>
    <t>http://www.efloras.org/florataxon.aspx?flora_id=2&amp;taxon_id=200006208</t>
  </si>
  <si>
    <t>data/eFloras/Betulaceae_2/treatments/taxon_id_200006208.html</t>
  </si>
  <si>
    <t>Carpinus viminea var. viminea</t>
  </si>
  <si>
    <t>http://www.efloras.org/florataxon.aspx?flora_id=2&amp;taxon_id=210000184</t>
  </si>
  <si>
    <t>data/eFloras/Betulaceae_2/treatments/taxon_id_210000184.html</t>
  </si>
  <si>
    <t>http://www.efloras.org/florataxon.aspx?flora_id=2&amp;taxon_id=108088</t>
  </si>
  <si>
    <t>data/eFloras/Betulaceae_2/treatments/taxon_id_108088.html</t>
  </si>
  <si>
    <t>campanulate</t>
  </si>
  <si>
    <t>Corylus chinensis</t>
  </si>
  <si>
    <t>http://www.efloras.org/florataxon.aspx?flora_id=2&amp;taxon_id=200006209</t>
  </si>
  <si>
    <t>data/eFloras/Betulaceae_2/treatments/taxon_id_200006209.html</t>
  </si>
  <si>
    <t>stipitate glandular</t>
  </si>
  <si>
    <t>above</t>
  </si>
  <si>
    <t>Corylus fargesii</t>
  </si>
  <si>
    <t>http://www.efloras.org/florataxon.aspx?flora_id=2&amp;taxon_id=200006210</t>
  </si>
  <si>
    <t>data/eFloras/Betulaceae_2/treatments/taxon_id_200006210.html</t>
  </si>
  <si>
    <t>triangular-lanceolate</t>
  </si>
  <si>
    <t>Corylus ferox</t>
  </si>
  <si>
    <t>http://www.efloras.org/florataxon.aspx?flora_id=2&amp;taxon_id=200006211</t>
  </si>
  <si>
    <t>data/eFloras/Betulaceae_2/treatments/taxon_id_200006211.html</t>
  </si>
  <si>
    <t>pungent</t>
  </si>
  <si>
    <t>Corylus ferox var. ferox</t>
  </si>
  <si>
    <t>http://www.efloras.org/florataxon.aspx?flora_id=2&amp;taxon_id=210000323</t>
  </si>
  <si>
    <t>data/eFloras/Betulaceae_2/treatments/taxon_id_210000323.html</t>
  </si>
  <si>
    <t>Corylus ferox var. thibetica</t>
  </si>
  <si>
    <t>http://www.efloras.org/florataxon.aspx?flora_id=2&amp;taxon_id=200006212</t>
  </si>
  <si>
    <t>data/eFloras/Betulaceae_2/treatments/taxon_id_200006212.html</t>
  </si>
  <si>
    <t>Corylus heterophylla</t>
  </si>
  <si>
    <t>http://www.efloras.org/florataxon.aspx?flora_id=2&amp;taxon_id=200006214</t>
  </si>
  <si>
    <t>data/eFloras/Betulaceae_2/treatments/taxon_id_200006214.html</t>
  </si>
  <si>
    <t>elliptic-obovate</t>
  </si>
  <si>
    <t>Corylus heterophylla var. heterophylla</t>
  </si>
  <si>
    <t>http://www.efloras.org/florataxon.aspx?flora_id=2&amp;taxon_id=210000324</t>
  </si>
  <si>
    <t>data/eFloras/Betulaceae_2/treatments/taxon_id_210000324.html</t>
  </si>
  <si>
    <t>Corylus heterophylla var. sutchuanensis</t>
  </si>
  <si>
    <t>http://www.efloras.org/florataxon.aspx?flora_id=2&amp;taxon_id=210000325</t>
  </si>
  <si>
    <t>data/eFloras/Betulaceae_2/treatments/taxon_id_210000325.html</t>
  </si>
  <si>
    <t>Corylus mandshurica</t>
  </si>
  <si>
    <t>http://www.efloras.org/florataxon.aspx?flora_id=2&amp;taxon_id=200006216</t>
  </si>
  <si>
    <t>data/eFloras/Betulaceae_2/treatments/taxon_id_200006216.html</t>
  </si>
  <si>
    <t>mucronate-acuminate</t>
  </si>
  <si>
    <t>Corylus wangii</t>
  </si>
  <si>
    <t>http://www.efloras.org/florataxon.aspx?flora_id=2&amp;taxon_id=200006217</t>
  </si>
  <si>
    <t>data/eFloras/Betulaceae_2/treatments/taxon_id_200006217.html</t>
  </si>
  <si>
    <t>Corylus yunnanensis</t>
  </si>
  <si>
    <t>http://www.efloras.org/florataxon.aspx?flora_id=2&amp;taxon_id=200006218</t>
  </si>
  <si>
    <t>data/eFloras/Betulaceae_2/treatments/taxon_id_200006218.html</t>
  </si>
  <si>
    <t>ovate-orbicular</t>
  </si>
  <si>
    <t>http://www.efloras.org/florataxon.aspx?flora_id=2&amp;taxon_id=123370</t>
  </si>
  <si>
    <t>data/eFloras/Betulaceae_2/treatments/taxon_id_123370.html</t>
  </si>
  <si>
    <t>saccate</t>
  </si>
  <si>
    <t>Ostrya japonica</t>
  </si>
  <si>
    <t>http://www.efloras.org/florataxon.aspx?flora_id=2&amp;taxon_id=200006219</t>
  </si>
  <si>
    <t>data/eFloras/Betulaceae_2/treatments/taxon_id_200006219.html</t>
  </si>
  <si>
    <t>setose</t>
  </si>
  <si>
    <t>Ostrya multinervis</t>
  </si>
  <si>
    <t>http://www.efloras.org/florataxon.aspx?flora_id=2&amp;taxon_id=200006220</t>
  </si>
  <si>
    <t>data/eFloras/Betulaceae_2/treatments/taxon_id_200006220.html</t>
  </si>
  <si>
    <t>Ostrya rehderiana</t>
  </si>
  <si>
    <t>http://www.efloras.org/florataxon.aspx?flora_id=2&amp;taxon_id=200006221</t>
  </si>
  <si>
    <t>data/eFloras/Betulaceae_2/treatments/taxon_id_200006221.html</t>
  </si>
  <si>
    <t>Ostrya trichocarpa</t>
  </si>
  <si>
    <t>http://www.efloras.org/florataxon.aspx?flora_id=2&amp;taxon_id=210001411</t>
  </si>
  <si>
    <t>data/eFloras/Betulaceae_2/treatments/taxon_id_210001411.html</t>
  </si>
  <si>
    <t>Ostrya yunnanensis</t>
  </si>
  <si>
    <t>http://www.efloras.org/florataxon.aspx?flora_id=2&amp;taxon_id=200006222</t>
  </si>
  <si>
    <t>data/eFloras/Betulaceae_2/treatments/taxon_id_200006222.html</t>
  </si>
  <si>
    <t>Ostryopsis</t>
  </si>
  <si>
    <t>http://www.efloras.org/florataxon.aspx?flora_id=2&amp;taxon_id=123373</t>
  </si>
  <si>
    <t>data/eFloras/Betulaceae_2/treatments/taxon_id_123373.html</t>
  </si>
  <si>
    <t>capitulate</t>
  </si>
  <si>
    <t>Ostryopsis davidiana</t>
  </si>
  <si>
    <t>http://www.efloras.org/florataxon.aspx?flora_id=2&amp;taxon_id=200006223</t>
  </si>
  <si>
    <t>data/eFloras/Betulaceae_2/treatments/taxon_id_200006223.html</t>
  </si>
  <si>
    <t>elliptic-ovate</t>
  </si>
  <si>
    <t>Ostryopsis intermedia</t>
  </si>
  <si>
    <t>http://www.efloras.org/florataxon.aspx?flora_id=2&amp;taxon_id=250095344</t>
  </si>
  <si>
    <t>data/eFloras/Betulaceae_2/treatments/taxon_id_250095344.html</t>
  </si>
  <si>
    <t>Ostryopsis nobilis</t>
  </si>
  <si>
    <t>http://www.efloras.org/florataxon.aspx?flora_id=2&amp;taxon_id=200006224</t>
  </si>
  <si>
    <t>data/eFloras/Betulaceae_2/treatments/taxon_id_200006224.html</t>
  </si>
  <si>
    <t>http://www.efloras.org/florataxon.aspx?flora_id=2&amp;taxon_id=105837</t>
  </si>
  <si>
    <t>data/eFloras/Casuarinaceae_2/treatments/taxon_id_105837.html</t>
  </si>
  <si>
    <t>http://www.efloras.org/florataxon.aspx?flora_id=2&amp;taxon_id=200005532</t>
  </si>
  <si>
    <t>data/eFloras/Casuarinaceae_2/treatments/taxon_id_200005532.html</t>
  </si>
  <si>
    <t>glaucous-green</t>
  </si>
  <si>
    <t>dioecious</t>
  </si>
  <si>
    <t>http://www.efloras.org/florataxon.aspx?flora_id=2&amp;taxon_id=200005533</t>
  </si>
  <si>
    <t>data/eFloras/Casuarinaceae_2/treatments/taxon_id_200005533.html</t>
  </si>
  <si>
    <t>http://www.efloras.org/florataxon.aspx?flora_id=2&amp;taxon_id=200005534</t>
  </si>
  <si>
    <t>data/eFloras/Casuarinaceae_2/treatments/taxon_id_200005534.html</t>
  </si>
  <si>
    <t>http://www.efloras.org/florataxon.aspx?flora_id=2&amp;taxon_id=10167</t>
  </si>
  <si>
    <t>data/eFloras/Casuarinaceae_2/treatments/taxon_id_10167.html</t>
  </si>
  <si>
    <t>spikelike</t>
  </si>
  <si>
    <t>http://www.efloras.org/florataxon.aspx?flora_id=2&amp;taxon_id=105816</t>
  </si>
  <si>
    <t>data/eFloras/Fagaceae_2/treatments/taxon_id_105816.html</t>
  </si>
  <si>
    <t>twisted</t>
  </si>
  <si>
    <t>Castanea crenata</t>
  </si>
  <si>
    <t>http://www.efloras.org/florataxon.aspx?flora_id=2&amp;taxon_id=210000190</t>
  </si>
  <si>
    <t>data/eFloras/Fagaceae_2/treatments/taxon_id_210000190.html</t>
  </si>
  <si>
    <t>Castanea henryi</t>
  </si>
  <si>
    <t>http://www.efloras.org/florataxon.aspx?flora_id=2&amp;taxon_id=200006225</t>
  </si>
  <si>
    <t>data/eFloras/Fagaceae_2/treatments/taxon_id_200006225.html</t>
  </si>
  <si>
    <t>Castanea mollissima</t>
  </si>
  <si>
    <t>http://www.efloras.org/florataxon.aspx?flora_id=2&amp;taxon_id=200006226</t>
  </si>
  <si>
    <t>data/eFloras/Fagaceae_2/treatments/taxon_id_200006226.html</t>
  </si>
  <si>
    <t>Castanea seguinii</t>
  </si>
  <si>
    <t>http://www.efloras.org/florataxon.aspx?flora_id=2&amp;taxon_id=200006227</t>
  </si>
  <si>
    <t>data/eFloras/Fagaceae_2/treatments/taxon_id_200006227.html</t>
  </si>
  <si>
    <t>Castanopsis</t>
  </si>
  <si>
    <t>http://www.efloras.org/florataxon.aspx?flora_id=2&amp;taxon_id=105821</t>
  </si>
  <si>
    <t>data/eFloras/Fagaceae_2/treatments/taxon_id_105821.html</t>
  </si>
  <si>
    <t>radially symmetric</t>
  </si>
  <si>
    <t>Castanopsis amabilis</t>
  </si>
  <si>
    <t>http://www.efloras.org/florataxon.aspx?flora_id=2&amp;taxon_id=210000191</t>
  </si>
  <si>
    <t>data/eFloras/Fagaceae_2/treatments/taxon_id_210000191.html</t>
  </si>
  <si>
    <t>Castanopsis argyrophylla</t>
  </si>
  <si>
    <t>http://www.efloras.org/florataxon.aspx?flora_id=2&amp;taxon_id=200006228</t>
  </si>
  <si>
    <t>data/eFloras/Fagaceae_2/treatments/taxon_id_200006228.html</t>
  </si>
  <si>
    <t>Castanopsis boisii</t>
  </si>
  <si>
    <t>http://www.efloras.org/florataxon.aspx?flora_id=2&amp;taxon_id=210000192</t>
  </si>
  <si>
    <t>data/eFloras/Fagaceae_2/treatments/taxon_id_210000192.html</t>
  </si>
  <si>
    <t>to apex</t>
  </si>
  <si>
    <t>Castanopsis calathiformis</t>
  </si>
  <si>
    <t>http://www.efloras.org/florataxon.aspx?flora_id=2&amp;taxon_id=210000193</t>
  </si>
  <si>
    <t>data/eFloras/Fagaceae_2/treatments/taxon_id_210000193.html</t>
  </si>
  <si>
    <t>cupular</t>
  </si>
  <si>
    <t>Castanopsis carlesii</t>
  </si>
  <si>
    <t>http://www.efloras.org/florataxon.aspx?flora_id=2&amp;taxon_id=200006229</t>
  </si>
  <si>
    <t>data/eFloras/Fagaceae_2/treatments/taxon_id_200006229.html</t>
  </si>
  <si>
    <t>Castanopsis carlesii var. carlesii</t>
  </si>
  <si>
    <t>http://www.efloras.org/florataxon.aspx?flora_id=2&amp;taxon_id=210000194</t>
  </si>
  <si>
    <t>data/eFloras/Fagaceae_2/treatments/taxon_id_210000194.html</t>
  </si>
  <si>
    <t>Castanopsis carlesii var. spinulosa</t>
  </si>
  <si>
    <t>http://www.efloras.org/florataxon.aspx?flora_id=2&amp;taxon_id=210000195</t>
  </si>
  <si>
    <t>data/eFloras/Fagaceae_2/treatments/taxon_id_210000195.html</t>
  </si>
  <si>
    <t>Castanopsis ceratacantha</t>
  </si>
  <si>
    <t>http://www.efloras.org/florataxon.aspx?flora_id=2&amp;taxon_id=200006230</t>
  </si>
  <si>
    <t>data/eFloras/Fagaceae_2/treatments/taxon_id_200006230.html</t>
  </si>
  <si>
    <t>Castanopsis cerebrina</t>
  </si>
  <si>
    <t>http://www.efloras.org/florataxon.aspx?flora_id=2&amp;taxon_id=210000196</t>
  </si>
  <si>
    <t>data/eFloras/Fagaceae_2/treatments/taxon_id_210000196.html</t>
  </si>
  <si>
    <t>red-purple</t>
  </si>
  <si>
    <t>Castanopsis chinensis</t>
  </si>
  <si>
    <t>http://www.efloras.org/florataxon.aspx?flora_id=2&amp;taxon_id=200006231</t>
  </si>
  <si>
    <t>data/eFloras/Fagaceae_2/treatments/taxon_id_200006231.html</t>
  </si>
  <si>
    <t>Castanopsis choboensis</t>
  </si>
  <si>
    <t>http://www.efloras.org/florataxon.aspx?flora_id=2&amp;taxon_id=210000197</t>
  </si>
  <si>
    <t>data/eFloras/Fagaceae_2/treatments/taxon_id_210000197.html</t>
  </si>
  <si>
    <t>Castanopsis chunii</t>
  </si>
  <si>
    <t>http://www.efloras.org/florataxon.aspx?flora_id=2&amp;taxon_id=200006232</t>
  </si>
  <si>
    <t>data/eFloras/Fagaceae_2/treatments/taxon_id_200006232.html</t>
  </si>
  <si>
    <t>angulate</t>
  </si>
  <si>
    <t>Castanopsis clarkei</t>
  </si>
  <si>
    <t>http://www.efloras.org/florataxon.aspx?flora_id=2&amp;taxon_id=210000198</t>
  </si>
  <si>
    <t>data/eFloras/Fagaceae_2/treatments/taxon_id_210000198.html</t>
  </si>
  <si>
    <t>cuspidate</t>
  </si>
  <si>
    <t>Castanopsis concinna</t>
  </si>
  <si>
    <t>http://www.efloras.org/florataxon.aspx?flora_id=2&amp;taxon_id=200006233</t>
  </si>
  <si>
    <t>data/eFloras/Fagaceae_2/treatments/taxon_id_200006233.html</t>
  </si>
  <si>
    <t>oblong-orbicular</t>
  </si>
  <si>
    <t>Castanopsis crassifolia</t>
  </si>
  <si>
    <t>http://www.efloras.org/florataxon.aspx?flora_id=2&amp;taxon_id=210000199</t>
  </si>
  <si>
    <t>data/eFloras/Fagaceae_2/treatments/taxon_id_210000199.html</t>
  </si>
  <si>
    <t>brown-black</t>
  </si>
  <si>
    <t>Castanopsis damingshanensis</t>
  </si>
  <si>
    <t>http://www.efloras.org/florataxon.aspx?flora_id=2&amp;taxon_id=210000200</t>
  </si>
  <si>
    <t>data/eFloras/Fagaceae_2/treatments/taxon_id_210000200.html</t>
  </si>
  <si>
    <t>Castanopsis delavayi</t>
  </si>
  <si>
    <t>http://www.efloras.org/florataxon.aspx?flora_id=2&amp;taxon_id=200006234</t>
  </si>
  <si>
    <t>data/eFloras/Fagaceae_2/treatments/taxon_id_200006234.html</t>
  </si>
  <si>
    <t>connate at base</t>
  </si>
  <si>
    <t>silver-gray</t>
  </si>
  <si>
    <t>Castanopsis densispinosa</t>
  </si>
  <si>
    <t>http://www.efloras.org/florataxon.aspx?flora_id=2&amp;taxon_id=210000201</t>
  </si>
  <si>
    <t>data/eFloras/Fagaceae_2/treatments/taxon_id_210000201.html</t>
  </si>
  <si>
    <t>Castanopsis echinocarpa</t>
  </si>
  <si>
    <t>http://www.efloras.org/florataxon.aspx?flora_id=2&amp;taxon_id=210000202</t>
  </si>
  <si>
    <t>data/eFloras/Fagaceae_2/treatments/taxon_id_210000202.html</t>
  </si>
  <si>
    <t>Castanopsis eyrei</t>
  </si>
  <si>
    <t>http://www.efloras.org/florataxon.aspx?flora_id=2&amp;taxon_id=200006236</t>
  </si>
  <si>
    <t>data/eFloras/Fagaceae_2/treatments/taxon_id_200006236.html</t>
  </si>
  <si>
    <t>Castanopsis fabri</t>
  </si>
  <si>
    <t>http://www.efloras.org/florataxon.aspx?flora_id=2&amp;taxon_id=200006237</t>
  </si>
  <si>
    <t>data/eFloras/Fagaceae_2/treatments/taxon_id_200006237.html</t>
  </si>
  <si>
    <t>Castanopsis fargesii</t>
  </si>
  <si>
    <t>http://www.efloras.org/florataxon.aspx?flora_id=2&amp;taxon_id=200006238</t>
  </si>
  <si>
    <t>data/eFloras/Fagaceae_2/treatments/taxon_id_200006238.html</t>
  </si>
  <si>
    <t>Castanopsis ferox</t>
  </si>
  <si>
    <t>http://www.efloras.org/florataxon.aspx?flora_id=2&amp;taxon_id=200006239</t>
  </si>
  <si>
    <t>data/eFloras/Fagaceae_2/treatments/taxon_id_200006239.html</t>
  </si>
  <si>
    <t>Castanopsis fissa</t>
  </si>
  <si>
    <t>http://www.efloras.org/florataxon.aspx?flora_id=2&amp;taxon_id=210000203</t>
  </si>
  <si>
    <t>data/eFloras/Fagaceae_2/treatments/taxon_id_210000203.html</t>
  </si>
  <si>
    <t>Castanopsis fleuryi</t>
  </si>
  <si>
    <t>http://www.efloras.org/florataxon.aspx?flora_id=2&amp;taxon_id=210000204</t>
  </si>
  <si>
    <t>data/eFloras/Fagaceae_2/treatments/taxon_id_210000204.html</t>
  </si>
  <si>
    <t>Castanopsis fordii</t>
  </si>
  <si>
    <t>http://www.efloras.org/florataxon.aspx?flora_id=2&amp;taxon_id=200006240</t>
  </si>
  <si>
    <t>data/eFloras/Fagaceae_2/treatments/taxon_id_200006240.html</t>
  </si>
  <si>
    <t>Castanopsis glabrifolia</t>
  </si>
  <si>
    <t>http://www.efloras.org/florataxon.aspx?flora_id=2&amp;taxon_id=250097264</t>
  </si>
  <si>
    <t>data/eFloras/Fagaceae_2/treatments/taxon_id_250097264.html</t>
  </si>
  <si>
    <t>Castanopsis globigemmata</t>
  </si>
  <si>
    <t>http://www.efloras.org/florataxon.aspx?flora_id=2&amp;taxon_id=210000205</t>
  </si>
  <si>
    <t>data/eFloras/Fagaceae_2/treatments/taxon_id_210000205.html</t>
  </si>
  <si>
    <t>Castanopsis hainanensis</t>
  </si>
  <si>
    <t>http://www.efloras.org/florataxon.aspx?flora_id=2&amp;taxon_id=200006241</t>
  </si>
  <si>
    <t>data/eFloras/Fagaceae_2/treatments/taxon_id_200006241.html</t>
  </si>
  <si>
    <t>Castanopsis hairocarpa</t>
  </si>
  <si>
    <t>http://www.efloras.org/florataxon.aspx?flora_id=2&amp;taxon_id=242001029</t>
  </si>
  <si>
    <t>data/eFloras/Fagaceae_2/treatments/taxon_id_242001029.html</t>
  </si>
  <si>
    <t>Castanopsis hsiensiui</t>
  </si>
  <si>
    <t>http://www.efloras.org/florataxon.aspx?flora_id=2&amp;taxon_id=250097265</t>
  </si>
  <si>
    <t>data/eFloras/Fagaceae_2/treatments/taxon_id_250097265.html</t>
  </si>
  <si>
    <t>Castanopsis hupehensis</t>
  </si>
  <si>
    <t>http://www.efloras.org/florataxon.aspx?flora_id=2&amp;taxon_id=210000206</t>
  </si>
  <si>
    <t>data/eFloras/Fagaceae_2/treatments/taxon_id_210000206.html</t>
  </si>
  <si>
    <t>Castanopsis hystrix</t>
  </si>
  <si>
    <t>http://www.efloras.org/florataxon.aspx?flora_id=2&amp;taxon_id=200006242</t>
  </si>
  <si>
    <t>data/eFloras/Fagaceae_2/treatments/taxon_id_200006242.html</t>
  </si>
  <si>
    <t>Castanopsis indica</t>
  </si>
  <si>
    <t>http://www.efloras.org/florataxon.aspx?flora_id=2&amp;taxon_id=200006243</t>
  </si>
  <si>
    <t>data/eFloras/Fagaceae_2/treatments/taxon_id_200006243.html</t>
  </si>
  <si>
    <t>Castanopsis jianfenglingensis</t>
  </si>
  <si>
    <t>http://www.efloras.org/florataxon.aspx?flora_id=2&amp;taxon_id=210000207</t>
  </si>
  <si>
    <t>data/eFloras/Fagaceae_2/treatments/taxon_id_210000207.html</t>
  </si>
  <si>
    <t>Castanopsis jucunda</t>
  </si>
  <si>
    <t>http://www.efloras.org/florataxon.aspx?flora_id=2&amp;taxon_id=200006244</t>
  </si>
  <si>
    <t>data/eFloras/Fagaceae_2/treatments/taxon_id_200006244.html</t>
  </si>
  <si>
    <t>Castanopsis kawakamii</t>
  </si>
  <si>
    <t>http://www.efloras.org/florataxon.aspx?flora_id=2&amp;taxon_id=200006245</t>
  </si>
  <si>
    <t>data/eFloras/Fagaceae_2/treatments/taxon_id_200006245.html</t>
  </si>
  <si>
    <t>Castanopsis kweichowensis</t>
  </si>
  <si>
    <t>http://www.efloras.org/florataxon.aspx?flora_id=2&amp;taxon_id=210000208</t>
  </si>
  <si>
    <t>data/eFloras/Fagaceae_2/treatments/taxon_id_210000208.html</t>
  </si>
  <si>
    <t>Castanopsis lamontii</t>
  </si>
  <si>
    <t>http://www.efloras.org/florataxon.aspx?flora_id=2&amp;taxon_id=200006246</t>
  </si>
  <si>
    <t>data/eFloras/Fagaceae_2/treatments/taxon_id_200006246.html</t>
  </si>
  <si>
    <t>Castanopsis ledongensis</t>
  </si>
  <si>
    <t>http://www.efloras.org/florataxon.aspx?flora_id=2&amp;taxon_id=210000209</t>
  </si>
  <si>
    <t>data/eFloras/Fagaceae_2/treatments/taxon_id_210000209.html</t>
  </si>
  <si>
    <t>Castanopsis longispina</t>
  </si>
  <si>
    <t>http://www.efloras.org/florataxon.aspx?flora_id=2&amp;taxon_id=210000210</t>
  </si>
  <si>
    <t>data/eFloras/Fagaceae_2/treatments/taxon_id_210000210.html</t>
  </si>
  <si>
    <t>Castanopsis longzhouica</t>
  </si>
  <si>
    <t>http://www.efloras.org/florataxon.aspx?flora_id=2&amp;taxon_id=210000211</t>
  </si>
  <si>
    <t>data/eFloras/Fagaceae_2/treatments/taxon_id_210000211.html</t>
  </si>
  <si>
    <t>Castanopsis megaphylla</t>
  </si>
  <si>
    <t>http://www.efloras.org/florataxon.aspx?flora_id=2&amp;taxon_id=210000212</t>
  </si>
  <si>
    <t>data/eFloras/Fagaceae_2/treatments/taxon_id_210000212.html</t>
  </si>
  <si>
    <t>Castanopsis mekongensis</t>
  </si>
  <si>
    <t>http://www.efloras.org/florataxon.aspx?flora_id=2&amp;taxon_id=210000213</t>
  </si>
  <si>
    <t>data/eFloras/Fagaceae_2/treatments/taxon_id_210000213.html</t>
  </si>
  <si>
    <t>Castanopsis nigrescens</t>
  </si>
  <si>
    <t>http://www.efloras.org/florataxon.aspx?flora_id=2&amp;taxon_id=210000214</t>
  </si>
  <si>
    <t>data/eFloras/Fagaceae_2/treatments/taxon_id_210000214.html</t>
  </si>
  <si>
    <t>gray-pruinose</t>
  </si>
  <si>
    <t>Castanopsis oblonga</t>
  </si>
  <si>
    <t>http://www.efloras.org/florataxon.aspx?flora_id=2&amp;taxon_id=210000215</t>
  </si>
  <si>
    <t>data/eFloras/Fagaceae_2/treatments/taxon_id_210000215.html</t>
  </si>
  <si>
    <t>Castanopsis oleifera</t>
  </si>
  <si>
    <t>http://www.efloras.org/florataxon.aspx?flora_id=2&amp;taxon_id=242001030</t>
  </si>
  <si>
    <t>data/eFloras/Fagaceae_2/treatments/taxon_id_242001030.html</t>
  </si>
  <si>
    <t>Castanopsis orthacantha</t>
  </si>
  <si>
    <t>http://www.efloras.org/florataxon.aspx?flora_id=2&amp;taxon_id=200006248</t>
  </si>
  <si>
    <t>data/eFloras/Fagaceae_2/treatments/taxon_id_200006248.html</t>
  </si>
  <si>
    <t>Castanopsis ouonbiensis</t>
  </si>
  <si>
    <t>http://www.efloras.org/florataxon.aspx?flora_id=2&amp;taxon_id=210000216</t>
  </si>
  <si>
    <t>data/eFloras/Fagaceae_2/treatments/taxon_id_210000216.html</t>
  </si>
  <si>
    <t>Castanopsis platyacantha</t>
  </si>
  <si>
    <t>http://www.efloras.org/florataxon.aspx?flora_id=2&amp;taxon_id=200006249</t>
  </si>
  <si>
    <t>data/eFloras/Fagaceae_2/treatments/taxon_id_200006249.html</t>
  </si>
  <si>
    <t>Castanopsis qingbeiensis</t>
  </si>
  <si>
    <t>http://www.efloras.org/florataxon.aspx?flora_id=2&amp;taxon_id=242001031</t>
  </si>
  <si>
    <t>data/eFloras/Fagaceae_2/treatments/taxon_id_242001031.html</t>
  </si>
  <si>
    <t>Castanopsis remotidenticulata</t>
  </si>
  <si>
    <t>http://www.efloras.org/florataxon.aspx?flora_id=2&amp;taxon_id=210000217</t>
  </si>
  <si>
    <t>data/eFloras/Fagaceae_2/treatments/taxon_id_210000217.html</t>
  </si>
  <si>
    <t>Castanopsis rockii</t>
  </si>
  <si>
    <t>http://www.efloras.org/florataxon.aspx?flora_id=2&amp;taxon_id=210000218</t>
  </si>
  <si>
    <t>data/eFloras/Fagaceae_2/treatments/taxon_id_210000218.html</t>
  </si>
  <si>
    <t>Castanopsis rufotomentosa</t>
  </si>
  <si>
    <t>http://www.efloras.org/florataxon.aspx?flora_id=2&amp;taxon_id=210000219</t>
  </si>
  <si>
    <t>data/eFloras/Fagaceae_2/treatments/taxon_id_210000219.html</t>
  </si>
  <si>
    <t>Castanopsis sclerophylla</t>
  </si>
  <si>
    <t>http://www.efloras.org/florataxon.aspx?flora_id=2&amp;taxon_id=200006250</t>
  </si>
  <si>
    <t>data/eFloras/Fagaceae_2/treatments/taxon_id_200006250.html</t>
  </si>
  <si>
    <t>mucronulate</t>
  </si>
  <si>
    <t>Castanopsis subuliformis</t>
  </si>
  <si>
    <t>http://www.efloras.org/florataxon.aspx?flora_id=2&amp;taxon_id=210000220</t>
  </si>
  <si>
    <t>data/eFloras/Fagaceae_2/treatments/taxon_id_210000220.html</t>
  </si>
  <si>
    <t>Castanopsis tcheponensis</t>
  </si>
  <si>
    <t>http://www.efloras.org/florataxon.aspx?flora_id=2&amp;taxon_id=210000221</t>
  </si>
  <si>
    <t>data/eFloras/Fagaceae_2/treatments/taxon_id_210000221.html</t>
  </si>
  <si>
    <t>Castanopsis tessellata</t>
  </si>
  <si>
    <t>http://www.efloras.org/florataxon.aspx?flora_id=2&amp;taxon_id=210000222</t>
  </si>
  <si>
    <t>data/eFloras/Fagaceae_2/treatments/taxon_id_210000222.html</t>
  </si>
  <si>
    <t>Castanopsis tibetana</t>
  </si>
  <si>
    <t>http://www.efloras.org/florataxon.aspx?flora_id=2&amp;taxon_id=200006251</t>
  </si>
  <si>
    <t>data/eFloras/Fagaceae_2/treatments/taxon_id_200006251.html</t>
  </si>
  <si>
    <t>Castanopsis tonkinensis</t>
  </si>
  <si>
    <t>http://www.efloras.org/florataxon.aspx?flora_id=2&amp;taxon_id=210000223</t>
  </si>
  <si>
    <t>data/eFloras/Fagaceae_2/treatments/taxon_id_210000223.html</t>
  </si>
  <si>
    <t>Castanopsis tribuloides</t>
  </si>
  <si>
    <t>http://www.efloras.org/florataxon.aspx?flora_id=2&amp;taxon_id=200006252</t>
  </si>
  <si>
    <t>data/eFloras/Fagaceae_2/treatments/taxon_id_200006252.html</t>
  </si>
  <si>
    <t>Castanopsis uraiana</t>
  </si>
  <si>
    <t>http://www.efloras.org/florataxon.aspx?flora_id=2&amp;taxon_id=210000224</t>
  </si>
  <si>
    <t>data/eFloras/Fagaceae_2/treatments/taxon_id_210000224.html</t>
  </si>
  <si>
    <t>Castanopsis wattii</t>
  </si>
  <si>
    <t>http://www.efloras.org/florataxon.aspx?flora_id=2&amp;taxon_id=210000225</t>
  </si>
  <si>
    <t>data/eFloras/Fagaceae_2/treatments/taxon_id_210000225.html</t>
  </si>
  <si>
    <t>Castanopsis wenchangensis</t>
  </si>
  <si>
    <t>http://www.efloras.org/florataxon.aspx?flora_id=2&amp;taxon_id=210000226</t>
  </si>
  <si>
    <t>data/eFloras/Fagaceae_2/treatments/taxon_id_210000226.html</t>
  </si>
  <si>
    <t>Castanopsis wuzhishangensis</t>
  </si>
  <si>
    <t>http://www.efloras.org/florataxon.aspx?flora_id=2&amp;taxon_id=242001032</t>
  </si>
  <si>
    <t>data/eFloras/Fagaceae_2/treatments/taxon_id_242001032.html</t>
  </si>
  <si>
    <t>Castanopsis xichouensis</t>
  </si>
  <si>
    <t>http://www.efloras.org/florataxon.aspx?flora_id=2&amp;taxon_id=210000227</t>
  </si>
  <si>
    <t>data/eFloras/Fagaceae_2/treatments/taxon_id_210000227.html</t>
  </si>
  <si>
    <t>Cyclobalanopsis</t>
  </si>
  <si>
    <t>http://www.efloras.org/florataxon.aspx?flora_id=2&amp;taxon_id=108828</t>
  </si>
  <si>
    <t>data/eFloras/Fagaceae_2/treatments/taxon_id_108828.html</t>
  </si>
  <si>
    <t>Cyclobalanopsis albicaulis</t>
  </si>
  <si>
    <t>http://www.efloras.org/florataxon.aspx?flora_id=2&amp;taxon_id=210000348</t>
  </si>
  <si>
    <t>data/eFloras/Fagaceae_2/treatments/taxon_id_210000348.html</t>
  </si>
  <si>
    <t>crenulate</t>
  </si>
  <si>
    <t>sulcate</t>
  </si>
  <si>
    <t>pruinose-brown</t>
  </si>
  <si>
    <t>oblong-ellipsoid</t>
  </si>
  <si>
    <t>Cyclobalanopsis annulata</t>
  </si>
  <si>
    <t>http://www.efloras.org/florataxon.aspx?flora_id=2&amp;taxon_id=210000349</t>
  </si>
  <si>
    <t>data/eFloras/Fagaceae_2/treatments/taxon_id_210000349.html</t>
  </si>
  <si>
    <t>Cyclobalanopsis argyrotricha</t>
  </si>
  <si>
    <t>http://www.efloras.org/florataxon.aspx?flora_id=2&amp;taxon_id=210000350</t>
  </si>
  <si>
    <t>data/eFloras/Fagaceae_2/treatments/taxon_id_210000350.html</t>
  </si>
  <si>
    <t>Cyclobalanopsis augustinii</t>
  </si>
  <si>
    <t>http://www.efloras.org/florataxon.aspx?flora_id=2&amp;taxon_id=210000351</t>
  </si>
  <si>
    <t>data/eFloras/Fagaceae_2/treatments/taxon_id_210000351.html</t>
  </si>
  <si>
    <t>Cyclobalanopsis augustinii var. nigrinux</t>
  </si>
  <si>
    <t>http://www.efloras.org/florataxon.aspx?flora_id=2&amp;taxon_id=250065019</t>
  </si>
  <si>
    <t>data/eFloras/Fagaceae_2/treatments/taxon_id_250065019.html</t>
  </si>
  <si>
    <t>Cyclobalanopsis austrocochinchinensis</t>
  </si>
  <si>
    <t>http://www.efloras.org/florataxon.aspx?flora_id=2&amp;taxon_id=210000352</t>
  </si>
  <si>
    <t>data/eFloras/Fagaceae_2/treatments/taxon_id_210000352.html</t>
  </si>
  <si>
    <t>Cyclobalanopsis austroglauca</t>
  </si>
  <si>
    <t>http://www.efloras.org/florataxon.aspx?flora_id=2&amp;taxon_id=210000353</t>
  </si>
  <si>
    <t>data/eFloras/Fagaceae_2/treatments/taxon_id_210000353.html</t>
  </si>
  <si>
    <t>incurved</t>
  </si>
  <si>
    <t>Cyclobalanopsis bella</t>
  </si>
  <si>
    <t>http://www.efloras.org/florataxon.aspx?flora_id=2&amp;taxon_id=210000354</t>
  </si>
  <si>
    <t>data/eFloras/Fagaceae_2/treatments/taxon_id_210000354.html</t>
  </si>
  <si>
    <t>disk</t>
  </si>
  <si>
    <t>Cyclobalanopsis blakei</t>
  </si>
  <si>
    <t>http://www.efloras.org/florataxon.aspx?flora_id=2&amp;taxon_id=210000355</t>
  </si>
  <si>
    <t>data/eFloras/Fagaceae_2/treatments/taxon_id_210000355.html</t>
  </si>
  <si>
    <t>obovate-oblanceolate</t>
  </si>
  <si>
    <t>Cyclobalanopsis camusiae</t>
  </si>
  <si>
    <t>http://www.efloras.org/florataxon.aspx?flora_id=2&amp;taxon_id=210000356</t>
  </si>
  <si>
    <t>data/eFloras/Fagaceae_2/treatments/taxon_id_210000356.html</t>
  </si>
  <si>
    <t>Cyclobalanopsis championii</t>
  </si>
  <si>
    <t>http://www.efloras.org/florataxon.aspx?flora_id=2&amp;taxon_id=210000357</t>
  </si>
  <si>
    <t>data/eFloras/Fagaceae_2/treatments/taxon_id_210000357.html</t>
  </si>
  <si>
    <t>undulate-crenate</t>
  </si>
  <si>
    <t>Cyclobalanopsis changhualingensis</t>
  </si>
  <si>
    <t>http://www.efloras.org/florataxon.aspx?flora_id=2&amp;taxon_id=250073013</t>
  </si>
  <si>
    <t>data/eFloras/Fagaceae_2/treatments/taxon_id_250073013.html</t>
  </si>
  <si>
    <t>Cyclobalanopsis chapensis</t>
  </si>
  <si>
    <t>http://www.efloras.org/florataxon.aspx?flora_id=2&amp;taxon_id=210000358</t>
  </si>
  <si>
    <t>data/eFloras/Fagaceae_2/treatments/taxon_id_210000358.html</t>
  </si>
  <si>
    <t>Cyclobalanopsis chevalieri</t>
  </si>
  <si>
    <t>http://www.efloras.org/florataxon.aspx?flora_id=2&amp;taxon_id=210000359</t>
  </si>
  <si>
    <t>data/eFloras/Fagaceae_2/treatments/taxon_id_210000359.html</t>
  </si>
  <si>
    <t>Cyclobalanopsis chingsiensis</t>
  </si>
  <si>
    <t>http://www.efloras.org/florataxon.aspx?flora_id=2&amp;taxon_id=210000360</t>
  </si>
  <si>
    <t>data/eFloras/Fagaceae_2/treatments/taxon_id_210000360.html</t>
  </si>
  <si>
    <t>gray-yellow</t>
  </si>
  <si>
    <t>Cyclobalanopsis chungii</t>
  </si>
  <si>
    <t>http://www.efloras.org/florataxon.aspx?flora_id=2&amp;taxon_id=210000361</t>
  </si>
  <si>
    <t>data/eFloras/Fagaceae_2/treatments/taxon_id_210000361.html</t>
  </si>
  <si>
    <t>Cyclobalanopsis daimingshanensis</t>
  </si>
  <si>
    <t>http://www.efloras.org/florataxon.aspx?flora_id=2&amp;taxon_id=210000362</t>
  </si>
  <si>
    <t>data/eFloras/Fagaceae_2/treatments/taxon_id_210000362.html</t>
  </si>
  <si>
    <t>Cyclobalanopsis delavayi</t>
  </si>
  <si>
    <t>http://www.efloras.org/florataxon.aspx?flora_id=2&amp;taxon_id=210000363</t>
  </si>
  <si>
    <t>data/eFloras/Fagaceae_2/treatments/taxon_id_210000363.html</t>
  </si>
  <si>
    <t>Cyclobalanopsis delicatula</t>
  </si>
  <si>
    <t>http://www.efloras.org/florataxon.aspx?flora_id=2&amp;taxon_id=210000364</t>
  </si>
  <si>
    <t>data/eFloras/Fagaceae_2/treatments/taxon_id_210000364.html</t>
  </si>
  <si>
    <t>Cyclobalanopsis dinghuensis</t>
  </si>
  <si>
    <t>http://www.efloras.org/florataxon.aspx?flora_id=2&amp;taxon_id=210000365</t>
  </si>
  <si>
    <t>data/eFloras/Fagaceae_2/treatments/taxon_id_210000365.html</t>
  </si>
  <si>
    <t>Cyclobalanopsis disciformis</t>
  </si>
  <si>
    <t>http://www.efloras.org/florataxon.aspx?flora_id=2&amp;taxon_id=210000366</t>
  </si>
  <si>
    <t>data/eFloras/Fagaceae_2/treatments/taxon_id_210000366.html</t>
  </si>
  <si>
    <t>aristate</t>
  </si>
  <si>
    <t>Cyclobalanopsis dongfangensis</t>
  </si>
  <si>
    <t>http://www.efloras.org/florataxon.aspx?flora_id=2&amp;taxon_id=242316056</t>
  </si>
  <si>
    <t>data/eFloras/Fagaceae_2/treatments/taxon_id_242316056.html</t>
  </si>
  <si>
    <t>Cyclobalanopsis edithiae</t>
  </si>
  <si>
    <t>http://www.efloras.org/florataxon.aspx?flora_id=2&amp;taxon_id=210000367</t>
  </si>
  <si>
    <t>data/eFloras/Fagaceae_2/treatments/taxon_id_210000367.html</t>
  </si>
  <si>
    <t>cylindric-ellipsoid</t>
  </si>
  <si>
    <t>Cyclobalanopsis elevaticostata</t>
  </si>
  <si>
    <t>http://www.efloras.org/florataxon.aspx?flora_id=2&amp;taxon_id=210000368</t>
  </si>
  <si>
    <t>data/eFloras/Fagaceae_2/treatments/taxon_id_210000368.html</t>
  </si>
  <si>
    <t>Cyclobalanopsis fleuryi</t>
  </si>
  <si>
    <t>http://www.efloras.org/florataxon.aspx?flora_id=2&amp;taxon_id=210000369</t>
  </si>
  <si>
    <t>data/eFloras/Fagaceae_2/treatments/taxon_id_210000369.html</t>
  </si>
  <si>
    <t>Cyclobalanopsis fuliginosa</t>
  </si>
  <si>
    <t>http://www.efloras.org/florataxon.aspx?flora_id=2&amp;taxon_id=250075682</t>
  </si>
  <si>
    <t>data/eFloras/Fagaceae_2/treatments/taxon_id_250075682.html</t>
  </si>
  <si>
    <t>Cyclobalanopsis gambleana</t>
  </si>
  <si>
    <t>http://www.efloras.org/florataxon.aspx?flora_id=2&amp;taxon_id=210000370</t>
  </si>
  <si>
    <t>data/eFloras/Fagaceae_2/treatments/taxon_id_210000370.html</t>
  </si>
  <si>
    <t>Cyclobalanopsis gilva</t>
  </si>
  <si>
    <t>http://www.efloras.org/florataxon.aspx?flora_id=2&amp;taxon_id=210000371</t>
  </si>
  <si>
    <t>data/eFloras/Fagaceae_2/treatments/taxon_id_210000371.html</t>
  </si>
  <si>
    <t>obovoid-ellipsoid</t>
  </si>
  <si>
    <t>Cyclobalanopsis glauca</t>
  </si>
  <si>
    <t>http://www.efloras.org/florataxon.aspx?flora_id=2&amp;taxon_id=210000372</t>
  </si>
  <si>
    <t>data/eFloras/Fagaceae_2/treatments/taxon_id_210000372.html</t>
  </si>
  <si>
    <t>Cyclobalanopsis glaucoides</t>
  </si>
  <si>
    <t>http://www.efloras.org/florataxon.aspx?flora_id=2&amp;taxon_id=210000373</t>
  </si>
  <si>
    <t>data/eFloras/Fagaceae_2/treatments/taxon_id_210000373.html</t>
  </si>
  <si>
    <t>Cyclobalanopsis gracilis</t>
  </si>
  <si>
    <t>http://www.efloras.org/florataxon.aspx?flora_id=2&amp;taxon_id=210000374</t>
  </si>
  <si>
    <t>data/eFloras/Fagaceae_2/treatments/taxon_id_210000374.html</t>
  </si>
  <si>
    <t>Cyclobalanopsis helferiana</t>
  </si>
  <si>
    <t>http://www.efloras.org/florataxon.aspx?flora_id=2&amp;taxon_id=210000375</t>
  </si>
  <si>
    <t>data/eFloras/Fagaceae_2/treatments/taxon_id_210000375.html</t>
  </si>
  <si>
    <t>Cyclobalanopsis hui</t>
  </si>
  <si>
    <t>http://www.efloras.org/florataxon.aspx?flora_id=2&amp;taxon_id=210000376</t>
  </si>
  <si>
    <t>data/eFloras/Fagaceae_2/treatments/taxon_id_210000376.html</t>
  </si>
  <si>
    <t>Cyclobalanopsis hypophaea</t>
  </si>
  <si>
    <t>http://www.efloras.org/florataxon.aspx?flora_id=2&amp;taxon_id=210000377</t>
  </si>
  <si>
    <t>data/eFloras/Fagaceae_2/treatments/taxon_id_210000377.html</t>
  </si>
  <si>
    <t>Cyclobalanopsis jenseniana</t>
  </si>
  <si>
    <t>http://www.efloras.org/florataxon.aspx?flora_id=2&amp;taxon_id=210000378</t>
  </si>
  <si>
    <t>data/eFloras/Fagaceae_2/treatments/taxon_id_210000378.html</t>
  </si>
  <si>
    <t>Cyclobalanopsis jinpinensis</t>
  </si>
  <si>
    <t>http://www.efloras.org/florataxon.aspx?flora_id=2&amp;taxon_id=210000379</t>
  </si>
  <si>
    <t>data/eFloras/Fagaceae_2/treatments/taxon_id_210000379.html</t>
  </si>
  <si>
    <t>Cyclobalanopsis kerrii</t>
  </si>
  <si>
    <t>http://www.efloras.org/florataxon.aspx?flora_id=2&amp;taxon_id=210000380</t>
  </si>
  <si>
    <t>data/eFloras/Fagaceae_2/treatments/taxon_id_210000380.html</t>
  </si>
  <si>
    <t>oblong-oblanceolate</t>
  </si>
  <si>
    <t>Cyclobalanopsis kiukiangensis</t>
  </si>
  <si>
    <t>http://www.efloras.org/florataxon.aspx?flora_id=2&amp;taxon_id=210000381</t>
  </si>
  <si>
    <t>data/eFloras/Fagaceae_2/treatments/taxon_id_210000381.html</t>
  </si>
  <si>
    <t>Cyclobalanopsis kouangsiensis</t>
  </si>
  <si>
    <t>http://www.efloras.org/florataxon.aspx?flora_id=2&amp;taxon_id=210000382</t>
  </si>
  <si>
    <t>data/eFloras/Fagaceae_2/treatments/taxon_id_210000382.html</t>
  </si>
  <si>
    <t>Cyclobalanopsis lamellosa</t>
  </si>
  <si>
    <t>http://www.efloras.org/florataxon.aspx?flora_id=2&amp;taxon_id=210000383</t>
  </si>
  <si>
    <t>data/eFloras/Fagaceae_2/treatments/taxon_id_210000383.html</t>
  </si>
  <si>
    <t>Cyclobalanopsis litoralis</t>
  </si>
  <si>
    <t>http://www.efloras.org/florataxon.aspx?flora_id=2&amp;taxon_id=210000384</t>
  </si>
  <si>
    <t>data/eFloras/Fagaceae_2/treatments/taxon_id_210000384.html</t>
  </si>
  <si>
    <t>Cyclobalanopsis litseoides</t>
  </si>
  <si>
    <t>http://www.efloras.org/florataxon.aspx?flora_id=2&amp;taxon_id=210000385</t>
  </si>
  <si>
    <t>data/eFloras/Fagaceae_2/treatments/taxon_id_210000385.html</t>
  </si>
  <si>
    <t>Cyclobalanopsis lobbii</t>
  </si>
  <si>
    <t>http://www.efloras.org/florataxon.aspx?flora_id=2&amp;taxon_id=210000386</t>
  </si>
  <si>
    <t>data/eFloras/Fagaceae_2/treatments/taxon_id_210000386.html</t>
  </si>
  <si>
    <t>Cyclobalanopsis longinux</t>
  </si>
  <si>
    <t>http://www.efloras.org/florataxon.aspx?flora_id=2&amp;taxon_id=210000387</t>
  </si>
  <si>
    <t>data/eFloras/Fagaceae_2/treatments/taxon_id_210000387.html</t>
  </si>
  <si>
    <t>Cyclobalanopsis lungmaiensis</t>
  </si>
  <si>
    <t>http://www.efloras.org/florataxon.aspx?flora_id=2&amp;taxon_id=210000388</t>
  </si>
  <si>
    <t>data/eFloras/Fagaceae_2/treatments/taxon_id_210000388.html</t>
  </si>
  <si>
    <t>Cyclobalanopsis macrocalyx</t>
  </si>
  <si>
    <t>http://www.efloras.org/florataxon.aspx?flora_id=2&amp;taxon_id=250065017</t>
  </si>
  <si>
    <t>data/eFloras/Fagaceae_2/treatments/taxon_id_250065017.html</t>
  </si>
  <si>
    <t>Cyclobalanopsis macrocalyx var. litoralis</t>
  </si>
  <si>
    <t>http://www.efloras.org/florataxon.aspx?flora_id=2&amp;taxon_id=250065018</t>
  </si>
  <si>
    <t>data/eFloras/Fagaceae_2/treatments/taxon_id_250065018.html</t>
  </si>
  <si>
    <t>Cyclobalanopsis morii</t>
  </si>
  <si>
    <t>http://www.efloras.org/florataxon.aspx?flora_id=2&amp;taxon_id=210000389</t>
  </si>
  <si>
    <t>data/eFloras/Fagaceae_2/treatments/taxon_id_210000389.html</t>
  </si>
  <si>
    <t>arachnoid</t>
  </si>
  <si>
    <t>Cyclobalanopsis motuoensis</t>
  </si>
  <si>
    <t>http://www.efloras.org/florataxon.aspx?flora_id=2&amp;taxon_id=210000390</t>
  </si>
  <si>
    <t>data/eFloras/Fagaceae_2/treatments/taxon_id_210000390.html</t>
  </si>
  <si>
    <t>triangular-denticulate</t>
  </si>
  <si>
    <t>Cyclobalanopsis multinervis</t>
  </si>
  <si>
    <t>http://www.efloras.org/florataxon.aspx?flora_id=2&amp;taxon_id=210000391</t>
  </si>
  <si>
    <t>data/eFloras/Fagaceae_2/treatments/taxon_id_210000391.html</t>
  </si>
  <si>
    <t>Cyclobalanopsis myrsinifolia</t>
  </si>
  <si>
    <t>http://www.efloras.org/florataxon.aspx?flora_id=2&amp;taxon_id=210000392</t>
  </si>
  <si>
    <t>data/eFloras/Fagaceae_2/treatments/taxon_id_210000392.html</t>
  </si>
  <si>
    <t>Cyclobalanopsis neglecta</t>
  </si>
  <si>
    <t>http://www.efloras.org/florataxon.aspx?flora_id=2&amp;taxon_id=210000393</t>
  </si>
  <si>
    <t>data/eFloras/Fagaceae_2/treatments/taxon_id_210000393.html</t>
  </si>
  <si>
    <t>Cyclobalanopsis ningangensis</t>
  </si>
  <si>
    <t>http://www.efloras.org/florataxon.aspx?flora_id=2&amp;taxon_id=210000394</t>
  </si>
  <si>
    <t>data/eFloras/Fagaceae_2/treatments/taxon_id_210000394.html</t>
  </si>
  <si>
    <t>Cyclobalanopsis obovatifolia</t>
  </si>
  <si>
    <t>http://www.efloras.org/florataxon.aspx?flora_id=2&amp;taxon_id=210000395</t>
  </si>
  <si>
    <t>data/eFloras/Fagaceae_2/treatments/taxon_id_210000395.html</t>
  </si>
  <si>
    <t>Cyclobalanopsis oxyodon</t>
  </si>
  <si>
    <t>http://www.efloras.org/florataxon.aspx?flora_id=2&amp;taxon_id=210000396</t>
  </si>
  <si>
    <t>data/eFloras/Fagaceae_2/treatments/taxon_id_210000396.html</t>
  </si>
  <si>
    <t>Cyclobalanopsis pachyloma</t>
  </si>
  <si>
    <t>http://www.efloras.org/florataxon.aspx?flora_id=2&amp;taxon_id=210000397</t>
  </si>
  <si>
    <t>data/eFloras/Fagaceae_2/treatments/taxon_id_210000397.html</t>
  </si>
  <si>
    <t>Cyclobalanopsis patelliformis</t>
  </si>
  <si>
    <t>http://www.efloras.org/florataxon.aspx?flora_id=2&amp;taxon_id=210000398</t>
  </si>
  <si>
    <t>data/eFloras/Fagaceae_2/treatments/taxon_id_210000398.html</t>
  </si>
  <si>
    <t>Cyclobalanopsis pentacycla</t>
  </si>
  <si>
    <t>http://www.efloras.org/florataxon.aspx?flora_id=2&amp;taxon_id=210000399</t>
  </si>
  <si>
    <t>data/eFloras/Fagaceae_2/treatments/taxon_id_210000399.html</t>
  </si>
  <si>
    <t>chaffy</t>
  </si>
  <si>
    <t>Cyclobalanopsis phanera</t>
  </si>
  <si>
    <t>http://www.efloras.org/florataxon.aspx?flora_id=2&amp;taxon_id=210000400</t>
  </si>
  <si>
    <t>data/eFloras/Fagaceae_2/treatments/taxon_id_210000400.html</t>
  </si>
  <si>
    <t>Cyclobalanopsis poilanei</t>
  </si>
  <si>
    <t>http://www.efloras.org/florataxon.aspx?flora_id=2&amp;taxon_id=210000401</t>
  </si>
  <si>
    <t>data/eFloras/Fagaceae_2/treatments/taxon_id_210000401.html</t>
  </si>
  <si>
    <t>Cyclobalanopsis rex</t>
  </si>
  <si>
    <t>http://www.efloras.org/florataxon.aspx?flora_id=2&amp;taxon_id=210000402</t>
  </si>
  <si>
    <t>data/eFloras/Fagaceae_2/treatments/taxon_id_210000402.html</t>
  </si>
  <si>
    <t>gray-orange</t>
  </si>
  <si>
    <t>Cyclobalanopsis saravanensis</t>
  </si>
  <si>
    <t>http://www.efloras.org/florataxon.aspx?flora_id=2&amp;taxon_id=210000403</t>
  </si>
  <si>
    <t>data/eFloras/Fagaceae_2/treatments/taxon_id_210000403.html</t>
  </si>
  <si>
    <t>Cyclobalanopsis semiserrata</t>
  </si>
  <si>
    <t>http://www.efloras.org/florataxon.aspx?flora_id=2&amp;taxon_id=210000404</t>
  </si>
  <si>
    <t>data/eFloras/Fagaceae_2/treatments/taxon_id_210000404.html</t>
  </si>
  <si>
    <t>Cyclobalanopsis sessilifolia</t>
  </si>
  <si>
    <t>http://www.efloras.org/florataxon.aspx?flora_id=2&amp;taxon_id=210000405</t>
  </si>
  <si>
    <t>data/eFloras/Fagaceae_2/treatments/taxon_id_210000405.html</t>
  </si>
  <si>
    <t>lanceolate-elliptic</t>
  </si>
  <si>
    <t>ellipsoid-obovoid</t>
  </si>
  <si>
    <t>Cyclobalanopsis sichourensis</t>
  </si>
  <si>
    <t>http://www.efloras.org/florataxon.aspx?flora_id=2&amp;taxon_id=210000406</t>
  </si>
  <si>
    <t>data/eFloras/Fagaceae_2/treatments/taxon_id_210000406.html</t>
  </si>
  <si>
    <t>Cyclobalanopsis stenophylloides</t>
  </si>
  <si>
    <t>http://www.efloras.org/florataxon.aspx?flora_id=2&amp;taxon_id=210000407</t>
  </si>
  <si>
    <t>data/eFloras/Fagaceae_2/treatments/taxon_id_210000407.html</t>
  </si>
  <si>
    <t>Cyclobalanopsis stewardiana</t>
  </si>
  <si>
    <t>http://www.efloras.org/florataxon.aspx?flora_id=2&amp;taxon_id=210000408</t>
  </si>
  <si>
    <t>data/eFloras/Fagaceae_2/treatments/taxon_id_210000408.html</t>
  </si>
  <si>
    <t>Cyclobalanopsis subhinoidea</t>
  </si>
  <si>
    <t>http://www.efloras.org/florataxon.aspx?flora_id=2&amp;taxon_id=210000409</t>
  </si>
  <si>
    <t>data/eFloras/Fagaceae_2/treatments/taxon_id_210000409.html</t>
  </si>
  <si>
    <t>Cyclobalanopsis tenuicupula</t>
  </si>
  <si>
    <t>http://www.efloras.org/florataxon.aspx?flora_id=2&amp;taxon_id=210000410</t>
  </si>
  <si>
    <t>data/eFloras/Fagaceae_2/treatments/taxon_id_210000410.html</t>
  </si>
  <si>
    <t>Cyclobalanopsis thorelii</t>
  </si>
  <si>
    <t>http://www.efloras.org/florataxon.aspx?flora_id=2&amp;taxon_id=210000411</t>
  </si>
  <si>
    <t>data/eFloras/Fagaceae_2/treatments/taxon_id_210000411.html</t>
  </si>
  <si>
    <t>Cyclobalanopsis tiaoloshanica</t>
  </si>
  <si>
    <t>http://www.efloras.org/florataxon.aspx?flora_id=2&amp;taxon_id=210000412</t>
  </si>
  <si>
    <t>data/eFloras/Fagaceae_2/treatments/taxon_id_210000412.html</t>
  </si>
  <si>
    <t>Cyclobalanopsis tomentosinervis</t>
  </si>
  <si>
    <t>http://www.efloras.org/florataxon.aspx?flora_id=2&amp;taxon_id=210000413</t>
  </si>
  <si>
    <t>data/eFloras/Fagaceae_2/treatments/taxon_id_210000413.html</t>
  </si>
  <si>
    <t>Cyclobalanopsis xanthotricha</t>
  </si>
  <si>
    <t>http://www.efloras.org/florataxon.aspx?flora_id=2&amp;taxon_id=210000414</t>
  </si>
  <si>
    <t>data/eFloras/Fagaceae_2/treatments/taxon_id_210000414.html</t>
  </si>
  <si>
    <t>Cyclobalanopsis yin-qianii</t>
  </si>
  <si>
    <t>http://www.efloras.org/florataxon.aspx?flora_id=2&amp;taxon_id=250072989</t>
  </si>
  <si>
    <t>data/eFloras/Fagaceae_2/treatments/taxon_id_250072989.html</t>
  </si>
  <si>
    <t>Cyclobalanopsis yingjiangensis</t>
  </si>
  <si>
    <t>http://www.efloras.org/florataxon.aspx?flora_id=2&amp;taxon_id=210000415</t>
  </si>
  <si>
    <t>data/eFloras/Fagaceae_2/treatments/taxon_id_210000415.html</t>
  </si>
  <si>
    <t>Cyclobalanopsis yonganensis</t>
  </si>
  <si>
    <t>http://www.efloras.org/florataxon.aspx?flora_id=2&amp;taxon_id=210000416</t>
  </si>
  <si>
    <t>data/eFloras/Fagaceae_2/treatments/taxon_id_210000416.html</t>
  </si>
  <si>
    <t>funnelform</t>
  </si>
  <si>
    <t>http://www.efloras.org/florataxon.aspx?flora_id=2&amp;taxon_id=10338</t>
  </si>
  <si>
    <t>data/eFloras/Fagaceae_2/treatments/taxon_id_10338.html</t>
  </si>
  <si>
    <t>http://www.efloras.org/florataxon.aspx?flora_id=2&amp;taxon_id=112623</t>
  </si>
  <si>
    <t>data/eFloras/Fagaceae_2/treatments/taxon_id_112623.html</t>
  </si>
  <si>
    <t>plicate</t>
  </si>
  <si>
    <t>Fagus engleriana</t>
  </si>
  <si>
    <t>http://www.efloras.org/florataxon.aspx?flora_id=2&amp;taxon_id=200006253</t>
  </si>
  <si>
    <t>data/eFloras/Fagaceae_2/treatments/taxon_id_200006253.html</t>
  </si>
  <si>
    <t>Fagus hayatae</t>
  </si>
  <si>
    <t>http://www.efloras.org/florataxon.aspx?flora_id=2&amp;taxon_id=200006254</t>
  </si>
  <si>
    <t>data/eFloras/Fagaceae_2/treatments/taxon_id_200006254.html</t>
  </si>
  <si>
    <t>rhomboid-ovate</t>
  </si>
  <si>
    <t>Fagus hayatae subsp. pashanica</t>
  </si>
  <si>
    <t>http://www.efloras.org/florataxon.aspx?flora_id=2&amp;taxon_id=242001033</t>
  </si>
  <si>
    <t>data/eFloras/Fagaceae_2/treatments/taxon_id_242001033.html</t>
  </si>
  <si>
    <t>Fagus longipetiolata</t>
  </si>
  <si>
    <t>http://www.efloras.org/florataxon.aspx?flora_id=2&amp;taxon_id=200006255</t>
  </si>
  <si>
    <t>data/eFloras/Fagaceae_2/treatments/taxon_id_200006255.html</t>
  </si>
  <si>
    <t>Fagus lucida</t>
  </si>
  <si>
    <t>http://www.efloras.org/florataxon.aspx?flora_id=2&amp;taxon_id=200006256</t>
  </si>
  <si>
    <t>data/eFloras/Fagaceae_2/treatments/taxon_id_200006256.html</t>
  </si>
  <si>
    <t>triangular-mucronate</t>
  </si>
  <si>
    <t>Formanodendron</t>
  </si>
  <si>
    <t>http://www.efloras.org/florataxon.aspx?flora_id=2&amp;taxon_id=200196</t>
  </si>
  <si>
    <t>data/eFloras/Fagaceae_2/treatments/taxon_id_200196.html</t>
  </si>
  <si>
    <t>adnate to ovary</t>
  </si>
  <si>
    <t>to lobes</t>
  </si>
  <si>
    <t>Formanodendron doichangensis</t>
  </si>
  <si>
    <t>http://www.efloras.org/florataxon.aspx?flora_id=2&amp;taxon_id=210000543</t>
  </si>
  <si>
    <t>data/eFloras/Fagaceae_2/treatments/taxon_id_210000543.html</t>
  </si>
  <si>
    <t>http://www.efloras.org/florataxon.aspx?flora_id=2&amp;taxon_id=118733</t>
  </si>
  <si>
    <t>data/eFloras/Fagaceae_2/treatments/taxon_id_118733.html</t>
  </si>
  <si>
    <t>Lithocarpus amoenus</t>
  </si>
  <si>
    <t>http://www.efloras.org/florataxon.aspx?flora_id=2&amp;taxon_id=210001038</t>
  </si>
  <si>
    <t>data/eFloras/Fagaceae_2/treatments/taxon_id_210001038.html</t>
  </si>
  <si>
    <t>Lithocarpus amygdalifolius</t>
  </si>
  <si>
    <t>http://www.efloras.org/florataxon.aspx?flora_id=2&amp;taxon_id=200006257</t>
  </si>
  <si>
    <t>data/eFloras/Fagaceae_2/treatments/taxon_id_200006257.html</t>
  </si>
  <si>
    <t>undulate-dentate</t>
  </si>
  <si>
    <t>Lithocarpus apricus</t>
  </si>
  <si>
    <t>http://www.efloras.org/florataxon.aspx?flora_id=2&amp;taxon_id=210001039</t>
  </si>
  <si>
    <t>data/eFloras/Fagaceae_2/treatments/taxon_id_210001039.html</t>
  </si>
  <si>
    <t>Lithocarpus arcaula</t>
  </si>
  <si>
    <t>http://www.efloras.org/florataxon.aspx?flora_id=2&amp;taxon_id=210001040</t>
  </si>
  <si>
    <t>data/eFloras/Fagaceae_2/treatments/taxon_id_210001040.html</t>
  </si>
  <si>
    <t>Lithocarpus areca</t>
  </si>
  <si>
    <t>http://www.efloras.org/florataxon.aspx?flora_id=2&amp;taxon_id=210001041</t>
  </si>
  <si>
    <t>data/eFloras/Fagaceae_2/treatments/taxon_id_210001041.html</t>
  </si>
  <si>
    <t>at axils</t>
  </si>
  <si>
    <t>Lithocarpus attenuatus</t>
  </si>
  <si>
    <t>http://www.efloras.org/florataxon.aspx?flora_id=2&amp;taxon_id=210001042</t>
  </si>
  <si>
    <t>data/eFloras/Fagaceae_2/treatments/taxon_id_210001042.html</t>
  </si>
  <si>
    <t>Lithocarpus bacgiangensis</t>
  </si>
  <si>
    <t>http://www.efloras.org/florataxon.aspx?flora_id=2&amp;taxon_id=210001043</t>
  </si>
  <si>
    <t>data/eFloras/Fagaceae_2/treatments/taxon_id_210001043.html</t>
  </si>
  <si>
    <t>Lithocarpus balansae</t>
  </si>
  <si>
    <t>http://www.efloras.org/florataxon.aspx?flora_id=2&amp;taxon_id=210001044</t>
  </si>
  <si>
    <t>data/eFloras/Fagaceae_2/treatments/taxon_id_210001044.html</t>
  </si>
  <si>
    <t>Lithocarpus bonnetii</t>
  </si>
  <si>
    <t>http://www.efloras.org/florataxon.aspx?flora_id=2&amp;taxon_id=210001045</t>
  </si>
  <si>
    <t>data/eFloras/Fagaceae_2/treatments/taxon_id_210001045.html</t>
  </si>
  <si>
    <t>Lithocarpus brachystachyus</t>
  </si>
  <si>
    <t>http://www.efloras.org/florataxon.aspx?flora_id=2&amp;taxon_id=210001046</t>
  </si>
  <si>
    <t>data/eFloras/Fagaceae_2/treatments/taxon_id_210001046.html</t>
  </si>
  <si>
    <t>Lithocarpus brevicaudatus</t>
  </si>
  <si>
    <t>http://www.efloras.org/florataxon.aspx?flora_id=2&amp;taxon_id=200006258</t>
  </si>
  <si>
    <t>data/eFloras/Fagaceae_2/treatments/taxon_id_200006258.html</t>
  </si>
  <si>
    <t>Lithocarpus calolepis</t>
  </si>
  <si>
    <t>http://www.efloras.org/florataxon.aspx?flora_id=2&amp;taxon_id=210001047</t>
  </si>
  <si>
    <t>data/eFloras/Fagaceae_2/treatments/taxon_id_210001047.html</t>
  </si>
  <si>
    <t>Lithocarpus calophyllus</t>
  </si>
  <si>
    <t>http://www.efloras.org/florataxon.aspx?flora_id=2&amp;taxon_id=210001048</t>
  </si>
  <si>
    <t>data/eFloras/Fagaceae_2/treatments/taxon_id_210001048.html</t>
  </si>
  <si>
    <t>Lithocarpus carolineae</t>
  </si>
  <si>
    <t>http://www.efloras.org/florataxon.aspx?flora_id=2&amp;taxon_id=210001049</t>
  </si>
  <si>
    <t>data/eFloras/Fagaceae_2/treatments/taxon_id_210001049.html</t>
  </si>
  <si>
    <t>Lithocarpus caudatilimbus</t>
  </si>
  <si>
    <t>http://www.efloras.org/florataxon.aspx?flora_id=2&amp;taxon_id=210001050</t>
  </si>
  <si>
    <t>data/eFloras/Fagaceae_2/treatments/taxon_id_210001050.html</t>
  </si>
  <si>
    <t>Lithocarpus chifui</t>
  </si>
  <si>
    <t>http://www.efloras.org/florataxon.aspx?flora_id=2&amp;taxon_id=210001051</t>
  </si>
  <si>
    <t>data/eFloras/Fagaceae_2/treatments/taxon_id_210001051.html</t>
  </si>
  <si>
    <t>Lithocarpus chiungchungensis</t>
  </si>
  <si>
    <t>http://www.efloras.org/florataxon.aspx?flora_id=2&amp;taxon_id=210001052</t>
  </si>
  <si>
    <t>data/eFloras/Fagaceae_2/treatments/taxon_id_210001052.html</t>
  </si>
  <si>
    <t>Lithocarpus chrysocomus</t>
  </si>
  <si>
    <t>http://www.efloras.org/florataxon.aspx?flora_id=2&amp;taxon_id=200006259</t>
  </si>
  <si>
    <t>data/eFloras/Fagaceae_2/treatments/taxon_id_200006259.html</t>
  </si>
  <si>
    <t>Lithocarpus cinereus</t>
  </si>
  <si>
    <t>http://www.efloras.org/florataxon.aspx?flora_id=2&amp;taxon_id=210001053</t>
  </si>
  <si>
    <t>data/eFloras/Fagaceae_2/treatments/taxon_id_210001053.html</t>
  </si>
  <si>
    <t>Lithocarpus cleistocarpus</t>
  </si>
  <si>
    <t>http://www.efloras.org/florataxon.aspx?flora_id=2&amp;taxon_id=200006260</t>
  </si>
  <si>
    <t>data/eFloras/Fagaceae_2/treatments/taxon_id_200006260.html</t>
  </si>
  <si>
    <t>arcuate-convex</t>
  </si>
  <si>
    <t>Lithocarpus cleistocarpus var. cleistocarpus</t>
  </si>
  <si>
    <t>http://www.efloras.org/florataxon.aspx?flora_id=2&amp;taxon_id=210001054</t>
  </si>
  <si>
    <t>data/eFloras/Fagaceae_2/treatments/taxon_id_210001054.html</t>
  </si>
  <si>
    <t>Lithocarpus cleistocarpus var. omeiensis</t>
  </si>
  <si>
    <t>http://www.efloras.org/florataxon.aspx?flora_id=2&amp;taxon_id=210001055</t>
  </si>
  <si>
    <t>data/eFloras/Fagaceae_2/treatments/taxon_id_210001055.html</t>
  </si>
  <si>
    <t>Lithocarpus collettii</t>
  </si>
  <si>
    <t>http://www.efloras.org/florataxon.aspx?flora_id=2&amp;taxon_id=210001056</t>
  </si>
  <si>
    <t>data/eFloras/Fagaceae_2/treatments/taxon_id_210001056.html</t>
  </si>
  <si>
    <t>Lithocarpus confinis</t>
  </si>
  <si>
    <t>http://www.efloras.org/florataxon.aspx?flora_id=2&amp;taxon_id=210001057</t>
  </si>
  <si>
    <t>data/eFloras/Fagaceae_2/treatments/taxon_id_210001057.html</t>
  </si>
  <si>
    <t>Lithocarpus corneus</t>
  </si>
  <si>
    <t>http://www.efloras.org/florataxon.aspx?flora_id=2&amp;taxon_id=200006261</t>
  </si>
  <si>
    <t>data/eFloras/Fagaceae_2/treatments/taxon_id_200006261.html</t>
  </si>
  <si>
    <t>Lithocarpus corneus var. angustifolius</t>
  </si>
  <si>
    <t>http://www.efloras.org/florataxon.aspx?flora_id=2&amp;taxon_id=210001058</t>
  </si>
  <si>
    <t>data/eFloras/Fagaceae_2/treatments/taxon_id_210001058.html</t>
  </si>
  <si>
    <t>Lithocarpus corneus var. corneus</t>
  </si>
  <si>
    <t>http://www.efloras.org/florataxon.aspx?flora_id=2&amp;taxon_id=210001059</t>
  </si>
  <si>
    <t>data/eFloras/Fagaceae_2/treatments/taxon_id_210001059.html</t>
  </si>
  <si>
    <t>Lithocarpus corneus var. fructuosus</t>
  </si>
  <si>
    <t>http://www.efloras.org/florataxon.aspx?flora_id=2&amp;taxon_id=210001060</t>
  </si>
  <si>
    <t>data/eFloras/Fagaceae_2/treatments/taxon_id_210001060.html</t>
  </si>
  <si>
    <t>Lithocarpus corneus var. hainanensis</t>
  </si>
  <si>
    <t>http://www.efloras.org/florataxon.aspx?flora_id=2&amp;taxon_id=210001061</t>
  </si>
  <si>
    <t>data/eFloras/Fagaceae_2/treatments/taxon_id_210001061.html</t>
  </si>
  <si>
    <t>Lithocarpus corneus var. rhytidophyllus</t>
  </si>
  <si>
    <t>http://www.efloras.org/florataxon.aspx?flora_id=2&amp;taxon_id=210001062</t>
  </si>
  <si>
    <t>data/eFloras/Fagaceae_2/treatments/taxon_id_210001062.html</t>
  </si>
  <si>
    <t>bullate</t>
  </si>
  <si>
    <t>Lithocarpus corneus var. zonatus</t>
  </si>
  <si>
    <t>http://www.efloras.org/florataxon.aspx?flora_id=2&amp;taxon_id=210001063</t>
  </si>
  <si>
    <t>data/eFloras/Fagaceae_2/treatments/taxon_id_210001063.html</t>
  </si>
  <si>
    <t>Lithocarpus craibianus</t>
  </si>
  <si>
    <t>http://www.efloras.org/florataxon.aspx?flora_id=2&amp;taxon_id=210001064</t>
  </si>
  <si>
    <t>data/eFloras/Fagaceae_2/treatments/taxon_id_210001064.html</t>
  </si>
  <si>
    <t>Lithocarpus crassifolius</t>
  </si>
  <si>
    <t>http://www.efloras.org/florataxon.aspx?flora_id=2&amp;taxon_id=210001065</t>
  </si>
  <si>
    <t>data/eFloras/Fagaceae_2/treatments/taxon_id_210001065.html</t>
  </si>
  <si>
    <t>Lithocarpus cryptocarpus</t>
  </si>
  <si>
    <t>http://www.efloras.org/florataxon.aspx?flora_id=2&amp;taxon_id=210001066</t>
  </si>
  <si>
    <t>data/eFloras/Fagaceae_2/treatments/taxon_id_210001066.html</t>
  </si>
  <si>
    <t>Lithocarpus cucullatus</t>
  </si>
  <si>
    <t>http://www.efloras.org/florataxon.aspx?flora_id=2&amp;taxon_id=210001067</t>
  </si>
  <si>
    <t>data/eFloras/Fagaceae_2/treatments/taxon_id_210001067.html</t>
  </si>
  <si>
    <t>Lithocarpus cyrtocarpus</t>
  </si>
  <si>
    <t>http://www.efloras.org/florataxon.aspx?flora_id=2&amp;taxon_id=210001068</t>
  </si>
  <si>
    <t>data/eFloras/Fagaceae_2/treatments/taxon_id_210001068.html</t>
  </si>
  <si>
    <t>Lithocarpus damiaoshanicus</t>
  </si>
  <si>
    <t>http://www.efloras.org/florataxon.aspx?flora_id=2&amp;taxon_id=210001069</t>
  </si>
  <si>
    <t>data/eFloras/Fagaceae_2/treatments/taxon_id_210001069.html</t>
  </si>
  <si>
    <t>Lithocarpus dealbatus</t>
  </si>
  <si>
    <t>http://www.efloras.org/florataxon.aspx?flora_id=2&amp;taxon_id=200006262</t>
  </si>
  <si>
    <t>data/eFloras/Fagaceae_2/treatments/taxon_id_200006262.html</t>
  </si>
  <si>
    <t>Lithocarpus dodonaeifolius</t>
  </si>
  <si>
    <t>http://www.efloras.org/florataxon.aspx?flora_id=2&amp;taxon_id=210001070</t>
  </si>
  <si>
    <t>data/eFloras/Fagaceae_2/treatments/taxon_id_210001070.html</t>
  </si>
  <si>
    <t>Lithocarpus ducampii</t>
  </si>
  <si>
    <t>http://www.efloras.org/florataxon.aspx?flora_id=2&amp;taxon_id=250098146</t>
  </si>
  <si>
    <t>data/eFloras/Fagaceae_2/treatments/taxon_id_250098146.html</t>
  </si>
  <si>
    <t>Lithocarpus echinophorus</t>
  </si>
  <si>
    <t>http://www.efloras.org/florataxon.aspx?flora_id=2&amp;taxon_id=210001071</t>
  </si>
  <si>
    <t>data/eFloras/Fagaceae_2/treatments/taxon_id_210001071.html</t>
  </si>
  <si>
    <t>Lithocarpus echinophorus var. bidoupensis</t>
  </si>
  <si>
    <t>http://www.efloras.org/florataxon.aspx?flora_id=2&amp;taxon_id=210001072</t>
  </si>
  <si>
    <t>data/eFloras/Fagaceae_2/treatments/taxon_id_210001072.html</t>
  </si>
  <si>
    <t>Lithocarpus echinophorus var. chapensis</t>
  </si>
  <si>
    <t>http://www.efloras.org/florataxon.aspx?flora_id=2&amp;taxon_id=210001073</t>
  </si>
  <si>
    <t>data/eFloras/Fagaceae_2/treatments/taxon_id_210001073.html</t>
  </si>
  <si>
    <t>curved-linear</t>
  </si>
  <si>
    <t>Lithocarpus echinophorus var. echinophorus</t>
  </si>
  <si>
    <t>http://www.efloras.org/florataxon.aspx?flora_id=2&amp;taxon_id=210001074</t>
  </si>
  <si>
    <t>data/eFloras/Fagaceae_2/treatments/taxon_id_210001074.html</t>
  </si>
  <si>
    <t>Lithocarpus echinotholus</t>
  </si>
  <si>
    <t>http://www.efloras.org/florataxon.aspx?flora_id=2&amp;taxon_id=210001075</t>
  </si>
  <si>
    <t>data/eFloras/Fagaceae_2/treatments/taxon_id_210001075.html</t>
  </si>
  <si>
    <t>Lithocarpus elaeagnifolius</t>
  </si>
  <si>
    <t>http://www.efloras.org/florataxon.aspx?flora_id=2&amp;taxon_id=210001076</t>
  </si>
  <si>
    <t>data/eFloras/Fagaceae_2/treatments/taxon_id_210001076.html</t>
  </si>
  <si>
    <t>Lithocarpus elizabethiae</t>
  </si>
  <si>
    <t>http://www.efloras.org/florataxon.aspx?flora_id=2&amp;taxon_id=210001077</t>
  </si>
  <si>
    <t>data/eFloras/Fagaceae_2/treatments/taxon_id_210001077.html</t>
  </si>
  <si>
    <t>Lithocarpus elmerrillii</t>
  </si>
  <si>
    <t>http://www.efloras.org/florataxon.aspx?flora_id=2&amp;taxon_id=210001078</t>
  </si>
  <si>
    <t>data/eFloras/Fagaceae_2/treatments/taxon_id_210001078.html</t>
  </si>
  <si>
    <t>Lithocarpus eriobotryoides</t>
  </si>
  <si>
    <t>http://www.efloras.org/florataxon.aspx?flora_id=2&amp;taxon_id=210001079</t>
  </si>
  <si>
    <t>data/eFloras/Fagaceae_2/treatments/taxon_id_210001079.html</t>
  </si>
  <si>
    <t>Lithocarpus fangii</t>
  </si>
  <si>
    <t>http://www.efloras.org/florataxon.aspx?flora_id=2&amp;taxon_id=210001080</t>
  </si>
  <si>
    <t>data/eFloras/Fagaceae_2/treatments/taxon_id_210001080.html</t>
  </si>
  <si>
    <t>Lithocarpus farinulentus</t>
  </si>
  <si>
    <t>http://www.efloras.org/florataxon.aspx?flora_id=2&amp;taxon_id=210001081</t>
  </si>
  <si>
    <t>data/eFloras/Fagaceae_2/treatments/taxon_id_210001081.html</t>
  </si>
  <si>
    <t>Lithocarpus fenestratus</t>
  </si>
  <si>
    <t>http://www.efloras.org/florataxon.aspx?flora_id=2&amp;taxon_id=200006264</t>
  </si>
  <si>
    <t>data/eFloras/Fagaceae_2/treatments/taxon_id_200006264.html</t>
  </si>
  <si>
    <t>arcuate</t>
  </si>
  <si>
    <t>Lithocarpus fenzelianus</t>
  </si>
  <si>
    <t>http://www.efloras.org/florataxon.aspx?flora_id=2&amp;taxon_id=210001082</t>
  </si>
  <si>
    <t>data/eFloras/Fagaceae_2/treatments/taxon_id_210001082.html</t>
  </si>
  <si>
    <t>Lithocarpus floccosus</t>
  </si>
  <si>
    <t>http://www.efloras.org/florataxon.aspx?flora_id=2&amp;taxon_id=210001083</t>
  </si>
  <si>
    <t>data/eFloras/Fagaceae_2/treatments/taxon_id_210001083.html</t>
  </si>
  <si>
    <t>Lithocarpus fohaiensis</t>
  </si>
  <si>
    <t>http://www.efloras.org/florataxon.aspx?flora_id=2&amp;taxon_id=210001084</t>
  </si>
  <si>
    <t>data/eFloras/Fagaceae_2/treatments/taxon_id_210001084.html</t>
  </si>
  <si>
    <t>Lithocarpus fordianus</t>
  </si>
  <si>
    <t>http://www.efloras.org/florataxon.aspx?flora_id=2&amp;taxon_id=200006265</t>
  </si>
  <si>
    <t>data/eFloras/Fagaceae_2/treatments/taxon_id_200006265.html</t>
  </si>
  <si>
    <t>Lithocarpus formosanus</t>
  </si>
  <si>
    <t>http://www.efloras.org/florataxon.aspx?flora_id=2&amp;taxon_id=210001085</t>
  </si>
  <si>
    <t>data/eFloras/Fagaceae_2/treatments/taxon_id_210001085.html</t>
  </si>
  <si>
    <t>Lithocarpus gaoligongensis</t>
  </si>
  <si>
    <t>http://www.efloras.org/florataxon.aspx?flora_id=2&amp;taxon_id=210001086</t>
  </si>
  <si>
    <t>data/eFloras/Fagaceae_2/treatments/taxon_id_210001086.html</t>
  </si>
  <si>
    <t>Lithocarpus garrettianus</t>
  </si>
  <si>
    <t>http://www.efloras.org/florataxon.aspx?flora_id=2&amp;taxon_id=210001087</t>
  </si>
  <si>
    <t>data/eFloras/Fagaceae_2/treatments/taxon_id_210001087.html</t>
  </si>
  <si>
    <t>Lithocarpus glaber</t>
  </si>
  <si>
    <t>http://www.efloras.org/florataxon.aspx?flora_id=2&amp;taxon_id=200006266</t>
  </si>
  <si>
    <t>data/eFloras/Fagaceae_2/treatments/taxon_id_200006266.html</t>
  </si>
  <si>
    <t>white-glaucous</t>
  </si>
  <si>
    <t>Lithocarpus grandifolius</t>
  </si>
  <si>
    <t>http://www.efloras.org/florataxon.aspx?flora_id=2&amp;taxon_id=210001088</t>
  </si>
  <si>
    <t>data/eFloras/Fagaceae_2/treatments/taxon_id_210001088.html</t>
  </si>
  <si>
    <t>Lithocarpus gymnocarpus</t>
  </si>
  <si>
    <t>http://www.efloras.org/florataxon.aspx?flora_id=2&amp;taxon_id=210001089</t>
  </si>
  <si>
    <t>data/eFloras/Fagaceae_2/treatments/taxon_id_210001089.html</t>
  </si>
  <si>
    <t>Lithocarpus haipinii</t>
  </si>
  <si>
    <t>http://www.efloras.org/florataxon.aspx?flora_id=2&amp;taxon_id=210001090</t>
  </si>
  <si>
    <t>data/eFloras/Fagaceae_2/treatments/taxon_id_210001090.html</t>
  </si>
  <si>
    <t>Lithocarpus hancei</t>
  </si>
  <si>
    <t>http://www.efloras.org/florataxon.aspx?flora_id=2&amp;taxon_id=200006267</t>
  </si>
  <si>
    <t>data/eFloras/Fagaceae_2/treatments/taxon_id_200006267.html</t>
  </si>
  <si>
    <t>Lithocarpus handelianus</t>
  </si>
  <si>
    <t>http://www.efloras.org/florataxon.aspx?flora_id=2&amp;taxon_id=210001091</t>
  </si>
  <si>
    <t>data/eFloras/Fagaceae_2/treatments/taxon_id_210001091.html</t>
  </si>
  <si>
    <t>triangular-subulate</t>
  </si>
  <si>
    <t>Lithocarpus harlandii</t>
  </si>
  <si>
    <t>http://www.efloras.org/florataxon.aspx?flora_id=2&amp;taxon_id=210001092</t>
  </si>
  <si>
    <t>data/eFloras/Fagaceae_2/treatments/taxon_id_210001092.html</t>
  </si>
  <si>
    <t>attenuate-cuneate</t>
  </si>
  <si>
    <t>Lithocarpus henryi</t>
  </si>
  <si>
    <t>http://www.efloras.org/florataxon.aspx?flora_id=2&amp;taxon_id=200006268</t>
  </si>
  <si>
    <t>data/eFloras/Fagaceae_2/treatments/taxon_id_200006268.html</t>
  </si>
  <si>
    <t>Lithocarpus howii</t>
  </si>
  <si>
    <t>http://www.efloras.org/florataxon.aspx?flora_id=2&amp;taxon_id=210001093</t>
  </si>
  <si>
    <t>data/eFloras/Fagaceae_2/treatments/taxon_id_210001093.html</t>
  </si>
  <si>
    <t>Lithocarpus hypoglaucus</t>
  </si>
  <si>
    <t>http://www.efloras.org/florataxon.aspx?flora_id=2&amp;taxon_id=210001094</t>
  </si>
  <si>
    <t>data/eFloras/Fagaceae_2/treatments/taxon_id_210001094.html</t>
  </si>
  <si>
    <t>Lithocarpus irwinii</t>
  </si>
  <si>
    <t>http://www.efloras.org/florataxon.aspx?flora_id=2&amp;taxon_id=210001095</t>
  </si>
  <si>
    <t>data/eFloras/Fagaceae_2/treatments/taxon_id_210001095.html</t>
  </si>
  <si>
    <t>Lithocarpus iteaphyllus</t>
  </si>
  <si>
    <t>http://www.efloras.org/florataxon.aspx?flora_id=2&amp;taxon_id=210001096</t>
  </si>
  <si>
    <t>data/eFloras/Fagaceae_2/treatments/taxon_id_210001096.html</t>
  </si>
  <si>
    <t>Lithocarpus ithyphyllus</t>
  </si>
  <si>
    <t>http://www.efloras.org/florataxon.aspx?flora_id=2&amp;taxon_id=210001097</t>
  </si>
  <si>
    <t>data/eFloras/Fagaceae_2/treatments/taxon_id_210001097.html</t>
  </si>
  <si>
    <t>Lithocarpus jenkinsii</t>
  </si>
  <si>
    <t>http://www.efloras.org/florataxon.aspx?flora_id=2&amp;taxon_id=210001098</t>
  </si>
  <si>
    <t>data/eFloras/Fagaceae_2/treatments/taxon_id_210001098.html</t>
  </si>
  <si>
    <t>Lithocarpus kawakamii</t>
  </si>
  <si>
    <t>http://www.efloras.org/florataxon.aspx?flora_id=2&amp;taxon_id=200006270</t>
  </si>
  <si>
    <t>data/eFloras/Fagaceae_2/treatments/taxon_id_200006270.html</t>
  </si>
  <si>
    <t>Lithocarpus konishii</t>
  </si>
  <si>
    <t>http://www.efloras.org/florataxon.aspx?flora_id=2&amp;taxon_id=210001099</t>
  </si>
  <si>
    <t>data/eFloras/Fagaceae_2/treatments/taxon_id_210001099.html</t>
  </si>
  <si>
    <t>Lithocarpus laetus</t>
  </si>
  <si>
    <t>http://www.efloras.org/florataxon.aspx?flora_id=2&amp;taxon_id=210001100</t>
  </si>
  <si>
    <t>data/eFloras/Fagaceae_2/treatments/taxon_id_210001100.html</t>
  </si>
  <si>
    <t>Lithocarpus laoticus</t>
  </si>
  <si>
    <t>http://www.efloras.org/florataxon.aspx?flora_id=2&amp;taxon_id=210001101</t>
  </si>
  <si>
    <t>data/eFloras/Fagaceae_2/treatments/taxon_id_210001101.html</t>
  </si>
  <si>
    <t>Lithocarpus lepidocarpus</t>
  </si>
  <si>
    <t>http://www.efloras.org/florataxon.aspx?flora_id=2&amp;taxon_id=210001102</t>
  </si>
  <si>
    <t>data/eFloras/Fagaceae_2/treatments/taxon_id_210001102.html</t>
  </si>
  <si>
    <t>lanceolate-oblong</t>
  </si>
  <si>
    <t>Lithocarpus leucodermis</t>
  </si>
  <si>
    <t>http://www.efloras.org/florataxon.aspx?flora_id=2&amp;taxon_id=210001103</t>
  </si>
  <si>
    <t>data/eFloras/Fagaceae_2/treatments/taxon_id_210001103.html</t>
  </si>
  <si>
    <t>Lithocarpus levis</t>
  </si>
  <si>
    <t>http://www.efloras.org/florataxon.aspx?flora_id=2&amp;taxon_id=210001104</t>
  </si>
  <si>
    <t>data/eFloras/Fagaceae_2/treatments/taxon_id_210001104.html</t>
  </si>
  <si>
    <t>from apex</t>
  </si>
  <si>
    <t>Lithocarpus listeri</t>
  </si>
  <si>
    <t>http://www.efloras.org/florataxon.aspx?flora_id=2&amp;taxon_id=210001105</t>
  </si>
  <si>
    <t>data/eFloras/Fagaceae_2/treatments/taxon_id_210001105.html</t>
  </si>
  <si>
    <t>Lithocarpus litseifolius</t>
  </si>
  <si>
    <t>http://www.efloras.org/florataxon.aspx?flora_id=2&amp;taxon_id=210001106</t>
  </si>
  <si>
    <t>data/eFloras/Fagaceae_2/treatments/taxon_id_210001106.html</t>
  </si>
  <si>
    <t>Lithocarpus litseifolius var. litseifolius</t>
  </si>
  <si>
    <t>http://www.efloras.org/florataxon.aspx?flora_id=2&amp;taxon_id=210001107</t>
  </si>
  <si>
    <t>data/eFloras/Fagaceae_2/treatments/taxon_id_210001107.html</t>
  </si>
  <si>
    <t>Lithocarpus litseifolius var. pubescens</t>
  </si>
  <si>
    <t>http://www.efloras.org/florataxon.aspx?flora_id=2&amp;taxon_id=210001108</t>
  </si>
  <si>
    <t>data/eFloras/Fagaceae_2/treatments/taxon_id_210001108.html</t>
  </si>
  <si>
    <t>Lithocarpus longanoides</t>
  </si>
  <si>
    <t>http://www.efloras.org/florataxon.aspx?flora_id=2&amp;taxon_id=210001109</t>
  </si>
  <si>
    <t>data/eFloras/Fagaceae_2/treatments/taxon_id_210001109.html</t>
  </si>
  <si>
    <t>Lithocarpus longipedicellatus</t>
  </si>
  <si>
    <t>http://www.efloras.org/florataxon.aspx?flora_id=2&amp;taxon_id=210001110</t>
  </si>
  <si>
    <t>data/eFloras/Fagaceae_2/treatments/taxon_id_210001110.html</t>
  </si>
  <si>
    <t>Lithocarpus longzhouicus</t>
  </si>
  <si>
    <t>http://www.efloras.org/florataxon.aspx?flora_id=2&amp;taxon_id=250091040</t>
  </si>
  <si>
    <t>data/eFloras/Fagaceae_2/treatments/taxon_id_250091040.html</t>
  </si>
  <si>
    <t>Lithocarpus lycoperdon</t>
  </si>
  <si>
    <t>http://www.efloras.org/florataxon.aspx?flora_id=2&amp;taxon_id=210001111</t>
  </si>
  <si>
    <t>data/eFloras/Fagaceae_2/treatments/taxon_id_210001111.html</t>
  </si>
  <si>
    <t>Lithocarpus macilentus</t>
  </si>
  <si>
    <t>http://www.efloras.org/florataxon.aspx?flora_id=2&amp;taxon_id=210001112</t>
  </si>
  <si>
    <t>data/eFloras/Fagaceae_2/treatments/taxon_id_210001112.html</t>
  </si>
  <si>
    <t>Lithocarpus magneinii</t>
  </si>
  <si>
    <t>http://www.efloras.org/florataxon.aspx?flora_id=2&amp;taxon_id=210001113</t>
  </si>
  <si>
    <t>data/eFloras/Fagaceae_2/treatments/taxon_id_210001113.html</t>
  </si>
  <si>
    <t>Lithocarpus mairei</t>
  </si>
  <si>
    <t>http://www.efloras.org/florataxon.aspx?flora_id=2&amp;taxon_id=210001114</t>
  </si>
  <si>
    <t>data/eFloras/Fagaceae_2/treatments/taxon_id_210001114.html</t>
  </si>
  <si>
    <t>except branch and inflorescence</t>
  </si>
  <si>
    <t>Lithocarpus megalophyllus</t>
  </si>
  <si>
    <t>http://www.efloras.org/florataxon.aspx?flora_id=2&amp;taxon_id=200006271</t>
  </si>
  <si>
    <t>data/eFloras/Fagaceae_2/treatments/taxon_id_200006271.html</t>
  </si>
  <si>
    <t>Lithocarpus mekongensis</t>
  </si>
  <si>
    <t>http://www.efloras.org/florataxon.aspx?flora_id=2&amp;taxon_id=210001115</t>
  </si>
  <si>
    <t>data/eFloras/Fagaceae_2/treatments/taxon_id_210001115.html</t>
  </si>
  <si>
    <t>Lithocarpus melanochromus</t>
  </si>
  <si>
    <t>http://www.efloras.org/florataxon.aspx?flora_id=2&amp;taxon_id=210001116</t>
  </si>
  <si>
    <t>data/eFloras/Fagaceae_2/treatments/taxon_id_210001116.html</t>
  </si>
  <si>
    <t>Lithocarpus mianningensis</t>
  </si>
  <si>
    <t>http://www.efloras.org/florataxon.aspx?flora_id=2&amp;taxon_id=210001117</t>
  </si>
  <si>
    <t>data/eFloras/Fagaceae_2/treatments/taxon_id_210001117.html</t>
  </si>
  <si>
    <t>Lithocarpus microspermus</t>
  </si>
  <si>
    <t>http://www.efloras.org/florataxon.aspx?flora_id=2&amp;taxon_id=210001118</t>
  </si>
  <si>
    <t>data/eFloras/Fagaceae_2/treatments/taxon_id_210001118.html</t>
  </si>
  <si>
    <t>Lithocarpus naiadarum</t>
  </si>
  <si>
    <t>http://www.efloras.org/florataxon.aspx?flora_id=2&amp;taxon_id=210001119</t>
  </si>
  <si>
    <t>data/eFloras/Fagaceae_2/treatments/taxon_id_210001119.html</t>
  </si>
  <si>
    <t>Lithocarpus nantoensis</t>
  </si>
  <si>
    <t>http://www.efloras.org/florataxon.aspx?flora_id=2&amp;taxon_id=210001120</t>
  </si>
  <si>
    <t>data/eFloras/Fagaceae_2/treatments/taxon_id_210001120.html</t>
  </si>
  <si>
    <t>Lithocarpus nitidinux</t>
  </si>
  <si>
    <t>http://www.efloras.org/florataxon.aspx?flora_id=2&amp;taxon_id=210001121</t>
  </si>
  <si>
    <t>data/eFloras/Fagaceae_2/treatments/taxon_id_210001121.html</t>
  </si>
  <si>
    <t>Lithocarpus oblanceolatus</t>
  </si>
  <si>
    <t>http://www.efloras.org/florataxon.aspx?flora_id=2&amp;taxon_id=210001122</t>
  </si>
  <si>
    <t>data/eFloras/Fagaceae_2/treatments/taxon_id_210001122.html</t>
  </si>
  <si>
    <t>Lithocarpus obovatilimbus</t>
  </si>
  <si>
    <t>http://www.efloras.org/florataxon.aspx?flora_id=2&amp;taxon_id=210001123</t>
  </si>
  <si>
    <t>data/eFloras/Fagaceae_2/treatments/taxon_id_210001123.html</t>
  </si>
  <si>
    <t>Lithocarpus obscurus</t>
  </si>
  <si>
    <t>http://www.efloras.org/florataxon.aspx?flora_id=2&amp;taxon_id=210001124</t>
  </si>
  <si>
    <t>data/eFloras/Fagaceae_2/treatments/taxon_id_210001124.html</t>
  </si>
  <si>
    <t>Lithocarpus oleifolius</t>
  </si>
  <si>
    <t>http://www.efloras.org/florataxon.aspx?flora_id=2&amp;taxon_id=210001125</t>
  </si>
  <si>
    <t>data/eFloras/Fagaceae_2/treatments/taxon_id_210001125.html</t>
  </si>
  <si>
    <t>Lithocarpus pachylepis</t>
  </si>
  <si>
    <t>http://www.efloras.org/florataxon.aspx?flora_id=2&amp;taxon_id=210001126</t>
  </si>
  <si>
    <t>data/eFloras/Fagaceae_2/treatments/taxon_id_210001126.html</t>
  </si>
  <si>
    <t>oblique-rhomboid</t>
  </si>
  <si>
    <t>Lithocarpus pachyphyllus</t>
  </si>
  <si>
    <t>http://www.efloras.org/florataxon.aspx?flora_id=2&amp;taxon_id=210001127</t>
  </si>
  <si>
    <t>data/eFloras/Fagaceae_2/treatments/taxon_id_210001127.html</t>
  </si>
  <si>
    <t>emarginate</t>
  </si>
  <si>
    <t>Lithocarpus pachyphyllus var. fruticosus</t>
  </si>
  <si>
    <t>http://www.efloras.org/florataxon.aspx?flora_id=2&amp;taxon_id=210001128</t>
  </si>
  <si>
    <t>data/eFloras/Fagaceae_2/treatments/taxon_id_210001128.html</t>
  </si>
  <si>
    <t>Lithocarpus pachyphyllus var. pachyphyllus</t>
  </si>
  <si>
    <t>http://www.efloras.org/florataxon.aspx?flora_id=2&amp;taxon_id=210001129</t>
  </si>
  <si>
    <t>data/eFloras/Fagaceae_2/treatments/taxon_id_210001129.html</t>
  </si>
  <si>
    <t>Lithocarpus paihengii</t>
  </si>
  <si>
    <t>http://www.efloras.org/florataxon.aspx?flora_id=2&amp;taxon_id=210001130</t>
  </si>
  <si>
    <t>data/eFloras/Fagaceae_2/treatments/taxon_id_210001130.html</t>
  </si>
  <si>
    <t>Lithocarpus pakhaensis</t>
  </si>
  <si>
    <t>http://www.efloras.org/florataxon.aspx?flora_id=2&amp;taxon_id=210001131</t>
  </si>
  <si>
    <t>data/eFloras/Fagaceae_2/treatments/taxon_id_210001131.html</t>
  </si>
  <si>
    <t>Lithocarpus paniculatus</t>
  </si>
  <si>
    <t>http://www.efloras.org/florataxon.aspx?flora_id=2&amp;taxon_id=210001132</t>
  </si>
  <si>
    <t>data/eFloras/Fagaceae_2/treatments/taxon_id_210001132.html</t>
  </si>
  <si>
    <t>Lithocarpus pasania</t>
  </si>
  <si>
    <t>http://www.efloras.org/florataxon.aspx?flora_id=2&amp;taxon_id=210001133</t>
  </si>
  <si>
    <t>data/eFloras/Fagaceae_2/treatments/taxon_id_210001133.html</t>
  </si>
  <si>
    <t>Lithocarpus petelotii</t>
  </si>
  <si>
    <t>http://www.efloras.org/florataxon.aspx?flora_id=2&amp;taxon_id=210001134</t>
  </si>
  <si>
    <t>data/eFloras/Fagaceae_2/treatments/taxon_id_210001134.html</t>
  </si>
  <si>
    <t>Lithocarpus phansipanensis</t>
  </si>
  <si>
    <t>http://www.efloras.org/florataxon.aspx?flora_id=2&amp;taxon_id=210001135</t>
  </si>
  <si>
    <t>data/eFloras/Fagaceae_2/treatments/taxon_id_210001135.html</t>
  </si>
  <si>
    <t>Lithocarpus propinquus</t>
  </si>
  <si>
    <t>http://www.efloras.org/florataxon.aspx?flora_id=2&amp;taxon_id=210001136</t>
  </si>
  <si>
    <t>data/eFloras/Fagaceae_2/treatments/taxon_id_210001136.html</t>
  </si>
  <si>
    <t>Lithocarpus pseudoreinwardtii</t>
  </si>
  <si>
    <t>http://www.efloras.org/florataxon.aspx?flora_id=2&amp;taxon_id=210001137</t>
  </si>
  <si>
    <t>data/eFloras/Fagaceae_2/treatments/taxon_id_210001137.html</t>
  </si>
  <si>
    <t>Lithocarpus pseudovestitus</t>
  </si>
  <si>
    <t>http://www.efloras.org/florataxon.aspx?flora_id=2&amp;taxon_id=210001138</t>
  </si>
  <si>
    <t>data/eFloras/Fagaceae_2/treatments/taxon_id_210001138.html</t>
  </si>
  <si>
    <t>Lithocarpus pseudoxizangensis</t>
  </si>
  <si>
    <t>http://www.efloras.org/florataxon.aspx?flora_id=2&amp;taxon_id=210001139</t>
  </si>
  <si>
    <t>data/eFloras/Fagaceae_2/treatments/taxon_id_210001139.html</t>
  </si>
  <si>
    <t>Lithocarpus qinzhouicus</t>
  </si>
  <si>
    <t>http://www.efloras.org/florataxon.aspx?flora_id=2&amp;taxon_id=210001140</t>
  </si>
  <si>
    <t>data/eFloras/Fagaceae_2/treatments/taxon_id_210001140.html</t>
  </si>
  <si>
    <t>Lithocarpus quercifolius</t>
  </si>
  <si>
    <t>http://www.efloras.org/florataxon.aspx?flora_id=2&amp;taxon_id=210001141</t>
  </si>
  <si>
    <t>data/eFloras/Fagaceae_2/treatments/taxon_id_210001141.html</t>
  </si>
  <si>
    <t>Lithocarpus rhabdostachyus subsp. dakhaensis</t>
  </si>
  <si>
    <t>http://www.efloras.org/florataxon.aspx?flora_id=2&amp;taxon_id=210001142</t>
  </si>
  <si>
    <t>data/eFloras/Fagaceae_2/treatments/taxon_id_210001142.html</t>
  </si>
  <si>
    <t>Lithocarpus rosthornii</t>
  </si>
  <si>
    <t>http://www.efloras.org/florataxon.aspx?flora_id=2&amp;taxon_id=210001143</t>
  </si>
  <si>
    <t>data/eFloras/Fagaceae_2/treatments/taxon_id_210001143.html</t>
  </si>
  <si>
    <t>Lithocarpus shinsuiensis</t>
  </si>
  <si>
    <t>http://www.efloras.org/florataxon.aspx?flora_id=2&amp;taxon_id=210001144</t>
  </si>
  <si>
    <t>data/eFloras/Fagaceae_2/treatments/taxon_id_210001144.html</t>
  </si>
  <si>
    <t>Lithocarpus silvicolarum</t>
  </si>
  <si>
    <t>http://www.efloras.org/florataxon.aspx?flora_id=2&amp;taxon_id=200006274</t>
  </si>
  <si>
    <t>data/eFloras/Fagaceae_2/treatments/taxon_id_200006274.html</t>
  </si>
  <si>
    <t>Lithocarpus skanianus</t>
  </si>
  <si>
    <t>http://www.efloras.org/florataxon.aspx?flora_id=2&amp;taxon_id=210001145</t>
  </si>
  <si>
    <t>data/eFloras/Fagaceae_2/treatments/taxon_id_210001145.html</t>
  </si>
  <si>
    <t>triangular-squamiform</t>
  </si>
  <si>
    <t>caudate-acute</t>
  </si>
  <si>
    <t>Lithocarpus sphaerocarpus</t>
  </si>
  <si>
    <t>http://www.efloras.org/florataxon.aspx?flora_id=2&amp;taxon_id=210001146</t>
  </si>
  <si>
    <t>data/eFloras/Fagaceae_2/treatments/taxon_id_210001146.html</t>
  </si>
  <si>
    <t>Lithocarpus tabularis</t>
  </si>
  <si>
    <t>http://www.efloras.org/florataxon.aspx?flora_id=2&amp;taxon_id=210001147</t>
  </si>
  <si>
    <t>data/eFloras/Fagaceae_2/treatments/taxon_id_210001147.html</t>
  </si>
  <si>
    <t>Lithocarpus taitoensis</t>
  </si>
  <si>
    <t>http://www.efloras.org/florataxon.aspx?flora_id=2&amp;taxon_id=210001148</t>
  </si>
  <si>
    <t>data/eFloras/Fagaceae_2/treatments/taxon_id_210001148.html</t>
  </si>
  <si>
    <t>Lithocarpus talangensis</t>
  </si>
  <si>
    <t>http://www.efloras.org/florataxon.aspx?flora_id=2&amp;taxon_id=210001149</t>
  </si>
  <si>
    <t>data/eFloras/Fagaceae_2/treatments/taxon_id_210001149.html</t>
  </si>
  <si>
    <t>Lithocarpus tenuilimbus</t>
  </si>
  <si>
    <t>http://www.efloras.org/florataxon.aspx?flora_id=2&amp;taxon_id=210001150</t>
  </si>
  <si>
    <t>data/eFloras/Fagaceae_2/treatments/taxon_id_210001150.html</t>
  </si>
  <si>
    <t>Lithocarpus tephrocarpus</t>
  </si>
  <si>
    <t>http://www.efloras.org/florataxon.aspx?flora_id=2&amp;taxon_id=210001151</t>
  </si>
  <si>
    <t>data/eFloras/Fagaceae_2/treatments/taxon_id_210001151.html</t>
  </si>
  <si>
    <t>Lithocarpus thomsonii</t>
  </si>
  <si>
    <t>http://www.efloras.org/florataxon.aspx?flora_id=2&amp;taxon_id=210001152</t>
  </si>
  <si>
    <t>data/eFloras/Fagaceae_2/treatments/taxon_id_210001152.html</t>
  </si>
  <si>
    <t>Lithocarpus trachycarpus</t>
  </si>
  <si>
    <t>http://www.efloras.org/florataxon.aspx?flora_id=2&amp;taxon_id=210001153</t>
  </si>
  <si>
    <t>data/eFloras/Fagaceae_2/treatments/taxon_id_210001153.html</t>
  </si>
  <si>
    <t>Lithocarpus triqueter</t>
  </si>
  <si>
    <t>http://www.efloras.org/florataxon.aspx?flora_id=2&amp;taxon_id=210001154</t>
  </si>
  <si>
    <t>data/eFloras/Fagaceae_2/treatments/taxon_id_210001154.html</t>
  </si>
  <si>
    <t>oblanceolate-elliptic</t>
  </si>
  <si>
    <t>Lithocarpus truncatus</t>
  </si>
  <si>
    <t>http://www.efloras.org/florataxon.aspx?flora_id=2&amp;taxon_id=200006277</t>
  </si>
  <si>
    <t>data/eFloras/Fagaceae_2/treatments/taxon_id_200006277.html</t>
  </si>
  <si>
    <t>apiculate-caudate</t>
  </si>
  <si>
    <t>Lithocarpus truncatus var. baviensis</t>
  </si>
  <si>
    <t>http://www.efloras.org/florataxon.aspx?flora_id=2&amp;taxon_id=210001155</t>
  </si>
  <si>
    <t>data/eFloras/Fagaceae_2/treatments/taxon_id_210001155.html</t>
  </si>
  <si>
    <t>Lithocarpus truncatus var. truncatus</t>
  </si>
  <si>
    <t>http://www.efloras.org/florataxon.aspx?flora_id=2&amp;taxon_id=210001156</t>
  </si>
  <si>
    <t>data/eFloras/Fagaceae_2/treatments/taxon_id_210001156.html</t>
  </si>
  <si>
    <t>Lithocarpus tubulosus</t>
  </si>
  <si>
    <t>http://www.efloras.org/florataxon.aspx?flora_id=2&amp;taxon_id=210001157</t>
  </si>
  <si>
    <t>data/eFloras/Fagaceae_2/treatments/taxon_id_210001157.html</t>
  </si>
  <si>
    <t>Lithocarpus uvariifolius</t>
  </si>
  <si>
    <t>http://www.efloras.org/florataxon.aspx?flora_id=2&amp;taxon_id=200006280</t>
  </si>
  <si>
    <t>data/eFloras/Fagaceae_2/treatments/taxon_id_200006280.html</t>
  </si>
  <si>
    <t>Lithocarpus uvariifolius var. ellipticus</t>
  </si>
  <si>
    <t>http://www.efloras.org/florataxon.aspx?flora_id=2&amp;taxon_id=210001158</t>
  </si>
  <si>
    <t>data/eFloras/Fagaceae_2/treatments/taxon_id_210001158.html</t>
  </si>
  <si>
    <t>Lithocarpus uvariifolius var. uvariifolius</t>
  </si>
  <si>
    <t>http://www.efloras.org/florataxon.aspx?flora_id=2&amp;taxon_id=210001159</t>
  </si>
  <si>
    <t>data/eFloras/Fagaceae_2/treatments/taxon_id_210001159.html</t>
  </si>
  <si>
    <t>Lithocarpus variolosus</t>
  </si>
  <si>
    <t>http://www.efloras.org/florataxon.aspx?flora_id=2&amp;taxon_id=200006281</t>
  </si>
  <si>
    <t>data/eFloras/Fagaceae_2/treatments/taxon_id_200006281.html</t>
  </si>
  <si>
    <t>Lithocarpus xizangensis</t>
  </si>
  <si>
    <t>http://www.efloras.org/florataxon.aspx?flora_id=2&amp;taxon_id=210001160</t>
  </si>
  <si>
    <t>data/eFloras/Fagaceae_2/treatments/taxon_id_210001160.html</t>
  </si>
  <si>
    <t>Lithocarpus xylocarpus</t>
  </si>
  <si>
    <t>http://www.efloras.org/florataxon.aspx?flora_id=2&amp;taxon_id=210001161</t>
  </si>
  <si>
    <t>data/eFloras/Fagaceae_2/treatments/taxon_id_210001161.html</t>
  </si>
  <si>
    <t>Lithocarpus yangchunensis</t>
  </si>
  <si>
    <t>http://www.efloras.org/florataxon.aspx?flora_id=2&amp;taxon_id=250064657</t>
  </si>
  <si>
    <t>data/eFloras/Fagaceae_2/treatments/taxon_id_250064657.html</t>
  </si>
  <si>
    <t>Lithocarpus yongfuensis</t>
  </si>
  <si>
    <t>http://www.efloras.org/florataxon.aspx?flora_id=2&amp;taxon_id=210001162</t>
  </si>
  <si>
    <t>data/eFloras/Fagaceae_2/treatments/taxon_id_210001162.html</t>
  </si>
  <si>
    <t>http://www.efloras.org/florataxon.aspx?flora_id=2&amp;taxon_id=127839</t>
  </si>
  <si>
    <t>data/eFloras/Fagaceae_2/treatments/taxon_id_127839.html</t>
  </si>
  <si>
    <t>ligulate</t>
  </si>
  <si>
    <t>Quercus acrodonta</t>
  </si>
  <si>
    <t>http://www.efloras.org/florataxon.aspx?flora_id=2&amp;taxon_id=210001847</t>
  </si>
  <si>
    <t>data/eFloras/Fagaceae_2/treatments/taxon_id_210001847.html</t>
  </si>
  <si>
    <t>beneath</t>
  </si>
  <si>
    <t>Quercus acutissima</t>
  </si>
  <si>
    <t>http://www.efloras.org/florataxon.aspx?flora_id=2&amp;taxon_id=200006284</t>
  </si>
  <si>
    <t>data/eFloras/Fagaceae_2/treatments/taxon_id_200006284.html</t>
  </si>
  <si>
    <t>Quercus aliena</t>
  </si>
  <si>
    <t>http://www.efloras.org/florataxon.aspx?flora_id=2&amp;taxon_id=200006285</t>
  </si>
  <si>
    <t>data/eFloras/Fagaceae_2/treatments/taxon_id_200006285.html</t>
  </si>
  <si>
    <t>Quercus aliena var. acutiserrata</t>
  </si>
  <si>
    <t>http://www.efloras.org/florataxon.aspx?flora_id=2&amp;taxon_id=210001848</t>
  </si>
  <si>
    <t>data/eFloras/Fagaceae_2/treatments/taxon_id_210001848.html</t>
  </si>
  <si>
    <t>Quercus aliena var. aliena</t>
  </si>
  <si>
    <t>http://www.efloras.org/florataxon.aspx?flora_id=2&amp;taxon_id=210001849</t>
  </si>
  <si>
    <t>data/eFloras/Fagaceae_2/treatments/taxon_id_210001849.html</t>
  </si>
  <si>
    <t>Quercus aliena var. pekingensis</t>
  </si>
  <si>
    <t>http://www.efloras.org/florataxon.aspx?flora_id=2&amp;taxon_id=210001850</t>
  </si>
  <si>
    <t>data/eFloras/Fagaceae_2/treatments/taxon_id_210001850.html</t>
  </si>
  <si>
    <t>Quercus aquifolioides</t>
  </si>
  <si>
    <t>http://www.efloras.org/florataxon.aspx?flora_id=2&amp;taxon_id=200006286</t>
  </si>
  <si>
    <t>data/eFloras/Fagaceae_2/treatments/taxon_id_200006286.html</t>
  </si>
  <si>
    <t>red-brown-orange-brown</t>
  </si>
  <si>
    <t>Quercus baronii</t>
  </si>
  <si>
    <t>http://www.efloras.org/florataxon.aspx?flora_id=2&amp;taxon_id=210001851</t>
  </si>
  <si>
    <t>data/eFloras/Fagaceae_2/treatments/taxon_id_210001851.html</t>
  </si>
  <si>
    <t>from margin</t>
  </si>
  <si>
    <t>Quercus bawanglingensis</t>
  </si>
  <si>
    <t>http://www.efloras.org/florataxon.aspx?flora_id=2&amp;taxon_id=210001852</t>
  </si>
  <si>
    <t>data/eFloras/Fagaceae_2/treatments/taxon_id_210001852.html</t>
  </si>
  <si>
    <t>Quercus chenii</t>
  </si>
  <si>
    <t>http://www.efloras.org/florataxon.aspx?flora_id=2&amp;taxon_id=200006287</t>
  </si>
  <si>
    <t>data/eFloras/Fagaceae_2/treatments/taxon_id_200006287.html</t>
  </si>
  <si>
    <t>Quercus cocciferoides</t>
  </si>
  <si>
    <t>http://www.efloras.org/florataxon.aspx?flora_id=2&amp;taxon_id=200006288</t>
  </si>
  <si>
    <t>data/eFloras/Fagaceae_2/treatments/taxon_id_200006288.html</t>
  </si>
  <si>
    <t>Quercus dentata</t>
  </si>
  <si>
    <t>http://www.efloras.org/florataxon.aspx?flora_id=2&amp;taxon_id=200006289</t>
  </si>
  <si>
    <t>data/eFloras/Fagaceae_2/treatments/taxon_id_200006289.html</t>
  </si>
  <si>
    <t>Quercus dolicholepis</t>
  </si>
  <si>
    <t>http://www.efloras.org/florataxon.aspx?flora_id=2&amp;taxon_id=210001853</t>
  </si>
  <si>
    <t>data/eFloras/Fagaceae_2/treatments/taxon_id_210001853.html</t>
  </si>
  <si>
    <t>obovate-spatulate</t>
  </si>
  <si>
    <t>Quercus engleriana</t>
  </si>
  <si>
    <t>http://www.efloras.org/florataxon.aspx?flora_id=2&amp;taxon_id=200006290</t>
  </si>
  <si>
    <t>data/eFloras/Fagaceae_2/treatments/taxon_id_200006290.html</t>
  </si>
  <si>
    <t>Quercus fabri</t>
  </si>
  <si>
    <t>http://www.efloras.org/florataxon.aspx?flora_id=2&amp;taxon_id=200006291</t>
  </si>
  <si>
    <t>data/eFloras/Fagaceae_2/treatments/taxon_id_200006291.html</t>
  </si>
  <si>
    <t>Quercus franchetii</t>
  </si>
  <si>
    <t>http://www.efloras.org/florataxon.aspx?flora_id=2&amp;taxon_id=200006292</t>
  </si>
  <si>
    <t>data/eFloras/Fagaceae_2/treatments/taxon_id_200006292.html</t>
  </si>
  <si>
    <t>Quercus fulvisericeus</t>
  </si>
  <si>
    <t>http://www.efloras.org/florataxon.aspx?flora_id=2&amp;taxon_id=242001034</t>
  </si>
  <si>
    <t>data/eFloras/Fagaceae_2/treatments/taxon_id_242001034.html</t>
  </si>
  <si>
    <t>Quercus griffithii</t>
  </si>
  <si>
    <t>http://www.efloras.org/florataxon.aspx?flora_id=2&amp;taxon_id=200006294</t>
  </si>
  <si>
    <t>data/eFloras/Fagaceae_2/treatments/taxon_id_200006294.html</t>
  </si>
  <si>
    <t>Quercus guyavifolia</t>
  </si>
  <si>
    <t>http://www.efloras.org/florataxon.aspx?flora_id=2&amp;taxon_id=210001854</t>
  </si>
  <si>
    <t>data/eFloras/Fagaceae_2/treatments/taxon_id_210001854.html</t>
  </si>
  <si>
    <t>Quercus kingiana</t>
  </si>
  <si>
    <t>http://www.efloras.org/florataxon.aspx?flora_id=2&amp;taxon_id=210001855</t>
  </si>
  <si>
    <t>data/eFloras/Fagaceae_2/treatments/taxon_id_210001855.html</t>
  </si>
  <si>
    <t>Quercus lanata</t>
  </si>
  <si>
    <t>http://www.efloras.org/florataxon.aspx?flora_id=2&amp;taxon_id=210001856</t>
  </si>
  <si>
    <t>data/eFloras/Fagaceae_2/treatments/taxon_id_210001856.html</t>
  </si>
  <si>
    <t>Quercus lodicosa</t>
  </si>
  <si>
    <t>http://www.efloras.org/florataxon.aspx?flora_id=2&amp;taxon_id=210001857</t>
  </si>
  <si>
    <t>data/eFloras/Fagaceae_2/treatments/taxon_id_210001857.html</t>
  </si>
  <si>
    <t>Quercus marlipoensis</t>
  </si>
  <si>
    <t>http://www.efloras.org/florataxon.aspx?flora_id=2&amp;taxon_id=210001858</t>
  </si>
  <si>
    <t>data/eFloras/Fagaceae_2/treatments/taxon_id_210001858.html</t>
  </si>
  <si>
    <t>Quercus mongolica</t>
  </si>
  <si>
    <t>http://www.efloras.org/florataxon.aspx?flora_id=2&amp;taxon_id=200006296</t>
  </si>
  <si>
    <t>data/eFloras/Fagaceae_2/treatments/taxon_id_200006296.html</t>
  </si>
  <si>
    <t>fimbriate</t>
  </si>
  <si>
    <t>Quercus monimotricha</t>
  </si>
  <si>
    <t>http://www.efloras.org/florataxon.aspx?flora_id=2&amp;taxon_id=200006297</t>
  </si>
  <si>
    <t>data/eFloras/Fagaceae_2/treatments/taxon_id_200006297.html</t>
  </si>
  <si>
    <t>Quercus multinervis</t>
  </si>
  <si>
    <t>http://www.efloras.org/florataxon.aspx?flora_id=2&amp;taxon_id=242001035</t>
  </si>
  <si>
    <t>data/eFloras/Fagaceae_2/treatments/taxon_id_242001035.html</t>
  </si>
  <si>
    <t>Quercus oxyphylla</t>
  </si>
  <si>
    <t>http://www.efloras.org/florataxon.aspx?flora_id=2&amp;taxon_id=210001859</t>
  </si>
  <si>
    <t>data/eFloras/Fagaceae_2/treatments/taxon_id_210001859.html</t>
  </si>
  <si>
    <t>http://www.efloras.org/florataxon.aspx?flora_id=2&amp;taxon_id=210001860</t>
  </si>
  <si>
    <t>data/eFloras/Fagaceae_2/treatments/taxon_id_210001860.html</t>
  </si>
  <si>
    <t>Quercus phillyreoides</t>
  </si>
  <si>
    <t>http://www.efloras.org/florataxon.aspx?flora_id=2&amp;taxon_id=210001861</t>
  </si>
  <si>
    <t>data/eFloras/Fagaceae_2/treatments/taxon_id_210001861.html</t>
  </si>
  <si>
    <t>Quercus rehderiana</t>
  </si>
  <si>
    <t>http://www.efloras.org/florataxon.aspx?flora_id=2&amp;taxon_id=210001862</t>
  </si>
  <si>
    <t>data/eFloras/Fagaceae_2/treatments/taxon_id_210001862.html</t>
  </si>
  <si>
    <t>http://www.efloras.org/florataxon.aspx?flora_id=2&amp;taxon_id=210001863</t>
  </si>
  <si>
    <t>data/eFloras/Fagaceae_2/treatments/taxon_id_210001863.html</t>
  </si>
  <si>
    <t>Quercus semecarpifolia</t>
  </si>
  <si>
    <t>http://www.efloras.org/florataxon.aspx?flora_id=2&amp;taxon_id=210001864</t>
  </si>
  <si>
    <t>data/eFloras/Fagaceae_2/treatments/taxon_id_210001864.html</t>
  </si>
  <si>
    <t>Quercus senescens</t>
  </si>
  <si>
    <t>http://www.efloras.org/florataxon.aspx?flora_id=2&amp;taxon_id=200006302</t>
  </si>
  <si>
    <t>data/eFloras/Fagaceae_2/treatments/taxon_id_200006302.html</t>
  </si>
  <si>
    <t>yellow-gray-brown</t>
  </si>
  <si>
    <t>Quercus serrata</t>
  </si>
  <si>
    <t>http://www.efloras.org/florataxon.aspx?flora_id=2&amp;taxon_id=210001865</t>
  </si>
  <si>
    <t>data/eFloras/Fagaceae_2/treatments/taxon_id_210001865.html</t>
  </si>
  <si>
    <t>Quercus setulosa</t>
  </si>
  <si>
    <t>http://www.efloras.org/florataxon.aspx?flora_id=2&amp;taxon_id=210001866</t>
  </si>
  <si>
    <t>data/eFloras/Fagaceae_2/treatments/taxon_id_210001866.html</t>
  </si>
  <si>
    <t>Quercus spinosa</t>
  </si>
  <si>
    <t>http://www.efloras.org/florataxon.aspx?flora_id=2&amp;taxon_id=200006304</t>
  </si>
  <si>
    <t>data/eFloras/Fagaceae_2/treatments/taxon_id_200006304.html</t>
  </si>
  <si>
    <t>Quercus tarokoensis</t>
  </si>
  <si>
    <t>http://www.efloras.org/florataxon.aspx?flora_id=2&amp;taxon_id=210001867</t>
  </si>
  <si>
    <t>data/eFloras/Fagaceae_2/treatments/taxon_id_210001867.html</t>
  </si>
  <si>
    <t>Quercus utilis</t>
  </si>
  <si>
    <t>http://www.efloras.org/florataxon.aspx?flora_id=2&amp;taxon_id=210001868</t>
  </si>
  <si>
    <t>data/eFloras/Fagaceae_2/treatments/taxon_id_210001868.html</t>
  </si>
  <si>
    <t>Quercus variabilis</t>
  </si>
  <si>
    <t>http://www.efloras.org/florataxon.aspx?flora_id=2&amp;taxon_id=200006306</t>
  </si>
  <si>
    <t>data/eFloras/Fagaceae_2/treatments/taxon_id_200006306.html</t>
  </si>
  <si>
    <t>Quercus yunnanensis</t>
  </si>
  <si>
    <t>http://www.efloras.org/florataxon.aspx?flora_id=2&amp;taxon_id=210001869</t>
  </si>
  <si>
    <t>data/eFloras/Fagaceae_2/treatments/taxon_id_210001869.html</t>
  </si>
  <si>
    <t>Annamocarya</t>
  </si>
  <si>
    <t>http://www.efloras.org/florataxon.aspx?flora_id=2&amp;taxon_id=101883</t>
  </si>
  <si>
    <t>data/eFloras/Juglandaceae_2/treatments/taxon_id_101883.html</t>
  </si>
  <si>
    <t>Annamocarya sinensis</t>
  </si>
  <si>
    <t>http://www.efloras.org/florataxon.aspx?flora_id=2&amp;taxon_id=200006095</t>
  </si>
  <si>
    <t>data/eFloras/Juglandaceae_2/treatments/taxon_id_200006095.html</t>
  </si>
  <si>
    <t>http://www.efloras.org/florataxon.aspx?flora_id=2&amp;taxon_id=105766</t>
  </si>
  <si>
    <t>data/eFloras/Juglandaceae_2/treatments/taxon_id_105766.html</t>
  </si>
  <si>
    <t>Carya cathayensis</t>
  </si>
  <si>
    <t>http://www.efloras.org/florataxon.aspx?flora_id=2&amp;taxon_id=200006096</t>
  </si>
  <si>
    <t>data/eFloras/Juglandaceae_2/treatments/taxon_id_200006096.html</t>
  </si>
  <si>
    <t>Carya hunanensis</t>
  </si>
  <si>
    <t>http://www.efloras.org/florataxon.aspx?flora_id=2&amp;taxon_id=200006097</t>
  </si>
  <si>
    <t>data/eFloras/Juglandaceae_2/treatments/taxon_id_200006097.html</t>
  </si>
  <si>
    <t>http://www.efloras.org/florataxon.aspx?flora_id=2&amp;taxon_id=210000185</t>
  </si>
  <si>
    <t>data/eFloras/Juglandaceae_2/treatments/taxon_id_210000185.html</t>
  </si>
  <si>
    <t>Carya kweichowensis</t>
  </si>
  <si>
    <t>http://www.efloras.org/florataxon.aspx?flora_id=2&amp;taxon_id=200006099</t>
  </si>
  <si>
    <t>data/eFloras/Juglandaceae_2/treatments/taxon_id_200006099.html</t>
  </si>
  <si>
    <t>Carya tonkinensis</t>
  </si>
  <si>
    <t>http://www.efloras.org/florataxon.aspx?flora_id=2&amp;taxon_id=200006100</t>
  </si>
  <si>
    <t>data/eFloras/Juglandaceae_2/treatments/taxon_id_200006100.html</t>
  </si>
  <si>
    <t>Cyclocarya</t>
  </si>
  <si>
    <t>http://www.efloras.org/florataxon.aspx?flora_id=2&amp;taxon_id=108834</t>
  </si>
  <si>
    <t>data/eFloras/Juglandaceae_2/treatments/taxon_id_108834.html</t>
  </si>
  <si>
    <t>adnate to bracteoles</t>
  </si>
  <si>
    <t>Cyclocarya paliurus</t>
  </si>
  <si>
    <t>http://www.efloras.org/florataxon.aspx?flora_id=2&amp;taxon_id=200006101</t>
  </si>
  <si>
    <t>data/eFloras/Juglandaceae_2/treatments/taxon_id_200006101.html</t>
  </si>
  <si>
    <t>Engelhardia</t>
  </si>
  <si>
    <t>http://www.efloras.org/florataxon.aspx?flora_id=2&amp;taxon_id=111689</t>
  </si>
  <si>
    <t>data/eFloras/Juglandaceae_2/treatments/taxon_id_111689.html</t>
  </si>
  <si>
    <t>Engelhardia hainanensis</t>
  </si>
  <si>
    <t>http://www.efloras.org/florataxon.aspx?flora_id=2&amp;taxon_id=210000505</t>
  </si>
  <si>
    <t>data/eFloras/Juglandaceae_2/treatments/taxon_id_210000505.html</t>
  </si>
  <si>
    <t>Engelhardia roxburghiana</t>
  </si>
  <si>
    <t>http://www.efloras.org/florataxon.aspx?flora_id=2&amp;taxon_id=200006105</t>
  </si>
  <si>
    <t>data/eFloras/Juglandaceae_2/treatments/taxon_id_200006105.html</t>
  </si>
  <si>
    <t>Engelhardia serrata var. cambodica</t>
  </si>
  <si>
    <t>http://www.efloras.org/florataxon.aspx?flora_id=2&amp;taxon_id=210000506</t>
  </si>
  <si>
    <t>data/eFloras/Juglandaceae_2/treatments/taxon_id_210000506.html</t>
  </si>
  <si>
    <t>Engelhardia spicata</t>
  </si>
  <si>
    <t>http://www.efloras.org/florataxon.aspx?flora_id=2&amp;taxon_id=200006107</t>
  </si>
  <si>
    <t>data/eFloras/Juglandaceae_2/treatments/taxon_id_200006107.html</t>
  </si>
  <si>
    <t>Engelhardia spicata var. aceriflora</t>
  </si>
  <si>
    <t>http://www.efloras.org/florataxon.aspx?flora_id=2&amp;taxon_id=210000507</t>
  </si>
  <si>
    <t>data/eFloras/Juglandaceae_2/treatments/taxon_id_210000507.html</t>
  </si>
  <si>
    <t>Engelhardia spicata var. colebrookeana</t>
  </si>
  <si>
    <t>http://www.efloras.org/florataxon.aspx?flora_id=2&amp;taxon_id=210000508</t>
  </si>
  <si>
    <t>data/eFloras/Juglandaceae_2/treatments/taxon_id_210000508.html</t>
  </si>
  <si>
    <t>Engelhardia spicata var. spicata</t>
  </si>
  <si>
    <t>http://www.efloras.org/florataxon.aspx?flora_id=2&amp;taxon_id=210000509</t>
  </si>
  <si>
    <t>data/eFloras/Juglandaceae_2/treatments/taxon_id_210000509.html</t>
  </si>
  <si>
    <t>http://www.efloras.org/florataxon.aspx?flora_id=2&amp;taxon_id=10460</t>
  </si>
  <si>
    <t>data/eFloras/Juglandaceae_2/treatments/taxon_id_10460.html</t>
  </si>
  <si>
    <t>inferior</t>
  </si>
  <si>
    <t>trifoliolate</t>
  </si>
  <si>
    <t>http://www.efloras.org/florataxon.aspx?flora_id=2&amp;taxon_id=116860</t>
  </si>
  <si>
    <t>data/eFloras/Juglandaceae_2/treatments/taxon_id_116860.html</t>
  </si>
  <si>
    <t>Juglans mandshurica</t>
  </si>
  <si>
    <t>http://www.efloras.org/florataxon.aspx?flora_id=2&amp;taxon_id=200006111</t>
  </si>
  <si>
    <t>data/eFloras/Juglandaceae_2/treatments/taxon_id_200006111.html</t>
  </si>
  <si>
    <t>eglandular</t>
  </si>
  <si>
    <t>Juglans regia</t>
  </si>
  <si>
    <t>http://www.efloras.org/florataxon.aspx?flora_id=2&amp;taxon_id=200006112</t>
  </si>
  <si>
    <t>data/eFloras/Juglandaceae_2/treatments/taxon_id_200006112.html</t>
  </si>
  <si>
    <t>Juglans sigillata</t>
  </si>
  <si>
    <t>http://www.efloras.org/florataxon.aspx?flora_id=2&amp;taxon_id=200006113</t>
  </si>
  <si>
    <t>data/eFloras/Juglandaceae_2/treatments/taxon_id_200006113.html</t>
  </si>
  <si>
    <t>Platycarya</t>
  </si>
  <si>
    <t>http://www.efloras.org/florataxon.aspx?flora_id=2&amp;taxon_id=125766</t>
  </si>
  <si>
    <t>data/eFloras/Juglandaceae_2/treatments/taxon_id_125766.html</t>
  </si>
  <si>
    <t>Platycarya longzhouensis</t>
  </si>
  <si>
    <t>http://www.efloras.org/florataxon.aspx?flora_id=2&amp;taxon_id=242001046</t>
  </si>
  <si>
    <t>data/eFloras/Juglandaceae_2/treatments/taxon_id_242001046.html</t>
  </si>
  <si>
    <t>Platycarya strobilacea</t>
  </si>
  <si>
    <t>http://www.efloras.org/florataxon.aspx?flora_id=2&amp;taxon_id=200006115</t>
  </si>
  <si>
    <t>data/eFloras/Juglandaceae_2/treatments/taxon_id_200006115.html</t>
  </si>
  <si>
    <t>Pterocarya</t>
  </si>
  <si>
    <t>http://www.efloras.org/florataxon.aspx?flora_id=2&amp;taxon_id=127445</t>
  </si>
  <si>
    <t>data/eFloras/Juglandaceae_2/treatments/taxon_id_127445.html</t>
  </si>
  <si>
    <t>Pterocarya hupehensis</t>
  </si>
  <si>
    <t>http://www.efloras.org/florataxon.aspx?flora_id=2&amp;taxon_id=200006117</t>
  </si>
  <si>
    <t>data/eFloras/Juglandaceae_2/treatments/taxon_id_200006117.html</t>
  </si>
  <si>
    <t>Pterocarya macroptera</t>
  </si>
  <si>
    <t>http://www.efloras.org/florataxon.aspx?flora_id=2&amp;taxon_id=200006119</t>
  </si>
  <si>
    <t>data/eFloras/Juglandaceae_2/treatments/taxon_id_200006119.html</t>
  </si>
  <si>
    <t>elliptic-rhomboid</t>
  </si>
  <si>
    <t>Pterocarya macroptera var. delavayi</t>
  </si>
  <si>
    <t>http://www.efloras.org/florataxon.aspx?flora_id=2&amp;taxon_id=210001843</t>
  </si>
  <si>
    <t>data/eFloras/Juglandaceae_2/treatments/taxon_id_210001843.html</t>
  </si>
  <si>
    <t>Pterocarya macroptera var. insignis</t>
  </si>
  <si>
    <t>http://www.efloras.org/florataxon.aspx?flora_id=2&amp;taxon_id=210001844</t>
  </si>
  <si>
    <t>data/eFloras/Juglandaceae_2/treatments/taxon_id_210001844.html</t>
  </si>
  <si>
    <t>Pterocarya macroptera var. macroptera</t>
  </si>
  <si>
    <t>http://www.efloras.org/florataxon.aspx?flora_id=2&amp;taxon_id=210001845</t>
  </si>
  <si>
    <t>data/eFloras/Juglandaceae_2/treatments/taxon_id_210001845.html</t>
  </si>
  <si>
    <t>Pterocarya rhoifolia</t>
  </si>
  <si>
    <t>http://www.efloras.org/florataxon.aspx?flora_id=2&amp;taxon_id=200006120</t>
  </si>
  <si>
    <t>data/eFloras/Juglandaceae_2/treatments/taxon_id_200006120.html</t>
  </si>
  <si>
    <t>Pterocarya stenoptera</t>
  </si>
  <si>
    <t>http://www.efloras.org/florataxon.aspx?flora_id=2&amp;taxon_id=200006121</t>
  </si>
  <si>
    <t>data/eFloras/Juglandaceae_2/treatments/taxon_id_200006121.html</t>
  </si>
  <si>
    <t>Pterocarya tonkinensis</t>
  </si>
  <si>
    <t>http://www.efloras.org/florataxon.aspx?flora_id=2&amp;taxon_id=200006122</t>
  </si>
  <si>
    <t>data/eFloras/Juglandaceae_2/treatments/taxon_id_200006122.html</t>
  </si>
  <si>
    <t>http://www.efloras.org/florataxon.aspx?flora_id=2&amp;taxon_id=121458</t>
  </si>
  <si>
    <t>data/eFloras/Myricaceae_2/treatments/taxon_id_121458.html</t>
  </si>
  <si>
    <t>Myrica adenophora</t>
  </si>
  <si>
    <t>http://www.efloras.org/florataxon.aspx?flora_id=2&amp;taxon_id=200006090</t>
  </si>
  <si>
    <t>data/eFloras/Myricaceae_2/treatments/taxon_id_200006090.html</t>
  </si>
  <si>
    <t>infructescence</t>
  </si>
  <si>
    <t>serrate-crenate</t>
  </si>
  <si>
    <t>cuneate-obovate</t>
  </si>
  <si>
    <t>Myrica esculenta</t>
  </si>
  <si>
    <t>http://www.efloras.org/florataxon.aspx?flora_id=2&amp;taxon_id=200006092</t>
  </si>
  <si>
    <t>data/eFloras/Myricaceae_2/treatments/taxon_id_200006092.html</t>
  </si>
  <si>
    <t>lanceolate-obovate</t>
  </si>
  <si>
    <t>Myrica nana</t>
  </si>
  <si>
    <t>http://www.efloras.org/florataxon.aspx?flora_id=2&amp;taxon_id=200006093</t>
  </si>
  <si>
    <t>data/eFloras/Myricaceae_2/treatments/taxon_id_200006093.html</t>
  </si>
  <si>
    <t>orbicular-deltoid</t>
  </si>
  <si>
    <t>Myrica rubra</t>
  </si>
  <si>
    <t>http://www.efloras.org/florataxon.aspx?flora_id=2&amp;taxon_id=200006094</t>
  </si>
  <si>
    <t>data/eFloras/Myricaceae_2/treatments/taxon_id_200006094.html</t>
  </si>
  <si>
    <t>http://www.efloras.org/florataxon.aspx?flora_id=2&amp;taxon_id=10594</t>
  </si>
  <si>
    <t>data/eFloras/Myricaceae_2/treatments/taxon_id_10594.html</t>
  </si>
  <si>
    <t>Average number traits per species</t>
  </si>
  <si>
    <t>Number of taxa</t>
  </si>
  <si>
    <t>Number of taxa FNA</t>
  </si>
  <si>
    <t>Number of taxa FOC</t>
  </si>
  <si>
    <t>Bark color count</t>
  </si>
  <si>
    <t>Plant height</t>
  </si>
  <si>
    <t>Bud shape</t>
  </si>
  <si>
    <t>Fruit shape</t>
  </si>
  <si>
    <t>Leaf margin</t>
  </si>
  <si>
    <t>Leaf shape</t>
  </si>
  <si>
    <t>Leaf size</t>
  </si>
  <si>
    <t>Leaf surface</t>
  </si>
  <si>
    <t>Twig surface</t>
  </si>
  <si>
    <t>Infructescence shape</t>
  </si>
  <si>
    <t>Infructescence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</si>
</sst>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R731"/>
  <sheetViews>
    <sheetView tabSelected="1" topLeftCell="A142" workbookViewId="0">
      <selection activeCell="CQD25" sqref="CQD25"/>
    </sheetView>
  </sheetViews>
  <sheetFormatPr baseColWidth="10" defaultRowHeight="16" x14ac:dyDescent="0.2"/>
  <cols>
    <col min="4" max="5" width="37" customWidth="1"/>
  </cols>
  <sheetData>
    <row r="1" spans="1:25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2013</v>
      </c>
      <c r="BYN1" t="s">
        <v>2014</v>
      </c>
      <c r="BYO1" t="s">
        <v>2015</v>
      </c>
      <c r="BYP1" t="s">
        <v>2016</v>
      </c>
      <c r="BYQ1" t="s">
        <v>2017</v>
      </c>
      <c r="BYR1" t="s">
        <v>2018</v>
      </c>
      <c r="BYS1" t="s">
        <v>2019</v>
      </c>
      <c r="BYT1" t="s">
        <v>2020</v>
      </c>
      <c r="BYU1" t="s">
        <v>2021</v>
      </c>
      <c r="BYV1" t="s">
        <v>2022</v>
      </c>
      <c r="BYW1" t="s">
        <v>2023</v>
      </c>
      <c r="BYX1" t="s">
        <v>2024</v>
      </c>
      <c r="BYY1" t="s">
        <v>2025</v>
      </c>
      <c r="BYZ1" t="s">
        <v>2026</v>
      </c>
      <c r="BZA1" t="s">
        <v>2027</v>
      </c>
      <c r="BZB1" t="s">
        <v>2028</v>
      </c>
      <c r="BZC1" t="s">
        <v>2029</v>
      </c>
      <c r="BZD1" t="s">
        <v>2030</v>
      </c>
      <c r="BZE1" t="s">
        <v>2031</v>
      </c>
      <c r="BZF1" t="s">
        <v>2032</v>
      </c>
      <c r="BZG1" t="s">
        <v>2033</v>
      </c>
      <c r="BZH1" t="s">
        <v>2034</v>
      </c>
      <c r="BZI1" t="s">
        <v>2035</v>
      </c>
      <c r="BZJ1" t="s">
        <v>2036</v>
      </c>
      <c r="BZK1" t="s">
        <v>2037</v>
      </c>
      <c r="BZL1" t="s">
        <v>2038</v>
      </c>
      <c r="BZM1" t="s">
        <v>2039</v>
      </c>
      <c r="BZN1" t="s">
        <v>2040</v>
      </c>
      <c r="BZO1" t="s">
        <v>2041</v>
      </c>
      <c r="BZP1" t="s">
        <v>2042</v>
      </c>
      <c r="BZQ1" t="s">
        <v>2043</v>
      </c>
      <c r="BZR1" t="s">
        <v>2044</v>
      </c>
      <c r="BZS1" t="s">
        <v>2045</v>
      </c>
      <c r="BZT1" t="s">
        <v>2046</v>
      </c>
      <c r="BZU1" t="s">
        <v>2047</v>
      </c>
      <c r="BZV1" t="s">
        <v>2048</v>
      </c>
      <c r="BZW1" t="s">
        <v>2049</v>
      </c>
      <c r="BZX1" t="s">
        <v>2050</v>
      </c>
      <c r="BZY1" t="s">
        <v>2051</v>
      </c>
      <c r="BZZ1" t="s">
        <v>2052</v>
      </c>
      <c r="CAA1" t="s">
        <v>2053</v>
      </c>
      <c r="CAB1" t="s">
        <v>2054</v>
      </c>
      <c r="CAC1" t="s">
        <v>2055</v>
      </c>
      <c r="CAD1" t="s">
        <v>2056</v>
      </c>
      <c r="CAE1" t="s">
        <v>2057</v>
      </c>
      <c r="CAF1" t="s">
        <v>2058</v>
      </c>
      <c r="CAG1" t="s">
        <v>2059</v>
      </c>
      <c r="CAH1" t="s">
        <v>2060</v>
      </c>
      <c r="CAI1" t="s">
        <v>2061</v>
      </c>
      <c r="CAJ1" t="s">
        <v>2062</v>
      </c>
      <c r="CAK1" t="s">
        <v>2063</v>
      </c>
      <c r="CAL1" t="s">
        <v>2064</v>
      </c>
      <c r="CAM1" t="s">
        <v>2065</v>
      </c>
      <c r="CAN1" t="s">
        <v>2066</v>
      </c>
      <c r="CAO1" t="s">
        <v>2067</v>
      </c>
      <c r="CAP1" t="s">
        <v>2068</v>
      </c>
      <c r="CAQ1" t="s">
        <v>2069</v>
      </c>
      <c r="CAR1" t="s">
        <v>2070</v>
      </c>
      <c r="CAS1" t="s">
        <v>2071</v>
      </c>
      <c r="CAT1" t="s">
        <v>2072</v>
      </c>
      <c r="CAU1" t="s">
        <v>2073</v>
      </c>
      <c r="CAV1" t="s">
        <v>2074</v>
      </c>
      <c r="CAW1" t="s">
        <v>2075</v>
      </c>
      <c r="CAX1" t="s">
        <v>2076</v>
      </c>
      <c r="CAY1" t="s">
        <v>2077</v>
      </c>
      <c r="CAZ1" t="s">
        <v>2078</v>
      </c>
      <c r="CBA1" t="s">
        <v>2079</v>
      </c>
      <c r="CBB1" t="s">
        <v>2080</v>
      </c>
      <c r="CBC1" t="s">
        <v>2081</v>
      </c>
      <c r="CBD1" t="s">
        <v>2082</v>
      </c>
      <c r="CBE1" t="s">
        <v>2083</v>
      </c>
      <c r="CBF1" t="s">
        <v>2084</v>
      </c>
      <c r="CBG1" t="s">
        <v>2085</v>
      </c>
      <c r="CBH1" t="s">
        <v>2086</v>
      </c>
      <c r="CBI1" t="s">
        <v>2087</v>
      </c>
      <c r="CBJ1" t="s">
        <v>2088</v>
      </c>
      <c r="CBK1" t="s">
        <v>2089</v>
      </c>
      <c r="CBL1" t="s">
        <v>2090</v>
      </c>
      <c r="CBM1" t="s">
        <v>2091</v>
      </c>
      <c r="CBN1" t="s">
        <v>2092</v>
      </c>
      <c r="CBO1" t="s">
        <v>2093</v>
      </c>
      <c r="CBP1" t="s">
        <v>2094</v>
      </c>
      <c r="CBQ1" t="s">
        <v>2095</v>
      </c>
      <c r="CBR1" t="s">
        <v>2096</v>
      </c>
      <c r="CBS1" t="s">
        <v>2097</v>
      </c>
      <c r="CBT1" t="s">
        <v>2098</v>
      </c>
      <c r="CBU1" t="s">
        <v>2099</v>
      </c>
      <c r="CBV1" t="s">
        <v>2100</v>
      </c>
      <c r="CBW1" t="s">
        <v>2101</v>
      </c>
      <c r="CBX1" t="s">
        <v>2102</v>
      </c>
      <c r="CBY1" t="s">
        <v>2103</v>
      </c>
      <c r="CBZ1" t="s">
        <v>2104</v>
      </c>
      <c r="CCA1" t="s">
        <v>2105</v>
      </c>
      <c r="CCB1" t="s">
        <v>2106</v>
      </c>
      <c r="CCC1" t="s">
        <v>2107</v>
      </c>
      <c r="CCD1" t="s">
        <v>2108</v>
      </c>
      <c r="CCE1" t="s">
        <v>2109</v>
      </c>
      <c r="CCF1" t="s">
        <v>2110</v>
      </c>
      <c r="CCG1" t="s">
        <v>2111</v>
      </c>
      <c r="CCH1" t="s">
        <v>2112</v>
      </c>
      <c r="CCI1" t="s">
        <v>2113</v>
      </c>
      <c r="CCJ1" t="s">
        <v>2114</v>
      </c>
      <c r="CCK1" t="s">
        <v>2115</v>
      </c>
      <c r="CCL1" t="s">
        <v>2116</v>
      </c>
      <c r="CCM1" t="s">
        <v>2117</v>
      </c>
      <c r="CCN1" t="s">
        <v>2118</v>
      </c>
      <c r="CCO1" t="s">
        <v>2119</v>
      </c>
      <c r="CCP1" t="s">
        <v>2120</v>
      </c>
      <c r="CCQ1" t="s">
        <v>2121</v>
      </c>
      <c r="CCR1" t="s">
        <v>2122</v>
      </c>
      <c r="CCS1" t="s">
        <v>2123</v>
      </c>
      <c r="CCT1" t="s">
        <v>2124</v>
      </c>
      <c r="CCU1" t="s">
        <v>2125</v>
      </c>
      <c r="CCV1" t="s">
        <v>2126</v>
      </c>
      <c r="CCW1" t="s">
        <v>2127</v>
      </c>
      <c r="CCX1" t="s">
        <v>2128</v>
      </c>
      <c r="CCY1" t="s">
        <v>2129</v>
      </c>
      <c r="CCZ1" t="s">
        <v>2130</v>
      </c>
      <c r="CDA1" t="s">
        <v>2131</v>
      </c>
      <c r="CDB1" t="s">
        <v>2132</v>
      </c>
      <c r="CDC1" t="s">
        <v>2133</v>
      </c>
      <c r="CDD1" t="s">
        <v>2134</v>
      </c>
      <c r="CDE1" t="s">
        <v>2135</v>
      </c>
      <c r="CDF1" t="s">
        <v>2136</v>
      </c>
      <c r="CDG1" t="s">
        <v>2137</v>
      </c>
      <c r="CDH1" t="s">
        <v>2138</v>
      </c>
      <c r="CDI1" t="s">
        <v>2139</v>
      </c>
      <c r="CDJ1" t="s">
        <v>2140</v>
      </c>
      <c r="CDK1" t="s">
        <v>2141</v>
      </c>
      <c r="CDL1" t="s">
        <v>2142</v>
      </c>
      <c r="CDM1" t="s">
        <v>2143</v>
      </c>
      <c r="CDN1" t="s">
        <v>2144</v>
      </c>
      <c r="CDO1" t="s">
        <v>2145</v>
      </c>
      <c r="CDP1" t="s">
        <v>2146</v>
      </c>
      <c r="CDQ1" t="s">
        <v>2147</v>
      </c>
      <c r="CDR1" t="s">
        <v>2148</v>
      </c>
      <c r="CDS1" t="s">
        <v>2149</v>
      </c>
      <c r="CDT1" t="s">
        <v>2150</v>
      </c>
      <c r="CDU1" t="s">
        <v>2151</v>
      </c>
      <c r="CDV1" t="s">
        <v>2152</v>
      </c>
      <c r="CDW1" t="s">
        <v>2153</v>
      </c>
      <c r="CDX1" t="s">
        <v>2154</v>
      </c>
      <c r="CDY1" t="s">
        <v>2155</v>
      </c>
      <c r="CDZ1" t="s">
        <v>2156</v>
      </c>
      <c r="CEA1" t="s">
        <v>2157</v>
      </c>
      <c r="CEB1" t="s">
        <v>2158</v>
      </c>
      <c r="CEC1" t="s">
        <v>2159</v>
      </c>
      <c r="CED1" t="s">
        <v>2160</v>
      </c>
      <c r="CEE1" t="s">
        <v>2161</v>
      </c>
      <c r="CEF1" t="s">
        <v>2162</v>
      </c>
      <c r="CEG1" t="s">
        <v>2163</v>
      </c>
      <c r="CEH1" t="s">
        <v>2164</v>
      </c>
      <c r="CEI1" t="s">
        <v>2165</v>
      </c>
      <c r="CEJ1" t="s">
        <v>2166</v>
      </c>
      <c r="CEK1" t="s">
        <v>2167</v>
      </c>
      <c r="CEL1" t="s">
        <v>2168</v>
      </c>
      <c r="CEM1" t="s">
        <v>2169</v>
      </c>
      <c r="CEN1" t="s">
        <v>2170</v>
      </c>
      <c r="CEO1" t="s">
        <v>2171</v>
      </c>
      <c r="CEP1" t="s">
        <v>2172</v>
      </c>
      <c r="CEQ1" t="s">
        <v>2173</v>
      </c>
      <c r="CER1" t="s">
        <v>2174</v>
      </c>
      <c r="CES1" t="s">
        <v>2175</v>
      </c>
      <c r="CET1" t="s">
        <v>2176</v>
      </c>
      <c r="CEU1" t="s">
        <v>2177</v>
      </c>
      <c r="CEV1" t="s">
        <v>2178</v>
      </c>
      <c r="CEW1" t="s">
        <v>2179</v>
      </c>
      <c r="CEX1" t="s">
        <v>2180</v>
      </c>
      <c r="CEY1" t="s">
        <v>2181</v>
      </c>
      <c r="CEZ1" t="s">
        <v>2182</v>
      </c>
      <c r="CFA1" t="s">
        <v>2183</v>
      </c>
      <c r="CFB1" t="s">
        <v>2184</v>
      </c>
      <c r="CFC1" t="s">
        <v>2185</v>
      </c>
      <c r="CFD1" t="s">
        <v>2186</v>
      </c>
      <c r="CFE1" t="s">
        <v>2187</v>
      </c>
      <c r="CFF1" t="s">
        <v>2188</v>
      </c>
      <c r="CFG1" t="s">
        <v>2189</v>
      </c>
      <c r="CFH1" t="s">
        <v>2190</v>
      </c>
      <c r="CFI1" t="s">
        <v>2191</v>
      </c>
      <c r="CFJ1" t="s">
        <v>2192</v>
      </c>
      <c r="CFK1" t="s">
        <v>2193</v>
      </c>
      <c r="CFL1" t="s">
        <v>2194</v>
      </c>
      <c r="CFM1" t="s">
        <v>2195</v>
      </c>
      <c r="CFN1" t="s">
        <v>2196</v>
      </c>
      <c r="CFO1" t="s">
        <v>2197</v>
      </c>
      <c r="CFP1" t="s">
        <v>2198</v>
      </c>
      <c r="CFQ1" t="s">
        <v>2199</v>
      </c>
      <c r="CFR1" t="s">
        <v>2200</v>
      </c>
      <c r="CFS1" t="s">
        <v>2201</v>
      </c>
      <c r="CFT1" t="s">
        <v>2202</v>
      </c>
      <c r="CFU1" t="s">
        <v>2203</v>
      </c>
      <c r="CFV1" t="s">
        <v>2204</v>
      </c>
      <c r="CFW1" t="s">
        <v>2205</v>
      </c>
      <c r="CFX1" t="s">
        <v>2206</v>
      </c>
      <c r="CFY1" t="s">
        <v>2207</v>
      </c>
      <c r="CFZ1" t="s">
        <v>2208</v>
      </c>
      <c r="CGA1" t="s">
        <v>2209</v>
      </c>
      <c r="CGB1" t="s">
        <v>2210</v>
      </c>
      <c r="CGC1" t="s">
        <v>2211</v>
      </c>
      <c r="CGD1" t="s">
        <v>2212</v>
      </c>
      <c r="CGE1" t="s">
        <v>2213</v>
      </c>
      <c r="CGF1" t="s">
        <v>2214</v>
      </c>
      <c r="CGG1" t="s">
        <v>2215</v>
      </c>
      <c r="CGH1" t="s">
        <v>2216</v>
      </c>
      <c r="CGI1" t="s">
        <v>2217</v>
      </c>
      <c r="CGJ1" t="s">
        <v>2218</v>
      </c>
      <c r="CGK1" t="s">
        <v>2219</v>
      </c>
      <c r="CGL1" t="s">
        <v>2220</v>
      </c>
      <c r="CGM1" t="s">
        <v>2221</v>
      </c>
      <c r="CGN1" t="s">
        <v>2222</v>
      </c>
      <c r="CGO1" t="s">
        <v>2223</v>
      </c>
      <c r="CGP1" t="s">
        <v>2224</v>
      </c>
      <c r="CGQ1" t="s">
        <v>2225</v>
      </c>
      <c r="CGR1" t="s">
        <v>2226</v>
      </c>
      <c r="CGS1" t="s">
        <v>2227</v>
      </c>
      <c r="CGT1" t="s">
        <v>2228</v>
      </c>
      <c r="CGU1" t="s">
        <v>2229</v>
      </c>
      <c r="CGV1" t="s">
        <v>2230</v>
      </c>
      <c r="CGW1" t="s">
        <v>2231</v>
      </c>
      <c r="CGX1" t="s">
        <v>2232</v>
      </c>
      <c r="CGY1" t="s">
        <v>2233</v>
      </c>
      <c r="CGZ1" t="s">
        <v>2234</v>
      </c>
      <c r="CHA1" t="s">
        <v>2235</v>
      </c>
      <c r="CHB1" t="s">
        <v>2236</v>
      </c>
      <c r="CHC1" t="s">
        <v>2237</v>
      </c>
      <c r="CHD1" t="s">
        <v>2238</v>
      </c>
      <c r="CHE1" t="s">
        <v>2239</v>
      </c>
      <c r="CHF1" t="s">
        <v>2240</v>
      </c>
      <c r="CHG1" t="s">
        <v>2241</v>
      </c>
      <c r="CHH1" t="s">
        <v>2242</v>
      </c>
      <c r="CHI1" t="s">
        <v>2243</v>
      </c>
      <c r="CHJ1" t="s">
        <v>2244</v>
      </c>
      <c r="CHK1" t="s">
        <v>2245</v>
      </c>
      <c r="CHL1" t="s">
        <v>2246</v>
      </c>
      <c r="CHM1" t="s">
        <v>2247</v>
      </c>
      <c r="CHN1" t="s">
        <v>2248</v>
      </c>
      <c r="CHO1" t="s">
        <v>2249</v>
      </c>
      <c r="CHP1" t="s">
        <v>2250</v>
      </c>
      <c r="CHQ1" t="s">
        <v>2251</v>
      </c>
      <c r="CHR1" t="s">
        <v>2252</v>
      </c>
      <c r="CHS1" t="s">
        <v>2253</v>
      </c>
      <c r="CHT1" t="s">
        <v>2254</v>
      </c>
      <c r="CHU1" t="s">
        <v>2255</v>
      </c>
      <c r="CHV1" t="s">
        <v>2256</v>
      </c>
      <c r="CHW1" t="s">
        <v>2257</v>
      </c>
      <c r="CHX1" t="s">
        <v>2258</v>
      </c>
      <c r="CHY1" t="s">
        <v>2259</v>
      </c>
      <c r="CHZ1" t="s">
        <v>2260</v>
      </c>
      <c r="CIA1" t="s">
        <v>2261</v>
      </c>
      <c r="CIB1" t="s">
        <v>2262</v>
      </c>
      <c r="CIC1" t="s">
        <v>2263</v>
      </c>
      <c r="CID1" t="s">
        <v>2264</v>
      </c>
      <c r="CIE1" t="s">
        <v>2265</v>
      </c>
      <c r="CIF1" t="s">
        <v>2266</v>
      </c>
      <c r="CIG1" t="s">
        <v>2267</v>
      </c>
      <c r="CIH1" t="s">
        <v>2268</v>
      </c>
      <c r="CII1" t="s">
        <v>2269</v>
      </c>
      <c r="CIJ1" t="s">
        <v>2270</v>
      </c>
      <c r="CIK1" t="s">
        <v>2271</v>
      </c>
      <c r="CIL1" t="s">
        <v>2272</v>
      </c>
      <c r="CIM1" t="s">
        <v>2273</v>
      </c>
      <c r="CIN1" t="s">
        <v>2274</v>
      </c>
      <c r="CIO1" t="s">
        <v>2275</v>
      </c>
      <c r="CIP1" t="s">
        <v>2276</v>
      </c>
      <c r="CIQ1" t="s">
        <v>2277</v>
      </c>
      <c r="CIR1" t="s">
        <v>2278</v>
      </c>
      <c r="CIS1" t="s">
        <v>2279</v>
      </c>
      <c r="CIT1" t="s">
        <v>2280</v>
      </c>
      <c r="CIU1" t="s">
        <v>2281</v>
      </c>
      <c r="CIV1" t="s">
        <v>2282</v>
      </c>
      <c r="CIW1" t="s">
        <v>2283</v>
      </c>
      <c r="CIX1" t="s">
        <v>2284</v>
      </c>
      <c r="CIY1" t="s">
        <v>2285</v>
      </c>
      <c r="CIZ1" t="s">
        <v>2286</v>
      </c>
      <c r="CJA1" t="s">
        <v>2287</v>
      </c>
      <c r="CJB1" t="s">
        <v>2288</v>
      </c>
      <c r="CJC1" t="s">
        <v>2289</v>
      </c>
      <c r="CJD1" t="s">
        <v>2290</v>
      </c>
      <c r="CJE1" t="s">
        <v>2291</v>
      </c>
      <c r="CJF1" t="s">
        <v>2292</v>
      </c>
      <c r="CJG1" t="s">
        <v>2293</v>
      </c>
      <c r="CJH1" t="s">
        <v>2294</v>
      </c>
      <c r="CJI1" t="s">
        <v>2295</v>
      </c>
      <c r="CJJ1" t="s">
        <v>2296</v>
      </c>
      <c r="CJK1" t="s">
        <v>2297</v>
      </c>
      <c r="CJL1" t="s">
        <v>2298</v>
      </c>
      <c r="CJM1" t="s">
        <v>2299</v>
      </c>
      <c r="CJN1" t="s">
        <v>2300</v>
      </c>
      <c r="CJO1" t="s">
        <v>2301</v>
      </c>
      <c r="CJP1" t="s">
        <v>2302</v>
      </c>
      <c r="CJQ1" t="s">
        <v>2303</v>
      </c>
      <c r="CJR1" t="s">
        <v>2304</v>
      </c>
      <c r="CJS1" t="s">
        <v>2305</v>
      </c>
      <c r="CJT1" t="s">
        <v>2306</v>
      </c>
      <c r="CJU1" t="s">
        <v>2307</v>
      </c>
      <c r="CJV1" t="s">
        <v>2308</v>
      </c>
      <c r="CJW1" t="s">
        <v>2309</v>
      </c>
      <c r="CJX1" t="s">
        <v>2310</v>
      </c>
      <c r="CJY1" t="s">
        <v>2311</v>
      </c>
      <c r="CJZ1" t="s">
        <v>2312</v>
      </c>
      <c r="CKA1" t="s">
        <v>2313</v>
      </c>
      <c r="CKB1" t="s">
        <v>2314</v>
      </c>
      <c r="CKC1" t="s">
        <v>2315</v>
      </c>
      <c r="CKD1" t="s">
        <v>2316</v>
      </c>
      <c r="CKE1" t="s">
        <v>2317</v>
      </c>
      <c r="CKF1" t="s">
        <v>2318</v>
      </c>
      <c r="CKG1" t="s">
        <v>2319</v>
      </c>
      <c r="CKH1" t="s">
        <v>2320</v>
      </c>
      <c r="CKI1" t="s">
        <v>2321</v>
      </c>
      <c r="CKJ1" t="s">
        <v>2322</v>
      </c>
      <c r="CKK1" t="s">
        <v>2323</v>
      </c>
      <c r="CKL1" t="s">
        <v>2324</v>
      </c>
      <c r="CKM1" t="s">
        <v>2325</v>
      </c>
      <c r="CKN1" t="s">
        <v>2326</v>
      </c>
      <c r="CKO1" t="s">
        <v>2327</v>
      </c>
      <c r="CKP1" t="s">
        <v>2328</v>
      </c>
      <c r="CKQ1" t="s">
        <v>2329</v>
      </c>
      <c r="CKR1" t="s">
        <v>2330</v>
      </c>
      <c r="CKS1" t="s">
        <v>2331</v>
      </c>
      <c r="CKT1" t="s">
        <v>2332</v>
      </c>
      <c r="CKU1" t="s">
        <v>2333</v>
      </c>
      <c r="CKV1" t="s">
        <v>2334</v>
      </c>
      <c r="CKW1" t="s">
        <v>2335</v>
      </c>
      <c r="CKX1" t="s">
        <v>2336</v>
      </c>
      <c r="CKY1" t="s">
        <v>2337</v>
      </c>
      <c r="CKZ1" t="s">
        <v>2338</v>
      </c>
      <c r="CLA1" t="s">
        <v>2339</v>
      </c>
      <c r="CLB1" t="s">
        <v>2340</v>
      </c>
      <c r="CLC1" t="s">
        <v>2341</v>
      </c>
      <c r="CLD1" t="s">
        <v>2342</v>
      </c>
      <c r="CLE1" t="s">
        <v>2343</v>
      </c>
      <c r="CLF1" t="s">
        <v>2344</v>
      </c>
      <c r="CLG1" t="s">
        <v>2345</v>
      </c>
      <c r="CLH1" t="s">
        <v>2346</v>
      </c>
      <c r="CLI1" t="s">
        <v>2347</v>
      </c>
      <c r="CLJ1" t="s">
        <v>2348</v>
      </c>
      <c r="CLK1" t="s">
        <v>2349</v>
      </c>
      <c r="CLL1" t="s">
        <v>2350</v>
      </c>
      <c r="CLM1" t="s">
        <v>2351</v>
      </c>
      <c r="CLN1" t="s">
        <v>2352</v>
      </c>
      <c r="CLO1" t="s">
        <v>2353</v>
      </c>
      <c r="CLP1" t="s">
        <v>2354</v>
      </c>
      <c r="CLQ1" t="s">
        <v>2355</v>
      </c>
      <c r="CLR1" t="s">
        <v>2356</v>
      </c>
      <c r="CLS1" t="s">
        <v>2357</v>
      </c>
      <c r="CLT1" t="s">
        <v>2358</v>
      </c>
      <c r="CLU1" t="s">
        <v>2359</v>
      </c>
      <c r="CLV1" t="s">
        <v>2360</v>
      </c>
      <c r="CLW1" t="s">
        <v>2361</v>
      </c>
      <c r="CLX1" t="s">
        <v>2362</v>
      </c>
      <c r="CLY1" t="s">
        <v>2363</v>
      </c>
      <c r="CLZ1" t="s">
        <v>2364</v>
      </c>
      <c r="CMA1" t="s">
        <v>2365</v>
      </c>
      <c r="CMB1" t="s">
        <v>2366</v>
      </c>
      <c r="CMC1" t="s">
        <v>2367</v>
      </c>
      <c r="CMD1" t="s">
        <v>2368</v>
      </c>
      <c r="CME1" t="s">
        <v>2369</v>
      </c>
      <c r="CMF1" t="s">
        <v>2370</v>
      </c>
      <c r="CMG1" t="s">
        <v>2371</v>
      </c>
      <c r="CMH1" t="s">
        <v>2372</v>
      </c>
      <c r="CMI1" t="s">
        <v>2373</v>
      </c>
      <c r="CMJ1" t="s">
        <v>2374</v>
      </c>
      <c r="CMK1" t="s">
        <v>2375</v>
      </c>
      <c r="CML1" t="s">
        <v>2376</v>
      </c>
      <c r="CMM1" t="s">
        <v>2377</v>
      </c>
      <c r="CMN1" t="s">
        <v>2378</v>
      </c>
      <c r="CMO1" t="s">
        <v>2379</v>
      </c>
      <c r="CMP1" t="s">
        <v>2380</v>
      </c>
      <c r="CMQ1" t="s">
        <v>2381</v>
      </c>
      <c r="CMR1" t="s">
        <v>2382</v>
      </c>
      <c r="CMS1" t="s">
        <v>2383</v>
      </c>
      <c r="CMT1" t="s">
        <v>2384</v>
      </c>
      <c r="CMU1" t="s">
        <v>2385</v>
      </c>
      <c r="CMV1" t="s">
        <v>2386</v>
      </c>
      <c r="CMW1" t="s">
        <v>2387</v>
      </c>
      <c r="CMX1" t="s">
        <v>2388</v>
      </c>
      <c r="CMY1" t="s">
        <v>2389</v>
      </c>
      <c r="CMZ1" t="s">
        <v>2390</v>
      </c>
      <c r="CNA1" t="s">
        <v>2391</v>
      </c>
      <c r="CNB1" t="s">
        <v>2392</v>
      </c>
      <c r="CNC1" t="s">
        <v>2393</v>
      </c>
      <c r="CND1" t="s">
        <v>2394</v>
      </c>
      <c r="CNE1" t="s">
        <v>2395</v>
      </c>
      <c r="CNF1" t="s">
        <v>2396</v>
      </c>
      <c r="CNG1" t="s">
        <v>2397</v>
      </c>
      <c r="CNH1" t="s">
        <v>2398</v>
      </c>
      <c r="CNI1" t="s">
        <v>2399</v>
      </c>
      <c r="CNJ1" t="s">
        <v>2400</v>
      </c>
      <c r="CNK1" t="s">
        <v>2401</v>
      </c>
      <c r="CNL1" t="s">
        <v>2402</v>
      </c>
      <c r="CNM1" t="s">
        <v>2403</v>
      </c>
      <c r="CNN1" t="s">
        <v>2404</v>
      </c>
      <c r="CNO1" t="s">
        <v>2405</v>
      </c>
      <c r="CNP1" t="s">
        <v>2406</v>
      </c>
      <c r="CNQ1" t="s">
        <v>2407</v>
      </c>
      <c r="CNR1" t="s">
        <v>2408</v>
      </c>
      <c r="CNS1" t="s">
        <v>2409</v>
      </c>
      <c r="CNT1" t="s">
        <v>2410</v>
      </c>
      <c r="CNU1" t="s">
        <v>2411</v>
      </c>
      <c r="CNV1" t="s">
        <v>2412</v>
      </c>
      <c r="CNW1" t="s">
        <v>2413</v>
      </c>
      <c r="CNX1" t="s">
        <v>2414</v>
      </c>
      <c r="CNY1" t="s">
        <v>2415</v>
      </c>
      <c r="CNZ1" t="s">
        <v>2416</v>
      </c>
      <c r="COA1" t="s">
        <v>2417</v>
      </c>
      <c r="COB1" t="s">
        <v>2418</v>
      </c>
      <c r="COC1" t="s">
        <v>2419</v>
      </c>
      <c r="COD1" t="s">
        <v>2420</v>
      </c>
      <c r="COE1" t="s">
        <v>2421</v>
      </c>
      <c r="COF1" t="s">
        <v>2422</v>
      </c>
      <c r="COG1" t="s">
        <v>2423</v>
      </c>
      <c r="COH1" t="s">
        <v>2424</v>
      </c>
      <c r="COI1" t="s">
        <v>2425</v>
      </c>
      <c r="COJ1" t="s">
        <v>2426</v>
      </c>
      <c r="COK1" t="s">
        <v>2427</v>
      </c>
      <c r="COL1" t="s">
        <v>2428</v>
      </c>
      <c r="COM1" t="s">
        <v>2429</v>
      </c>
      <c r="CON1" t="s">
        <v>2430</v>
      </c>
      <c r="COO1" t="s">
        <v>2431</v>
      </c>
      <c r="COP1" t="s">
        <v>2432</v>
      </c>
      <c r="COQ1" t="s">
        <v>2433</v>
      </c>
      <c r="COR1" t="s">
        <v>2434</v>
      </c>
      <c r="COS1" t="s">
        <v>2435</v>
      </c>
      <c r="COT1" t="s">
        <v>2436</v>
      </c>
      <c r="COU1" t="s">
        <v>2437</v>
      </c>
      <c r="COV1" t="s">
        <v>2438</v>
      </c>
      <c r="COW1" t="s">
        <v>2439</v>
      </c>
      <c r="COX1" t="s">
        <v>2440</v>
      </c>
      <c r="COY1" t="s">
        <v>2441</v>
      </c>
      <c r="COZ1" t="s">
        <v>2442</v>
      </c>
      <c r="CPA1" t="s">
        <v>2443</v>
      </c>
      <c r="CPB1" t="s">
        <v>2444</v>
      </c>
      <c r="CPC1" t="s">
        <v>2445</v>
      </c>
      <c r="CPD1" t="s">
        <v>2446</v>
      </c>
      <c r="CPE1" t="s">
        <v>2447</v>
      </c>
      <c r="CPF1" t="s">
        <v>2448</v>
      </c>
      <c r="CPG1" t="s">
        <v>2449</v>
      </c>
      <c r="CPH1" t="s">
        <v>2450</v>
      </c>
      <c r="CPI1" t="s">
        <v>2451</v>
      </c>
      <c r="CPJ1" t="s">
        <v>2452</v>
      </c>
      <c r="CPK1" t="s">
        <v>2453</v>
      </c>
      <c r="CPL1" t="s">
        <v>2454</v>
      </c>
      <c r="CPM1" t="s">
        <v>2455</v>
      </c>
      <c r="CPN1" t="s">
        <v>2456</v>
      </c>
      <c r="CPO1" t="s">
        <v>2457</v>
      </c>
      <c r="CPP1" t="s">
        <v>2458</v>
      </c>
      <c r="CPQ1" t="s">
        <v>2459</v>
      </c>
      <c r="CPR1" t="s">
        <v>2460</v>
      </c>
      <c r="CPS1" t="s">
        <v>2461</v>
      </c>
      <c r="CPT1" t="s">
        <v>2462</v>
      </c>
      <c r="CPU1" t="s">
        <v>2463</v>
      </c>
      <c r="CPV1" t="s">
        <v>2464</v>
      </c>
      <c r="CPW1" t="s">
        <v>2465</v>
      </c>
      <c r="CPX1" t="s">
        <v>2466</v>
      </c>
      <c r="CPY1" t="s">
        <v>2467</v>
      </c>
      <c r="CPZ1" t="s">
        <v>2468</v>
      </c>
      <c r="CQA1" t="s">
        <v>2469</v>
      </c>
      <c r="CQB1" t="s">
        <v>2470</v>
      </c>
      <c r="CQC1" t="s">
        <v>2471</v>
      </c>
      <c r="CQD1" t="s">
        <v>2472</v>
      </c>
      <c r="CQE1" t="s">
        <v>2473</v>
      </c>
      <c r="CQF1" t="s">
        <v>2474</v>
      </c>
      <c r="CQG1" t="s">
        <v>2475</v>
      </c>
      <c r="CQH1" t="s">
        <v>2476</v>
      </c>
      <c r="CQI1" t="s">
        <v>2477</v>
      </c>
      <c r="CQJ1" t="s">
        <v>2478</v>
      </c>
      <c r="CQK1" t="s">
        <v>2479</v>
      </c>
      <c r="CQL1" t="s">
        <v>2480</v>
      </c>
      <c r="CQM1" t="s">
        <v>2481</v>
      </c>
      <c r="CQN1" t="s">
        <v>2482</v>
      </c>
      <c r="CQO1" t="s">
        <v>2483</v>
      </c>
      <c r="CQP1" t="s">
        <v>2484</v>
      </c>
      <c r="CQQ1" t="s">
        <v>2485</v>
      </c>
      <c r="CQR1" t="s">
        <v>2486</v>
      </c>
      <c r="CQS1" t="s">
        <v>2487</v>
      </c>
      <c r="CQT1" t="s">
        <v>2488</v>
      </c>
      <c r="CQU1" t="s">
        <v>2489</v>
      </c>
      <c r="CQV1" t="s">
        <v>2490</v>
      </c>
      <c r="CQW1" t="s">
        <v>2491</v>
      </c>
      <c r="CQX1" t="s">
        <v>2492</v>
      </c>
      <c r="CQY1" t="s">
        <v>2493</v>
      </c>
      <c r="CQZ1" t="s">
        <v>2494</v>
      </c>
      <c r="CRA1" t="s">
        <v>2495</v>
      </c>
      <c r="CRB1" t="s">
        <v>2496</v>
      </c>
      <c r="CRC1" t="s">
        <v>2497</v>
      </c>
      <c r="CRD1" t="s">
        <v>2498</v>
      </c>
      <c r="CRE1" t="s">
        <v>2499</v>
      </c>
      <c r="CRF1" t="s">
        <v>2500</v>
      </c>
      <c r="CRG1" t="s">
        <v>2501</v>
      </c>
      <c r="CRH1" t="s">
        <v>2502</v>
      </c>
      <c r="CRI1" t="s">
        <v>2503</v>
      </c>
      <c r="CRJ1" t="s">
        <v>2504</v>
      </c>
      <c r="CRK1" t="s">
        <v>2505</v>
      </c>
      <c r="CRL1" t="s">
        <v>2506</v>
      </c>
      <c r="CRM1" t="s">
        <v>2507</v>
      </c>
      <c r="CRN1" t="s">
        <v>2508</v>
      </c>
      <c r="CRO1" t="s">
        <v>2509</v>
      </c>
      <c r="CRP1" t="s">
        <v>2510</v>
      </c>
      <c r="CRQ1" t="s">
        <v>2511</v>
      </c>
      <c r="CRR1" t="s">
        <v>2512</v>
      </c>
    </row>
    <row r="2" spans="1:2514" x14ac:dyDescent="0.2">
      <c r="A2" t="s">
        <v>2513</v>
      </c>
      <c r="B2">
        <v>1</v>
      </c>
      <c r="C2" t="s">
        <v>2514</v>
      </c>
      <c r="D2" t="s">
        <v>2515</v>
      </c>
      <c r="E2">
        <f>COUNTA(I2:CRS2)</f>
        <v>58</v>
      </c>
      <c r="F2">
        <v>101157</v>
      </c>
      <c r="G2" t="s">
        <v>2516</v>
      </c>
      <c r="H2" t="s">
        <v>2517</v>
      </c>
      <c r="OE2" t="s">
        <v>2518</v>
      </c>
      <c r="OF2" t="s">
        <v>2519</v>
      </c>
      <c r="PO2">
        <v>3</v>
      </c>
      <c r="PQ2">
        <v>2</v>
      </c>
      <c r="QH2" t="s">
        <v>2520</v>
      </c>
      <c r="QJ2" t="s">
        <v>2521</v>
      </c>
      <c r="QK2" t="s">
        <v>2522</v>
      </c>
      <c r="QL2" t="s">
        <v>2523</v>
      </c>
      <c r="RL2" t="s">
        <v>2524</v>
      </c>
      <c r="SW2">
        <v>3</v>
      </c>
      <c r="SY2" t="s">
        <v>2525</v>
      </c>
      <c r="ZF2">
        <v>2</v>
      </c>
      <c r="ZI2" t="s">
        <v>2526</v>
      </c>
      <c r="ZT2" t="s">
        <v>2525</v>
      </c>
      <c r="ABF2">
        <v>0</v>
      </c>
      <c r="ABV2">
        <v>5</v>
      </c>
      <c r="AEB2" t="s">
        <v>2527</v>
      </c>
      <c r="AEC2">
        <v>2</v>
      </c>
      <c r="AEK2" t="s">
        <v>2527</v>
      </c>
      <c r="AEM2" t="s">
        <v>2528</v>
      </c>
      <c r="AKU2" t="s">
        <v>2529</v>
      </c>
      <c r="AKX2" t="s">
        <v>2530</v>
      </c>
      <c r="ARZ2" t="s">
        <v>2531</v>
      </c>
      <c r="ASC2" t="s">
        <v>2532</v>
      </c>
      <c r="ASE2" t="s">
        <v>2533</v>
      </c>
      <c r="ASF2" t="s">
        <v>2534</v>
      </c>
      <c r="ASW2">
        <v>3</v>
      </c>
      <c r="ASX2">
        <v>2</v>
      </c>
      <c r="ATP2" t="s">
        <v>2535</v>
      </c>
      <c r="ATR2" t="s">
        <v>2536</v>
      </c>
      <c r="ATS2" t="s">
        <v>2537</v>
      </c>
      <c r="ATT2" t="s">
        <v>2538</v>
      </c>
      <c r="ATU2" t="s">
        <v>2519</v>
      </c>
      <c r="ATV2" t="s">
        <v>2518</v>
      </c>
      <c r="ATW2" t="s">
        <v>2539</v>
      </c>
      <c r="ATX2" t="s">
        <v>2540</v>
      </c>
      <c r="ATY2" t="s">
        <v>2519</v>
      </c>
      <c r="AVU2" t="s">
        <v>2541</v>
      </c>
      <c r="AVX2" t="s">
        <v>2542</v>
      </c>
      <c r="AVZ2" t="s">
        <v>2543</v>
      </c>
      <c r="AWB2" t="s">
        <v>2544</v>
      </c>
      <c r="BAO2" t="s">
        <v>2545</v>
      </c>
      <c r="BAP2" t="s">
        <v>2546</v>
      </c>
      <c r="CCQ2">
        <v>35</v>
      </c>
      <c r="CCT2" t="s">
        <v>2547</v>
      </c>
      <c r="CEN2" t="s">
        <v>2525</v>
      </c>
      <c r="CEO2" t="s">
        <v>2530</v>
      </c>
      <c r="CEP2" t="s">
        <v>2525</v>
      </c>
      <c r="CEQ2" t="s">
        <v>2520</v>
      </c>
      <c r="CER2" t="s">
        <v>2525</v>
      </c>
      <c r="CES2" t="s">
        <v>2521</v>
      </c>
      <c r="CKR2">
        <v>4</v>
      </c>
      <c r="CKS2">
        <v>6</v>
      </c>
      <c r="CKT2">
        <v>3</v>
      </c>
      <c r="CPJ2" t="s">
        <v>2548</v>
      </c>
      <c r="CPK2" t="s">
        <v>2549</v>
      </c>
      <c r="CPO2" t="s">
        <v>2524</v>
      </c>
      <c r="CQT2">
        <v>2</v>
      </c>
    </row>
    <row r="3" spans="1:2514" x14ac:dyDescent="0.2">
      <c r="A3" t="s">
        <v>2513</v>
      </c>
      <c r="B3">
        <v>1</v>
      </c>
      <c r="C3" t="s">
        <v>2514</v>
      </c>
      <c r="D3" t="s">
        <v>2550</v>
      </c>
      <c r="E3">
        <f t="shared" ref="E3:E66" si="0">COUNTA(I3:CRS3)</f>
        <v>64</v>
      </c>
      <c r="F3">
        <v>233500032</v>
      </c>
      <c r="G3" t="s">
        <v>2551</v>
      </c>
      <c r="H3" t="s">
        <v>2552</v>
      </c>
      <c r="AC3" t="s">
        <v>2549</v>
      </c>
      <c r="AW3" t="s">
        <v>2524</v>
      </c>
      <c r="OE3" t="s">
        <v>2539</v>
      </c>
      <c r="QH3" t="s">
        <v>2521</v>
      </c>
      <c r="QJ3" t="s">
        <v>2553</v>
      </c>
      <c r="QV3">
        <v>10</v>
      </c>
      <c r="QW3">
        <v>6</v>
      </c>
      <c r="QZ3" t="s">
        <v>2554</v>
      </c>
      <c r="SP3" t="s">
        <v>2555</v>
      </c>
      <c r="SQ3">
        <v>5</v>
      </c>
      <c r="SR3">
        <v>2</v>
      </c>
      <c r="SS3" t="s">
        <v>2526</v>
      </c>
      <c r="UM3">
        <v>5</v>
      </c>
      <c r="UN3">
        <v>2</v>
      </c>
      <c r="UO3" t="s">
        <v>2556</v>
      </c>
      <c r="UQ3" t="s">
        <v>2525</v>
      </c>
      <c r="UR3">
        <v>13</v>
      </c>
      <c r="US3">
        <v>4</v>
      </c>
      <c r="UT3" t="s">
        <v>2556</v>
      </c>
      <c r="ACR3" t="s">
        <v>2537</v>
      </c>
      <c r="AKX3" t="s">
        <v>2520</v>
      </c>
      <c r="AKY3" t="s">
        <v>2557</v>
      </c>
      <c r="ALA3">
        <v>2.5</v>
      </c>
      <c r="ALB3">
        <v>1.2</v>
      </c>
      <c r="ALD3" t="s">
        <v>2556</v>
      </c>
      <c r="ALI3">
        <v>1.5</v>
      </c>
      <c r="ALJ3">
        <v>1</v>
      </c>
      <c r="ALK3" t="s">
        <v>2556</v>
      </c>
      <c r="AMZ3" t="s">
        <v>2558</v>
      </c>
      <c r="ANA3" t="s">
        <v>2559</v>
      </c>
      <c r="AOD3" t="s">
        <v>2539</v>
      </c>
      <c r="AOE3" t="s">
        <v>2538</v>
      </c>
      <c r="APA3">
        <v>2</v>
      </c>
      <c r="ARZ3" t="s">
        <v>2531</v>
      </c>
      <c r="ASC3" t="s">
        <v>2560</v>
      </c>
      <c r="ATP3" t="s">
        <v>2537</v>
      </c>
      <c r="ATR3" t="s">
        <v>2519</v>
      </c>
      <c r="ATS3" t="s">
        <v>2519</v>
      </c>
      <c r="AUM3">
        <v>9</v>
      </c>
      <c r="AUN3">
        <v>3</v>
      </c>
      <c r="AUQ3" t="s">
        <v>2556</v>
      </c>
      <c r="AUT3">
        <v>8</v>
      </c>
      <c r="AUU3">
        <v>3</v>
      </c>
      <c r="AUX3" t="s">
        <v>2556</v>
      </c>
      <c r="AVU3" t="s">
        <v>2541</v>
      </c>
      <c r="AVX3" t="s">
        <v>2542</v>
      </c>
      <c r="AVZ3" t="s">
        <v>2561</v>
      </c>
      <c r="AWB3" t="s">
        <v>2541</v>
      </c>
      <c r="AWS3" t="s">
        <v>2518</v>
      </c>
      <c r="AWT3" t="s">
        <v>2539</v>
      </c>
      <c r="AWU3" t="s">
        <v>2519</v>
      </c>
      <c r="AXU3" t="s">
        <v>2562</v>
      </c>
      <c r="BOE3">
        <v>10</v>
      </c>
      <c r="BOF3">
        <v>1</v>
      </c>
      <c r="BOG3">
        <v>20</v>
      </c>
      <c r="BOI3" t="s">
        <v>2554</v>
      </c>
      <c r="CJD3">
        <v>3</v>
      </c>
      <c r="CJE3">
        <v>2</v>
      </c>
      <c r="CJF3" t="s">
        <v>2523</v>
      </c>
      <c r="CJG3">
        <v>5</v>
      </c>
      <c r="CJH3">
        <v>2</v>
      </c>
      <c r="CJI3" t="s">
        <v>2554</v>
      </c>
      <c r="COQ3">
        <v>20</v>
      </c>
      <c r="COU3" t="s">
        <v>2547</v>
      </c>
    </row>
    <row r="4" spans="1:2514" x14ac:dyDescent="0.2">
      <c r="A4" t="s">
        <v>2513</v>
      </c>
      <c r="B4">
        <v>1</v>
      </c>
      <c r="C4" t="s">
        <v>2514</v>
      </c>
      <c r="D4" t="s">
        <v>2563</v>
      </c>
      <c r="E4">
        <f t="shared" si="0"/>
        <v>33</v>
      </c>
      <c r="F4">
        <v>233500033</v>
      </c>
      <c r="G4" t="s">
        <v>2564</v>
      </c>
      <c r="H4" t="s">
        <v>2565</v>
      </c>
      <c r="AC4" t="s">
        <v>2548</v>
      </c>
      <c r="AE4" t="s">
        <v>2546</v>
      </c>
      <c r="AF4" t="s">
        <v>2549</v>
      </c>
      <c r="AK4" t="s">
        <v>2566</v>
      </c>
      <c r="AW4" t="s">
        <v>2524</v>
      </c>
      <c r="OE4" t="s">
        <v>2519</v>
      </c>
      <c r="OF4" t="s">
        <v>2518</v>
      </c>
      <c r="QH4" t="s">
        <v>2521</v>
      </c>
      <c r="QV4">
        <v>7</v>
      </c>
      <c r="QW4">
        <v>4</v>
      </c>
      <c r="QZ4" t="s">
        <v>2554</v>
      </c>
      <c r="ACR4" t="s">
        <v>2536</v>
      </c>
      <c r="ACS4" t="s">
        <v>2537</v>
      </c>
      <c r="ACT4" t="s">
        <v>2566</v>
      </c>
      <c r="AKX4" t="s">
        <v>2520</v>
      </c>
      <c r="AKY4" t="s">
        <v>2567</v>
      </c>
      <c r="AMZ4" t="s">
        <v>2518</v>
      </c>
      <c r="ANA4" t="s">
        <v>2540</v>
      </c>
      <c r="ANB4" t="s">
        <v>2539</v>
      </c>
      <c r="AOD4" t="s">
        <v>2538</v>
      </c>
      <c r="AOE4" t="s">
        <v>2519</v>
      </c>
      <c r="ARZ4" t="s">
        <v>2531</v>
      </c>
      <c r="ATP4" t="s">
        <v>2535</v>
      </c>
      <c r="ATR4" t="s">
        <v>2536</v>
      </c>
      <c r="BAR4">
        <v>0</v>
      </c>
      <c r="CJD4">
        <v>3</v>
      </c>
      <c r="CJE4">
        <v>2</v>
      </c>
      <c r="CJF4" t="s">
        <v>2523</v>
      </c>
      <c r="CJG4">
        <v>3</v>
      </c>
      <c r="CJH4">
        <v>1</v>
      </c>
      <c r="CJI4" t="s">
        <v>2554</v>
      </c>
      <c r="COK4">
        <v>25</v>
      </c>
      <c r="COL4" t="s">
        <v>2547</v>
      </c>
    </row>
    <row r="5" spans="1:2514" x14ac:dyDescent="0.2">
      <c r="A5" t="s">
        <v>2513</v>
      </c>
      <c r="B5">
        <v>1</v>
      </c>
      <c r="C5" t="s">
        <v>2514</v>
      </c>
      <c r="D5" t="s">
        <v>2568</v>
      </c>
      <c r="E5">
        <f t="shared" si="0"/>
        <v>59</v>
      </c>
      <c r="F5">
        <v>233500034</v>
      </c>
      <c r="G5" t="s">
        <v>2569</v>
      </c>
      <c r="H5" t="s">
        <v>2570</v>
      </c>
      <c r="AC5" t="s">
        <v>2548</v>
      </c>
      <c r="AE5" t="s">
        <v>2571</v>
      </c>
      <c r="AM5">
        <v>9</v>
      </c>
      <c r="AQ5" t="s">
        <v>2547</v>
      </c>
      <c r="AW5" t="s">
        <v>2524</v>
      </c>
      <c r="OE5" t="s">
        <v>2518</v>
      </c>
      <c r="OF5" t="s">
        <v>2539</v>
      </c>
      <c r="QH5" t="s">
        <v>2521</v>
      </c>
      <c r="QV5">
        <v>7</v>
      </c>
      <c r="QW5">
        <v>3</v>
      </c>
      <c r="QZ5" t="s">
        <v>2554</v>
      </c>
      <c r="RP5" t="s">
        <v>2572</v>
      </c>
      <c r="RQ5" t="s">
        <v>2573</v>
      </c>
      <c r="SP5" t="s">
        <v>2555</v>
      </c>
      <c r="SQ5">
        <v>6</v>
      </c>
      <c r="SR5">
        <v>2</v>
      </c>
      <c r="SS5" t="s">
        <v>2526</v>
      </c>
      <c r="UM5">
        <v>4</v>
      </c>
      <c r="UN5">
        <v>2</v>
      </c>
      <c r="UO5" t="s">
        <v>2556</v>
      </c>
      <c r="UQ5" t="s">
        <v>2525</v>
      </c>
      <c r="UR5">
        <v>7</v>
      </c>
      <c r="US5">
        <v>2</v>
      </c>
      <c r="UT5" t="s">
        <v>2556</v>
      </c>
      <c r="AKX5" t="s">
        <v>2520</v>
      </c>
      <c r="ALA5">
        <v>1.7</v>
      </c>
      <c r="ALB5">
        <v>1</v>
      </c>
      <c r="ALD5" t="s">
        <v>2556</v>
      </c>
      <c r="ALI5">
        <v>1.2</v>
      </c>
      <c r="ALJ5">
        <v>0.8</v>
      </c>
      <c r="ALK5" t="s">
        <v>2556</v>
      </c>
      <c r="AMZ5" t="s">
        <v>2518</v>
      </c>
      <c r="ANA5" t="s">
        <v>2540</v>
      </c>
      <c r="ANB5" t="s">
        <v>2539</v>
      </c>
      <c r="AOD5" t="s">
        <v>2538</v>
      </c>
      <c r="AOE5" t="s">
        <v>2519</v>
      </c>
      <c r="AOO5" t="s">
        <v>2574</v>
      </c>
      <c r="ARZ5" t="s">
        <v>2531</v>
      </c>
      <c r="ASC5" t="s">
        <v>2575</v>
      </c>
      <c r="ASD5" t="s">
        <v>2576</v>
      </c>
      <c r="ATP5" t="s">
        <v>2535</v>
      </c>
      <c r="ATR5" t="s">
        <v>2536</v>
      </c>
      <c r="AUM5">
        <v>11</v>
      </c>
      <c r="AUN5">
        <v>4</v>
      </c>
      <c r="AUQ5" t="s">
        <v>2556</v>
      </c>
      <c r="AUT5">
        <v>8</v>
      </c>
      <c r="AUU5">
        <v>3</v>
      </c>
      <c r="AUX5" t="s">
        <v>2556</v>
      </c>
      <c r="AVU5" t="s">
        <v>2541</v>
      </c>
      <c r="AVX5" t="s">
        <v>2542</v>
      </c>
      <c r="AVZ5" t="s">
        <v>2561</v>
      </c>
      <c r="AXU5" t="s">
        <v>2562</v>
      </c>
      <c r="BAO5" t="s">
        <v>2545</v>
      </c>
      <c r="BOE5">
        <v>5</v>
      </c>
      <c r="BOF5">
        <v>1</v>
      </c>
      <c r="BOI5" t="s">
        <v>2554</v>
      </c>
      <c r="CJG5">
        <v>4</v>
      </c>
      <c r="CJH5">
        <v>2</v>
      </c>
      <c r="CJI5" t="s">
        <v>2554</v>
      </c>
    </row>
    <row r="6" spans="1:2514" x14ac:dyDescent="0.2">
      <c r="A6" t="s">
        <v>2513</v>
      </c>
      <c r="B6">
        <v>1</v>
      </c>
      <c r="C6" t="s">
        <v>2514</v>
      </c>
      <c r="D6" t="s">
        <v>2577</v>
      </c>
      <c r="E6">
        <f t="shared" si="0"/>
        <v>57</v>
      </c>
      <c r="F6">
        <v>233500035</v>
      </c>
      <c r="G6" t="s">
        <v>2578</v>
      </c>
      <c r="H6" t="s">
        <v>2579</v>
      </c>
      <c r="AC6" t="s">
        <v>2548</v>
      </c>
      <c r="AE6" t="s">
        <v>2549</v>
      </c>
      <c r="AW6" t="s">
        <v>2524</v>
      </c>
      <c r="OE6" t="s">
        <v>2539</v>
      </c>
      <c r="QH6" t="s">
        <v>2521</v>
      </c>
      <c r="QV6">
        <v>7</v>
      </c>
      <c r="QW6">
        <v>4</v>
      </c>
      <c r="QZ6" t="s">
        <v>2554</v>
      </c>
      <c r="SP6" t="s">
        <v>2555</v>
      </c>
      <c r="SQ6">
        <v>5</v>
      </c>
      <c r="SR6">
        <v>2</v>
      </c>
      <c r="SS6" t="s">
        <v>2526</v>
      </c>
      <c r="UM6">
        <v>5</v>
      </c>
      <c r="UN6">
        <v>3</v>
      </c>
      <c r="UO6" t="s">
        <v>2556</v>
      </c>
      <c r="UQ6" t="s">
        <v>2525</v>
      </c>
      <c r="UR6">
        <v>10</v>
      </c>
      <c r="US6">
        <v>4</v>
      </c>
      <c r="UT6" t="s">
        <v>2556</v>
      </c>
      <c r="AKX6" t="s">
        <v>2520</v>
      </c>
      <c r="ALA6">
        <v>2</v>
      </c>
      <c r="ALB6">
        <v>1</v>
      </c>
      <c r="ALD6" t="s">
        <v>2556</v>
      </c>
      <c r="ALI6">
        <v>1.3</v>
      </c>
      <c r="ALJ6">
        <v>0.8</v>
      </c>
      <c r="ALK6" t="s">
        <v>2556</v>
      </c>
      <c r="AMZ6" t="s">
        <v>2518</v>
      </c>
      <c r="ANA6" t="s">
        <v>2539</v>
      </c>
      <c r="AOD6" t="s">
        <v>2538</v>
      </c>
      <c r="AOE6" t="s">
        <v>2519</v>
      </c>
      <c r="ARZ6" t="s">
        <v>2531</v>
      </c>
      <c r="ASC6" t="s">
        <v>2580</v>
      </c>
      <c r="ASE6" t="s">
        <v>2581</v>
      </c>
      <c r="ATP6" t="s">
        <v>2535</v>
      </c>
      <c r="ATR6" t="s">
        <v>2536</v>
      </c>
      <c r="AUM6">
        <v>10</v>
      </c>
      <c r="AUN6">
        <v>4</v>
      </c>
      <c r="AUQ6" t="s">
        <v>2556</v>
      </c>
      <c r="AUT6">
        <v>8</v>
      </c>
      <c r="AUU6">
        <v>2.5</v>
      </c>
      <c r="AUX6" t="s">
        <v>2556</v>
      </c>
      <c r="AVU6" t="s">
        <v>2541</v>
      </c>
      <c r="AVX6" t="s">
        <v>2542</v>
      </c>
      <c r="AVZ6" t="s">
        <v>2561</v>
      </c>
      <c r="AWS6" t="s">
        <v>2519</v>
      </c>
      <c r="BAS6" t="s">
        <v>2519</v>
      </c>
      <c r="BAT6" t="s">
        <v>2536</v>
      </c>
      <c r="BOE6">
        <v>5</v>
      </c>
      <c r="BOF6">
        <v>1</v>
      </c>
      <c r="BOI6" t="s">
        <v>2554</v>
      </c>
      <c r="CJE6">
        <v>2</v>
      </c>
      <c r="CJF6" t="s">
        <v>2523</v>
      </c>
      <c r="CJG6">
        <v>3</v>
      </c>
      <c r="CJH6">
        <v>1</v>
      </c>
      <c r="CJI6" t="s">
        <v>2554</v>
      </c>
      <c r="COQ6">
        <v>12</v>
      </c>
      <c r="COU6" t="s">
        <v>2547</v>
      </c>
    </row>
    <row r="7" spans="1:2514" x14ac:dyDescent="0.2">
      <c r="A7" t="s">
        <v>2513</v>
      </c>
      <c r="B7">
        <v>1</v>
      </c>
      <c r="C7" t="s">
        <v>2514</v>
      </c>
      <c r="D7" t="s">
        <v>2582</v>
      </c>
      <c r="E7">
        <f t="shared" si="0"/>
        <v>56</v>
      </c>
      <c r="F7">
        <v>233500036</v>
      </c>
      <c r="G7" t="s">
        <v>2583</v>
      </c>
      <c r="H7" t="s">
        <v>2584</v>
      </c>
      <c r="AC7" t="s">
        <v>2548</v>
      </c>
      <c r="AW7" t="s">
        <v>2524</v>
      </c>
      <c r="OE7" t="s">
        <v>2519</v>
      </c>
      <c r="QH7" t="s">
        <v>2520</v>
      </c>
      <c r="QJ7" t="s">
        <v>2521</v>
      </c>
      <c r="QV7">
        <v>5</v>
      </c>
      <c r="QW7">
        <v>2.5</v>
      </c>
      <c r="QZ7" t="s">
        <v>2554</v>
      </c>
      <c r="SV7" t="s">
        <v>2585</v>
      </c>
      <c r="SW7">
        <v>1</v>
      </c>
      <c r="SY7" t="s">
        <v>2525</v>
      </c>
      <c r="UM7">
        <v>4</v>
      </c>
      <c r="UN7">
        <v>2</v>
      </c>
      <c r="UO7" t="s">
        <v>2556</v>
      </c>
      <c r="UP7" t="s">
        <v>2585</v>
      </c>
      <c r="UQ7" t="s">
        <v>2525</v>
      </c>
      <c r="UR7">
        <v>6</v>
      </c>
      <c r="US7">
        <v>2</v>
      </c>
      <c r="UT7" t="s">
        <v>2556</v>
      </c>
      <c r="ACR7" t="s">
        <v>2536</v>
      </c>
      <c r="AKX7" t="s">
        <v>2520</v>
      </c>
      <c r="ALA7">
        <v>2.8</v>
      </c>
      <c r="ALB7">
        <v>1.2</v>
      </c>
      <c r="ALD7" t="s">
        <v>2556</v>
      </c>
      <c r="ALI7">
        <v>2.2000000000000002</v>
      </c>
      <c r="ALJ7">
        <v>1.2</v>
      </c>
      <c r="ALK7" t="s">
        <v>2556</v>
      </c>
      <c r="AMZ7" t="s">
        <v>2518</v>
      </c>
      <c r="ANT7" t="s">
        <v>2586</v>
      </c>
      <c r="ANU7" t="s">
        <v>2525</v>
      </c>
      <c r="AOD7" t="s">
        <v>2518</v>
      </c>
      <c r="AOE7" t="s">
        <v>2538</v>
      </c>
      <c r="APA7">
        <v>1</v>
      </c>
      <c r="ATP7" t="s">
        <v>2536</v>
      </c>
      <c r="ATR7" t="s">
        <v>2587</v>
      </c>
      <c r="ATS7" t="s">
        <v>2537</v>
      </c>
      <c r="ATT7" t="s">
        <v>2539</v>
      </c>
      <c r="ATU7" t="s">
        <v>2519</v>
      </c>
      <c r="AUM7">
        <v>9</v>
      </c>
      <c r="AUN7">
        <v>4.5</v>
      </c>
      <c r="AUQ7" t="s">
        <v>2556</v>
      </c>
      <c r="AUT7">
        <v>5</v>
      </c>
      <c r="AUU7">
        <v>2</v>
      </c>
      <c r="AUX7" t="s">
        <v>2556</v>
      </c>
      <c r="AVU7" t="s">
        <v>2541</v>
      </c>
      <c r="AVX7" t="s">
        <v>2542</v>
      </c>
      <c r="BOE7">
        <v>10</v>
      </c>
      <c r="BOF7">
        <v>5</v>
      </c>
      <c r="BOI7" t="s">
        <v>2554</v>
      </c>
      <c r="CJD7">
        <v>3</v>
      </c>
      <c r="CJE7">
        <v>2</v>
      </c>
      <c r="CJG7">
        <v>3</v>
      </c>
      <c r="CJH7">
        <v>1</v>
      </c>
      <c r="CJI7" t="s">
        <v>2554</v>
      </c>
      <c r="COQ7">
        <v>10</v>
      </c>
      <c r="COU7" t="s">
        <v>2547</v>
      </c>
    </row>
    <row r="8" spans="1:2514" x14ac:dyDescent="0.2">
      <c r="A8" t="s">
        <v>2513</v>
      </c>
      <c r="B8">
        <v>1</v>
      </c>
      <c r="C8" t="s">
        <v>2514</v>
      </c>
      <c r="D8" t="s">
        <v>2588</v>
      </c>
      <c r="E8">
        <f t="shared" si="0"/>
        <v>61</v>
      </c>
      <c r="F8">
        <v>233500037</v>
      </c>
      <c r="G8" t="s">
        <v>2589</v>
      </c>
      <c r="H8" t="s">
        <v>2590</v>
      </c>
      <c r="AC8" t="s">
        <v>2548</v>
      </c>
      <c r="AE8" t="s">
        <v>2591</v>
      </c>
      <c r="AW8" t="s">
        <v>2524</v>
      </c>
      <c r="OE8" t="s">
        <v>2519</v>
      </c>
      <c r="QH8" t="s">
        <v>2520</v>
      </c>
      <c r="QV8">
        <v>8</v>
      </c>
      <c r="QW8">
        <v>4</v>
      </c>
      <c r="QZ8" t="s">
        <v>2554</v>
      </c>
      <c r="SP8" t="s">
        <v>2555</v>
      </c>
      <c r="SQ8">
        <v>7</v>
      </c>
      <c r="SR8">
        <v>2</v>
      </c>
      <c r="SS8" t="s">
        <v>2526</v>
      </c>
      <c r="UM8">
        <v>6</v>
      </c>
      <c r="UN8">
        <v>3</v>
      </c>
      <c r="UO8" t="s">
        <v>2556</v>
      </c>
      <c r="UQ8" t="s">
        <v>2525</v>
      </c>
      <c r="UR8">
        <v>10</v>
      </c>
      <c r="US8">
        <v>3.5</v>
      </c>
      <c r="UT8" t="s">
        <v>2556</v>
      </c>
      <c r="ACR8" t="s">
        <v>2536</v>
      </c>
      <c r="ACS8" t="s">
        <v>2537</v>
      </c>
      <c r="ACT8" t="s">
        <v>2566</v>
      </c>
      <c r="ACV8">
        <v>2.5</v>
      </c>
      <c r="ACW8">
        <v>1</v>
      </c>
      <c r="ACZ8" t="s">
        <v>2556</v>
      </c>
      <c r="ADE8">
        <v>1.5</v>
      </c>
      <c r="ADF8">
        <v>0.8</v>
      </c>
      <c r="ADH8" t="s">
        <v>2556</v>
      </c>
      <c r="AKX8" t="s">
        <v>2520</v>
      </c>
      <c r="AKY8" t="s">
        <v>2521</v>
      </c>
      <c r="AKZ8" t="s">
        <v>2567</v>
      </c>
      <c r="AMZ8" t="s">
        <v>2540</v>
      </c>
      <c r="AOD8" t="s">
        <v>2538</v>
      </c>
      <c r="AOE8" t="s">
        <v>2519</v>
      </c>
      <c r="ARZ8" t="s">
        <v>2531</v>
      </c>
      <c r="ASC8" t="s">
        <v>2532</v>
      </c>
      <c r="ATP8" t="s">
        <v>2523</v>
      </c>
      <c r="ATR8" t="s">
        <v>2535</v>
      </c>
      <c r="ATS8" t="s">
        <v>2592</v>
      </c>
      <c r="ATT8" t="s">
        <v>2536</v>
      </c>
      <c r="ATU8" t="s">
        <v>2540</v>
      </c>
      <c r="ATV8" t="s">
        <v>2518</v>
      </c>
      <c r="AUM8">
        <v>9</v>
      </c>
      <c r="AUN8">
        <v>5</v>
      </c>
      <c r="AUQ8" t="s">
        <v>2556</v>
      </c>
      <c r="AUT8">
        <v>6</v>
      </c>
      <c r="AUU8">
        <v>3</v>
      </c>
      <c r="AUX8" t="s">
        <v>2556</v>
      </c>
      <c r="AVU8" t="s">
        <v>2541</v>
      </c>
      <c r="AVX8" t="s">
        <v>2542</v>
      </c>
      <c r="AVZ8" t="s">
        <v>2561</v>
      </c>
      <c r="AWB8" t="s">
        <v>2593</v>
      </c>
      <c r="BOE8">
        <v>10</v>
      </c>
      <c r="BOF8">
        <v>5</v>
      </c>
      <c r="BOI8" t="s">
        <v>2554</v>
      </c>
      <c r="CJE8">
        <v>2</v>
      </c>
      <c r="CJG8">
        <v>4</v>
      </c>
      <c r="CJH8">
        <v>1.5</v>
      </c>
      <c r="CJI8" t="s">
        <v>2554</v>
      </c>
      <c r="COQ8">
        <v>30</v>
      </c>
      <c r="COU8" t="s">
        <v>2547</v>
      </c>
    </row>
    <row r="9" spans="1:2514" x14ac:dyDescent="0.2">
      <c r="A9" t="s">
        <v>2513</v>
      </c>
      <c r="B9">
        <v>1</v>
      </c>
      <c r="C9" t="s">
        <v>2514</v>
      </c>
      <c r="D9" t="s">
        <v>2594</v>
      </c>
      <c r="E9">
        <f t="shared" si="0"/>
        <v>64</v>
      </c>
      <c r="F9">
        <v>233500038</v>
      </c>
      <c r="G9" t="s">
        <v>2595</v>
      </c>
      <c r="H9" t="s">
        <v>2596</v>
      </c>
      <c r="AC9" t="s">
        <v>2548</v>
      </c>
      <c r="AW9" t="s">
        <v>2524</v>
      </c>
      <c r="OE9" t="s">
        <v>2519</v>
      </c>
      <c r="QH9" t="s">
        <v>2521</v>
      </c>
      <c r="QJ9" t="s">
        <v>2553</v>
      </c>
      <c r="QV9">
        <v>9</v>
      </c>
      <c r="QW9">
        <v>3</v>
      </c>
      <c r="QZ9" t="s">
        <v>2554</v>
      </c>
      <c r="SP9" t="s">
        <v>2555</v>
      </c>
      <c r="SQ9">
        <v>6</v>
      </c>
      <c r="SR9">
        <v>2</v>
      </c>
      <c r="SS9" t="s">
        <v>2526</v>
      </c>
      <c r="SW9">
        <v>4</v>
      </c>
      <c r="SY9" t="s">
        <v>2525</v>
      </c>
      <c r="ACR9" t="s">
        <v>2536</v>
      </c>
      <c r="ACS9" t="s">
        <v>2566</v>
      </c>
      <c r="AKK9">
        <v>2</v>
      </c>
      <c r="AKL9" t="s">
        <v>2525</v>
      </c>
      <c r="AKX9" t="s">
        <v>2520</v>
      </c>
      <c r="AKY9" t="s">
        <v>2567</v>
      </c>
      <c r="ALA9">
        <v>2.2000000000000002</v>
      </c>
      <c r="ALB9">
        <v>1</v>
      </c>
      <c r="ALD9" t="s">
        <v>2556</v>
      </c>
      <c r="ALI9">
        <v>1</v>
      </c>
      <c r="ALJ9">
        <v>0.7</v>
      </c>
      <c r="ALK9" t="s">
        <v>2556</v>
      </c>
      <c r="AMZ9" t="s">
        <v>2518</v>
      </c>
      <c r="ANA9" t="s">
        <v>2539</v>
      </c>
      <c r="ANB9" t="s">
        <v>2519</v>
      </c>
      <c r="AOD9" t="s">
        <v>2538</v>
      </c>
      <c r="AOE9" t="s">
        <v>2519</v>
      </c>
      <c r="ARZ9" t="s">
        <v>2532</v>
      </c>
      <c r="ASC9" t="s">
        <v>2533</v>
      </c>
      <c r="ATP9" t="s">
        <v>2523</v>
      </c>
      <c r="ATR9" t="s">
        <v>2536</v>
      </c>
      <c r="ATS9" t="s">
        <v>2597</v>
      </c>
      <c r="ATT9" t="s">
        <v>2535</v>
      </c>
      <c r="AUM9">
        <v>9</v>
      </c>
      <c r="AUN9">
        <v>4</v>
      </c>
      <c r="AUQ9" t="s">
        <v>2556</v>
      </c>
      <c r="AUT9">
        <v>5</v>
      </c>
      <c r="AUU9">
        <v>2</v>
      </c>
      <c r="AUX9" t="s">
        <v>2556</v>
      </c>
      <c r="AVU9" t="s">
        <v>2541</v>
      </c>
      <c r="AVX9" t="s">
        <v>2561</v>
      </c>
      <c r="AVZ9" t="s">
        <v>2593</v>
      </c>
      <c r="BOE9">
        <v>10</v>
      </c>
      <c r="BOF9">
        <v>1</v>
      </c>
      <c r="BOI9" t="s">
        <v>2554</v>
      </c>
      <c r="CJE9">
        <v>2</v>
      </c>
      <c r="CJG9">
        <v>5</v>
      </c>
      <c r="CJH9">
        <v>3</v>
      </c>
      <c r="CJI9" t="s">
        <v>2554</v>
      </c>
      <c r="CLG9">
        <v>2</v>
      </c>
      <c r="CLH9" t="s">
        <v>2525</v>
      </c>
      <c r="CLP9">
        <v>7</v>
      </c>
      <c r="CLQ9">
        <v>3</v>
      </c>
      <c r="CLR9" t="s">
        <v>2556</v>
      </c>
      <c r="CLS9" t="s">
        <v>2525</v>
      </c>
      <c r="CLT9">
        <v>10</v>
      </c>
      <c r="CLU9">
        <v>3</v>
      </c>
      <c r="CLV9" t="s">
        <v>2556</v>
      </c>
      <c r="COQ9">
        <v>35</v>
      </c>
      <c r="COU9" t="s">
        <v>2547</v>
      </c>
    </row>
    <row r="10" spans="1:2514" x14ac:dyDescent="0.2">
      <c r="A10" t="s">
        <v>2513</v>
      </c>
      <c r="B10">
        <v>1</v>
      </c>
      <c r="C10" t="s">
        <v>2514</v>
      </c>
      <c r="D10" t="s">
        <v>2598</v>
      </c>
      <c r="E10">
        <f t="shared" si="0"/>
        <v>60</v>
      </c>
      <c r="F10">
        <v>233500039</v>
      </c>
      <c r="G10" t="s">
        <v>2599</v>
      </c>
      <c r="H10" t="s">
        <v>2600</v>
      </c>
      <c r="AC10" t="s">
        <v>2548</v>
      </c>
      <c r="AK10" t="s">
        <v>2601</v>
      </c>
      <c r="AW10" t="s">
        <v>2524</v>
      </c>
      <c r="OE10" t="s">
        <v>2519</v>
      </c>
      <c r="QH10" t="s">
        <v>2521</v>
      </c>
      <c r="QV10">
        <v>10</v>
      </c>
      <c r="QW10">
        <v>6</v>
      </c>
      <c r="QZ10" t="s">
        <v>2554</v>
      </c>
      <c r="SM10" t="s">
        <v>2555</v>
      </c>
      <c r="SN10">
        <v>8</v>
      </c>
      <c r="SO10">
        <v>3</v>
      </c>
      <c r="UM10">
        <v>6</v>
      </c>
      <c r="UN10">
        <v>2</v>
      </c>
      <c r="UO10" t="s">
        <v>2556</v>
      </c>
      <c r="UQ10" t="s">
        <v>2525</v>
      </c>
      <c r="UR10">
        <v>14</v>
      </c>
      <c r="US10">
        <v>3.5</v>
      </c>
      <c r="UT10" t="s">
        <v>2556</v>
      </c>
      <c r="ACR10" t="s">
        <v>2535</v>
      </c>
      <c r="ACS10" t="s">
        <v>2536</v>
      </c>
      <c r="ACT10" t="s">
        <v>2536</v>
      </c>
      <c r="ACU10" t="s">
        <v>2537</v>
      </c>
      <c r="AKX10" t="s">
        <v>2520</v>
      </c>
      <c r="AKY10" t="s">
        <v>2557</v>
      </c>
      <c r="ALA10">
        <v>3.5</v>
      </c>
      <c r="ALB10">
        <v>1</v>
      </c>
      <c r="ALD10" t="s">
        <v>2556</v>
      </c>
      <c r="ALI10">
        <v>1.5</v>
      </c>
      <c r="ALJ10">
        <v>0.6</v>
      </c>
      <c r="ALK10" t="s">
        <v>2556</v>
      </c>
      <c r="AMZ10" t="s">
        <v>2518</v>
      </c>
      <c r="ANA10" t="s">
        <v>2539</v>
      </c>
      <c r="AOD10" t="s">
        <v>2538</v>
      </c>
      <c r="AOE10" t="s">
        <v>2519</v>
      </c>
      <c r="APA10">
        <v>2</v>
      </c>
      <c r="ARZ10" t="s">
        <v>2531</v>
      </c>
      <c r="ASC10" t="s">
        <v>2580</v>
      </c>
      <c r="ASL10" t="s">
        <v>2602</v>
      </c>
      <c r="ATP10" t="s">
        <v>2535</v>
      </c>
      <c r="ATR10" t="s">
        <v>2536</v>
      </c>
      <c r="AUM10">
        <v>16</v>
      </c>
      <c r="AUN10">
        <v>6</v>
      </c>
      <c r="AUQ10" t="s">
        <v>2556</v>
      </c>
      <c r="AUT10">
        <v>11</v>
      </c>
      <c r="AUU10">
        <v>3</v>
      </c>
      <c r="AUX10" t="s">
        <v>2556</v>
      </c>
      <c r="AVU10" t="s">
        <v>2541</v>
      </c>
      <c r="AVX10" t="s">
        <v>2542</v>
      </c>
      <c r="AVZ10" t="s">
        <v>2561</v>
      </c>
      <c r="BOE10">
        <v>10</v>
      </c>
      <c r="BOF10">
        <v>1</v>
      </c>
      <c r="BOI10" t="s">
        <v>2554</v>
      </c>
      <c r="CJD10">
        <v>3</v>
      </c>
      <c r="CJE10">
        <v>2</v>
      </c>
      <c r="CJF10" t="s">
        <v>2523</v>
      </c>
      <c r="CJG10">
        <v>8</v>
      </c>
      <c r="CJH10">
        <v>2</v>
      </c>
      <c r="CJI10" t="s">
        <v>2554</v>
      </c>
      <c r="COQ10">
        <v>28</v>
      </c>
      <c r="COU10" t="s">
        <v>2547</v>
      </c>
    </row>
    <row r="11" spans="1:2514" x14ac:dyDescent="0.2">
      <c r="A11" t="s">
        <v>2513</v>
      </c>
      <c r="B11">
        <v>1</v>
      </c>
      <c r="C11" t="s">
        <v>2514</v>
      </c>
      <c r="D11" t="s">
        <v>2603</v>
      </c>
      <c r="E11">
        <f t="shared" si="0"/>
        <v>56</v>
      </c>
      <c r="F11">
        <v>233500040</v>
      </c>
      <c r="G11" t="s">
        <v>2604</v>
      </c>
      <c r="H11" t="s">
        <v>2605</v>
      </c>
      <c r="AC11" t="s">
        <v>2548</v>
      </c>
      <c r="AM11">
        <v>10</v>
      </c>
      <c r="AQ11" t="s">
        <v>2547</v>
      </c>
      <c r="AW11" t="s">
        <v>2524</v>
      </c>
      <c r="OE11" t="s">
        <v>2519</v>
      </c>
      <c r="QH11" t="s">
        <v>2521</v>
      </c>
      <c r="QJ11" t="s">
        <v>2553</v>
      </c>
      <c r="QV11">
        <v>6</v>
      </c>
      <c r="QW11">
        <v>3</v>
      </c>
      <c r="QZ11" t="s">
        <v>2554</v>
      </c>
      <c r="SP11" t="s">
        <v>2555</v>
      </c>
      <c r="SQ11">
        <v>5</v>
      </c>
      <c r="SR11">
        <v>3</v>
      </c>
      <c r="SS11" t="s">
        <v>2526</v>
      </c>
      <c r="ACR11" t="s">
        <v>2537</v>
      </c>
      <c r="ACS11" t="s">
        <v>2536</v>
      </c>
      <c r="ACT11" t="s">
        <v>2537</v>
      </c>
      <c r="AKX11" t="s">
        <v>2606</v>
      </c>
      <c r="ALA11">
        <v>2.2000000000000002</v>
      </c>
      <c r="ALB11">
        <v>1</v>
      </c>
      <c r="ALD11" t="s">
        <v>2556</v>
      </c>
      <c r="ALI11">
        <v>1.2</v>
      </c>
      <c r="ALJ11">
        <v>0.6</v>
      </c>
      <c r="ALK11" t="s">
        <v>2556</v>
      </c>
      <c r="AMZ11" t="s">
        <v>2539</v>
      </c>
      <c r="ANA11" t="s">
        <v>2519</v>
      </c>
      <c r="AOD11" t="s">
        <v>2538</v>
      </c>
      <c r="ARZ11" t="s">
        <v>2533</v>
      </c>
      <c r="ATP11" t="s">
        <v>2536</v>
      </c>
      <c r="ATR11" t="s">
        <v>2537</v>
      </c>
      <c r="AUM11">
        <v>14</v>
      </c>
      <c r="AUN11">
        <v>5</v>
      </c>
      <c r="AUQ11" t="s">
        <v>2556</v>
      </c>
      <c r="AUT11">
        <v>8</v>
      </c>
      <c r="AUU11">
        <v>3.5</v>
      </c>
      <c r="AUX11" t="s">
        <v>2556</v>
      </c>
      <c r="AVU11" t="s">
        <v>2541</v>
      </c>
      <c r="AVX11" t="s">
        <v>2542</v>
      </c>
      <c r="AVZ11" t="s">
        <v>2593</v>
      </c>
      <c r="BOE11">
        <v>3</v>
      </c>
      <c r="BOF11">
        <v>1</v>
      </c>
      <c r="BOG11">
        <v>5</v>
      </c>
      <c r="BOI11" t="s">
        <v>2554</v>
      </c>
      <c r="CJE11">
        <v>2</v>
      </c>
      <c r="CJF11" t="s">
        <v>2523</v>
      </c>
      <c r="CJG11">
        <v>4</v>
      </c>
      <c r="CJH11">
        <v>2</v>
      </c>
      <c r="CJI11" t="s">
        <v>2554</v>
      </c>
      <c r="CKR11">
        <v>4</v>
      </c>
      <c r="CLP11">
        <v>5</v>
      </c>
      <c r="CLQ11">
        <v>2</v>
      </c>
      <c r="CLR11" t="s">
        <v>2556</v>
      </c>
      <c r="CLS11" t="s">
        <v>2525</v>
      </c>
      <c r="CLT11">
        <v>8.5</v>
      </c>
      <c r="CLU11">
        <v>3</v>
      </c>
      <c r="CLV11" t="s">
        <v>2556</v>
      </c>
    </row>
    <row r="12" spans="1:2514" x14ac:dyDescent="0.2">
      <c r="A12" t="s">
        <v>2513</v>
      </c>
      <c r="B12">
        <v>1</v>
      </c>
      <c r="C12" t="s">
        <v>2514</v>
      </c>
      <c r="D12" t="s">
        <v>2607</v>
      </c>
      <c r="E12">
        <f t="shared" si="0"/>
        <v>43</v>
      </c>
      <c r="F12">
        <v>233500041</v>
      </c>
      <c r="G12" t="s">
        <v>2608</v>
      </c>
      <c r="H12" t="s">
        <v>2609</v>
      </c>
      <c r="AM12">
        <v>10</v>
      </c>
      <c r="AQ12" t="s">
        <v>2547</v>
      </c>
      <c r="AW12" t="s">
        <v>2524</v>
      </c>
      <c r="OE12" t="s">
        <v>2540</v>
      </c>
      <c r="QH12" t="s">
        <v>2520</v>
      </c>
      <c r="SP12" t="s">
        <v>2555</v>
      </c>
      <c r="SQ12">
        <v>10</v>
      </c>
      <c r="SR12">
        <v>2</v>
      </c>
      <c r="SS12" t="s">
        <v>2526</v>
      </c>
      <c r="SW12">
        <v>1</v>
      </c>
      <c r="SY12" t="s">
        <v>2525</v>
      </c>
      <c r="ACR12" t="s">
        <v>2536</v>
      </c>
      <c r="ACS12" t="s">
        <v>2537</v>
      </c>
      <c r="AGV12" t="s">
        <v>2555</v>
      </c>
      <c r="AGW12">
        <v>4</v>
      </c>
      <c r="AGX12">
        <v>2</v>
      </c>
      <c r="AGY12" t="s">
        <v>2525</v>
      </c>
      <c r="AKX12" t="s">
        <v>2520</v>
      </c>
      <c r="AKY12" t="s">
        <v>2521</v>
      </c>
      <c r="AKZ12" t="s">
        <v>2567</v>
      </c>
      <c r="AMZ12" t="s">
        <v>2518</v>
      </c>
      <c r="ANA12" t="s">
        <v>2519</v>
      </c>
      <c r="AOD12" t="s">
        <v>2519</v>
      </c>
      <c r="ARZ12" t="s">
        <v>2533</v>
      </c>
      <c r="ASC12" t="s">
        <v>2531</v>
      </c>
      <c r="ATP12" t="s">
        <v>2535</v>
      </c>
      <c r="ATR12" t="s">
        <v>2536</v>
      </c>
      <c r="ATS12" t="s">
        <v>2539</v>
      </c>
      <c r="ATT12" t="s">
        <v>2538</v>
      </c>
      <c r="ATU12" t="s">
        <v>2610</v>
      </c>
      <c r="AUM12">
        <v>11</v>
      </c>
      <c r="AUN12">
        <v>3</v>
      </c>
      <c r="AUQ12" t="s">
        <v>2556</v>
      </c>
      <c r="AUT12">
        <v>8</v>
      </c>
      <c r="AUU12">
        <v>3</v>
      </c>
      <c r="AUX12" t="s">
        <v>2556</v>
      </c>
      <c r="AVU12" t="s">
        <v>2541</v>
      </c>
      <c r="AVX12" t="s">
        <v>2542</v>
      </c>
      <c r="AVZ12" t="s">
        <v>2543</v>
      </c>
      <c r="CJD12">
        <v>6</v>
      </c>
      <c r="CJE12">
        <v>4</v>
      </c>
      <c r="CJH12">
        <v>1</v>
      </c>
      <c r="CJI12" t="s">
        <v>2554</v>
      </c>
    </row>
    <row r="13" spans="1:2514" x14ac:dyDescent="0.2">
      <c r="A13" t="s">
        <v>2513</v>
      </c>
      <c r="B13">
        <v>1</v>
      </c>
      <c r="C13" t="s">
        <v>2514</v>
      </c>
      <c r="D13" t="s">
        <v>2611</v>
      </c>
      <c r="E13">
        <f t="shared" si="0"/>
        <v>39</v>
      </c>
      <c r="F13">
        <v>233500042</v>
      </c>
      <c r="G13" t="s">
        <v>2612</v>
      </c>
      <c r="H13" t="s">
        <v>2613</v>
      </c>
      <c r="AC13" t="s">
        <v>2614</v>
      </c>
      <c r="AN13">
        <v>3</v>
      </c>
      <c r="AO13">
        <v>4</v>
      </c>
      <c r="AQ13" t="s">
        <v>2547</v>
      </c>
      <c r="UM13">
        <v>9</v>
      </c>
      <c r="UN13">
        <v>2.5</v>
      </c>
      <c r="UO13" t="s">
        <v>2556</v>
      </c>
      <c r="UQ13" t="s">
        <v>2525</v>
      </c>
      <c r="ALA13">
        <v>2</v>
      </c>
      <c r="ALB13">
        <v>1.2</v>
      </c>
      <c r="ALD13" t="s">
        <v>2556</v>
      </c>
      <c r="ALI13">
        <v>1.2</v>
      </c>
      <c r="ALJ13">
        <v>0.5</v>
      </c>
      <c r="ALK13" t="s">
        <v>2556</v>
      </c>
      <c r="AMZ13" t="s">
        <v>2539</v>
      </c>
      <c r="ANA13" t="s">
        <v>2518</v>
      </c>
      <c r="AOD13" t="s">
        <v>2519</v>
      </c>
      <c r="AOO13" t="s">
        <v>2615</v>
      </c>
      <c r="ARZ13" t="s">
        <v>2533</v>
      </c>
      <c r="ASC13" t="s">
        <v>2532</v>
      </c>
      <c r="ATP13" t="s">
        <v>2535</v>
      </c>
      <c r="ATR13" t="s">
        <v>2536</v>
      </c>
      <c r="ATS13" t="s">
        <v>2539</v>
      </c>
      <c r="ATT13" t="s">
        <v>2538</v>
      </c>
      <c r="ATU13" t="s">
        <v>2610</v>
      </c>
      <c r="AUM13">
        <v>6</v>
      </c>
      <c r="AUN13">
        <v>3.5</v>
      </c>
      <c r="AUO13">
        <v>10</v>
      </c>
      <c r="AUQ13" t="s">
        <v>2556</v>
      </c>
      <c r="AUT13">
        <v>5</v>
      </c>
      <c r="AUU13">
        <v>3</v>
      </c>
      <c r="AUV13">
        <v>7</v>
      </c>
      <c r="AUX13" t="s">
        <v>2556</v>
      </c>
      <c r="AVU13" t="s">
        <v>2541</v>
      </c>
      <c r="AVX13" t="s">
        <v>2542</v>
      </c>
      <c r="AVZ13" t="s">
        <v>2543</v>
      </c>
      <c r="BOE13">
        <v>5</v>
      </c>
      <c r="BOF13">
        <v>1</v>
      </c>
      <c r="BOI13" t="s">
        <v>2556</v>
      </c>
    </row>
    <row r="14" spans="1:2514" x14ac:dyDescent="0.2">
      <c r="A14" t="s">
        <v>2513</v>
      </c>
      <c r="B14">
        <v>1</v>
      </c>
      <c r="C14" t="s">
        <v>2514</v>
      </c>
      <c r="D14" t="s">
        <v>2616</v>
      </c>
      <c r="E14">
        <f t="shared" si="0"/>
        <v>37</v>
      </c>
      <c r="F14">
        <v>233500043</v>
      </c>
      <c r="G14" t="s">
        <v>2617</v>
      </c>
      <c r="H14" t="s">
        <v>2618</v>
      </c>
      <c r="AC14" t="s">
        <v>2614</v>
      </c>
      <c r="AN14">
        <v>3</v>
      </c>
      <c r="AO14">
        <v>6</v>
      </c>
      <c r="AQ14" t="s">
        <v>2547</v>
      </c>
      <c r="UM14">
        <v>6</v>
      </c>
      <c r="UN14">
        <v>3.5</v>
      </c>
      <c r="UO14" t="s">
        <v>2556</v>
      </c>
      <c r="UQ14" t="s">
        <v>2525</v>
      </c>
      <c r="ALA14">
        <v>2</v>
      </c>
      <c r="ALB14">
        <v>1.2</v>
      </c>
      <c r="ALD14" t="s">
        <v>2556</v>
      </c>
      <c r="ALI14">
        <v>1.2</v>
      </c>
      <c r="ALJ14">
        <v>0.5</v>
      </c>
      <c r="ALK14" t="s">
        <v>2556</v>
      </c>
      <c r="AMZ14" t="s">
        <v>2518</v>
      </c>
      <c r="ANA14" t="s">
        <v>2540</v>
      </c>
      <c r="AOD14" t="s">
        <v>2519</v>
      </c>
      <c r="AOE14" t="s">
        <v>2619</v>
      </c>
      <c r="AOF14" t="s">
        <v>2610</v>
      </c>
      <c r="AOO14" t="s">
        <v>2615</v>
      </c>
      <c r="ARZ14" t="s">
        <v>2531</v>
      </c>
      <c r="ATP14" t="s">
        <v>2535</v>
      </c>
      <c r="AUM14">
        <v>8</v>
      </c>
      <c r="AUN14">
        <v>5</v>
      </c>
      <c r="AUO14">
        <v>10</v>
      </c>
      <c r="AUQ14" t="s">
        <v>2556</v>
      </c>
      <c r="AUT14">
        <v>6</v>
      </c>
      <c r="AUU14">
        <v>3</v>
      </c>
      <c r="AUV14">
        <v>7</v>
      </c>
      <c r="AUX14" t="s">
        <v>2556</v>
      </c>
      <c r="AVU14" t="s">
        <v>2541</v>
      </c>
      <c r="AVX14" t="s">
        <v>2542</v>
      </c>
      <c r="AVZ14" t="s">
        <v>2561</v>
      </c>
      <c r="AXU14" t="s">
        <v>2562</v>
      </c>
      <c r="BOE14">
        <v>3</v>
      </c>
      <c r="BOF14">
        <v>1</v>
      </c>
      <c r="BOI14" t="s">
        <v>2556</v>
      </c>
    </row>
    <row r="15" spans="1:2514" x14ac:dyDescent="0.2">
      <c r="A15" t="s">
        <v>2513</v>
      </c>
      <c r="B15">
        <v>1</v>
      </c>
      <c r="C15" t="s">
        <v>2514</v>
      </c>
      <c r="D15" t="s">
        <v>2620</v>
      </c>
      <c r="E15">
        <f t="shared" si="0"/>
        <v>33</v>
      </c>
      <c r="F15">
        <v>233500044</v>
      </c>
      <c r="G15" t="s">
        <v>2621</v>
      </c>
      <c r="H15" t="s">
        <v>2622</v>
      </c>
      <c r="AC15" t="s">
        <v>2548</v>
      </c>
      <c r="AE15" t="s">
        <v>2571</v>
      </c>
      <c r="AN15">
        <v>5</v>
      </c>
      <c r="AO15">
        <v>10</v>
      </c>
      <c r="AQ15" t="s">
        <v>2547</v>
      </c>
      <c r="UM15">
        <v>13</v>
      </c>
      <c r="UN15">
        <v>2.5</v>
      </c>
      <c r="UO15" t="s">
        <v>2556</v>
      </c>
      <c r="UQ15" t="s">
        <v>2525</v>
      </c>
      <c r="ALA15">
        <v>2.5</v>
      </c>
      <c r="ALB15">
        <v>1.5</v>
      </c>
      <c r="ALD15" t="s">
        <v>2556</v>
      </c>
      <c r="ALI15">
        <v>1.3</v>
      </c>
      <c r="ALJ15">
        <v>0.8</v>
      </c>
      <c r="ALK15" t="s">
        <v>2556</v>
      </c>
      <c r="AMZ15" t="s">
        <v>2540</v>
      </c>
      <c r="AOD15" t="s">
        <v>2519</v>
      </c>
      <c r="AOE15" t="s">
        <v>2610</v>
      </c>
      <c r="AOO15" t="s">
        <v>2623</v>
      </c>
      <c r="ARZ15" t="s">
        <v>2531</v>
      </c>
      <c r="ATP15" t="s">
        <v>2535</v>
      </c>
      <c r="AUM15">
        <v>10</v>
      </c>
      <c r="AUN15">
        <v>4</v>
      </c>
      <c r="AUQ15" t="s">
        <v>2556</v>
      </c>
      <c r="AUT15">
        <v>8</v>
      </c>
      <c r="AUU15">
        <v>3</v>
      </c>
      <c r="AUX15" t="s">
        <v>2556</v>
      </c>
      <c r="AVU15" t="s">
        <v>2541</v>
      </c>
      <c r="AVX15" t="s">
        <v>2542</v>
      </c>
      <c r="AVZ15" t="s">
        <v>2561</v>
      </c>
      <c r="BOE15">
        <v>3</v>
      </c>
      <c r="BOF15">
        <v>1</v>
      </c>
      <c r="BOI15" t="s">
        <v>2556</v>
      </c>
    </row>
    <row r="16" spans="1:2514" x14ac:dyDescent="0.2">
      <c r="A16" t="s">
        <v>2513</v>
      </c>
      <c r="B16">
        <v>1</v>
      </c>
      <c r="C16" t="s">
        <v>2514</v>
      </c>
      <c r="D16" t="s">
        <v>2624</v>
      </c>
      <c r="E16">
        <f t="shared" si="0"/>
        <v>52</v>
      </c>
      <c r="F16">
        <v>103887</v>
      </c>
      <c r="G16" t="s">
        <v>2625</v>
      </c>
      <c r="H16" t="s">
        <v>2626</v>
      </c>
      <c r="OE16" t="s">
        <v>2518</v>
      </c>
      <c r="QH16" t="s">
        <v>2627</v>
      </c>
      <c r="QJ16" t="s">
        <v>2522</v>
      </c>
      <c r="RL16" t="s">
        <v>2524</v>
      </c>
      <c r="SW16">
        <v>3</v>
      </c>
      <c r="SY16" t="s">
        <v>2525</v>
      </c>
      <c r="ZF16">
        <v>3</v>
      </c>
      <c r="ZG16">
        <v>1</v>
      </c>
      <c r="ZI16" t="s">
        <v>2526</v>
      </c>
      <c r="ABV16">
        <v>3</v>
      </c>
      <c r="ABW16">
        <v>1</v>
      </c>
      <c r="AEB16" t="s">
        <v>2527</v>
      </c>
      <c r="AEC16">
        <v>2</v>
      </c>
      <c r="AEK16" t="s">
        <v>2527</v>
      </c>
      <c r="AEM16" t="s">
        <v>2528</v>
      </c>
      <c r="AKX16" t="s">
        <v>2530</v>
      </c>
      <c r="ARZ16" t="s">
        <v>2531</v>
      </c>
      <c r="ASC16" t="s">
        <v>2532</v>
      </c>
      <c r="ASE16" t="s">
        <v>2580</v>
      </c>
      <c r="ASM16" t="s">
        <v>2519</v>
      </c>
      <c r="ASW16">
        <v>2</v>
      </c>
      <c r="ATP16" t="s">
        <v>2535</v>
      </c>
      <c r="ATR16" t="s">
        <v>2628</v>
      </c>
      <c r="ATS16" t="s">
        <v>2536</v>
      </c>
      <c r="ATT16" t="s">
        <v>2519</v>
      </c>
      <c r="AUM16">
        <v>10</v>
      </c>
      <c r="AUN16">
        <v>0.5</v>
      </c>
      <c r="AUO16">
        <v>14</v>
      </c>
      <c r="AUQ16" t="s">
        <v>2556</v>
      </c>
      <c r="AUT16">
        <v>8</v>
      </c>
      <c r="AUU16">
        <v>0.5</v>
      </c>
      <c r="AUX16" t="s">
        <v>2556</v>
      </c>
      <c r="AVU16" t="s">
        <v>2541</v>
      </c>
      <c r="AVX16" t="s">
        <v>2542</v>
      </c>
      <c r="AVZ16" t="s">
        <v>2543</v>
      </c>
      <c r="AWB16" t="s">
        <v>2544</v>
      </c>
      <c r="BAO16" t="s">
        <v>2545</v>
      </c>
      <c r="BAP16" t="s">
        <v>2571</v>
      </c>
      <c r="CCQ16">
        <v>30</v>
      </c>
      <c r="CCT16" t="s">
        <v>2547</v>
      </c>
      <c r="CEN16" t="s">
        <v>2525</v>
      </c>
      <c r="CEO16" t="s">
        <v>2520</v>
      </c>
      <c r="CEP16" t="s">
        <v>2525</v>
      </c>
      <c r="CEQ16" t="s">
        <v>2567</v>
      </c>
      <c r="CKQ16">
        <v>3</v>
      </c>
      <c r="CKR16">
        <v>2</v>
      </c>
      <c r="CKS16">
        <v>4</v>
      </c>
      <c r="CKT16">
        <v>1</v>
      </c>
      <c r="CPJ16" t="s">
        <v>2549</v>
      </c>
      <c r="CPK16" t="s">
        <v>2545</v>
      </c>
      <c r="CPO16" t="s">
        <v>2524</v>
      </c>
      <c r="CQT16">
        <v>2</v>
      </c>
    </row>
    <row r="17" spans="1:1015 1040:1397 2117:2509" x14ac:dyDescent="0.2">
      <c r="A17" t="s">
        <v>2513</v>
      </c>
      <c r="B17">
        <v>1</v>
      </c>
      <c r="C17" t="s">
        <v>2514</v>
      </c>
      <c r="D17" t="s">
        <v>2629</v>
      </c>
      <c r="E17">
        <f t="shared" si="0"/>
        <v>48</v>
      </c>
      <c r="F17">
        <v>233500246</v>
      </c>
      <c r="G17" t="s">
        <v>2630</v>
      </c>
      <c r="H17" t="s">
        <v>2631</v>
      </c>
      <c r="ABX17" t="s">
        <v>2632</v>
      </c>
      <c r="ACD17" t="s">
        <v>2586</v>
      </c>
      <c r="ACF17" t="s">
        <v>2527</v>
      </c>
      <c r="ACP17" t="s">
        <v>2561</v>
      </c>
      <c r="ACR17" t="s">
        <v>2519</v>
      </c>
      <c r="AKX17" t="s">
        <v>2520</v>
      </c>
      <c r="ALA17">
        <v>3</v>
      </c>
      <c r="ALB17">
        <v>1.5</v>
      </c>
      <c r="ALD17" t="s">
        <v>2556</v>
      </c>
      <c r="ALI17">
        <v>2.5</v>
      </c>
      <c r="ALJ17">
        <v>1</v>
      </c>
      <c r="ALK17" t="s">
        <v>2556</v>
      </c>
      <c r="AMZ17" t="s">
        <v>2540</v>
      </c>
      <c r="AOA17" t="s">
        <v>2562</v>
      </c>
      <c r="AOB17" t="s">
        <v>2562</v>
      </c>
      <c r="AOD17" t="s">
        <v>2519</v>
      </c>
      <c r="AOE17" t="s">
        <v>2538</v>
      </c>
      <c r="AOF17" t="s">
        <v>2610</v>
      </c>
      <c r="AOW17" t="s">
        <v>2633</v>
      </c>
      <c r="AOX17">
        <v>18</v>
      </c>
      <c r="AOZ17" t="s">
        <v>2527</v>
      </c>
      <c r="APA17">
        <v>12</v>
      </c>
      <c r="APC17">
        <v>9</v>
      </c>
      <c r="ARZ17" t="s">
        <v>2531</v>
      </c>
      <c r="ATP17" t="s">
        <v>2535</v>
      </c>
      <c r="ATR17" t="s">
        <v>2634</v>
      </c>
      <c r="ATS17" t="s">
        <v>2566</v>
      </c>
      <c r="AUM17">
        <v>10</v>
      </c>
      <c r="AUN17">
        <v>6</v>
      </c>
      <c r="AUQ17" t="s">
        <v>2556</v>
      </c>
      <c r="AUT17">
        <v>5.5</v>
      </c>
      <c r="AUU17">
        <v>3</v>
      </c>
      <c r="AUX17" t="s">
        <v>2556</v>
      </c>
      <c r="AVU17" t="s">
        <v>2541</v>
      </c>
      <c r="AVX17" t="s">
        <v>2561</v>
      </c>
      <c r="AXS17" t="s">
        <v>2527</v>
      </c>
      <c r="AXU17" t="s">
        <v>2562</v>
      </c>
      <c r="COQ17">
        <v>30</v>
      </c>
      <c r="COU17" t="s">
        <v>2547</v>
      </c>
      <c r="CPJ17" t="s">
        <v>2571</v>
      </c>
      <c r="CPK17" t="s">
        <v>2635</v>
      </c>
      <c r="CPL17" t="s">
        <v>2636</v>
      </c>
      <c r="CPM17" t="s">
        <v>2548</v>
      </c>
      <c r="CPO17" t="s">
        <v>2524</v>
      </c>
      <c r="CPQ17" t="s">
        <v>2519</v>
      </c>
      <c r="CPR17" t="s">
        <v>2637</v>
      </c>
      <c r="CRK17" t="s">
        <v>2542</v>
      </c>
      <c r="CRM17" t="s">
        <v>2561</v>
      </c>
    </row>
    <row r="18" spans="1:1015 1040:1397 2117:2509" x14ac:dyDescent="0.2">
      <c r="A18" t="s">
        <v>2513</v>
      </c>
      <c r="B18">
        <v>1</v>
      </c>
      <c r="C18" t="s">
        <v>2514</v>
      </c>
      <c r="D18" t="s">
        <v>2638</v>
      </c>
      <c r="E18">
        <f t="shared" si="0"/>
        <v>48</v>
      </c>
      <c r="F18">
        <v>233500247</v>
      </c>
      <c r="G18" t="s">
        <v>2639</v>
      </c>
      <c r="H18" t="s">
        <v>2640</v>
      </c>
      <c r="ABF18">
        <v>56</v>
      </c>
      <c r="ABX18" t="s">
        <v>2641</v>
      </c>
      <c r="ACD18" t="s">
        <v>2586</v>
      </c>
      <c r="ACF18" t="s">
        <v>2527</v>
      </c>
      <c r="ACP18" t="s">
        <v>2542</v>
      </c>
      <c r="ACQ18" t="s">
        <v>2561</v>
      </c>
      <c r="ACR18" t="s">
        <v>2539</v>
      </c>
      <c r="AKX18" t="s">
        <v>2530</v>
      </c>
      <c r="AKY18" t="s">
        <v>2530</v>
      </c>
      <c r="AKZ18" t="s">
        <v>2567</v>
      </c>
      <c r="ALA18">
        <v>5.5</v>
      </c>
      <c r="ALB18">
        <v>2.5</v>
      </c>
      <c r="ALD18" t="s">
        <v>2556</v>
      </c>
      <c r="ALI18">
        <v>1</v>
      </c>
      <c r="ALJ18">
        <v>0.6</v>
      </c>
      <c r="ALK18" t="s">
        <v>2556</v>
      </c>
      <c r="AMZ18" t="s">
        <v>2540</v>
      </c>
      <c r="ANW18" t="s">
        <v>2543</v>
      </c>
      <c r="AOA18" t="s">
        <v>2562</v>
      </c>
      <c r="AOB18" t="s">
        <v>2562</v>
      </c>
      <c r="AOD18" t="s">
        <v>2610</v>
      </c>
      <c r="AOW18" t="s">
        <v>2633</v>
      </c>
      <c r="AOX18">
        <v>12</v>
      </c>
      <c r="AOZ18" t="s">
        <v>2527</v>
      </c>
      <c r="APA18">
        <v>9</v>
      </c>
      <c r="ARZ18" t="s">
        <v>2531</v>
      </c>
      <c r="ATP18" t="s">
        <v>2535</v>
      </c>
      <c r="ATR18" t="s">
        <v>2535</v>
      </c>
      <c r="ATS18" t="s">
        <v>2519</v>
      </c>
      <c r="AUM18">
        <v>10</v>
      </c>
      <c r="AUN18">
        <v>6</v>
      </c>
      <c r="AUO18">
        <v>14</v>
      </c>
      <c r="AUQ18" t="s">
        <v>2556</v>
      </c>
      <c r="AUT18">
        <v>8</v>
      </c>
      <c r="AUU18">
        <v>4</v>
      </c>
      <c r="AUX18" t="s">
        <v>2556</v>
      </c>
      <c r="AVU18" t="s">
        <v>2561</v>
      </c>
      <c r="AXS18" t="s">
        <v>2527</v>
      </c>
      <c r="AXU18" t="s">
        <v>2562</v>
      </c>
      <c r="CCK18" t="s">
        <v>2566</v>
      </c>
      <c r="CPJ18" t="s">
        <v>2571</v>
      </c>
      <c r="CPK18" t="s">
        <v>2642</v>
      </c>
      <c r="CPL18" t="s">
        <v>2643</v>
      </c>
      <c r="CPM18" t="s">
        <v>2644</v>
      </c>
      <c r="CQA18">
        <v>20</v>
      </c>
      <c r="CQD18" t="s">
        <v>2547</v>
      </c>
      <c r="CRK18" t="s">
        <v>2542</v>
      </c>
      <c r="CRM18" t="s">
        <v>2561</v>
      </c>
    </row>
    <row r="19" spans="1:1015 1040:1397 2117:2509" x14ac:dyDescent="0.2">
      <c r="A19" t="s">
        <v>2513</v>
      </c>
      <c r="B19">
        <v>1</v>
      </c>
      <c r="C19" t="s">
        <v>2514</v>
      </c>
      <c r="D19" t="s">
        <v>2645</v>
      </c>
      <c r="E19">
        <f t="shared" si="0"/>
        <v>43</v>
      </c>
      <c r="F19">
        <v>233500248</v>
      </c>
      <c r="G19" t="s">
        <v>2646</v>
      </c>
      <c r="H19" t="s">
        <v>2647</v>
      </c>
      <c r="AC19" t="s">
        <v>2549</v>
      </c>
      <c r="AM19">
        <v>3</v>
      </c>
      <c r="AQ19" t="s">
        <v>2547</v>
      </c>
      <c r="AW19" t="s">
        <v>2524</v>
      </c>
      <c r="ABX19" t="s">
        <v>2641</v>
      </c>
      <c r="ACD19" t="s">
        <v>2648</v>
      </c>
      <c r="ACF19" t="s">
        <v>2527</v>
      </c>
      <c r="ACP19" t="s">
        <v>2542</v>
      </c>
      <c r="AKX19" t="s">
        <v>2567</v>
      </c>
      <c r="ALA19">
        <v>2.5</v>
      </c>
      <c r="ALB19">
        <v>1</v>
      </c>
      <c r="ALD19" t="s">
        <v>2556</v>
      </c>
      <c r="ALI19">
        <v>1.2</v>
      </c>
      <c r="ALJ19">
        <v>0.5</v>
      </c>
      <c r="ALK19" t="s">
        <v>2556</v>
      </c>
      <c r="AMZ19" t="s">
        <v>2539</v>
      </c>
      <c r="ANA19" t="s">
        <v>2519</v>
      </c>
      <c r="AOA19" t="s">
        <v>2562</v>
      </c>
      <c r="AOB19" t="s">
        <v>2562</v>
      </c>
      <c r="AOD19" t="s">
        <v>2538</v>
      </c>
      <c r="AOE19" t="s">
        <v>2519</v>
      </c>
      <c r="AOW19" t="s">
        <v>2633</v>
      </c>
      <c r="AOX19">
        <v>6</v>
      </c>
      <c r="AOZ19" t="s">
        <v>2527</v>
      </c>
      <c r="APA19">
        <v>2</v>
      </c>
      <c r="ARZ19" t="s">
        <v>2649</v>
      </c>
      <c r="ATP19" t="s">
        <v>2537</v>
      </c>
      <c r="ATR19" t="s">
        <v>2519</v>
      </c>
      <c r="AUM19">
        <v>3</v>
      </c>
      <c r="AUN19">
        <v>0.5</v>
      </c>
      <c r="AUQ19" t="s">
        <v>2556</v>
      </c>
      <c r="AUT19">
        <v>2.5</v>
      </c>
      <c r="AUU19">
        <v>1</v>
      </c>
      <c r="AUX19" t="s">
        <v>2556</v>
      </c>
      <c r="AVU19" t="s">
        <v>2541</v>
      </c>
      <c r="AVX19" t="s">
        <v>2542</v>
      </c>
      <c r="AVZ19" t="s">
        <v>2561</v>
      </c>
      <c r="AWS19" t="s">
        <v>2539</v>
      </c>
      <c r="AWT19" t="s">
        <v>2519</v>
      </c>
      <c r="AXS19" t="s">
        <v>2527</v>
      </c>
      <c r="AXU19" t="s">
        <v>2562</v>
      </c>
      <c r="CRK19" t="s">
        <v>2542</v>
      </c>
      <c r="CRM19" t="s">
        <v>2561</v>
      </c>
    </row>
    <row r="20" spans="1:1015 1040:1397 2117:2509" x14ac:dyDescent="0.2">
      <c r="A20" t="s">
        <v>2513</v>
      </c>
      <c r="B20">
        <v>1</v>
      </c>
      <c r="C20" t="s">
        <v>2514</v>
      </c>
      <c r="D20" t="s">
        <v>2650</v>
      </c>
      <c r="E20">
        <f t="shared" si="0"/>
        <v>41</v>
      </c>
      <c r="F20">
        <v>233500249</v>
      </c>
      <c r="G20" t="s">
        <v>2651</v>
      </c>
      <c r="H20" t="s">
        <v>2652</v>
      </c>
      <c r="AC20" t="s">
        <v>2571</v>
      </c>
      <c r="AE20" t="s">
        <v>2653</v>
      </c>
      <c r="AF20" t="s">
        <v>2654</v>
      </c>
      <c r="AW20" t="s">
        <v>2524</v>
      </c>
      <c r="ACM20" t="s">
        <v>2655</v>
      </c>
      <c r="AKX20" t="s">
        <v>2530</v>
      </c>
      <c r="AKY20" t="s">
        <v>2567</v>
      </c>
      <c r="ALA20">
        <v>5</v>
      </c>
      <c r="ALB20">
        <v>2</v>
      </c>
      <c r="ALD20" t="s">
        <v>2556</v>
      </c>
      <c r="ALI20">
        <v>1</v>
      </c>
      <c r="ALJ20">
        <v>0.5</v>
      </c>
      <c r="ALK20" t="s">
        <v>2556</v>
      </c>
      <c r="AMZ20" t="s">
        <v>2518</v>
      </c>
      <c r="ANA20" t="s">
        <v>2540</v>
      </c>
      <c r="AOA20" t="s">
        <v>2562</v>
      </c>
      <c r="AOB20" t="s">
        <v>2562</v>
      </c>
      <c r="AOD20" t="s">
        <v>2519</v>
      </c>
      <c r="AOE20" t="s">
        <v>2538</v>
      </c>
      <c r="AOW20" t="s">
        <v>2633</v>
      </c>
      <c r="AOX20">
        <v>6</v>
      </c>
      <c r="AOZ20" t="s">
        <v>2527</v>
      </c>
      <c r="APA20">
        <v>2</v>
      </c>
      <c r="ARZ20" t="s">
        <v>2531</v>
      </c>
      <c r="ASC20" t="s">
        <v>2560</v>
      </c>
      <c r="ATP20" t="s">
        <v>2535</v>
      </c>
      <c r="ATR20" t="s">
        <v>2628</v>
      </c>
      <c r="AUM20">
        <v>5</v>
      </c>
      <c r="AUN20">
        <v>4</v>
      </c>
      <c r="AUO20">
        <v>7.5</v>
      </c>
      <c r="AUQ20" t="s">
        <v>2556</v>
      </c>
      <c r="AUT20">
        <v>4.5</v>
      </c>
      <c r="AUU20">
        <v>2.5</v>
      </c>
      <c r="AUX20" t="s">
        <v>2556</v>
      </c>
      <c r="AVU20" t="s">
        <v>2541</v>
      </c>
      <c r="AVX20" t="s">
        <v>2561</v>
      </c>
      <c r="AXS20" t="s">
        <v>2527</v>
      </c>
      <c r="AXU20" t="s">
        <v>2562</v>
      </c>
      <c r="COQ20">
        <v>12</v>
      </c>
      <c r="COU20" t="s">
        <v>2547</v>
      </c>
      <c r="CRK20" t="s">
        <v>2561</v>
      </c>
    </row>
    <row r="21" spans="1:1015 1040:1397 2117:2509" x14ac:dyDescent="0.2">
      <c r="A21" t="s">
        <v>2513</v>
      </c>
      <c r="B21">
        <v>1</v>
      </c>
      <c r="C21" t="s">
        <v>2514</v>
      </c>
      <c r="D21" t="s">
        <v>2656</v>
      </c>
      <c r="E21">
        <f t="shared" si="0"/>
        <v>45</v>
      </c>
      <c r="F21">
        <v>233500250</v>
      </c>
      <c r="G21" t="s">
        <v>2657</v>
      </c>
      <c r="H21" t="s">
        <v>2658</v>
      </c>
      <c r="ACD21" t="s">
        <v>2586</v>
      </c>
      <c r="ACF21" t="s">
        <v>2527</v>
      </c>
      <c r="ACP21" t="s">
        <v>2542</v>
      </c>
      <c r="ACR21" t="s">
        <v>2538</v>
      </c>
      <c r="AKX21" t="s">
        <v>2520</v>
      </c>
      <c r="AKY21" t="s">
        <v>2557</v>
      </c>
      <c r="ALA21">
        <v>4</v>
      </c>
      <c r="ALB21">
        <v>1.5</v>
      </c>
      <c r="ALD21" t="s">
        <v>2556</v>
      </c>
      <c r="ALI21">
        <v>2.5</v>
      </c>
      <c r="ALJ21">
        <v>1.5</v>
      </c>
      <c r="ALK21" t="s">
        <v>2556</v>
      </c>
      <c r="AMZ21" t="s">
        <v>2540</v>
      </c>
      <c r="ANW21" t="s">
        <v>2561</v>
      </c>
      <c r="AOA21" t="s">
        <v>2562</v>
      </c>
      <c r="AOB21" t="s">
        <v>2562</v>
      </c>
      <c r="AOD21" t="s">
        <v>2519</v>
      </c>
      <c r="AOE21" t="s">
        <v>2610</v>
      </c>
      <c r="AOW21" t="s">
        <v>2633</v>
      </c>
      <c r="AOX21">
        <v>18</v>
      </c>
      <c r="AOZ21" t="s">
        <v>2527</v>
      </c>
      <c r="APA21">
        <v>12</v>
      </c>
      <c r="ARZ21" t="s">
        <v>2532</v>
      </c>
      <c r="ASC21" t="s">
        <v>2531</v>
      </c>
      <c r="ATP21" t="s">
        <v>2535</v>
      </c>
      <c r="ATR21" t="s">
        <v>2659</v>
      </c>
      <c r="AUM21">
        <v>10</v>
      </c>
      <c r="AUN21">
        <v>5</v>
      </c>
      <c r="AUQ21" t="s">
        <v>2556</v>
      </c>
      <c r="AUT21">
        <v>6</v>
      </c>
      <c r="AUU21">
        <v>3</v>
      </c>
      <c r="AUX21" t="s">
        <v>2556</v>
      </c>
      <c r="AVU21" t="s">
        <v>2541</v>
      </c>
      <c r="AVX21" t="s">
        <v>2542</v>
      </c>
      <c r="AXS21" t="s">
        <v>2527</v>
      </c>
      <c r="AXU21" t="s">
        <v>2562</v>
      </c>
      <c r="COQ21">
        <v>20</v>
      </c>
      <c r="COU21" t="s">
        <v>2547</v>
      </c>
      <c r="CPJ21" t="s">
        <v>2614</v>
      </c>
      <c r="CPK21" t="s">
        <v>2549</v>
      </c>
      <c r="CPL21" t="s">
        <v>2591</v>
      </c>
      <c r="CPO21" t="s">
        <v>2524</v>
      </c>
      <c r="CPR21" t="s">
        <v>2637</v>
      </c>
      <c r="CRK21" t="s">
        <v>2542</v>
      </c>
      <c r="CRM21" t="s">
        <v>2561</v>
      </c>
    </row>
    <row r="22" spans="1:1015 1040:1397 2117:2509" x14ac:dyDescent="0.2">
      <c r="A22" t="s">
        <v>2513</v>
      </c>
      <c r="B22">
        <v>1</v>
      </c>
      <c r="C22" t="s">
        <v>2514</v>
      </c>
      <c r="D22" t="s">
        <v>2660</v>
      </c>
      <c r="E22">
        <f t="shared" si="0"/>
        <v>37</v>
      </c>
      <c r="F22">
        <v>233500251</v>
      </c>
      <c r="G22" t="s">
        <v>2661</v>
      </c>
      <c r="H22" t="s">
        <v>2662</v>
      </c>
      <c r="AC22" t="s">
        <v>2549</v>
      </c>
      <c r="AM22">
        <v>0.5</v>
      </c>
      <c r="AQ22" t="s">
        <v>2547</v>
      </c>
      <c r="AS22" t="b">
        <v>1</v>
      </c>
      <c r="AW22" t="s">
        <v>2524</v>
      </c>
      <c r="ACD22" t="s">
        <v>2527</v>
      </c>
      <c r="ACN22" t="s">
        <v>2663</v>
      </c>
      <c r="ACO22" t="s">
        <v>2527</v>
      </c>
      <c r="ADV22" t="s">
        <v>2542</v>
      </c>
      <c r="AKX22" t="s">
        <v>2567</v>
      </c>
      <c r="ALA22">
        <v>1</v>
      </c>
      <c r="ALB22">
        <v>0.5</v>
      </c>
      <c r="ALD22" t="s">
        <v>2556</v>
      </c>
      <c r="ALI22">
        <v>0.8</v>
      </c>
      <c r="ALJ22">
        <v>0.5</v>
      </c>
      <c r="ALK22" t="s">
        <v>2556</v>
      </c>
      <c r="AMZ22" t="s">
        <v>2519</v>
      </c>
      <c r="ANA22" t="s">
        <v>2619</v>
      </c>
      <c r="AOD22" t="s">
        <v>2538</v>
      </c>
      <c r="AOW22" t="s">
        <v>2633</v>
      </c>
      <c r="AOX22">
        <v>3</v>
      </c>
      <c r="AOZ22" t="s">
        <v>2527</v>
      </c>
      <c r="APA22">
        <v>2</v>
      </c>
      <c r="ARZ22" t="s">
        <v>2664</v>
      </c>
      <c r="ATP22" t="s">
        <v>2665</v>
      </c>
      <c r="AUM22">
        <v>1</v>
      </c>
      <c r="AUN22">
        <v>0.5</v>
      </c>
      <c r="AUQ22" t="s">
        <v>2556</v>
      </c>
      <c r="AUT22">
        <v>1.2</v>
      </c>
      <c r="AUU22">
        <v>0.5</v>
      </c>
      <c r="AUX22" t="s">
        <v>2556</v>
      </c>
      <c r="AVU22" t="s">
        <v>2541</v>
      </c>
      <c r="AVX22" t="s">
        <v>2542</v>
      </c>
      <c r="AXS22" t="s">
        <v>2527</v>
      </c>
      <c r="AXU22" t="s">
        <v>2562</v>
      </c>
      <c r="BAS22" t="s">
        <v>2519</v>
      </c>
      <c r="CRK22" t="s">
        <v>2561</v>
      </c>
    </row>
    <row r="23" spans="1:1015 1040:1397 2117:2509" x14ac:dyDescent="0.2">
      <c r="A23" t="s">
        <v>2513</v>
      </c>
      <c r="B23">
        <v>1</v>
      </c>
      <c r="C23" t="s">
        <v>2514</v>
      </c>
      <c r="D23" t="s">
        <v>2666</v>
      </c>
      <c r="E23">
        <f t="shared" si="0"/>
        <v>47</v>
      </c>
      <c r="F23">
        <v>233500252</v>
      </c>
      <c r="G23" t="s">
        <v>2667</v>
      </c>
      <c r="H23" t="s">
        <v>2668</v>
      </c>
      <c r="AC23" t="s">
        <v>2571</v>
      </c>
      <c r="AM23">
        <v>5</v>
      </c>
      <c r="AQ23" t="s">
        <v>2547</v>
      </c>
      <c r="AW23" t="s">
        <v>2524</v>
      </c>
      <c r="AAY23" t="s">
        <v>2539</v>
      </c>
      <c r="ABX23" t="s">
        <v>2641</v>
      </c>
      <c r="ACF23" t="s">
        <v>2527</v>
      </c>
      <c r="ACP23" t="s">
        <v>2542</v>
      </c>
      <c r="ACQ23" t="s">
        <v>2561</v>
      </c>
      <c r="AKX23" t="s">
        <v>2567</v>
      </c>
      <c r="ALA23">
        <v>3</v>
      </c>
      <c r="ALB23">
        <v>1</v>
      </c>
      <c r="ALD23" t="s">
        <v>2556</v>
      </c>
      <c r="ALI23">
        <v>1</v>
      </c>
      <c r="ALJ23">
        <v>0.5</v>
      </c>
      <c r="ALK23" t="s">
        <v>2556</v>
      </c>
      <c r="AMZ23" t="s">
        <v>2518</v>
      </c>
      <c r="ANA23" t="s">
        <v>2539</v>
      </c>
      <c r="AOD23" t="s">
        <v>2519</v>
      </c>
      <c r="AOE23" t="s">
        <v>2538</v>
      </c>
      <c r="AOF23" t="s">
        <v>2619</v>
      </c>
      <c r="AOW23" t="s">
        <v>2633</v>
      </c>
      <c r="AOX23">
        <v>6</v>
      </c>
      <c r="AOZ23" t="s">
        <v>2527</v>
      </c>
      <c r="APA23">
        <v>2</v>
      </c>
      <c r="ARZ23" t="s">
        <v>2531</v>
      </c>
      <c r="ASC23" t="s">
        <v>2575</v>
      </c>
      <c r="ASD23" t="s">
        <v>2576</v>
      </c>
      <c r="ATP23" t="s">
        <v>2535</v>
      </c>
      <c r="AUM23">
        <v>5.5</v>
      </c>
      <c r="AUN23">
        <v>1.5</v>
      </c>
      <c r="AUO23">
        <v>8</v>
      </c>
      <c r="AUQ23" t="s">
        <v>2556</v>
      </c>
      <c r="AUT23">
        <v>3</v>
      </c>
      <c r="AUU23">
        <v>1.5</v>
      </c>
      <c r="AUV23">
        <v>5</v>
      </c>
      <c r="AUX23" t="s">
        <v>2556</v>
      </c>
      <c r="AVU23" t="s">
        <v>2541</v>
      </c>
      <c r="AVX23" t="s">
        <v>2542</v>
      </c>
      <c r="AVZ23" t="s">
        <v>2561</v>
      </c>
      <c r="AWB23" t="s">
        <v>2561</v>
      </c>
      <c r="AWS23" t="s">
        <v>2539</v>
      </c>
      <c r="AXS23" t="s">
        <v>2527</v>
      </c>
      <c r="AXU23" t="s">
        <v>2562</v>
      </c>
      <c r="AXX23" t="s">
        <v>2562</v>
      </c>
      <c r="CRK23" t="s">
        <v>2542</v>
      </c>
      <c r="CRM23" t="s">
        <v>2561</v>
      </c>
    </row>
    <row r="24" spans="1:1015 1040:1397 2117:2509" x14ac:dyDescent="0.2">
      <c r="A24" t="s">
        <v>2513</v>
      </c>
      <c r="B24">
        <v>1</v>
      </c>
      <c r="C24" t="s">
        <v>2514</v>
      </c>
      <c r="D24" t="s">
        <v>2669</v>
      </c>
      <c r="E24">
        <f t="shared" si="0"/>
        <v>36</v>
      </c>
      <c r="F24">
        <v>233500253</v>
      </c>
      <c r="G24" t="s">
        <v>2670</v>
      </c>
      <c r="H24" t="s">
        <v>2671</v>
      </c>
      <c r="ACP24" t="s">
        <v>2561</v>
      </c>
      <c r="ACQ24" t="s">
        <v>2542</v>
      </c>
      <c r="AKX24" t="s">
        <v>2520</v>
      </c>
      <c r="ALA24">
        <v>4</v>
      </c>
      <c r="ALB24">
        <v>2</v>
      </c>
      <c r="ALD24" t="s">
        <v>2556</v>
      </c>
      <c r="ALI24">
        <v>3</v>
      </c>
      <c r="ALJ24">
        <v>1.5</v>
      </c>
      <c r="ALK24" t="s">
        <v>2556</v>
      </c>
      <c r="AMZ24" t="s">
        <v>2518</v>
      </c>
      <c r="ANA24" t="s">
        <v>2540</v>
      </c>
      <c r="AOD24" t="s">
        <v>2538</v>
      </c>
      <c r="AOW24" t="s">
        <v>2633</v>
      </c>
      <c r="AOX24">
        <v>10</v>
      </c>
      <c r="AOZ24" t="s">
        <v>2527</v>
      </c>
      <c r="APA24">
        <v>7</v>
      </c>
      <c r="ARZ24" t="s">
        <v>2531</v>
      </c>
      <c r="ATP24" t="s">
        <v>2535</v>
      </c>
      <c r="AUM24">
        <v>11</v>
      </c>
      <c r="AUN24">
        <v>5</v>
      </c>
      <c r="AUQ24" t="s">
        <v>2556</v>
      </c>
      <c r="AUT24">
        <v>6</v>
      </c>
      <c r="AUU24">
        <v>3</v>
      </c>
      <c r="AUX24" t="s">
        <v>2556</v>
      </c>
      <c r="AVU24" t="s">
        <v>2541</v>
      </c>
      <c r="AVX24" t="s">
        <v>2561</v>
      </c>
      <c r="AVZ24" t="s">
        <v>2542</v>
      </c>
      <c r="AXS24" t="s">
        <v>2527</v>
      </c>
      <c r="AXU24" t="s">
        <v>2562</v>
      </c>
      <c r="COQ24">
        <v>15</v>
      </c>
      <c r="COU24" t="s">
        <v>2547</v>
      </c>
      <c r="CPJ24" t="s">
        <v>2546</v>
      </c>
      <c r="CPK24" t="s">
        <v>2571</v>
      </c>
      <c r="CPO24" t="s">
        <v>2524</v>
      </c>
      <c r="CRK24" t="s">
        <v>2542</v>
      </c>
      <c r="CRM24" t="s">
        <v>2561</v>
      </c>
    </row>
    <row r="25" spans="1:1015 1040:1397 2117:2509" x14ac:dyDescent="0.2">
      <c r="A25" t="s">
        <v>2513</v>
      </c>
      <c r="B25">
        <v>1</v>
      </c>
      <c r="C25" t="s">
        <v>2514</v>
      </c>
      <c r="D25" t="s">
        <v>2672</v>
      </c>
      <c r="E25">
        <f t="shared" si="0"/>
        <v>24</v>
      </c>
      <c r="F25">
        <v>233500254</v>
      </c>
      <c r="G25" t="s">
        <v>2673</v>
      </c>
      <c r="H25" t="s">
        <v>2674</v>
      </c>
      <c r="AC25" t="s">
        <v>2548</v>
      </c>
      <c r="AE25" t="s">
        <v>2549</v>
      </c>
      <c r="AM25">
        <v>1</v>
      </c>
      <c r="AQ25" t="s">
        <v>2547</v>
      </c>
      <c r="AW25" t="s">
        <v>2524</v>
      </c>
      <c r="AKX25" t="s">
        <v>2567</v>
      </c>
      <c r="AMZ25" t="s">
        <v>2519</v>
      </c>
      <c r="AOD25" t="s">
        <v>2519</v>
      </c>
      <c r="AOE25" t="s">
        <v>2610</v>
      </c>
      <c r="AOW25" t="s">
        <v>2633</v>
      </c>
      <c r="AOX25">
        <v>6</v>
      </c>
      <c r="AOZ25" t="s">
        <v>2527</v>
      </c>
      <c r="APA25">
        <v>2</v>
      </c>
      <c r="ARZ25" t="s">
        <v>2580</v>
      </c>
      <c r="ATP25" t="s">
        <v>2519</v>
      </c>
      <c r="ATR25" t="s">
        <v>2675</v>
      </c>
      <c r="ATS25" t="s">
        <v>2676</v>
      </c>
      <c r="AVU25" t="s">
        <v>2541</v>
      </c>
      <c r="AVX25" t="s">
        <v>2542</v>
      </c>
      <c r="AVZ25" t="s">
        <v>2561</v>
      </c>
      <c r="AXS25" t="s">
        <v>2527</v>
      </c>
      <c r="AXU25" t="s">
        <v>2562</v>
      </c>
      <c r="CRK25" t="s">
        <v>2542</v>
      </c>
      <c r="CRM25" t="s">
        <v>2561</v>
      </c>
    </row>
    <row r="26" spans="1:1015 1040:1397 2117:2509" x14ac:dyDescent="0.2">
      <c r="A26" t="s">
        <v>2513</v>
      </c>
      <c r="B26">
        <v>1</v>
      </c>
      <c r="C26" t="s">
        <v>2514</v>
      </c>
      <c r="D26" t="s">
        <v>2677</v>
      </c>
      <c r="E26">
        <f t="shared" si="0"/>
        <v>28</v>
      </c>
      <c r="F26">
        <v>233500255</v>
      </c>
      <c r="G26" t="s">
        <v>2678</v>
      </c>
      <c r="H26" t="s">
        <v>2679</v>
      </c>
      <c r="AC26" t="s">
        <v>2571</v>
      </c>
      <c r="AM26">
        <v>1</v>
      </c>
      <c r="AQ26" t="s">
        <v>2547</v>
      </c>
      <c r="AKO26" t="s">
        <v>2648</v>
      </c>
      <c r="AKQ26" t="s">
        <v>2527</v>
      </c>
      <c r="AKV26" t="s">
        <v>2542</v>
      </c>
      <c r="ALA26">
        <v>1.2</v>
      </c>
      <c r="ALB26">
        <v>0.5</v>
      </c>
      <c r="ALD26" t="s">
        <v>2556</v>
      </c>
      <c r="ALI26">
        <v>0.7</v>
      </c>
      <c r="ALJ26">
        <v>0.5</v>
      </c>
      <c r="ALK26" t="s">
        <v>2556</v>
      </c>
      <c r="AMA26" t="s">
        <v>2573</v>
      </c>
      <c r="AOD26" t="s">
        <v>2519</v>
      </c>
      <c r="AOE26" t="s">
        <v>2610</v>
      </c>
      <c r="AOF26" t="s">
        <v>2538</v>
      </c>
      <c r="ATP26" t="s">
        <v>2519</v>
      </c>
      <c r="ATR26" t="s">
        <v>2676</v>
      </c>
      <c r="AUM26">
        <v>1.2</v>
      </c>
      <c r="AUN26">
        <v>0.5</v>
      </c>
      <c r="AUQ26" t="s">
        <v>2556</v>
      </c>
      <c r="AUT26">
        <v>1.6</v>
      </c>
      <c r="AUU26">
        <v>0.5</v>
      </c>
      <c r="AUX26" t="s">
        <v>2556</v>
      </c>
      <c r="AVU26" t="s">
        <v>2541</v>
      </c>
      <c r="AVX26" t="s">
        <v>2542</v>
      </c>
      <c r="CRK26" t="s">
        <v>2542</v>
      </c>
      <c r="CRM26" t="s">
        <v>2561</v>
      </c>
    </row>
    <row r="27" spans="1:1015 1040:1397 2117:2509" x14ac:dyDescent="0.2">
      <c r="A27" t="s">
        <v>2513</v>
      </c>
      <c r="B27">
        <v>1</v>
      </c>
      <c r="C27" t="s">
        <v>2514</v>
      </c>
      <c r="D27" t="s">
        <v>2680</v>
      </c>
      <c r="E27">
        <f t="shared" si="0"/>
        <v>27</v>
      </c>
      <c r="F27">
        <v>233500256</v>
      </c>
      <c r="G27" t="s">
        <v>2681</v>
      </c>
      <c r="H27" t="s">
        <v>2682</v>
      </c>
      <c r="AC27" t="s">
        <v>2549</v>
      </c>
      <c r="AM27">
        <v>1</v>
      </c>
      <c r="AQ27" t="s">
        <v>2547</v>
      </c>
      <c r="AKO27" t="s">
        <v>2648</v>
      </c>
      <c r="AKV27" t="s">
        <v>2542</v>
      </c>
      <c r="ALA27">
        <v>1.5</v>
      </c>
      <c r="ALB27">
        <v>0.5</v>
      </c>
      <c r="ALD27" t="s">
        <v>2556</v>
      </c>
      <c r="ALI27">
        <v>1</v>
      </c>
      <c r="ALJ27">
        <v>0.4</v>
      </c>
      <c r="ALK27" t="s">
        <v>2556</v>
      </c>
      <c r="AOD27" t="s">
        <v>2519</v>
      </c>
      <c r="AOE27" t="s">
        <v>2538</v>
      </c>
      <c r="AOF27" t="s">
        <v>2610</v>
      </c>
      <c r="ATP27" t="s">
        <v>2519</v>
      </c>
      <c r="ATR27" t="s">
        <v>2675</v>
      </c>
      <c r="ATS27" t="s">
        <v>2676</v>
      </c>
      <c r="AUM27">
        <v>1.5</v>
      </c>
      <c r="AUN27">
        <v>0.8</v>
      </c>
      <c r="AUQ27" t="s">
        <v>2556</v>
      </c>
      <c r="AUT27">
        <v>2</v>
      </c>
      <c r="AUU27">
        <v>0.8</v>
      </c>
      <c r="AUX27" t="s">
        <v>2556</v>
      </c>
      <c r="AVU27" t="s">
        <v>2541</v>
      </c>
      <c r="AVX27" t="s">
        <v>2561</v>
      </c>
      <c r="AVZ27" t="s">
        <v>2542</v>
      </c>
      <c r="CRK27" t="s">
        <v>2561</v>
      </c>
    </row>
    <row r="28" spans="1:1015 1040:1397 2117:2509" x14ac:dyDescent="0.2">
      <c r="A28" t="s">
        <v>2513</v>
      </c>
      <c r="B28">
        <v>1</v>
      </c>
      <c r="C28" t="s">
        <v>2514</v>
      </c>
      <c r="D28" t="s">
        <v>2683</v>
      </c>
      <c r="E28">
        <f t="shared" si="0"/>
        <v>46</v>
      </c>
      <c r="F28">
        <v>233500257</v>
      </c>
      <c r="G28" t="s">
        <v>2684</v>
      </c>
      <c r="H28" t="s">
        <v>2685</v>
      </c>
      <c r="ABX28" t="s">
        <v>2686</v>
      </c>
      <c r="ACD28" t="s">
        <v>2648</v>
      </c>
      <c r="ACE28" t="s">
        <v>2527</v>
      </c>
      <c r="ACF28" t="s">
        <v>2527</v>
      </c>
      <c r="ACG28" t="s">
        <v>2527</v>
      </c>
      <c r="ACJ28" t="s">
        <v>2655</v>
      </c>
      <c r="ACP28" t="s">
        <v>2542</v>
      </c>
      <c r="AKX28" t="s">
        <v>2530</v>
      </c>
      <c r="AKY28" t="s">
        <v>2567</v>
      </c>
      <c r="ALA28">
        <v>4</v>
      </c>
      <c r="ALB28">
        <v>2</v>
      </c>
      <c r="ALD28" t="s">
        <v>2556</v>
      </c>
      <c r="ALI28">
        <v>1.2</v>
      </c>
      <c r="ALJ28">
        <v>0.8</v>
      </c>
      <c r="ALK28" t="s">
        <v>2556</v>
      </c>
      <c r="AMZ28" t="s">
        <v>2540</v>
      </c>
      <c r="ANW28" t="s">
        <v>2561</v>
      </c>
      <c r="AOA28" t="s">
        <v>2562</v>
      </c>
      <c r="AOB28" t="s">
        <v>2562</v>
      </c>
      <c r="AOD28" t="s">
        <v>2519</v>
      </c>
      <c r="AOE28" t="s">
        <v>2538</v>
      </c>
      <c r="AOW28" t="s">
        <v>2633</v>
      </c>
      <c r="AOX28">
        <v>18</v>
      </c>
      <c r="AOZ28" t="s">
        <v>2527</v>
      </c>
      <c r="APA28">
        <v>5</v>
      </c>
      <c r="ARZ28" t="s">
        <v>2531</v>
      </c>
      <c r="ATP28" t="s">
        <v>2687</v>
      </c>
      <c r="AUM28">
        <v>8</v>
      </c>
      <c r="AUN28">
        <v>3</v>
      </c>
      <c r="AUQ28" t="s">
        <v>2556</v>
      </c>
      <c r="AUT28">
        <v>6</v>
      </c>
      <c r="AUU28">
        <v>2</v>
      </c>
      <c r="AUX28" t="s">
        <v>2556</v>
      </c>
      <c r="AVU28" t="s">
        <v>2541</v>
      </c>
      <c r="AVX28" t="s">
        <v>2542</v>
      </c>
      <c r="AVZ28" t="s">
        <v>2561</v>
      </c>
      <c r="AXS28" t="s">
        <v>2527</v>
      </c>
      <c r="AXU28" t="s">
        <v>2562</v>
      </c>
      <c r="COQ28">
        <v>25</v>
      </c>
      <c r="COU28" t="s">
        <v>2547</v>
      </c>
      <c r="CPJ28" t="s">
        <v>2571</v>
      </c>
      <c r="CPK28" t="s">
        <v>2688</v>
      </c>
      <c r="CPL28" t="s">
        <v>2546</v>
      </c>
      <c r="CPM28" t="s">
        <v>2545</v>
      </c>
      <c r="CPO28" t="s">
        <v>2524</v>
      </c>
      <c r="CRK28" t="s">
        <v>2542</v>
      </c>
    </row>
    <row r="29" spans="1:1015 1040:1397 2117:2509" x14ac:dyDescent="0.2">
      <c r="A29" t="s">
        <v>2513</v>
      </c>
      <c r="B29">
        <v>1</v>
      </c>
      <c r="C29" t="s">
        <v>2514</v>
      </c>
      <c r="D29" t="s">
        <v>2689</v>
      </c>
      <c r="E29">
        <f t="shared" si="0"/>
        <v>43</v>
      </c>
      <c r="F29">
        <v>233500258</v>
      </c>
      <c r="G29" t="s">
        <v>2690</v>
      </c>
      <c r="H29" t="s">
        <v>2691</v>
      </c>
      <c r="AAY29" t="s">
        <v>2518</v>
      </c>
      <c r="ABV29">
        <v>3</v>
      </c>
      <c r="ACL29" t="s">
        <v>2529</v>
      </c>
      <c r="ACR29" t="s">
        <v>2641</v>
      </c>
      <c r="AKX29" t="s">
        <v>2557</v>
      </c>
      <c r="ALA29">
        <v>3</v>
      </c>
      <c r="ALB29">
        <v>1.5</v>
      </c>
      <c r="ALD29" t="s">
        <v>2556</v>
      </c>
      <c r="ALI29">
        <v>2.5</v>
      </c>
      <c r="ALJ29">
        <v>1</v>
      </c>
      <c r="ALK29" t="s">
        <v>2556</v>
      </c>
      <c r="AMZ29" t="s">
        <v>2540</v>
      </c>
      <c r="AOA29" t="s">
        <v>2562</v>
      </c>
      <c r="AOB29" t="s">
        <v>2562</v>
      </c>
      <c r="AOD29" t="s">
        <v>2538</v>
      </c>
      <c r="AOE29" t="s">
        <v>2619</v>
      </c>
      <c r="AOW29" t="s">
        <v>2633</v>
      </c>
      <c r="AOX29">
        <v>12</v>
      </c>
      <c r="AOZ29" t="s">
        <v>2527</v>
      </c>
      <c r="APA29">
        <v>5</v>
      </c>
      <c r="ARZ29" t="s">
        <v>2531</v>
      </c>
      <c r="ASC29" t="s">
        <v>2560</v>
      </c>
      <c r="ATP29" t="s">
        <v>2692</v>
      </c>
      <c r="AUM29">
        <v>8</v>
      </c>
      <c r="AUN29">
        <v>4</v>
      </c>
      <c r="AUQ29" t="s">
        <v>2556</v>
      </c>
      <c r="AUT29">
        <v>6</v>
      </c>
      <c r="AUU29">
        <v>3</v>
      </c>
      <c r="AUX29" t="s">
        <v>2556</v>
      </c>
      <c r="AVU29" t="s">
        <v>2541</v>
      </c>
      <c r="AVX29" t="s">
        <v>2561</v>
      </c>
      <c r="AXS29" t="s">
        <v>2527</v>
      </c>
      <c r="AXU29" t="s">
        <v>2562</v>
      </c>
      <c r="COQ29">
        <v>25</v>
      </c>
      <c r="COU29" t="s">
        <v>2547</v>
      </c>
      <c r="CPJ29" t="s">
        <v>2614</v>
      </c>
      <c r="CPK29" t="s">
        <v>2636</v>
      </c>
      <c r="CPL29" t="s">
        <v>2546</v>
      </c>
      <c r="CPM29" t="s">
        <v>2693</v>
      </c>
      <c r="CPO29" t="s">
        <v>2524</v>
      </c>
      <c r="CPQ29" t="s">
        <v>2519</v>
      </c>
      <c r="CRK29" t="s">
        <v>2542</v>
      </c>
      <c r="CRM29" t="s">
        <v>2561</v>
      </c>
    </row>
    <row r="30" spans="1:1015 1040:1397 2117:2509" x14ac:dyDescent="0.2">
      <c r="A30" t="s">
        <v>2513</v>
      </c>
      <c r="B30">
        <v>1</v>
      </c>
      <c r="C30" t="s">
        <v>2514</v>
      </c>
      <c r="D30" t="s">
        <v>2694</v>
      </c>
      <c r="E30">
        <f t="shared" si="0"/>
        <v>44</v>
      </c>
      <c r="F30">
        <v>233500259</v>
      </c>
      <c r="G30" t="s">
        <v>2695</v>
      </c>
      <c r="H30" t="s">
        <v>2696</v>
      </c>
      <c r="AC30" t="s">
        <v>2571</v>
      </c>
      <c r="AE30" t="s">
        <v>2644</v>
      </c>
      <c r="AM30">
        <v>10</v>
      </c>
      <c r="AQ30" t="s">
        <v>2547</v>
      </c>
      <c r="AW30" t="s">
        <v>2524</v>
      </c>
      <c r="ACE30" t="s">
        <v>2527</v>
      </c>
      <c r="ACF30" t="s">
        <v>2527</v>
      </c>
      <c r="ACJ30" t="s">
        <v>2655</v>
      </c>
      <c r="ACP30" t="s">
        <v>2542</v>
      </c>
      <c r="AKX30" t="s">
        <v>2530</v>
      </c>
      <c r="AKY30" t="s">
        <v>2567</v>
      </c>
      <c r="ALA30">
        <v>3</v>
      </c>
      <c r="ALB30">
        <v>2</v>
      </c>
      <c r="ALC30">
        <v>3.9</v>
      </c>
      <c r="ALD30" t="s">
        <v>2556</v>
      </c>
      <c r="ALI30">
        <v>1.5</v>
      </c>
      <c r="ALJ30">
        <v>0.8</v>
      </c>
      <c r="ALK30" t="s">
        <v>2556</v>
      </c>
      <c r="AMZ30" t="s">
        <v>2518</v>
      </c>
      <c r="ANA30" t="s">
        <v>2540</v>
      </c>
      <c r="AOD30" t="s">
        <v>2619</v>
      </c>
      <c r="AOE30" t="s">
        <v>2519</v>
      </c>
      <c r="AOF30" t="s">
        <v>2538</v>
      </c>
      <c r="AOW30" t="s">
        <v>2633</v>
      </c>
      <c r="AOX30">
        <v>6</v>
      </c>
      <c r="AOZ30" t="s">
        <v>2527</v>
      </c>
      <c r="APA30">
        <v>2</v>
      </c>
      <c r="ARZ30" t="s">
        <v>2532</v>
      </c>
      <c r="ASC30" t="s">
        <v>2531</v>
      </c>
      <c r="ATP30" t="s">
        <v>2535</v>
      </c>
      <c r="ATR30" t="s">
        <v>2692</v>
      </c>
      <c r="AUM30">
        <v>5.8</v>
      </c>
      <c r="AUN30">
        <v>2</v>
      </c>
      <c r="AUQ30" t="s">
        <v>2556</v>
      </c>
      <c r="AUT30">
        <v>4.5</v>
      </c>
      <c r="AUU30">
        <v>1</v>
      </c>
      <c r="AUX30" t="s">
        <v>2556</v>
      </c>
      <c r="AVU30" t="s">
        <v>2541</v>
      </c>
      <c r="AVX30" t="s">
        <v>2561</v>
      </c>
      <c r="AXS30" t="s">
        <v>2527</v>
      </c>
      <c r="AXU30" t="s">
        <v>2562</v>
      </c>
      <c r="CQI30" t="s">
        <v>2546</v>
      </c>
      <c r="CRK30" t="s">
        <v>2542</v>
      </c>
      <c r="CRM30" t="s">
        <v>2561</v>
      </c>
    </row>
    <row r="31" spans="1:1015 1040:1397 2117:2509" x14ac:dyDescent="0.2">
      <c r="A31" t="s">
        <v>2513</v>
      </c>
      <c r="B31">
        <v>1</v>
      </c>
      <c r="C31" t="s">
        <v>2514</v>
      </c>
      <c r="D31" t="s">
        <v>2697</v>
      </c>
      <c r="E31">
        <f t="shared" si="0"/>
        <v>53</v>
      </c>
      <c r="F31">
        <v>233500260</v>
      </c>
      <c r="G31" t="s">
        <v>2698</v>
      </c>
      <c r="H31" t="s">
        <v>2699</v>
      </c>
      <c r="AI31">
        <v>2</v>
      </c>
      <c r="ABF31">
        <v>70</v>
      </c>
      <c r="ABI31">
        <v>84</v>
      </c>
      <c r="ABX31" t="s">
        <v>2641</v>
      </c>
      <c r="ACD31" t="s">
        <v>2586</v>
      </c>
      <c r="ACF31" t="s">
        <v>2527</v>
      </c>
      <c r="ACG31" t="s">
        <v>2527</v>
      </c>
      <c r="ACP31" t="s">
        <v>2561</v>
      </c>
      <c r="ACQ31" t="s">
        <v>2542</v>
      </c>
      <c r="ACR31" t="s">
        <v>2539</v>
      </c>
      <c r="AKX31" t="s">
        <v>2530</v>
      </c>
      <c r="AKY31" t="s">
        <v>2567</v>
      </c>
      <c r="ALA31">
        <v>5</v>
      </c>
      <c r="ALB31">
        <v>2.5</v>
      </c>
      <c r="ALD31" t="s">
        <v>2556</v>
      </c>
      <c r="ALI31">
        <v>1.2</v>
      </c>
      <c r="ALJ31">
        <v>0.6</v>
      </c>
      <c r="ALK31" t="s">
        <v>2556</v>
      </c>
      <c r="AMZ31" t="s">
        <v>2518</v>
      </c>
      <c r="ANA31" t="s">
        <v>2540</v>
      </c>
      <c r="AOA31" t="s">
        <v>2562</v>
      </c>
      <c r="AOB31" t="s">
        <v>2562</v>
      </c>
      <c r="AOD31" t="s">
        <v>2519</v>
      </c>
      <c r="AOZ31" t="s">
        <v>2527</v>
      </c>
      <c r="APA31">
        <v>9</v>
      </c>
      <c r="ARZ31" t="s">
        <v>2531</v>
      </c>
      <c r="ASC31" t="s">
        <v>2700</v>
      </c>
      <c r="ATP31" t="s">
        <v>2535</v>
      </c>
      <c r="ATR31" t="s">
        <v>2538</v>
      </c>
      <c r="ATS31" t="s">
        <v>2619</v>
      </c>
      <c r="AUM31">
        <v>9</v>
      </c>
      <c r="AUN31">
        <v>5</v>
      </c>
      <c r="AUO31">
        <v>12</v>
      </c>
      <c r="AUQ31" t="s">
        <v>2556</v>
      </c>
      <c r="AUT31">
        <v>7</v>
      </c>
      <c r="AUU31">
        <v>4</v>
      </c>
      <c r="AUX31" t="s">
        <v>2556</v>
      </c>
      <c r="AVU31" t="s">
        <v>2541</v>
      </c>
      <c r="AVX31" t="s">
        <v>2561</v>
      </c>
      <c r="AXS31" t="s">
        <v>2527</v>
      </c>
      <c r="AXU31" t="s">
        <v>2562</v>
      </c>
      <c r="COQ31">
        <v>30</v>
      </c>
      <c r="COU31" t="s">
        <v>2547</v>
      </c>
      <c r="CPJ31" t="s">
        <v>2571</v>
      </c>
      <c r="CPK31" t="s">
        <v>2545</v>
      </c>
      <c r="CPL31" t="s">
        <v>2545</v>
      </c>
      <c r="CPM31" t="s">
        <v>2549</v>
      </c>
      <c r="CPO31" t="s">
        <v>2524</v>
      </c>
      <c r="CPP31">
        <v>1</v>
      </c>
      <c r="CPQ31" t="s">
        <v>2519</v>
      </c>
      <c r="CQB31">
        <v>20</v>
      </c>
      <c r="CQD31" t="s">
        <v>2547</v>
      </c>
      <c r="CRK31" t="s">
        <v>2561</v>
      </c>
    </row>
    <row r="32" spans="1:1015 1040:1397 2117:2509" x14ac:dyDescent="0.2">
      <c r="A32" t="s">
        <v>2513</v>
      </c>
      <c r="B32">
        <v>1</v>
      </c>
      <c r="C32" t="s">
        <v>2514</v>
      </c>
      <c r="D32" t="s">
        <v>2701</v>
      </c>
      <c r="E32">
        <f t="shared" si="0"/>
        <v>41</v>
      </c>
      <c r="F32">
        <v>200006160</v>
      </c>
      <c r="G32" t="s">
        <v>2702</v>
      </c>
      <c r="H32" t="s">
        <v>2703</v>
      </c>
      <c r="MA32" t="s">
        <v>2530</v>
      </c>
      <c r="ABF32">
        <v>56</v>
      </c>
      <c r="ABX32" t="s">
        <v>2539</v>
      </c>
      <c r="ACF32" t="s">
        <v>2527</v>
      </c>
      <c r="ACG32" t="s">
        <v>2527</v>
      </c>
      <c r="ACP32" t="s">
        <v>2561</v>
      </c>
      <c r="ACR32" t="s">
        <v>2519</v>
      </c>
      <c r="AKX32" t="s">
        <v>2530</v>
      </c>
      <c r="AKY32" t="s">
        <v>2567</v>
      </c>
      <c r="ALA32">
        <v>3.5</v>
      </c>
      <c r="ALB32">
        <v>2</v>
      </c>
      <c r="ALD32" t="s">
        <v>2556</v>
      </c>
      <c r="ALI32">
        <v>1</v>
      </c>
      <c r="ALJ32">
        <v>0.6</v>
      </c>
      <c r="ALK32" t="s">
        <v>2556</v>
      </c>
      <c r="AMZ32" t="s">
        <v>2540</v>
      </c>
      <c r="AOD32" t="s">
        <v>2538</v>
      </c>
      <c r="AOW32" t="s">
        <v>2633</v>
      </c>
      <c r="AOX32">
        <v>18</v>
      </c>
      <c r="AOZ32" t="s">
        <v>2527</v>
      </c>
      <c r="APA32">
        <v>5</v>
      </c>
      <c r="ARZ32" t="s">
        <v>2531</v>
      </c>
      <c r="ATP32" t="s">
        <v>2535</v>
      </c>
      <c r="ATR32" t="s">
        <v>2597</v>
      </c>
      <c r="ATS32" t="s">
        <v>2619</v>
      </c>
      <c r="AUM32">
        <v>7</v>
      </c>
      <c r="AUN32">
        <v>3</v>
      </c>
      <c r="AUQ32" t="s">
        <v>2556</v>
      </c>
      <c r="AUT32">
        <v>5</v>
      </c>
      <c r="AUU32">
        <v>2.5</v>
      </c>
      <c r="AUX32" t="s">
        <v>2556</v>
      </c>
      <c r="AVU32" t="s">
        <v>2541</v>
      </c>
      <c r="AVX32" t="s">
        <v>2542</v>
      </c>
      <c r="AVZ32" t="s">
        <v>2561</v>
      </c>
      <c r="AXS32" t="s">
        <v>2527</v>
      </c>
      <c r="AXU32" t="s">
        <v>2562</v>
      </c>
      <c r="COQ32">
        <v>25</v>
      </c>
      <c r="COU32" t="s">
        <v>2547</v>
      </c>
      <c r="CPJ32" t="s">
        <v>2704</v>
      </c>
      <c r="CPO32" t="s">
        <v>2524</v>
      </c>
      <c r="CRK32" t="s">
        <v>2542</v>
      </c>
    </row>
    <row r="33" spans="1:1016 1038:1966 2081:2509" x14ac:dyDescent="0.2">
      <c r="A33" t="s">
        <v>2513</v>
      </c>
      <c r="B33">
        <v>1</v>
      </c>
      <c r="C33" t="s">
        <v>2514</v>
      </c>
      <c r="D33" t="s">
        <v>2705</v>
      </c>
      <c r="E33">
        <f t="shared" si="0"/>
        <v>45</v>
      </c>
      <c r="F33">
        <v>233500261</v>
      </c>
      <c r="G33" t="s">
        <v>2706</v>
      </c>
      <c r="H33" t="s">
        <v>2707</v>
      </c>
      <c r="AC33" t="s">
        <v>2571</v>
      </c>
      <c r="AE33" t="s">
        <v>2654</v>
      </c>
      <c r="AW33" t="s">
        <v>2524</v>
      </c>
      <c r="ABX33" t="s">
        <v>2538</v>
      </c>
      <c r="ACD33" t="s">
        <v>2648</v>
      </c>
      <c r="ACF33" t="s">
        <v>2527</v>
      </c>
      <c r="ACG33" t="s">
        <v>2527</v>
      </c>
      <c r="ACP33" t="s">
        <v>2561</v>
      </c>
      <c r="ACR33" t="s">
        <v>2518</v>
      </c>
      <c r="ACS33" t="s">
        <v>2686</v>
      </c>
      <c r="AKX33" t="s">
        <v>2530</v>
      </c>
      <c r="AKY33" t="s">
        <v>2567</v>
      </c>
      <c r="ALA33">
        <v>2.5</v>
      </c>
      <c r="ALB33">
        <v>1</v>
      </c>
      <c r="ALC33">
        <v>3</v>
      </c>
      <c r="ALD33" t="s">
        <v>2556</v>
      </c>
      <c r="ALI33">
        <v>1</v>
      </c>
      <c r="ALJ33">
        <v>0.8</v>
      </c>
      <c r="ALK33" t="s">
        <v>2556</v>
      </c>
      <c r="AMZ33" t="s">
        <v>2540</v>
      </c>
      <c r="AOD33" t="s">
        <v>2619</v>
      </c>
      <c r="AOE33" t="s">
        <v>2538</v>
      </c>
      <c r="AOW33" t="s">
        <v>2633</v>
      </c>
      <c r="AOX33">
        <v>18</v>
      </c>
      <c r="AOZ33" t="s">
        <v>2527</v>
      </c>
      <c r="APA33">
        <v>5</v>
      </c>
      <c r="ARZ33" t="s">
        <v>2531</v>
      </c>
      <c r="ATP33" t="s">
        <v>2535</v>
      </c>
      <c r="ATR33" t="s">
        <v>2628</v>
      </c>
      <c r="ATS33" t="s">
        <v>2597</v>
      </c>
      <c r="AUM33">
        <v>10</v>
      </c>
      <c r="AUN33">
        <v>3</v>
      </c>
      <c r="AUQ33" t="s">
        <v>2556</v>
      </c>
      <c r="AUT33">
        <v>8</v>
      </c>
      <c r="AUU33">
        <v>3</v>
      </c>
      <c r="AUX33" t="s">
        <v>2556</v>
      </c>
      <c r="AVU33" t="s">
        <v>2541</v>
      </c>
      <c r="AVX33" t="s">
        <v>2542</v>
      </c>
      <c r="AVZ33" t="s">
        <v>2561</v>
      </c>
      <c r="AXS33" t="s">
        <v>2527</v>
      </c>
      <c r="AXU33" t="s">
        <v>2562</v>
      </c>
      <c r="CQA33">
        <v>10</v>
      </c>
      <c r="CQD33" t="s">
        <v>2547</v>
      </c>
      <c r="CRK33" t="s">
        <v>2542</v>
      </c>
      <c r="CRM33" t="s">
        <v>2561</v>
      </c>
    </row>
    <row r="34" spans="1:1016 1038:1966 2081:2509" x14ac:dyDescent="0.2">
      <c r="A34" t="s">
        <v>2513</v>
      </c>
      <c r="B34">
        <v>1</v>
      </c>
      <c r="C34" t="s">
        <v>2514</v>
      </c>
      <c r="D34" t="s">
        <v>2708</v>
      </c>
      <c r="E34">
        <f t="shared" si="0"/>
        <v>20</v>
      </c>
      <c r="F34">
        <v>233500262</v>
      </c>
      <c r="G34" t="s">
        <v>2709</v>
      </c>
      <c r="H34" t="s">
        <v>2710</v>
      </c>
      <c r="AC34" t="s">
        <v>2571</v>
      </c>
      <c r="AE34" t="s">
        <v>2571</v>
      </c>
      <c r="AF34" t="s">
        <v>2635</v>
      </c>
      <c r="AG34" t="s">
        <v>2549</v>
      </c>
      <c r="AH34" t="s">
        <v>2654</v>
      </c>
      <c r="AW34" t="s">
        <v>2524</v>
      </c>
      <c r="TO34" t="s">
        <v>2530</v>
      </c>
      <c r="TP34" t="s">
        <v>2567</v>
      </c>
      <c r="ACJ34" t="s">
        <v>2655</v>
      </c>
      <c r="ACP34" t="s">
        <v>2711</v>
      </c>
      <c r="ACQ34" t="s">
        <v>2542</v>
      </c>
      <c r="AMZ34" t="s">
        <v>2518</v>
      </c>
      <c r="AOA34" t="s">
        <v>2562</v>
      </c>
      <c r="AOB34" t="s">
        <v>2562</v>
      </c>
      <c r="ARZ34" t="s">
        <v>2532</v>
      </c>
      <c r="ATP34" t="s">
        <v>2535</v>
      </c>
      <c r="ATR34" t="s">
        <v>2692</v>
      </c>
      <c r="AVU34" t="s">
        <v>2541</v>
      </c>
      <c r="AVX34" t="s">
        <v>2561</v>
      </c>
      <c r="CPP34">
        <v>1</v>
      </c>
    </row>
    <row r="35" spans="1:1016 1038:1966 2081:2509" x14ac:dyDescent="0.2">
      <c r="A35" t="s">
        <v>2513</v>
      </c>
      <c r="B35">
        <v>1</v>
      </c>
      <c r="C35" t="s">
        <v>2514</v>
      </c>
      <c r="D35" t="s">
        <v>2712</v>
      </c>
      <c r="E35">
        <f t="shared" si="0"/>
        <v>35</v>
      </c>
      <c r="F35">
        <v>233500263</v>
      </c>
      <c r="G35" t="s">
        <v>2713</v>
      </c>
      <c r="H35" t="s">
        <v>2714</v>
      </c>
      <c r="SK35" t="s">
        <v>2518</v>
      </c>
      <c r="SL35" t="s">
        <v>2539</v>
      </c>
      <c r="TB35" t="s">
        <v>2535</v>
      </c>
      <c r="TC35" t="s">
        <v>2527</v>
      </c>
      <c r="TJ35" t="s">
        <v>2655</v>
      </c>
      <c r="TN35" t="s">
        <v>2711</v>
      </c>
      <c r="UC35">
        <v>3</v>
      </c>
      <c r="UD35">
        <v>2</v>
      </c>
      <c r="UE35" t="s">
        <v>2556</v>
      </c>
      <c r="UF35">
        <v>1.2</v>
      </c>
      <c r="UG35">
        <v>0.8</v>
      </c>
      <c r="UH35" t="s">
        <v>2556</v>
      </c>
      <c r="AMZ35" t="s">
        <v>2518</v>
      </c>
      <c r="AOA35" t="s">
        <v>2562</v>
      </c>
      <c r="AOB35" t="s">
        <v>2562</v>
      </c>
      <c r="AOD35" t="s">
        <v>2519</v>
      </c>
      <c r="ARZ35" t="s">
        <v>2575</v>
      </c>
      <c r="ASC35" t="s">
        <v>2560</v>
      </c>
      <c r="ATP35" t="s">
        <v>2535</v>
      </c>
      <c r="ATR35" t="s">
        <v>2535</v>
      </c>
      <c r="ATS35" t="s">
        <v>2619</v>
      </c>
      <c r="ATT35" t="s">
        <v>2538</v>
      </c>
      <c r="AUM35">
        <v>4</v>
      </c>
      <c r="AUN35">
        <v>3</v>
      </c>
      <c r="AUO35">
        <v>6</v>
      </c>
      <c r="AUQ35" t="s">
        <v>2556</v>
      </c>
      <c r="AUT35">
        <v>4</v>
      </c>
      <c r="AUU35">
        <v>2</v>
      </c>
      <c r="AUV35">
        <v>6</v>
      </c>
      <c r="AUX35" t="s">
        <v>2556</v>
      </c>
      <c r="AVU35" t="s">
        <v>2541</v>
      </c>
      <c r="AVX35" t="s">
        <v>2561</v>
      </c>
      <c r="COQ35">
        <v>20</v>
      </c>
      <c r="COU35" t="s">
        <v>2547</v>
      </c>
      <c r="CPP35">
        <v>1</v>
      </c>
    </row>
    <row r="36" spans="1:1016 1038:1966 2081:2509" x14ac:dyDescent="0.2">
      <c r="A36" t="s">
        <v>2513</v>
      </c>
      <c r="B36">
        <v>1</v>
      </c>
      <c r="C36" t="s">
        <v>2514</v>
      </c>
      <c r="D36" t="s">
        <v>2715</v>
      </c>
      <c r="E36">
        <f t="shared" si="0"/>
        <v>36</v>
      </c>
      <c r="F36">
        <v>233500264</v>
      </c>
      <c r="G36" t="s">
        <v>2716</v>
      </c>
      <c r="H36" t="s">
        <v>2717</v>
      </c>
      <c r="AKA36" t="s">
        <v>2518</v>
      </c>
      <c r="AKB36" t="s">
        <v>2539</v>
      </c>
      <c r="AKM36" t="s">
        <v>2587</v>
      </c>
      <c r="AKN36" t="s">
        <v>2718</v>
      </c>
      <c r="AKP36" t="s">
        <v>2527</v>
      </c>
      <c r="AKT36" t="s">
        <v>2655</v>
      </c>
      <c r="AKV36" t="s">
        <v>2561</v>
      </c>
      <c r="AKW36" t="s">
        <v>2542</v>
      </c>
      <c r="ALA36">
        <v>1.5</v>
      </c>
      <c r="ALB36">
        <v>1</v>
      </c>
      <c r="ALC36">
        <v>2</v>
      </c>
      <c r="ALD36" t="s">
        <v>2556</v>
      </c>
      <c r="ALI36">
        <v>0.8</v>
      </c>
      <c r="ALJ36">
        <v>0.4</v>
      </c>
      <c r="ALK36" t="s">
        <v>2556</v>
      </c>
      <c r="AMZ36" t="s">
        <v>2518</v>
      </c>
      <c r="AOD36" t="s">
        <v>2538</v>
      </c>
      <c r="AOE36" t="s">
        <v>2619</v>
      </c>
      <c r="ARZ36" t="s">
        <v>2532</v>
      </c>
      <c r="ASC36" t="s">
        <v>2560</v>
      </c>
      <c r="ATP36" t="s">
        <v>2535</v>
      </c>
      <c r="ATR36" t="s">
        <v>2692</v>
      </c>
      <c r="ATS36" t="s">
        <v>2719</v>
      </c>
      <c r="AUM36">
        <v>2.5</v>
      </c>
      <c r="AUN36">
        <v>1</v>
      </c>
      <c r="AUO36">
        <v>3.5</v>
      </c>
      <c r="AUQ36" t="s">
        <v>2556</v>
      </c>
      <c r="AUT36">
        <v>2</v>
      </c>
      <c r="AUU36">
        <v>1</v>
      </c>
      <c r="AUV36">
        <v>3</v>
      </c>
      <c r="AUX36" t="s">
        <v>2556</v>
      </c>
      <c r="AVU36" t="s">
        <v>2541</v>
      </c>
      <c r="AVX36" t="s">
        <v>2561</v>
      </c>
      <c r="CCQ36">
        <v>12</v>
      </c>
      <c r="CCR36">
        <v>1</v>
      </c>
      <c r="CCT36" t="s">
        <v>2547</v>
      </c>
    </row>
    <row r="37" spans="1:1016 1038:1966 2081:2509" x14ac:dyDescent="0.2">
      <c r="A37" t="s">
        <v>2513</v>
      </c>
      <c r="B37">
        <v>1</v>
      </c>
      <c r="C37" t="s">
        <v>2514</v>
      </c>
      <c r="D37" t="s">
        <v>2720</v>
      </c>
      <c r="E37">
        <f t="shared" si="0"/>
        <v>48</v>
      </c>
      <c r="F37">
        <v>233500265</v>
      </c>
      <c r="G37" t="s">
        <v>2721</v>
      </c>
      <c r="H37" t="s">
        <v>2722</v>
      </c>
      <c r="AC37" t="s">
        <v>2571</v>
      </c>
      <c r="AM37">
        <v>4</v>
      </c>
      <c r="AQ37" t="s">
        <v>2547</v>
      </c>
      <c r="AW37" t="s">
        <v>2524</v>
      </c>
      <c r="ACD37" t="s">
        <v>2648</v>
      </c>
      <c r="ACF37" t="s">
        <v>2527</v>
      </c>
      <c r="ACP37" t="s">
        <v>2542</v>
      </c>
      <c r="ACQ37" t="s">
        <v>2561</v>
      </c>
      <c r="ACR37" t="s">
        <v>2641</v>
      </c>
      <c r="AKX37" t="s">
        <v>2567</v>
      </c>
      <c r="ALA37">
        <v>1.5</v>
      </c>
      <c r="ALB37">
        <v>0.8</v>
      </c>
      <c r="ALC37">
        <v>2</v>
      </c>
      <c r="ALD37" t="s">
        <v>2556</v>
      </c>
      <c r="ALI37">
        <v>1</v>
      </c>
      <c r="ALJ37">
        <v>0.8</v>
      </c>
      <c r="ALK37" t="s">
        <v>2556</v>
      </c>
      <c r="AMZ37" t="s">
        <v>2518</v>
      </c>
      <c r="ANA37" t="s">
        <v>2539</v>
      </c>
      <c r="ANB37" t="s">
        <v>2519</v>
      </c>
      <c r="AOD37" t="s">
        <v>2538</v>
      </c>
      <c r="AOE37" t="s">
        <v>2519</v>
      </c>
      <c r="AOW37" t="s">
        <v>2633</v>
      </c>
      <c r="AOX37">
        <v>6</v>
      </c>
      <c r="AOZ37" t="s">
        <v>2527</v>
      </c>
      <c r="APA37">
        <v>2</v>
      </c>
      <c r="ARZ37" t="s">
        <v>2580</v>
      </c>
      <c r="ASC37" t="s">
        <v>2560</v>
      </c>
      <c r="ATP37" t="s">
        <v>2536</v>
      </c>
      <c r="ATR37" t="s">
        <v>2537</v>
      </c>
      <c r="ATS37" t="s">
        <v>2519</v>
      </c>
      <c r="ATT37" t="s">
        <v>2676</v>
      </c>
      <c r="AUM37">
        <v>5</v>
      </c>
      <c r="AUN37">
        <v>2.5</v>
      </c>
      <c r="AUO37">
        <v>7</v>
      </c>
      <c r="AUQ37" t="s">
        <v>2556</v>
      </c>
      <c r="AUT37">
        <v>5</v>
      </c>
      <c r="AUU37">
        <v>1</v>
      </c>
      <c r="AUX37" t="s">
        <v>2556</v>
      </c>
      <c r="AVU37" t="s">
        <v>2541</v>
      </c>
      <c r="AVX37" t="s">
        <v>2542</v>
      </c>
      <c r="AVZ37" t="s">
        <v>2561</v>
      </c>
      <c r="AWB37" t="s">
        <v>2543</v>
      </c>
      <c r="AXS37" t="s">
        <v>2527</v>
      </c>
      <c r="AXU37" t="s">
        <v>2562</v>
      </c>
      <c r="CCK37" t="s">
        <v>2566</v>
      </c>
      <c r="CRK37" t="s">
        <v>2542</v>
      </c>
      <c r="CRM37" t="s">
        <v>2561</v>
      </c>
    </row>
    <row r="38" spans="1:1016 1038:1966 2081:2509" x14ac:dyDescent="0.2">
      <c r="A38" t="s">
        <v>2513</v>
      </c>
      <c r="B38">
        <v>1</v>
      </c>
      <c r="C38" t="s">
        <v>2514</v>
      </c>
      <c r="D38" t="s">
        <v>2723</v>
      </c>
      <c r="E38">
        <f t="shared" si="0"/>
        <v>42</v>
      </c>
      <c r="F38">
        <v>233500266</v>
      </c>
      <c r="G38" t="s">
        <v>2724</v>
      </c>
      <c r="H38" t="s">
        <v>2725</v>
      </c>
      <c r="AC38" t="s">
        <v>2549</v>
      </c>
      <c r="AM38">
        <v>10</v>
      </c>
      <c r="AQ38" t="s">
        <v>2547</v>
      </c>
      <c r="AW38" t="s">
        <v>2524</v>
      </c>
      <c r="ACD38" t="s">
        <v>2648</v>
      </c>
      <c r="ACF38" t="s">
        <v>2527</v>
      </c>
      <c r="ACP38" t="s">
        <v>2542</v>
      </c>
      <c r="AKX38" t="s">
        <v>2726</v>
      </c>
      <c r="ALA38">
        <v>2</v>
      </c>
      <c r="ALB38">
        <v>1</v>
      </c>
      <c r="ALD38" t="s">
        <v>2556</v>
      </c>
      <c r="ALI38">
        <v>1.5</v>
      </c>
      <c r="ALJ38">
        <v>1</v>
      </c>
      <c r="ALK38" t="s">
        <v>2556</v>
      </c>
      <c r="AMZ38" t="s">
        <v>2539</v>
      </c>
      <c r="ANA38" t="s">
        <v>2519</v>
      </c>
      <c r="AOA38" t="s">
        <v>2562</v>
      </c>
      <c r="AOB38" t="s">
        <v>2562</v>
      </c>
      <c r="AOD38" t="s">
        <v>2519</v>
      </c>
      <c r="AOE38" t="s">
        <v>2610</v>
      </c>
      <c r="AOF38" t="s">
        <v>2619</v>
      </c>
      <c r="AOW38" t="s">
        <v>2633</v>
      </c>
      <c r="AOX38">
        <v>6</v>
      </c>
      <c r="AOZ38" t="s">
        <v>2527</v>
      </c>
      <c r="APA38">
        <v>2</v>
      </c>
      <c r="ARZ38" t="s">
        <v>2532</v>
      </c>
      <c r="ASC38" t="s">
        <v>2560</v>
      </c>
      <c r="ATP38" t="s">
        <v>2519</v>
      </c>
      <c r="ATR38" t="s">
        <v>2536</v>
      </c>
      <c r="AUM38">
        <v>5</v>
      </c>
      <c r="AUN38">
        <v>2</v>
      </c>
      <c r="AUQ38" t="s">
        <v>2556</v>
      </c>
      <c r="AUT38">
        <v>4</v>
      </c>
      <c r="AUU38">
        <v>2</v>
      </c>
      <c r="AUX38" t="s">
        <v>2556</v>
      </c>
      <c r="AVU38" t="s">
        <v>2541</v>
      </c>
      <c r="AVX38" t="s">
        <v>2542</v>
      </c>
      <c r="AVZ38" t="s">
        <v>2561</v>
      </c>
      <c r="AXS38" t="s">
        <v>2527</v>
      </c>
      <c r="AXU38" t="s">
        <v>2562</v>
      </c>
      <c r="COJ38" t="s">
        <v>2627</v>
      </c>
      <c r="CRK38" t="s">
        <v>2542</v>
      </c>
    </row>
    <row r="39" spans="1:1016 1038:1966 2081:2509" x14ac:dyDescent="0.2">
      <c r="A39" t="s">
        <v>2513</v>
      </c>
      <c r="B39">
        <v>1</v>
      </c>
      <c r="C39" t="s">
        <v>2514</v>
      </c>
      <c r="D39" t="s">
        <v>2513</v>
      </c>
      <c r="E39">
        <f t="shared" si="0"/>
        <v>55</v>
      </c>
      <c r="F39">
        <v>10101</v>
      </c>
      <c r="G39" t="s">
        <v>2727</v>
      </c>
      <c r="H39" t="s">
        <v>2728</v>
      </c>
      <c r="S39">
        <v>2</v>
      </c>
      <c r="CM39">
        <v>3</v>
      </c>
      <c r="CN39" t="s">
        <v>2729</v>
      </c>
      <c r="CO39">
        <v>2</v>
      </c>
      <c r="OS39" t="s">
        <v>2585</v>
      </c>
      <c r="OT39">
        <v>0</v>
      </c>
      <c r="SI39">
        <v>2</v>
      </c>
      <c r="SJ39">
        <v>3</v>
      </c>
      <c r="TU39" t="s">
        <v>2526</v>
      </c>
      <c r="TV39" t="s">
        <v>2530</v>
      </c>
      <c r="TW39" t="s">
        <v>2525</v>
      </c>
      <c r="TX39" t="s">
        <v>2530</v>
      </c>
      <c r="TY39" t="s">
        <v>2525</v>
      </c>
      <c r="TZ39" t="s">
        <v>2641</v>
      </c>
      <c r="UA39" t="s">
        <v>2525</v>
      </c>
      <c r="UB39" t="s">
        <v>2567</v>
      </c>
      <c r="ZD39">
        <v>3</v>
      </c>
      <c r="ZE39" t="s">
        <v>2729</v>
      </c>
      <c r="ZF39">
        <v>2</v>
      </c>
      <c r="ZI39" t="s">
        <v>2526</v>
      </c>
      <c r="ZM39">
        <v>3</v>
      </c>
      <c r="ZN39">
        <v>1</v>
      </c>
      <c r="ZO39" t="s">
        <v>2525</v>
      </c>
      <c r="ZQ39" t="s">
        <v>2648</v>
      </c>
      <c r="ZR39">
        <v>1</v>
      </c>
      <c r="ABF39">
        <v>2</v>
      </c>
      <c r="AMB39" t="s">
        <v>2528</v>
      </c>
      <c r="ARZ39" t="s">
        <v>2575</v>
      </c>
      <c r="ASC39" t="s">
        <v>2532</v>
      </c>
      <c r="ASE39" t="s">
        <v>2534</v>
      </c>
      <c r="ASV39">
        <v>3</v>
      </c>
      <c r="ASW39">
        <v>2</v>
      </c>
      <c r="AVU39" t="s">
        <v>2541</v>
      </c>
      <c r="AVX39" t="s">
        <v>2542</v>
      </c>
      <c r="AVZ39" t="s">
        <v>2543</v>
      </c>
      <c r="AXU39" t="s">
        <v>2730</v>
      </c>
      <c r="BLF39">
        <v>2</v>
      </c>
      <c r="BLH39">
        <v>1</v>
      </c>
      <c r="BLK39" t="s">
        <v>2731</v>
      </c>
      <c r="BLN39" t="s">
        <v>2586</v>
      </c>
      <c r="BLO39">
        <v>2</v>
      </c>
      <c r="BLP39" t="s">
        <v>2530</v>
      </c>
      <c r="BVX39">
        <v>1</v>
      </c>
      <c r="CBG39">
        <v>1</v>
      </c>
      <c r="CBH39" t="s">
        <v>2637</v>
      </c>
      <c r="CBI39" t="s">
        <v>2732</v>
      </c>
      <c r="CKQ39">
        <v>6</v>
      </c>
      <c r="CKR39">
        <v>4</v>
      </c>
      <c r="CKT39">
        <v>1</v>
      </c>
      <c r="CKX39">
        <v>0</v>
      </c>
      <c r="CMG39">
        <v>2</v>
      </c>
      <c r="CNI39">
        <v>1</v>
      </c>
      <c r="CNK39">
        <v>3</v>
      </c>
      <c r="CNL39">
        <v>2</v>
      </c>
      <c r="CNM39" t="s">
        <v>2523</v>
      </c>
    </row>
    <row r="40" spans="1:1016 1038:1966 2081:2509" x14ac:dyDescent="0.2">
      <c r="A40" t="s">
        <v>2513</v>
      </c>
      <c r="B40">
        <v>1</v>
      </c>
      <c r="C40" t="s">
        <v>2514</v>
      </c>
      <c r="D40" t="s">
        <v>2733</v>
      </c>
      <c r="E40">
        <f t="shared" si="0"/>
        <v>23</v>
      </c>
      <c r="F40">
        <v>20501</v>
      </c>
      <c r="G40" t="s">
        <v>2734</v>
      </c>
      <c r="H40" t="s">
        <v>2735</v>
      </c>
      <c r="TK40" t="s">
        <v>2526</v>
      </c>
      <c r="TL40" t="s">
        <v>2736</v>
      </c>
      <c r="TM40" t="s">
        <v>2526</v>
      </c>
      <c r="ZD40">
        <v>3</v>
      </c>
      <c r="ZF40">
        <v>2</v>
      </c>
      <c r="ZI40" t="s">
        <v>2526</v>
      </c>
      <c r="ZS40">
        <v>2</v>
      </c>
      <c r="ACL40" t="s">
        <v>2529</v>
      </c>
      <c r="ADV40" t="s">
        <v>2732</v>
      </c>
      <c r="AEB40" t="s">
        <v>2527</v>
      </c>
      <c r="AEC40">
        <v>2</v>
      </c>
      <c r="AEK40" t="s">
        <v>2527</v>
      </c>
      <c r="AEM40" t="s">
        <v>2528</v>
      </c>
      <c r="AKG40">
        <v>1</v>
      </c>
      <c r="AKX40" t="s">
        <v>2736</v>
      </c>
      <c r="ALA40">
        <v>4</v>
      </c>
      <c r="ALB40">
        <v>1</v>
      </c>
      <c r="ALD40" t="s">
        <v>2556</v>
      </c>
      <c r="BWN40">
        <v>3</v>
      </c>
      <c r="BWO40" t="s">
        <v>2718</v>
      </c>
      <c r="CBK40">
        <v>4</v>
      </c>
      <c r="CBL40">
        <v>6</v>
      </c>
      <c r="CPN40" t="s">
        <v>2522</v>
      </c>
    </row>
    <row r="41" spans="1:1016 1038:1966 2081:2509" x14ac:dyDescent="0.2">
      <c r="A41" t="s">
        <v>2513</v>
      </c>
      <c r="B41">
        <v>1</v>
      </c>
      <c r="C41" t="s">
        <v>2514</v>
      </c>
      <c r="D41" t="s">
        <v>2737</v>
      </c>
      <c r="E41">
        <f t="shared" si="0"/>
        <v>62</v>
      </c>
      <c r="F41">
        <v>105705</v>
      </c>
      <c r="G41" t="s">
        <v>2738</v>
      </c>
      <c r="H41" t="s">
        <v>2739</v>
      </c>
      <c r="O41">
        <v>2</v>
      </c>
      <c r="P41" t="s">
        <v>2526</v>
      </c>
      <c r="GI41" t="s">
        <v>2530</v>
      </c>
      <c r="GK41" t="s">
        <v>2641</v>
      </c>
      <c r="OE41" t="s">
        <v>2518</v>
      </c>
      <c r="OT41">
        <v>4</v>
      </c>
      <c r="QH41" t="s">
        <v>2520</v>
      </c>
      <c r="RL41" t="s">
        <v>2524</v>
      </c>
      <c r="SW41">
        <v>3</v>
      </c>
      <c r="SY41" t="s">
        <v>2525</v>
      </c>
      <c r="YJ41" t="s">
        <v>2526</v>
      </c>
      <c r="YK41" t="s">
        <v>2526</v>
      </c>
      <c r="YL41" t="s">
        <v>2740</v>
      </c>
      <c r="ZF41">
        <v>2</v>
      </c>
      <c r="ZH41" t="s">
        <v>2741</v>
      </c>
      <c r="ZI41" t="s">
        <v>2526</v>
      </c>
      <c r="ABE41" t="s">
        <v>2742</v>
      </c>
      <c r="ABF41">
        <v>1</v>
      </c>
      <c r="ABV41">
        <v>3</v>
      </c>
      <c r="ABW41">
        <v>1</v>
      </c>
      <c r="ACJ41" t="s">
        <v>2575</v>
      </c>
      <c r="AKR41">
        <v>1</v>
      </c>
      <c r="AKS41" t="s">
        <v>2526</v>
      </c>
      <c r="AOZ41" t="s">
        <v>2527</v>
      </c>
      <c r="APA41">
        <v>10</v>
      </c>
      <c r="ARZ41" t="s">
        <v>2531</v>
      </c>
      <c r="ASC41" t="s">
        <v>2533</v>
      </c>
      <c r="ASW41">
        <v>2</v>
      </c>
      <c r="ATP41" t="s">
        <v>2535</v>
      </c>
      <c r="ATR41" t="s">
        <v>2535</v>
      </c>
      <c r="ATS41" t="s">
        <v>2536</v>
      </c>
      <c r="ATT41" t="s">
        <v>2537</v>
      </c>
      <c r="AUM41">
        <v>12</v>
      </c>
      <c r="AUN41">
        <v>3</v>
      </c>
      <c r="AUQ41" t="s">
        <v>2556</v>
      </c>
      <c r="AUT41">
        <v>6</v>
      </c>
      <c r="AUU41">
        <v>3</v>
      </c>
      <c r="AUX41" t="s">
        <v>2556</v>
      </c>
      <c r="AVU41" t="s">
        <v>2541</v>
      </c>
      <c r="AVX41" t="s">
        <v>2542</v>
      </c>
      <c r="AVZ41" t="s">
        <v>2543</v>
      </c>
      <c r="AXS41" t="s">
        <v>2527</v>
      </c>
      <c r="AXU41" t="s">
        <v>2562</v>
      </c>
      <c r="BAO41" t="s">
        <v>2545</v>
      </c>
      <c r="BAP41" t="s">
        <v>2549</v>
      </c>
      <c r="BKB41" t="s">
        <v>2628</v>
      </c>
      <c r="BKS41" t="s">
        <v>2743</v>
      </c>
      <c r="CBA41" t="s">
        <v>2525</v>
      </c>
      <c r="CBB41" t="s">
        <v>2740</v>
      </c>
      <c r="CBP41" t="s">
        <v>2529</v>
      </c>
      <c r="CEN41" t="s">
        <v>2525</v>
      </c>
      <c r="CEO41" t="s">
        <v>2641</v>
      </c>
      <c r="CKR41">
        <v>3</v>
      </c>
      <c r="CKS41">
        <v>6</v>
      </c>
      <c r="COQ41">
        <v>25</v>
      </c>
      <c r="COR41">
        <v>8</v>
      </c>
      <c r="COU41" t="s">
        <v>2547</v>
      </c>
      <c r="CPJ41" t="s">
        <v>2744</v>
      </c>
      <c r="CPK41" t="s">
        <v>2745</v>
      </c>
      <c r="CPO41" t="s">
        <v>2524</v>
      </c>
      <c r="CPP41">
        <v>1</v>
      </c>
      <c r="CQT41">
        <v>2</v>
      </c>
    </row>
    <row r="42" spans="1:1016 1038:1966 2081:2509" x14ac:dyDescent="0.2">
      <c r="A42" t="s">
        <v>2513</v>
      </c>
      <c r="B42">
        <v>1</v>
      </c>
      <c r="C42" t="s">
        <v>2514</v>
      </c>
      <c r="D42" t="s">
        <v>2746</v>
      </c>
      <c r="E42">
        <f t="shared" si="0"/>
        <v>46</v>
      </c>
      <c r="F42">
        <v>233500311</v>
      </c>
      <c r="G42" t="s">
        <v>2747</v>
      </c>
      <c r="H42" t="s">
        <v>2748</v>
      </c>
      <c r="AC42" t="s">
        <v>2548</v>
      </c>
      <c r="AE42" t="s">
        <v>2545</v>
      </c>
      <c r="AW42" t="s">
        <v>2524</v>
      </c>
      <c r="BG42" t="s">
        <v>2518</v>
      </c>
      <c r="GI42" t="s">
        <v>2641</v>
      </c>
      <c r="GK42" t="s">
        <v>2539</v>
      </c>
      <c r="GL42" t="s">
        <v>2519</v>
      </c>
      <c r="GV42">
        <v>3.5</v>
      </c>
      <c r="GW42">
        <v>2</v>
      </c>
      <c r="GZ42" t="s">
        <v>2556</v>
      </c>
      <c r="HH42">
        <v>2.8</v>
      </c>
      <c r="HI42">
        <v>1.4</v>
      </c>
      <c r="HJ42" t="s">
        <v>2556</v>
      </c>
      <c r="AHH42">
        <v>3</v>
      </c>
      <c r="AHI42">
        <v>2</v>
      </c>
      <c r="AHJ42">
        <v>1</v>
      </c>
      <c r="AHK42" t="s">
        <v>2556</v>
      </c>
      <c r="AIN42">
        <v>12</v>
      </c>
      <c r="AIO42">
        <v>3</v>
      </c>
      <c r="AIQ42" t="s">
        <v>2556</v>
      </c>
      <c r="AIS42">
        <v>6</v>
      </c>
      <c r="AIT42">
        <v>3</v>
      </c>
      <c r="AIV42" t="s">
        <v>2556</v>
      </c>
      <c r="AJG42">
        <v>2.5</v>
      </c>
      <c r="AJH42">
        <v>1</v>
      </c>
      <c r="AJI42" t="s">
        <v>2556</v>
      </c>
      <c r="AJJ42" t="s">
        <v>2526</v>
      </c>
      <c r="AJK42">
        <v>6</v>
      </c>
      <c r="AJL42">
        <v>2</v>
      </c>
      <c r="AJN42" t="s">
        <v>2556</v>
      </c>
      <c r="AJO42" t="s">
        <v>2525</v>
      </c>
      <c r="ALA42">
        <v>12</v>
      </c>
      <c r="ALB42">
        <v>2.5</v>
      </c>
      <c r="ALD42" t="s">
        <v>2556</v>
      </c>
      <c r="ARZ42" t="s">
        <v>2531</v>
      </c>
      <c r="ATP42" t="s">
        <v>2535</v>
      </c>
      <c r="ATR42" t="s">
        <v>2536</v>
      </c>
      <c r="AUM42">
        <v>4</v>
      </c>
      <c r="AUN42">
        <v>3</v>
      </c>
      <c r="AUQ42" t="s">
        <v>2554</v>
      </c>
      <c r="AVU42" t="s">
        <v>2541</v>
      </c>
      <c r="AVX42" t="s">
        <v>2561</v>
      </c>
      <c r="AWS42" t="s">
        <v>2539</v>
      </c>
      <c r="AXU42" t="s">
        <v>2562</v>
      </c>
      <c r="COQ42">
        <v>12</v>
      </c>
      <c r="COU42" t="s">
        <v>2547</v>
      </c>
    </row>
    <row r="43" spans="1:1016 1038:1966 2081:2509" x14ac:dyDescent="0.2">
      <c r="A43" t="s">
        <v>2513</v>
      </c>
      <c r="B43">
        <v>1</v>
      </c>
      <c r="C43" t="s">
        <v>2514</v>
      </c>
      <c r="D43" t="s">
        <v>2749</v>
      </c>
      <c r="E43">
        <f t="shared" si="0"/>
        <v>38</v>
      </c>
      <c r="F43">
        <v>233500312</v>
      </c>
      <c r="G43" t="s">
        <v>2750</v>
      </c>
      <c r="H43" t="s">
        <v>2751</v>
      </c>
      <c r="AC43" t="s">
        <v>2548</v>
      </c>
      <c r="AE43" t="s">
        <v>2745</v>
      </c>
      <c r="AW43" t="s">
        <v>2524</v>
      </c>
      <c r="BG43" t="s">
        <v>2518</v>
      </c>
      <c r="GI43" t="s">
        <v>2641</v>
      </c>
      <c r="GK43" t="s">
        <v>2539</v>
      </c>
      <c r="GL43" t="s">
        <v>2519</v>
      </c>
      <c r="GV43">
        <v>3</v>
      </c>
      <c r="GW43">
        <v>2</v>
      </c>
      <c r="GZ43" t="s">
        <v>2556</v>
      </c>
      <c r="HH43">
        <v>2.2999999999999998</v>
      </c>
      <c r="HI43">
        <v>1.4</v>
      </c>
      <c r="HJ43" t="s">
        <v>2556</v>
      </c>
      <c r="AIN43">
        <v>8.5</v>
      </c>
      <c r="AIO43">
        <v>3</v>
      </c>
      <c r="AIP43">
        <v>12</v>
      </c>
      <c r="AIQ43" t="s">
        <v>2556</v>
      </c>
      <c r="AIS43">
        <v>6</v>
      </c>
      <c r="AIT43">
        <v>3</v>
      </c>
      <c r="AIV43" t="s">
        <v>2556</v>
      </c>
      <c r="ALA43">
        <v>7</v>
      </c>
      <c r="ALB43">
        <v>2.5</v>
      </c>
      <c r="ALD43" t="s">
        <v>2556</v>
      </c>
      <c r="AMZ43" t="s">
        <v>2518</v>
      </c>
      <c r="ANA43" t="s">
        <v>2539</v>
      </c>
      <c r="AOD43" t="s">
        <v>2519</v>
      </c>
      <c r="AOE43" t="s">
        <v>2610</v>
      </c>
      <c r="ARZ43" t="s">
        <v>2531</v>
      </c>
      <c r="ATP43" t="s">
        <v>2535</v>
      </c>
      <c r="ATR43" t="s">
        <v>2659</v>
      </c>
      <c r="AUM43">
        <v>4</v>
      </c>
      <c r="AUN43">
        <v>3</v>
      </c>
      <c r="AUQ43" t="s">
        <v>2554</v>
      </c>
      <c r="AVU43" t="s">
        <v>2541</v>
      </c>
      <c r="AVX43" t="s">
        <v>2561</v>
      </c>
      <c r="AXU43" t="s">
        <v>2562</v>
      </c>
      <c r="COQ43">
        <v>8</v>
      </c>
      <c r="COU43" t="s">
        <v>2547</v>
      </c>
    </row>
    <row r="44" spans="1:1016 1038:1966 2081:2509" x14ac:dyDescent="0.2">
      <c r="A44" t="s">
        <v>2513</v>
      </c>
      <c r="B44">
        <v>1</v>
      </c>
      <c r="C44" t="s">
        <v>2514</v>
      </c>
      <c r="D44" t="s">
        <v>2752</v>
      </c>
      <c r="E44">
        <f t="shared" si="0"/>
        <v>41</v>
      </c>
      <c r="F44">
        <v>233500313</v>
      </c>
      <c r="G44" t="s">
        <v>2753</v>
      </c>
      <c r="H44" t="s">
        <v>2754</v>
      </c>
      <c r="AC44" t="s">
        <v>2755</v>
      </c>
      <c r="AW44" t="s">
        <v>2524</v>
      </c>
      <c r="ES44" t="s">
        <v>2718</v>
      </c>
      <c r="GV44">
        <v>3.5</v>
      </c>
      <c r="GW44">
        <v>2.5</v>
      </c>
      <c r="GZ44" t="s">
        <v>2556</v>
      </c>
      <c r="HH44">
        <v>2.8</v>
      </c>
      <c r="HI44">
        <v>1.5</v>
      </c>
      <c r="HJ44" t="s">
        <v>2556</v>
      </c>
      <c r="AJG44">
        <v>3</v>
      </c>
      <c r="AJH44">
        <v>1</v>
      </c>
      <c r="AJI44" t="s">
        <v>2556</v>
      </c>
      <c r="AJJ44" t="s">
        <v>2526</v>
      </c>
      <c r="AJK44">
        <v>6</v>
      </c>
      <c r="AJL44">
        <v>2</v>
      </c>
      <c r="AJN44" t="s">
        <v>2556</v>
      </c>
      <c r="AJO44" t="s">
        <v>2525</v>
      </c>
      <c r="ALA44">
        <v>12</v>
      </c>
      <c r="ALB44">
        <v>4.5</v>
      </c>
      <c r="ALD44" t="s">
        <v>2556</v>
      </c>
      <c r="AMZ44" t="s">
        <v>2756</v>
      </c>
      <c r="AOD44" t="s">
        <v>2519</v>
      </c>
      <c r="AOE44" t="s">
        <v>2610</v>
      </c>
      <c r="APM44" t="s">
        <v>2549</v>
      </c>
      <c r="ARZ44" t="s">
        <v>2531</v>
      </c>
      <c r="ATP44" t="s">
        <v>2535</v>
      </c>
      <c r="ATR44" t="s">
        <v>2536</v>
      </c>
      <c r="ATS44" t="s">
        <v>2536</v>
      </c>
      <c r="AUM44">
        <v>12</v>
      </c>
      <c r="AUN44">
        <v>8</v>
      </c>
      <c r="AUP44">
        <v>6</v>
      </c>
      <c r="AUQ44" t="s">
        <v>2556</v>
      </c>
      <c r="AUT44">
        <v>6</v>
      </c>
      <c r="AUU44">
        <v>3.5</v>
      </c>
      <c r="AUX44" t="s">
        <v>2556</v>
      </c>
      <c r="AVU44" t="s">
        <v>2541</v>
      </c>
      <c r="AVX44" t="s">
        <v>2561</v>
      </c>
      <c r="AWS44" t="s">
        <v>2627</v>
      </c>
      <c r="AXU44" t="s">
        <v>2562</v>
      </c>
      <c r="COQ44">
        <v>12</v>
      </c>
      <c r="COU44" t="s">
        <v>2547</v>
      </c>
    </row>
    <row r="45" spans="1:1016 1038:1966 2081:2509" x14ac:dyDescent="0.2">
      <c r="A45" t="s">
        <v>2513</v>
      </c>
      <c r="B45">
        <v>1</v>
      </c>
      <c r="C45" t="s">
        <v>2514</v>
      </c>
      <c r="D45" t="s">
        <v>2757</v>
      </c>
      <c r="E45">
        <f t="shared" si="0"/>
        <v>11</v>
      </c>
      <c r="F45">
        <v>20502</v>
      </c>
      <c r="G45" t="s">
        <v>2758</v>
      </c>
      <c r="H45" t="s">
        <v>2759</v>
      </c>
      <c r="ZF45">
        <v>2</v>
      </c>
      <c r="ZH45" t="s">
        <v>2741</v>
      </c>
      <c r="ZI45" t="s">
        <v>2526</v>
      </c>
      <c r="AKG45">
        <v>2</v>
      </c>
      <c r="ALB45">
        <v>4</v>
      </c>
      <c r="ALD45" t="s">
        <v>2556</v>
      </c>
      <c r="BPP45">
        <v>0</v>
      </c>
      <c r="BWN45">
        <v>2</v>
      </c>
      <c r="BWO45" t="s">
        <v>2519</v>
      </c>
      <c r="BWP45" t="s">
        <v>2718</v>
      </c>
      <c r="CPN45" t="s">
        <v>2522</v>
      </c>
    </row>
    <row r="46" spans="1:1016 1038:1966 2081:2509" x14ac:dyDescent="0.2">
      <c r="A46" t="s">
        <v>2513</v>
      </c>
      <c r="B46">
        <v>1</v>
      </c>
      <c r="C46" t="s">
        <v>2514</v>
      </c>
      <c r="D46" t="s">
        <v>2760</v>
      </c>
      <c r="E46">
        <f t="shared" si="0"/>
        <v>51</v>
      </c>
      <c r="F46">
        <v>108088</v>
      </c>
      <c r="G46" t="s">
        <v>2761</v>
      </c>
      <c r="H46" t="s">
        <v>2762</v>
      </c>
      <c r="AC46" t="s">
        <v>2614</v>
      </c>
      <c r="AW46" t="s">
        <v>2524</v>
      </c>
      <c r="CO46">
        <v>2</v>
      </c>
      <c r="CR46" t="s">
        <v>2763</v>
      </c>
      <c r="CV46">
        <v>2</v>
      </c>
      <c r="FB46" t="s">
        <v>2764</v>
      </c>
      <c r="IM46" t="s">
        <v>2765</v>
      </c>
      <c r="JA46" t="s">
        <v>2641</v>
      </c>
      <c r="OE46" t="s">
        <v>2518</v>
      </c>
      <c r="QH46" t="s">
        <v>2520</v>
      </c>
      <c r="RL46" t="s">
        <v>2524</v>
      </c>
      <c r="SW46">
        <v>3</v>
      </c>
      <c r="SY46" t="s">
        <v>2525</v>
      </c>
      <c r="YP46" t="s">
        <v>2766</v>
      </c>
      <c r="YQ46" t="s">
        <v>2767</v>
      </c>
      <c r="YR46" t="s">
        <v>2525</v>
      </c>
      <c r="ZF46">
        <v>2</v>
      </c>
      <c r="ZH46" t="s">
        <v>2741</v>
      </c>
      <c r="ZI46" t="s">
        <v>2526</v>
      </c>
      <c r="AOD46" t="s">
        <v>2610</v>
      </c>
      <c r="AOZ46" t="s">
        <v>2527</v>
      </c>
      <c r="APA46">
        <v>8</v>
      </c>
      <c r="ARZ46" t="s">
        <v>2531</v>
      </c>
      <c r="ASW46">
        <v>2</v>
      </c>
      <c r="ATP46" t="s">
        <v>2535</v>
      </c>
      <c r="AUM46">
        <v>12</v>
      </c>
      <c r="AUN46">
        <v>4</v>
      </c>
      <c r="AUQ46" t="s">
        <v>2556</v>
      </c>
      <c r="AUT46">
        <v>12</v>
      </c>
      <c r="AUU46">
        <v>3.5</v>
      </c>
      <c r="AUX46" t="s">
        <v>2556</v>
      </c>
      <c r="AVU46" t="s">
        <v>2541</v>
      </c>
      <c r="AVX46" t="s">
        <v>2561</v>
      </c>
      <c r="AVZ46" t="s">
        <v>2544</v>
      </c>
      <c r="AXS46" t="s">
        <v>2527</v>
      </c>
      <c r="AXU46" t="s">
        <v>2562</v>
      </c>
      <c r="BAO46" t="s">
        <v>2545</v>
      </c>
      <c r="BAP46" t="s">
        <v>2549</v>
      </c>
      <c r="BAR46">
        <v>0</v>
      </c>
      <c r="BFG46" t="s">
        <v>2557</v>
      </c>
      <c r="BFI46" t="s">
        <v>2520</v>
      </c>
      <c r="BJB46" t="s">
        <v>2743</v>
      </c>
      <c r="CCV46">
        <v>15</v>
      </c>
      <c r="CCW46">
        <v>3</v>
      </c>
      <c r="CCX46" t="s">
        <v>2547</v>
      </c>
      <c r="CKR46">
        <v>4</v>
      </c>
      <c r="CKX46">
        <v>8</v>
      </c>
      <c r="CKY46" t="s">
        <v>2576</v>
      </c>
      <c r="CPN46" t="s">
        <v>2522</v>
      </c>
      <c r="CPP46">
        <v>1</v>
      </c>
      <c r="CQT46">
        <v>2</v>
      </c>
    </row>
    <row r="47" spans="1:1016 1038:1966 2081:2509" x14ac:dyDescent="0.2">
      <c r="A47" t="s">
        <v>2513</v>
      </c>
      <c r="B47">
        <v>1</v>
      </c>
      <c r="C47" t="s">
        <v>2514</v>
      </c>
      <c r="D47" t="s">
        <v>2768</v>
      </c>
      <c r="E47">
        <f t="shared" si="0"/>
        <v>60</v>
      </c>
      <c r="F47">
        <v>233500448</v>
      </c>
      <c r="G47" t="s">
        <v>2769</v>
      </c>
      <c r="H47" t="s">
        <v>2770</v>
      </c>
      <c r="AC47" t="s">
        <v>2548</v>
      </c>
      <c r="AK47" t="s">
        <v>2519</v>
      </c>
      <c r="AN47">
        <v>3</v>
      </c>
      <c r="AO47">
        <v>5</v>
      </c>
      <c r="AQ47" t="s">
        <v>2547</v>
      </c>
      <c r="AW47" t="s">
        <v>2524</v>
      </c>
      <c r="CO47">
        <v>28</v>
      </c>
      <c r="IM47" t="s">
        <v>2541</v>
      </c>
      <c r="IN47" t="s">
        <v>2771</v>
      </c>
      <c r="IO47" t="s">
        <v>2561</v>
      </c>
      <c r="IP47" t="s">
        <v>2544</v>
      </c>
      <c r="KM47" t="s">
        <v>2555</v>
      </c>
      <c r="KN47">
        <v>2</v>
      </c>
      <c r="KO47">
        <v>1</v>
      </c>
      <c r="KP47" t="s">
        <v>2525</v>
      </c>
      <c r="AFP47" t="s">
        <v>2539</v>
      </c>
      <c r="AFQ47" t="s">
        <v>2519</v>
      </c>
      <c r="AIA47" t="s">
        <v>2520</v>
      </c>
      <c r="AIN47">
        <v>4</v>
      </c>
      <c r="AIO47">
        <v>3</v>
      </c>
      <c r="AIQ47" t="s">
        <v>2554</v>
      </c>
      <c r="AIS47">
        <v>4</v>
      </c>
      <c r="AIT47">
        <v>3</v>
      </c>
      <c r="AIV47" t="s">
        <v>2554</v>
      </c>
      <c r="AMZ47" t="s">
        <v>2540</v>
      </c>
      <c r="ANW47" t="s">
        <v>2543</v>
      </c>
      <c r="AOA47" t="s">
        <v>2562</v>
      </c>
      <c r="AOB47" t="s">
        <v>2562</v>
      </c>
      <c r="AOD47" t="s">
        <v>2610</v>
      </c>
      <c r="AOE47" t="s">
        <v>2519</v>
      </c>
      <c r="ARP47" t="s">
        <v>2637</v>
      </c>
      <c r="ARZ47" t="s">
        <v>2532</v>
      </c>
      <c r="ASC47" t="s">
        <v>2531</v>
      </c>
      <c r="ATP47" t="s">
        <v>2535</v>
      </c>
      <c r="AUM47">
        <v>16</v>
      </c>
      <c r="AUN47">
        <v>5</v>
      </c>
      <c r="AUQ47" t="s">
        <v>2556</v>
      </c>
      <c r="AUT47">
        <v>12</v>
      </c>
      <c r="AUU47">
        <v>4</v>
      </c>
      <c r="AUX47" t="s">
        <v>2556</v>
      </c>
      <c r="AVU47" t="s">
        <v>2541</v>
      </c>
      <c r="AVX47" t="s">
        <v>2561</v>
      </c>
      <c r="BBI47" t="s">
        <v>2772</v>
      </c>
      <c r="BCN47" t="s">
        <v>2555</v>
      </c>
      <c r="BCO47">
        <v>5</v>
      </c>
      <c r="BCQ47">
        <v>2</v>
      </c>
      <c r="BFR47">
        <v>5</v>
      </c>
      <c r="BFS47">
        <v>1</v>
      </c>
      <c r="BFV47" t="s">
        <v>2554</v>
      </c>
      <c r="BOY47">
        <v>8</v>
      </c>
      <c r="BOZ47">
        <v>4</v>
      </c>
      <c r="BPA47" t="s">
        <v>2556</v>
      </c>
      <c r="BPB47" t="s">
        <v>2525</v>
      </c>
      <c r="BPC47">
        <v>0.8</v>
      </c>
      <c r="BPD47">
        <v>0.5</v>
      </c>
      <c r="BPE47" t="s">
        <v>2556</v>
      </c>
      <c r="BUA47" t="s">
        <v>2561</v>
      </c>
      <c r="BUD47" t="s">
        <v>2544</v>
      </c>
      <c r="CQR47" t="s">
        <v>2544</v>
      </c>
      <c r="CRK47" t="s">
        <v>2561</v>
      </c>
    </row>
    <row r="48" spans="1:1016 1038:1966 2081:2509" x14ac:dyDescent="0.2">
      <c r="A48" t="s">
        <v>2513</v>
      </c>
      <c r="B48">
        <v>1</v>
      </c>
      <c r="C48" t="s">
        <v>2514</v>
      </c>
      <c r="D48" t="s">
        <v>2773</v>
      </c>
      <c r="E48">
        <f t="shared" si="0"/>
        <v>54</v>
      </c>
      <c r="F48">
        <v>233500449</v>
      </c>
      <c r="G48" t="s">
        <v>2774</v>
      </c>
      <c r="H48" t="s">
        <v>2775</v>
      </c>
      <c r="AC48" t="s">
        <v>2549</v>
      </c>
      <c r="AN48">
        <v>5</v>
      </c>
      <c r="AO48">
        <v>8</v>
      </c>
      <c r="AQ48" t="s">
        <v>2547</v>
      </c>
      <c r="AW48" t="s">
        <v>2524</v>
      </c>
      <c r="CO48">
        <v>28</v>
      </c>
      <c r="IM48" t="s">
        <v>2541</v>
      </c>
      <c r="IN48" t="s">
        <v>2561</v>
      </c>
      <c r="KM48" t="s">
        <v>2555</v>
      </c>
      <c r="KN48">
        <v>4</v>
      </c>
      <c r="KO48">
        <v>2</v>
      </c>
      <c r="KP48" t="s">
        <v>2525</v>
      </c>
      <c r="AFP48" t="s">
        <v>2539</v>
      </c>
      <c r="AIA48" t="s">
        <v>2520</v>
      </c>
      <c r="AIN48">
        <v>6</v>
      </c>
      <c r="AIO48">
        <v>5</v>
      </c>
      <c r="AIQ48" t="s">
        <v>2554</v>
      </c>
      <c r="AIS48">
        <v>4</v>
      </c>
      <c r="AIT48">
        <v>3</v>
      </c>
      <c r="AIV48" t="s">
        <v>2554</v>
      </c>
      <c r="AMX48" t="s">
        <v>2581</v>
      </c>
      <c r="AMZ48" t="s">
        <v>2540</v>
      </c>
      <c r="ANW48" t="s">
        <v>2543</v>
      </c>
      <c r="AOA48" t="s">
        <v>2562</v>
      </c>
      <c r="AOB48" t="s">
        <v>2562</v>
      </c>
      <c r="AOD48" t="s">
        <v>2610</v>
      </c>
      <c r="AOE48" t="s">
        <v>2519</v>
      </c>
      <c r="ARZ48" t="s">
        <v>2531</v>
      </c>
      <c r="ATP48" t="s">
        <v>2535</v>
      </c>
      <c r="ATR48" t="s">
        <v>2536</v>
      </c>
      <c r="AUM48">
        <v>12</v>
      </c>
      <c r="AUN48">
        <v>5</v>
      </c>
      <c r="AUQ48" t="s">
        <v>2556</v>
      </c>
      <c r="AUT48">
        <v>12</v>
      </c>
      <c r="AUU48">
        <v>4</v>
      </c>
      <c r="AUX48" t="s">
        <v>2556</v>
      </c>
      <c r="AVU48" t="s">
        <v>2561</v>
      </c>
      <c r="BCN48" t="s">
        <v>2555</v>
      </c>
      <c r="BCO48">
        <v>4</v>
      </c>
      <c r="BCQ48">
        <v>2</v>
      </c>
      <c r="BFR48">
        <v>12</v>
      </c>
      <c r="BFS48">
        <v>5</v>
      </c>
      <c r="BFV48" t="s">
        <v>2554</v>
      </c>
      <c r="BOY48">
        <v>8</v>
      </c>
      <c r="BOZ48">
        <v>3</v>
      </c>
      <c r="BPA48" t="s">
        <v>2556</v>
      </c>
      <c r="BPB48" t="s">
        <v>2525</v>
      </c>
      <c r="BPC48">
        <v>1</v>
      </c>
      <c r="BPD48">
        <v>0.7</v>
      </c>
      <c r="BPE48" t="s">
        <v>2556</v>
      </c>
      <c r="BRN48" t="s">
        <v>2544</v>
      </c>
      <c r="BUA48" t="s">
        <v>2561</v>
      </c>
      <c r="CQR48" t="s">
        <v>2544</v>
      </c>
      <c r="CRK48" t="s">
        <v>2561</v>
      </c>
    </row>
    <row r="49" spans="1:1016 1038:1962 2081:2509" x14ac:dyDescent="0.2">
      <c r="A49" t="s">
        <v>2513</v>
      </c>
      <c r="B49">
        <v>1</v>
      </c>
      <c r="C49" t="s">
        <v>2514</v>
      </c>
      <c r="D49" t="s">
        <v>2776</v>
      </c>
      <c r="E49">
        <f t="shared" si="0"/>
        <v>61</v>
      </c>
      <c r="F49">
        <v>233500450</v>
      </c>
      <c r="G49" t="s">
        <v>2777</v>
      </c>
      <c r="H49" t="s">
        <v>2778</v>
      </c>
      <c r="AC49" t="s">
        <v>2549</v>
      </c>
      <c r="AM49">
        <v>8</v>
      </c>
      <c r="AN49">
        <v>4</v>
      </c>
      <c r="AO49">
        <v>15</v>
      </c>
      <c r="AQ49" t="s">
        <v>2547</v>
      </c>
      <c r="AW49" t="s">
        <v>2524</v>
      </c>
      <c r="AY49" t="s">
        <v>2779</v>
      </c>
      <c r="KM49" t="s">
        <v>2555</v>
      </c>
      <c r="KN49">
        <v>3</v>
      </c>
      <c r="KO49">
        <v>2</v>
      </c>
      <c r="KP49" t="s">
        <v>2525</v>
      </c>
      <c r="AIA49" t="s">
        <v>2520</v>
      </c>
      <c r="AIB49" t="s">
        <v>2518</v>
      </c>
      <c r="AIN49">
        <v>5</v>
      </c>
      <c r="AIO49">
        <v>3</v>
      </c>
      <c r="AIQ49" t="s">
        <v>2554</v>
      </c>
      <c r="AIS49">
        <v>4</v>
      </c>
      <c r="AIT49">
        <v>3</v>
      </c>
      <c r="AIV49" t="s">
        <v>2554</v>
      </c>
      <c r="AMX49" t="s">
        <v>2581</v>
      </c>
      <c r="AMZ49" t="s">
        <v>2686</v>
      </c>
      <c r="ANA49" t="s">
        <v>2539</v>
      </c>
      <c r="ANB49" t="s">
        <v>2518</v>
      </c>
      <c r="ANC49" t="s">
        <v>2540</v>
      </c>
      <c r="ANW49" t="s">
        <v>2561</v>
      </c>
      <c r="AOA49" t="s">
        <v>2562</v>
      </c>
      <c r="AOB49" t="s">
        <v>2562</v>
      </c>
      <c r="AOD49" t="s">
        <v>2610</v>
      </c>
      <c r="AOE49" t="s">
        <v>2519</v>
      </c>
      <c r="ARZ49" t="s">
        <v>2531</v>
      </c>
      <c r="ATP49" t="s">
        <v>2519</v>
      </c>
      <c r="ATR49" t="s">
        <v>2535</v>
      </c>
      <c r="ATS49" t="s">
        <v>2634</v>
      </c>
      <c r="AUM49">
        <v>10</v>
      </c>
      <c r="AUN49">
        <v>4</v>
      </c>
      <c r="AUQ49" t="s">
        <v>2556</v>
      </c>
      <c r="AUT49">
        <v>12</v>
      </c>
      <c r="AUU49">
        <v>3.5</v>
      </c>
      <c r="AUX49" t="s">
        <v>2556</v>
      </c>
      <c r="AVU49" t="s">
        <v>2541</v>
      </c>
      <c r="AVX49" t="s">
        <v>2542</v>
      </c>
      <c r="AVZ49" t="s">
        <v>2561</v>
      </c>
      <c r="BCN49" t="s">
        <v>2555</v>
      </c>
      <c r="BCO49">
        <v>6</v>
      </c>
      <c r="BCQ49">
        <v>2</v>
      </c>
      <c r="BIA49">
        <v>6</v>
      </c>
      <c r="BIB49">
        <v>4</v>
      </c>
      <c r="BIC49" t="s">
        <v>2556</v>
      </c>
      <c r="BID49" t="s">
        <v>2525</v>
      </c>
      <c r="BIE49">
        <v>0.8</v>
      </c>
      <c r="BIF49">
        <v>0.5</v>
      </c>
      <c r="BIG49" t="s">
        <v>2556</v>
      </c>
      <c r="BOE49">
        <v>10</v>
      </c>
      <c r="BOF49">
        <v>0.5</v>
      </c>
      <c r="BOI49" t="s">
        <v>2554</v>
      </c>
      <c r="BRN49" t="s">
        <v>2544</v>
      </c>
      <c r="BUA49" t="s">
        <v>2542</v>
      </c>
      <c r="BUD49" t="s">
        <v>2561</v>
      </c>
      <c r="CQR49" t="s">
        <v>2544</v>
      </c>
      <c r="CRK49" t="s">
        <v>2542</v>
      </c>
      <c r="CRM49" t="s">
        <v>2561</v>
      </c>
    </row>
    <row r="50" spans="1:1016 1038:1962 2081:2509" x14ac:dyDescent="0.2">
      <c r="A50" t="s">
        <v>2513</v>
      </c>
      <c r="B50">
        <v>1</v>
      </c>
      <c r="C50" t="s">
        <v>2514</v>
      </c>
      <c r="D50" t="s">
        <v>2780</v>
      </c>
      <c r="E50">
        <f t="shared" si="0"/>
        <v>53</v>
      </c>
      <c r="F50">
        <v>233500451</v>
      </c>
      <c r="G50" t="s">
        <v>2781</v>
      </c>
      <c r="H50" t="s">
        <v>2782</v>
      </c>
      <c r="AC50" t="s">
        <v>2549</v>
      </c>
      <c r="AE50" t="s">
        <v>2591</v>
      </c>
      <c r="AY50" t="s">
        <v>2779</v>
      </c>
      <c r="ST50" t="s">
        <v>2555</v>
      </c>
      <c r="SU50">
        <v>3</v>
      </c>
      <c r="SW50">
        <v>2</v>
      </c>
      <c r="SY50" t="s">
        <v>2525</v>
      </c>
      <c r="UM50">
        <v>6</v>
      </c>
      <c r="UN50">
        <v>4</v>
      </c>
      <c r="UO50" t="s">
        <v>2556</v>
      </c>
      <c r="UQ50" t="s">
        <v>2525</v>
      </c>
      <c r="UR50">
        <v>0.8</v>
      </c>
      <c r="US50">
        <v>0.5</v>
      </c>
      <c r="UT50" t="s">
        <v>2556</v>
      </c>
      <c r="AFP50" t="s">
        <v>2518</v>
      </c>
      <c r="AIA50" t="s">
        <v>2520</v>
      </c>
      <c r="AIN50">
        <v>5</v>
      </c>
      <c r="AIO50">
        <v>3</v>
      </c>
      <c r="AIQ50" t="s">
        <v>2554</v>
      </c>
      <c r="AIS50">
        <v>5</v>
      </c>
      <c r="AIT50">
        <v>3</v>
      </c>
      <c r="AIV50" t="s">
        <v>2554</v>
      </c>
      <c r="AMZ50" t="s">
        <v>2539</v>
      </c>
      <c r="ANA50" t="s">
        <v>2518</v>
      </c>
      <c r="ANW50" t="s">
        <v>2593</v>
      </c>
      <c r="ANY50" t="s">
        <v>2543</v>
      </c>
      <c r="AOA50" t="s">
        <v>2562</v>
      </c>
      <c r="AOB50" t="s">
        <v>2562</v>
      </c>
      <c r="AOD50" t="s">
        <v>2610</v>
      </c>
      <c r="ARZ50" t="s">
        <v>2531</v>
      </c>
      <c r="ATP50" t="s">
        <v>2519</v>
      </c>
      <c r="ATR50" t="s">
        <v>2536</v>
      </c>
      <c r="AUM50">
        <v>7</v>
      </c>
      <c r="AUN50">
        <v>4</v>
      </c>
      <c r="AUQ50" t="s">
        <v>2556</v>
      </c>
      <c r="AUT50">
        <v>7</v>
      </c>
      <c r="AUU50">
        <v>3.5</v>
      </c>
      <c r="AUX50" t="s">
        <v>2556</v>
      </c>
      <c r="AVU50" t="s">
        <v>2561</v>
      </c>
      <c r="BCN50" t="s">
        <v>2555</v>
      </c>
      <c r="BCO50">
        <v>4</v>
      </c>
      <c r="BCQ50">
        <v>2</v>
      </c>
      <c r="BFR50">
        <v>10</v>
      </c>
      <c r="BFS50">
        <v>5</v>
      </c>
      <c r="BFV50" t="s">
        <v>2554</v>
      </c>
      <c r="BIJ50" t="s">
        <v>2783</v>
      </c>
      <c r="BRN50" t="s">
        <v>2544</v>
      </c>
      <c r="BUA50" t="s">
        <v>2561</v>
      </c>
      <c r="CQB50">
        <v>8</v>
      </c>
      <c r="CQC50">
        <v>15</v>
      </c>
      <c r="CQD50" t="s">
        <v>2547</v>
      </c>
      <c r="CQR50" t="s">
        <v>2544</v>
      </c>
      <c r="CRK50" t="s">
        <v>2561</v>
      </c>
    </row>
    <row r="51" spans="1:1016 1038:1962 2081:2509" x14ac:dyDescent="0.2">
      <c r="A51" t="s">
        <v>2513</v>
      </c>
      <c r="B51">
        <v>1</v>
      </c>
      <c r="C51" t="s">
        <v>2514</v>
      </c>
      <c r="D51" t="s">
        <v>2784</v>
      </c>
      <c r="E51">
        <f t="shared" si="0"/>
        <v>59</v>
      </c>
      <c r="F51">
        <v>233500452</v>
      </c>
      <c r="G51" t="s">
        <v>2785</v>
      </c>
      <c r="H51" t="s">
        <v>2786</v>
      </c>
      <c r="AC51" t="s">
        <v>2549</v>
      </c>
      <c r="AN51">
        <v>6</v>
      </c>
      <c r="AP51">
        <v>4</v>
      </c>
      <c r="AQ51" t="s">
        <v>2547</v>
      </c>
      <c r="AW51" t="s">
        <v>2524</v>
      </c>
      <c r="AY51" t="s">
        <v>2779</v>
      </c>
      <c r="ST51" t="s">
        <v>2555</v>
      </c>
      <c r="SU51">
        <v>3</v>
      </c>
      <c r="SW51">
        <v>2</v>
      </c>
      <c r="SY51" t="s">
        <v>2525</v>
      </c>
      <c r="UM51">
        <v>6</v>
      </c>
      <c r="UN51">
        <v>4.5</v>
      </c>
      <c r="UO51" t="s">
        <v>2556</v>
      </c>
      <c r="UQ51" t="s">
        <v>2525</v>
      </c>
      <c r="UR51">
        <v>0.8</v>
      </c>
      <c r="US51">
        <v>0.5</v>
      </c>
      <c r="UT51" t="s">
        <v>2556</v>
      </c>
      <c r="AFP51" t="s">
        <v>2518</v>
      </c>
      <c r="AIA51" t="s">
        <v>2520</v>
      </c>
      <c r="AIN51">
        <v>5</v>
      </c>
      <c r="AIO51">
        <v>3</v>
      </c>
      <c r="AIQ51" t="s">
        <v>2554</v>
      </c>
      <c r="AIS51">
        <v>4</v>
      </c>
      <c r="AIT51">
        <v>3</v>
      </c>
      <c r="AIV51" t="s">
        <v>2554</v>
      </c>
      <c r="AMX51" t="s">
        <v>2581</v>
      </c>
      <c r="AMZ51" t="s">
        <v>2686</v>
      </c>
      <c r="ANA51" t="s">
        <v>2540</v>
      </c>
      <c r="ANW51" t="s">
        <v>2561</v>
      </c>
      <c r="AOA51" t="s">
        <v>2562</v>
      </c>
      <c r="AOB51" t="s">
        <v>2562</v>
      </c>
      <c r="AOD51" t="s">
        <v>2610</v>
      </c>
      <c r="AOE51" t="s">
        <v>2519</v>
      </c>
      <c r="ARZ51" t="s">
        <v>2531</v>
      </c>
      <c r="ATP51" t="s">
        <v>2535</v>
      </c>
      <c r="ATR51" t="s">
        <v>2537</v>
      </c>
      <c r="ATS51" t="s">
        <v>2536</v>
      </c>
      <c r="AUM51">
        <v>12</v>
      </c>
      <c r="AUN51">
        <v>5</v>
      </c>
      <c r="AUQ51" t="s">
        <v>2556</v>
      </c>
      <c r="AUT51">
        <v>9</v>
      </c>
      <c r="AUU51">
        <v>3.5</v>
      </c>
      <c r="AUX51" t="s">
        <v>2556</v>
      </c>
      <c r="AVU51" t="s">
        <v>2541</v>
      </c>
      <c r="AVX51" t="s">
        <v>2542</v>
      </c>
      <c r="AVZ51" t="s">
        <v>2561</v>
      </c>
      <c r="BCN51" t="s">
        <v>2555</v>
      </c>
      <c r="BCO51">
        <v>6</v>
      </c>
      <c r="BCQ51">
        <v>2</v>
      </c>
      <c r="BCV51">
        <v>28</v>
      </c>
      <c r="BFR51">
        <v>2</v>
      </c>
      <c r="BFS51">
        <v>0.5</v>
      </c>
      <c r="BFV51" t="s">
        <v>2554</v>
      </c>
      <c r="BRN51" t="s">
        <v>2544</v>
      </c>
      <c r="BUA51" t="s">
        <v>2542</v>
      </c>
      <c r="BUD51" t="s">
        <v>2561</v>
      </c>
      <c r="CQR51" t="s">
        <v>2544</v>
      </c>
      <c r="CRK51" t="s">
        <v>2542</v>
      </c>
      <c r="CRM51" t="s">
        <v>2561</v>
      </c>
    </row>
    <row r="52" spans="1:1016 1038:1962 2081:2509" x14ac:dyDescent="0.2">
      <c r="A52" t="s">
        <v>2513</v>
      </c>
      <c r="B52">
        <v>1</v>
      </c>
      <c r="C52" t="s">
        <v>2514</v>
      </c>
      <c r="D52" t="s">
        <v>2787</v>
      </c>
      <c r="E52">
        <f t="shared" si="0"/>
        <v>55</v>
      </c>
      <c r="F52">
        <v>123370</v>
      </c>
      <c r="G52" t="s">
        <v>2788</v>
      </c>
      <c r="H52" t="s">
        <v>2789</v>
      </c>
      <c r="I52" t="s">
        <v>2740</v>
      </c>
      <c r="M52">
        <v>2</v>
      </c>
      <c r="DW52" t="s">
        <v>2525</v>
      </c>
      <c r="DX52" t="s">
        <v>2641</v>
      </c>
      <c r="GI52" t="s">
        <v>2530</v>
      </c>
      <c r="GK52" t="s">
        <v>2641</v>
      </c>
      <c r="OE52" t="s">
        <v>2518</v>
      </c>
      <c r="QH52" t="s">
        <v>2520</v>
      </c>
      <c r="RQ52" t="s">
        <v>2790</v>
      </c>
      <c r="SW52">
        <v>3</v>
      </c>
      <c r="SX52" t="s">
        <v>2741</v>
      </c>
      <c r="SY52" t="s">
        <v>2525</v>
      </c>
      <c r="YG52">
        <v>1</v>
      </c>
      <c r="ZF52">
        <v>2</v>
      </c>
      <c r="ZH52" t="s">
        <v>2741</v>
      </c>
      <c r="ZI52" t="s">
        <v>2526</v>
      </c>
      <c r="ABF52">
        <v>1</v>
      </c>
      <c r="AIN52">
        <v>13</v>
      </c>
      <c r="AIO52">
        <v>2.5</v>
      </c>
      <c r="AIQ52" t="s">
        <v>2556</v>
      </c>
      <c r="AIS52">
        <v>6</v>
      </c>
      <c r="AIT52">
        <v>1.5</v>
      </c>
      <c r="AIV52" t="s">
        <v>2556</v>
      </c>
      <c r="AOZ52" t="s">
        <v>2527</v>
      </c>
      <c r="APA52">
        <v>10</v>
      </c>
      <c r="ARZ52" t="s">
        <v>2531</v>
      </c>
      <c r="ASC52" t="s">
        <v>2533</v>
      </c>
      <c r="ASW52">
        <v>2</v>
      </c>
      <c r="ATP52" t="s">
        <v>2535</v>
      </c>
      <c r="ATR52" t="s">
        <v>2535</v>
      </c>
      <c r="ATS52" t="s">
        <v>2536</v>
      </c>
      <c r="ATT52" t="s">
        <v>2537</v>
      </c>
      <c r="AVU52" t="s">
        <v>2541</v>
      </c>
      <c r="AVX52" t="s">
        <v>2542</v>
      </c>
      <c r="AVZ52" t="s">
        <v>2543</v>
      </c>
      <c r="AXS52" t="s">
        <v>2527</v>
      </c>
      <c r="AXU52" t="s">
        <v>2562</v>
      </c>
      <c r="BAO52" t="s">
        <v>2545</v>
      </c>
      <c r="BAP52" t="s">
        <v>2549</v>
      </c>
      <c r="BKB52" t="s">
        <v>2520</v>
      </c>
      <c r="BKS52" t="s">
        <v>2743</v>
      </c>
      <c r="CBA52" t="s">
        <v>2525</v>
      </c>
      <c r="CBB52" t="s">
        <v>2740</v>
      </c>
      <c r="CBP52" t="s">
        <v>2529</v>
      </c>
      <c r="CKR52">
        <v>3</v>
      </c>
      <c r="CKS52">
        <v>6</v>
      </c>
      <c r="COQ52">
        <v>18</v>
      </c>
      <c r="COR52">
        <v>9</v>
      </c>
      <c r="COU52" t="s">
        <v>2547</v>
      </c>
      <c r="CPJ52" t="s">
        <v>2745</v>
      </c>
      <c r="CPK52" t="s">
        <v>2549</v>
      </c>
      <c r="CPN52" t="s">
        <v>2522</v>
      </c>
      <c r="CPO52" t="s">
        <v>2524</v>
      </c>
      <c r="CPP52">
        <v>1</v>
      </c>
      <c r="CQT52">
        <v>2</v>
      </c>
    </row>
    <row r="53" spans="1:1016 1038:1962 2081:2509" x14ac:dyDescent="0.2">
      <c r="A53" t="s">
        <v>2513</v>
      </c>
      <c r="B53">
        <v>1</v>
      </c>
      <c r="C53" t="s">
        <v>2514</v>
      </c>
      <c r="D53" t="s">
        <v>2791</v>
      </c>
      <c r="E53">
        <f t="shared" si="0"/>
        <v>44</v>
      </c>
      <c r="F53">
        <v>233500837</v>
      </c>
      <c r="G53" t="s">
        <v>2792</v>
      </c>
      <c r="H53" t="s">
        <v>2793</v>
      </c>
      <c r="AC53" t="s">
        <v>2745</v>
      </c>
      <c r="GV53">
        <v>1.8</v>
      </c>
      <c r="GW53">
        <v>1</v>
      </c>
      <c r="GZ53" t="s">
        <v>2556</v>
      </c>
      <c r="HH53">
        <v>1</v>
      </c>
      <c r="HI53">
        <v>0.5</v>
      </c>
      <c r="HJ53" t="s">
        <v>2556</v>
      </c>
      <c r="UI53">
        <v>1.5</v>
      </c>
      <c r="UJ53">
        <v>0.8</v>
      </c>
      <c r="UK53" t="s">
        <v>2556</v>
      </c>
      <c r="UL53" t="s">
        <v>2526</v>
      </c>
      <c r="UM53">
        <v>4</v>
      </c>
      <c r="UN53">
        <v>3</v>
      </c>
      <c r="UO53" t="s">
        <v>2556</v>
      </c>
      <c r="UQ53" t="s">
        <v>2525</v>
      </c>
      <c r="ALA53">
        <v>4</v>
      </c>
      <c r="ALB53">
        <v>2</v>
      </c>
      <c r="ALD53" t="s">
        <v>2556</v>
      </c>
      <c r="ALI53">
        <v>2.5</v>
      </c>
      <c r="ALJ53">
        <v>1.5</v>
      </c>
      <c r="ALK53" t="s">
        <v>2556</v>
      </c>
      <c r="AMZ53" t="s">
        <v>2539</v>
      </c>
      <c r="ANA53" t="s">
        <v>2518</v>
      </c>
      <c r="AOD53" t="s">
        <v>2519</v>
      </c>
      <c r="AOE53" t="s">
        <v>2610</v>
      </c>
      <c r="AOF53" t="s">
        <v>2538</v>
      </c>
      <c r="ARZ53" t="s">
        <v>2531</v>
      </c>
      <c r="ATP53" t="s">
        <v>2536</v>
      </c>
      <c r="ATR53" t="s">
        <v>2794</v>
      </c>
      <c r="AUM53">
        <v>5</v>
      </c>
      <c r="AUN53">
        <v>3.5</v>
      </c>
      <c r="AUQ53" t="s">
        <v>2556</v>
      </c>
      <c r="AUT53">
        <v>3</v>
      </c>
      <c r="AUU53">
        <v>2</v>
      </c>
      <c r="AUX53" t="s">
        <v>2556</v>
      </c>
      <c r="AVU53" t="s">
        <v>2541</v>
      </c>
      <c r="AVX53" t="s">
        <v>2561</v>
      </c>
      <c r="AXU53" t="s">
        <v>2562</v>
      </c>
      <c r="BUA53" t="s">
        <v>2542</v>
      </c>
      <c r="BUD53" t="s">
        <v>2561</v>
      </c>
      <c r="COJ53" t="s">
        <v>2567</v>
      </c>
      <c r="COQ53">
        <v>12</v>
      </c>
      <c r="COU53" t="s">
        <v>2547</v>
      </c>
      <c r="CRK53" t="s">
        <v>2561</v>
      </c>
    </row>
    <row r="54" spans="1:1016 1038:1962 2081:2509" x14ac:dyDescent="0.2">
      <c r="A54" t="s">
        <v>2513</v>
      </c>
      <c r="B54">
        <v>1</v>
      </c>
      <c r="C54" t="s">
        <v>2514</v>
      </c>
      <c r="D54" t="s">
        <v>2795</v>
      </c>
      <c r="E54">
        <f t="shared" si="0"/>
        <v>43</v>
      </c>
      <c r="F54">
        <v>233500838</v>
      </c>
      <c r="G54" t="s">
        <v>2796</v>
      </c>
      <c r="H54" t="s">
        <v>2797</v>
      </c>
      <c r="AC54" t="s">
        <v>2745</v>
      </c>
      <c r="GV54">
        <v>1.8</v>
      </c>
      <c r="GW54">
        <v>1</v>
      </c>
      <c r="GZ54" t="s">
        <v>2556</v>
      </c>
      <c r="HH54">
        <v>1</v>
      </c>
      <c r="HI54">
        <v>0.5</v>
      </c>
      <c r="HJ54" t="s">
        <v>2556</v>
      </c>
      <c r="UI54">
        <v>1</v>
      </c>
      <c r="UJ54">
        <v>0.6</v>
      </c>
      <c r="UK54" t="s">
        <v>2556</v>
      </c>
      <c r="UL54" t="s">
        <v>2526</v>
      </c>
      <c r="UM54">
        <v>3</v>
      </c>
      <c r="UN54">
        <v>2</v>
      </c>
      <c r="UO54" t="s">
        <v>2556</v>
      </c>
      <c r="UQ54" t="s">
        <v>2525</v>
      </c>
      <c r="ALA54">
        <v>4</v>
      </c>
      <c r="ALB54">
        <v>2.5</v>
      </c>
      <c r="ALD54" t="s">
        <v>2556</v>
      </c>
      <c r="ALI54">
        <v>2.5</v>
      </c>
      <c r="ALJ54">
        <v>1.8</v>
      </c>
      <c r="ALK54" t="s">
        <v>2556</v>
      </c>
      <c r="AMZ54" t="s">
        <v>2518</v>
      </c>
      <c r="AOD54" t="s">
        <v>2519</v>
      </c>
      <c r="AOE54" t="s">
        <v>2610</v>
      </c>
      <c r="AOF54" t="s">
        <v>2538</v>
      </c>
      <c r="ARZ54" t="s">
        <v>2531</v>
      </c>
      <c r="ATP54" t="s">
        <v>2535</v>
      </c>
      <c r="ATR54" t="s">
        <v>2798</v>
      </c>
      <c r="ATS54" t="s">
        <v>2536</v>
      </c>
      <c r="ATT54" t="s">
        <v>2519</v>
      </c>
      <c r="AUM54">
        <v>6.5</v>
      </c>
      <c r="AUN54">
        <v>2.5</v>
      </c>
      <c r="AUQ54" t="s">
        <v>2556</v>
      </c>
      <c r="AUT54">
        <v>5</v>
      </c>
      <c r="AUU54">
        <v>1.5</v>
      </c>
      <c r="AUX54" t="s">
        <v>2556</v>
      </c>
      <c r="AVU54" t="s">
        <v>2541</v>
      </c>
      <c r="AVX54" t="s">
        <v>2561</v>
      </c>
      <c r="AXU54" t="s">
        <v>2562</v>
      </c>
      <c r="COJ54" t="s">
        <v>2519</v>
      </c>
      <c r="COQ54">
        <v>9</v>
      </c>
      <c r="COU54" t="s">
        <v>2547</v>
      </c>
      <c r="CRK54" t="s">
        <v>2561</v>
      </c>
    </row>
    <row r="55" spans="1:1016 1038:1962 2081:2509" x14ac:dyDescent="0.2">
      <c r="A55" t="s">
        <v>2513</v>
      </c>
      <c r="B55">
        <v>1</v>
      </c>
      <c r="C55" t="s">
        <v>2514</v>
      </c>
      <c r="D55" t="s">
        <v>2799</v>
      </c>
      <c r="E55">
        <f t="shared" si="0"/>
        <v>51</v>
      </c>
      <c r="F55">
        <v>233500839</v>
      </c>
      <c r="G55" t="s">
        <v>2800</v>
      </c>
      <c r="H55" t="s">
        <v>2801</v>
      </c>
      <c r="AC55" t="s">
        <v>2614</v>
      </c>
      <c r="AE55" t="s">
        <v>2548</v>
      </c>
      <c r="GV55">
        <v>1.8</v>
      </c>
      <c r="GW55">
        <v>1</v>
      </c>
      <c r="GZ55" t="s">
        <v>2556</v>
      </c>
      <c r="HH55">
        <v>1</v>
      </c>
      <c r="HI55">
        <v>0.8</v>
      </c>
      <c r="HJ55" t="s">
        <v>2556</v>
      </c>
      <c r="UI55">
        <v>1.5</v>
      </c>
      <c r="UJ55">
        <v>0.8</v>
      </c>
      <c r="UK55" t="s">
        <v>2556</v>
      </c>
      <c r="UL55" t="s">
        <v>2526</v>
      </c>
      <c r="UM55">
        <v>5</v>
      </c>
      <c r="UN55">
        <v>2</v>
      </c>
      <c r="UO55" t="s">
        <v>2556</v>
      </c>
      <c r="UQ55" t="s">
        <v>2525</v>
      </c>
      <c r="ALA55">
        <v>6.5</v>
      </c>
      <c r="ALB55">
        <v>3.5</v>
      </c>
      <c r="ALD55" t="s">
        <v>2556</v>
      </c>
      <c r="ALI55">
        <v>2.5</v>
      </c>
      <c r="ALJ55">
        <v>2</v>
      </c>
      <c r="ALK55" t="s">
        <v>2556</v>
      </c>
      <c r="AMZ55" t="s">
        <v>2540</v>
      </c>
      <c r="AOD55" t="s">
        <v>2519</v>
      </c>
      <c r="AOE55" t="s">
        <v>2610</v>
      </c>
      <c r="AOF55" t="s">
        <v>2538</v>
      </c>
      <c r="ARZ55" t="s">
        <v>2531</v>
      </c>
      <c r="ATP55" t="s">
        <v>2535</v>
      </c>
      <c r="ATR55" t="s">
        <v>2536</v>
      </c>
      <c r="ATS55" t="s">
        <v>2802</v>
      </c>
      <c r="ATT55" t="s">
        <v>2518</v>
      </c>
      <c r="ATU55" t="s">
        <v>2632</v>
      </c>
      <c r="AUM55">
        <v>10</v>
      </c>
      <c r="AUN55">
        <v>8</v>
      </c>
      <c r="AUO55">
        <v>13</v>
      </c>
      <c r="AUP55">
        <v>5</v>
      </c>
      <c r="AUQ55" t="s">
        <v>2556</v>
      </c>
      <c r="AUT55">
        <v>5</v>
      </c>
      <c r="AUU55">
        <v>4</v>
      </c>
      <c r="AUV55">
        <v>6</v>
      </c>
      <c r="AUX55" t="s">
        <v>2556</v>
      </c>
      <c r="AVU55" t="s">
        <v>2541</v>
      </c>
      <c r="AVX55" t="s">
        <v>2561</v>
      </c>
      <c r="AVZ55" t="s">
        <v>2593</v>
      </c>
      <c r="AXU55" t="s">
        <v>2562</v>
      </c>
      <c r="BUA55" t="s">
        <v>2542</v>
      </c>
      <c r="BUD55" t="s">
        <v>2561</v>
      </c>
      <c r="COQ55">
        <v>18</v>
      </c>
      <c r="COU55" t="s">
        <v>2547</v>
      </c>
      <c r="CPR55" t="s">
        <v>2519</v>
      </c>
      <c r="CRK55" t="s">
        <v>2561</v>
      </c>
    </row>
    <row r="56" spans="1:1016 1038:1962 2081:2509" x14ac:dyDescent="0.2">
      <c r="A56" t="s">
        <v>2803</v>
      </c>
      <c r="B56">
        <v>1</v>
      </c>
      <c r="C56" t="s">
        <v>2514</v>
      </c>
      <c r="D56" t="s">
        <v>2804</v>
      </c>
      <c r="E56">
        <f t="shared" si="0"/>
        <v>6</v>
      </c>
      <c r="F56">
        <v>105837</v>
      </c>
      <c r="G56" t="s">
        <v>2805</v>
      </c>
      <c r="H56" t="s">
        <v>2806</v>
      </c>
      <c r="IM56" t="s">
        <v>2541</v>
      </c>
      <c r="KQ56" t="s">
        <v>2529</v>
      </c>
      <c r="AAZ56" t="s">
        <v>2807</v>
      </c>
      <c r="ABA56" t="s">
        <v>2548</v>
      </c>
      <c r="ADV56" t="s">
        <v>2542</v>
      </c>
      <c r="ALW56" t="s">
        <v>2561</v>
      </c>
    </row>
    <row r="57" spans="1:1016 1038:1962 2081:2509" x14ac:dyDescent="0.2">
      <c r="A57" t="s">
        <v>2803</v>
      </c>
      <c r="B57">
        <v>1</v>
      </c>
      <c r="C57" t="s">
        <v>2514</v>
      </c>
      <c r="D57" t="s">
        <v>2808</v>
      </c>
      <c r="E57">
        <f t="shared" si="0"/>
        <v>0</v>
      </c>
      <c r="F57">
        <v>200005532</v>
      </c>
      <c r="G57" t="s">
        <v>2809</v>
      </c>
      <c r="H57" t="s">
        <v>2810</v>
      </c>
    </row>
    <row r="58" spans="1:1016 1038:1962 2081:2509" x14ac:dyDescent="0.2">
      <c r="A58" t="s">
        <v>2803</v>
      </c>
      <c r="B58">
        <v>1</v>
      </c>
      <c r="C58" t="s">
        <v>2514</v>
      </c>
      <c r="D58" t="s">
        <v>2811</v>
      </c>
      <c r="E58">
        <f t="shared" si="0"/>
        <v>44</v>
      </c>
      <c r="F58">
        <v>233500328</v>
      </c>
      <c r="G58" t="s">
        <v>2812</v>
      </c>
      <c r="H58" t="s">
        <v>2813</v>
      </c>
      <c r="V58">
        <v>0.7</v>
      </c>
      <c r="W58">
        <v>0.4</v>
      </c>
      <c r="X58" t="s">
        <v>2554</v>
      </c>
      <c r="AC58" t="s">
        <v>2614</v>
      </c>
      <c r="GI58" t="s">
        <v>2518</v>
      </c>
      <c r="GK58" t="s">
        <v>2518</v>
      </c>
      <c r="MA58" t="s">
        <v>2686</v>
      </c>
      <c r="MI58">
        <v>9</v>
      </c>
      <c r="MJ58">
        <v>6</v>
      </c>
      <c r="ML58" t="s">
        <v>2554</v>
      </c>
      <c r="MP58">
        <v>0.6</v>
      </c>
      <c r="MQ58">
        <v>0.4</v>
      </c>
      <c r="MS58" t="s">
        <v>2554</v>
      </c>
      <c r="NJ58" t="s">
        <v>2561</v>
      </c>
      <c r="NR58" t="s">
        <v>2814</v>
      </c>
      <c r="NV58" t="s">
        <v>2743</v>
      </c>
      <c r="YT58">
        <v>10</v>
      </c>
      <c r="YV58">
        <v>8</v>
      </c>
      <c r="YX58">
        <v>6</v>
      </c>
      <c r="AAR58">
        <v>0.5</v>
      </c>
      <c r="AAS58">
        <v>0.3</v>
      </c>
      <c r="AAT58" t="s">
        <v>2554</v>
      </c>
      <c r="ACV58">
        <v>4</v>
      </c>
      <c r="ACW58">
        <v>3</v>
      </c>
      <c r="ACZ58" t="s">
        <v>2554</v>
      </c>
      <c r="ALA58">
        <v>14</v>
      </c>
      <c r="ALB58">
        <v>7</v>
      </c>
      <c r="ALD58" t="s">
        <v>2554</v>
      </c>
      <c r="ALI58">
        <v>6</v>
      </c>
      <c r="ALJ58">
        <v>4</v>
      </c>
      <c r="ALK58" t="s">
        <v>2554</v>
      </c>
      <c r="ALW58" t="s">
        <v>2561</v>
      </c>
      <c r="BOE58">
        <v>9</v>
      </c>
      <c r="BOF58">
        <v>2</v>
      </c>
      <c r="BOI58" t="s">
        <v>2554</v>
      </c>
      <c r="CGV58">
        <v>13</v>
      </c>
      <c r="CGW58">
        <v>11</v>
      </c>
      <c r="CHU58">
        <v>4</v>
      </c>
      <c r="CHV58">
        <v>0.4</v>
      </c>
      <c r="CHW58" t="s">
        <v>2556</v>
      </c>
      <c r="CHX58" t="s">
        <v>2525</v>
      </c>
      <c r="COQ58">
        <v>35</v>
      </c>
      <c r="COR58">
        <v>15</v>
      </c>
      <c r="COU58" t="s">
        <v>2547</v>
      </c>
    </row>
    <row r="59" spans="1:1016 1038:1962 2081:2509" x14ac:dyDescent="0.2">
      <c r="A59" t="s">
        <v>2803</v>
      </c>
      <c r="B59">
        <v>1</v>
      </c>
      <c r="C59" t="s">
        <v>2514</v>
      </c>
      <c r="D59" t="s">
        <v>2815</v>
      </c>
      <c r="E59">
        <f t="shared" si="0"/>
        <v>0</v>
      </c>
      <c r="F59">
        <v>200005533</v>
      </c>
      <c r="G59" t="s">
        <v>2816</v>
      </c>
      <c r="H59" t="s">
        <v>2817</v>
      </c>
    </row>
    <row r="60" spans="1:1016 1038:1962 2081:2509" x14ac:dyDescent="0.2">
      <c r="A60" t="s">
        <v>2803</v>
      </c>
      <c r="B60">
        <v>1</v>
      </c>
      <c r="C60" t="s">
        <v>2514</v>
      </c>
      <c r="D60" t="s">
        <v>2818</v>
      </c>
      <c r="E60">
        <f t="shared" si="0"/>
        <v>45</v>
      </c>
      <c r="F60">
        <v>233500329</v>
      </c>
      <c r="G60" t="s">
        <v>2819</v>
      </c>
      <c r="H60" t="s">
        <v>2820</v>
      </c>
      <c r="V60">
        <v>0.8</v>
      </c>
      <c r="W60">
        <v>0.6</v>
      </c>
      <c r="X60" t="s">
        <v>2554</v>
      </c>
      <c r="AC60" t="s">
        <v>2614</v>
      </c>
      <c r="AE60" t="s">
        <v>2591</v>
      </c>
      <c r="GI60" t="s">
        <v>2518</v>
      </c>
      <c r="MA60" t="s">
        <v>2686</v>
      </c>
      <c r="MI60">
        <v>8</v>
      </c>
      <c r="MJ60">
        <v>5</v>
      </c>
      <c r="MK60">
        <v>13</v>
      </c>
      <c r="ML60" t="s">
        <v>2554</v>
      </c>
      <c r="MP60">
        <v>0.7</v>
      </c>
      <c r="MQ60">
        <v>0.5</v>
      </c>
      <c r="MR60">
        <v>1</v>
      </c>
      <c r="MS60" t="s">
        <v>2554</v>
      </c>
      <c r="NJ60" t="s">
        <v>2561</v>
      </c>
      <c r="NR60" t="s">
        <v>2814</v>
      </c>
      <c r="NV60" t="s">
        <v>2743</v>
      </c>
      <c r="YT60">
        <v>8</v>
      </c>
      <c r="YV60">
        <v>7</v>
      </c>
      <c r="YX60">
        <v>6</v>
      </c>
      <c r="AAR60">
        <v>0.8</v>
      </c>
      <c r="AAS60">
        <v>0.3</v>
      </c>
      <c r="AAT60" t="s">
        <v>2554</v>
      </c>
      <c r="ACV60">
        <v>8</v>
      </c>
      <c r="ACW60">
        <v>6</v>
      </c>
      <c r="ACZ60" t="s">
        <v>2554</v>
      </c>
      <c r="ALA60">
        <v>24</v>
      </c>
      <c r="ALB60">
        <v>12</v>
      </c>
      <c r="ALD60" t="s">
        <v>2554</v>
      </c>
      <c r="ALI60">
        <v>11</v>
      </c>
      <c r="ALJ60">
        <v>9</v>
      </c>
      <c r="ALK60" t="s">
        <v>2554</v>
      </c>
      <c r="ALW60" t="s">
        <v>2561</v>
      </c>
      <c r="ALX60" t="s">
        <v>2543</v>
      </c>
      <c r="BOE60">
        <v>10</v>
      </c>
      <c r="BOF60">
        <v>3</v>
      </c>
      <c r="BOI60" t="s">
        <v>2554</v>
      </c>
      <c r="CHU60">
        <v>4</v>
      </c>
      <c r="CHV60">
        <v>0.7</v>
      </c>
      <c r="CHW60" t="s">
        <v>2556</v>
      </c>
      <c r="CHX60" t="s">
        <v>2525</v>
      </c>
      <c r="COQ60">
        <v>35</v>
      </c>
      <c r="COR60">
        <v>7</v>
      </c>
      <c r="COU60" t="s">
        <v>2547</v>
      </c>
    </row>
    <row r="61" spans="1:1016 1038:1962 2081:2509" x14ac:dyDescent="0.2">
      <c r="A61" t="s">
        <v>2803</v>
      </c>
      <c r="B61">
        <v>1</v>
      </c>
      <c r="C61" t="s">
        <v>2514</v>
      </c>
      <c r="D61" t="s">
        <v>2821</v>
      </c>
      <c r="E61">
        <f t="shared" si="0"/>
        <v>44</v>
      </c>
      <c r="F61">
        <v>200005534</v>
      </c>
      <c r="G61" t="s">
        <v>2822</v>
      </c>
      <c r="H61" t="s">
        <v>2823</v>
      </c>
      <c r="W61">
        <v>0.8</v>
      </c>
      <c r="X61" t="s">
        <v>2554</v>
      </c>
      <c r="Y61" t="b">
        <v>1</v>
      </c>
      <c r="AC61" t="s">
        <v>2614</v>
      </c>
      <c r="GI61" t="s">
        <v>2518</v>
      </c>
      <c r="MA61" t="s">
        <v>2824</v>
      </c>
      <c r="MI61">
        <v>20</v>
      </c>
      <c r="MJ61">
        <v>8</v>
      </c>
      <c r="ML61" t="s">
        <v>2554</v>
      </c>
      <c r="MP61">
        <v>1.2</v>
      </c>
      <c r="MQ61">
        <v>0.9</v>
      </c>
      <c r="MS61" t="s">
        <v>2554</v>
      </c>
      <c r="NJ61" t="s">
        <v>2542</v>
      </c>
      <c r="NR61" t="s">
        <v>2814</v>
      </c>
      <c r="NS61" t="s">
        <v>2825</v>
      </c>
      <c r="YT61">
        <v>17</v>
      </c>
      <c r="YV61">
        <v>12</v>
      </c>
      <c r="AAR61">
        <v>0.9</v>
      </c>
      <c r="AAS61">
        <v>0.6</v>
      </c>
      <c r="AAT61" t="s">
        <v>2554</v>
      </c>
      <c r="ACV61">
        <v>5</v>
      </c>
      <c r="ACW61">
        <v>3.5</v>
      </c>
      <c r="ACZ61" t="s">
        <v>2554</v>
      </c>
      <c r="AKC61" t="s">
        <v>2545</v>
      </c>
      <c r="ALA61">
        <v>18</v>
      </c>
      <c r="ALB61">
        <v>9</v>
      </c>
      <c r="ALD61" t="s">
        <v>2554</v>
      </c>
      <c r="ALI61">
        <v>9</v>
      </c>
      <c r="ALJ61">
        <v>7</v>
      </c>
      <c r="ALK61" t="s">
        <v>2554</v>
      </c>
      <c r="ALW61" t="s">
        <v>2561</v>
      </c>
      <c r="ALX61" t="s">
        <v>2542</v>
      </c>
      <c r="BOE61">
        <v>12</v>
      </c>
      <c r="BOF61">
        <v>3</v>
      </c>
      <c r="BOI61" t="s">
        <v>2554</v>
      </c>
      <c r="CGV61">
        <v>10</v>
      </c>
      <c r="CGW61">
        <v>7</v>
      </c>
      <c r="CHU61">
        <v>4</v>
      </c>
      <c r="CHV61">
        <v>1.2</v>
      </c>
      <c r="CHW61" t="s">
        <v>2556</v>
      </c>
      <c r="CHX61" t="s">
        <v>2525</v>
      </c>
      <c r="COQ61">
        <v>20</v>
      </c>
      <c r="COR61">
        <v>8</v>
      </c>
      <c r="COU61" t="s">
        <v>2547</v>
      </c>
    </row>
    <row r="62" spans="1:1016 1038:1962 2081:2509" x14ac:dyDescent="0.2">
      <c r="A62" t="s">
        <v>2803</v>
      </c>
      <c r="B62">
        <v>1</v>
      </c>
      <c r="C62" t="s">
        <v>2514</v>
      </c>
      <c r="D62" t="s">
        <v>2803</v>
      </c>
      <c r="E62">
        <f t="shared" si="0"/>
        <v>39</v>
      </c>
      <c r="F62">
        <v>10167</v>
      </c>
      <c r="G62" t="s">
        <v>2826</v>
      </c>
      <c r="H62" t="s">
        <v>2827</v>
      </c>
      <c r="S62">
        <v>2</v>
      </c>
      <c r="CN62" t="s">
        <v>2729</v>
      </c>
      <c r="CO62">
        <v>2</v>
      </c>
      <c r="CV62">
        <v>2</v>
      </c>
      <c r="DQ62" t="s">
        <v>2529</v>
      </c>
      <c r="JD62" t="s">
        <v>2527</v>
      </c>
      <c r="KK62" t="s">
        <v>2828</v>
      </c>
      <c r="KL62">
        <v>1</v>
      </c>
      <c r="LZ62" t="s">
        <v>2829</v>
      </c>
      <c r="MA62" t="s">
        <v>2627</v>
      </c>
      <c r="MB62" t="s">
        <v>2641</v>
      </c>
      <c r="RZ62" t="s">
        <v>2546</v>
      </c>
      <c r="SB62">
        <v>2</v>
      </c>
      <c r="SH62" t="s">
        <v>2830</v>
      </c>
      <c r="SI62">
        <v>2</v>
      </c>
      <c r="YV62">
        <v>1</v>
      </c>
      <c r="AEP62" t="s">
        <v>2526</v>
      </c>
      <c r="AEQ62" t="s">
        <v>2520</v>
      </c>
      <c r="AKG62">
        <v>0</v>
      </c>
      <c r="AKX62" t="s">
        <v>2567</v>
      </c>
      <c r="AKY62" t="s">
        <v>2736</v>
      </c>
      <c r="AMB62" t="s">
        <v>2528</v>
      </c>
      <c r="ATP62" t="s">
        <v>2522</v>
      </c>
      <c r="AWI62">
        <v>17</v>
      </c>
      <c r="AWK62">
        <v>6</v>
      </c>
      <c r="AWL62">
        <v>4</v>
      </c>
      <c r="AWM62" t="s">
        <v>2829</v>
      </c>
      <c r="AWZ62" t="s">
        <v>2829</v>
      </c>
      <c r="BLH62">
        <v>2</v>
      </c>
      <c r="BLL62">
        <v>2</v>
      </c>
      <c r="BPP62">
        <v>0</v>
      </c>
      <c r="BVX62">
        <v>1</v>
      </c>
      <c r="CBG62">
        <v>1</v>
      </c>
      <c r="CBJ62">
        <v>2</v>
      </c>
      <c r="CBK62">
        <v>1</v>
      </c>
      <c r="CBQ62" t="s">
        <v>2766</v>
      </c>
      <c r="CHJ62" t="s">
        <v>2525</v>
      </c>
      <c r="CHK62" t="s">
        <v>2641</v>
      </c>
      <c r="CKR62">
        <v>1</v>
      </c>
    </row>
    <row r="63" spans="1:1016 1038:1962 2081:2509" x14ac:dyDescent="0.2">
      <c r="A63" t="s">
        <v>2831</v>
      </c>
      <c r="B63">
        <v>1</v>
      </c>
      <c r="C63" t="s">
        <v>2514</v>
      </c>
      <c r="D63" t="s">
        <v>2832</v>
      </c>
      <c r="E63">
        <f t="shared" si="0"/>
        <v>36</v>
      </c>
      <c r="F63">
        <v>105816</v>
      </c>
      <c r="G63" t="s">
        <v>2833</v>
      </c>
      <c r="H63" t="s">
        <v>2834</v>
      </c>
      <c r="OS63" t="s">
        <v>2585</v>
      </c>
      <c r="OT63">
        <v>0</v>
      </c>
      <c r="SB63">
        <v>6</v>
      </c>
      <c r="SC63">
        <v>9</v>
      </c>
      <c r="YN63" t="s">
        <v>2648</v>
      </c>
      <c r="YO63" t="s">
        <v>2525</v>
      </c>
      <c r="ZD63">
        <v>3</v>
      </c>
      <c r="ZF63">
        <v>1</v>
      </c>
      <c r="ZI63" t="s">
        <v>2526</v>
      </c>
      <c r="ABF63">
        <v>1</v>
      </c>
      <c r="AHS63" t="s">
        <v>2648</v>
      </c>
      <c r="AHT63" t="s">
        <v>2835</v>
      </c>
      <c r="AHU63" t="s">
        <v>2526</v>
      </c>
      <c r="AHV63" t="s">
        <v>2835</v>
      </c>
      <c r="AHW63" t="s">
        <v>2525</v>
      </c>
      <c r="AIJ63" t="s">
        <v>2525</v>
      </c>
      <c r="AIK63" t="s">
        <v>2836</v>
      </c>
      <c r="ARZ63" t="s">
        <v>2837</v>
      </c>
      <c r="ATI63">
        <v>2</v>
      </c>
      <c r="ATP63" t="s">
        <v>2520</v>
      </c>
      <c r="AXU63" t="s">
        <v>2562</v>
      </c>
      <c r="AXX63" t="s">
        <v>2573</v>
      </c>
      <c r="AXZ63" t="s">
        <v>2562</v>
      </c>
      <c r="BCO63">
        <v>4</v>
      </c>
      <c r="BCQ63">
        <v>2</v>
      </c>
      <c r="BCU63">
        <v>3</v>
      </c>
      <c r="BCV63">
        <v>1</v>
      </c>
      <c r="BCZ63">
        <v>3</v>
      </c>
      <c r="BDW63" t="s">
        <v>2764</v>
      </c>
      <c r="BFG63" t="s">
        <v>2830</v>
      </c>
      <c r="BFI63" t="s">
        <v>2838</v>
      </c>
      <c r="BWJ63" t="s">
        <v>2839</v>
      </c>
      <c r="CDP63">
        <v>1</v>
      </c>
      <c r="CEI63" t="s">
        <v>2519</v>
      </c>
      <c r="CKR63">
        <v>12</v>
      </c>
      <c r="CKS63">
        <v>18</v>
      </c>
    </row>
    <row r="64" spans="1:1016 1038:1962 2081:2509" x14ac:dyDescent="0.2">
      <c r="A64" t="s">
        <v>2831</v>
      </c>
      <c r="B64">
        <v>1</v>
      </c>
      <c r="C64" t="s">
        <v>2514</v>
      </c>
      <c r="D64" t="s">
        <v>2840</v>
      </c>
      <c r="E64">
        <f t="shared" si="0"/>
        <v>64</v>
      </c>
      <c r="F64">
        <v>233500325</v>
      </c>
      <c r="G64" t="s">
        <v>2841</v>
      </c>
      <c r="H64" t="s">
        <v>2842</v>
      </c>
      <c r="AC64" t="s">
        <v>2548</v>
      </c>
      <c r="AM64">
        <v>10</v>
      </c>
      <c r="AN64">
        <v>5</v>
      </c>
      <c r="AQ64" t="s">
        <v>2547</v>
      </c>
      <c r="AW64" t="s">
        <v>2524</v>
      </c>
      <c r="AX64">
        <v>1</v>
      </c>
      <c r="AZ64">
        <v>8</v>
      </c>
      <c r="BB64" t="s">
        <v>2554</v>
      </c>
      <c r="YV64">
        <v>3</v>
      </c>
      <c r="ZF64">
        <v>3</v>
      </c>
      <c r="ZI64" t="s">
        <v>2526</v>
      </c>
      <c r="AAU64">
        <v>0</v>
      </c>
      <c r="AAV64">
        <v>1</v>
      </c>
      <c r="ABF64">
        <v>4</v>
      </c>
      <c r="ADV64" t="s">
        <v>2542</v>
      </c>
      <c r="ADZ64">
        <v>4</v>
      </c>
      <c r="AMZ64" t="s">
        <v>2518</v>
      </c>
      <c r="ANA64" t="s">
        <v>2540</v>
      </c>
      <c r="AOD64" t="s">
        <v>2538</v>
      </c>
      <c r="APW64" t="s">
        <v>2562</v>
      </c>
      <c r="ARZ64" t="s">
        <v>2532</v>
      </c>
      <c r="ASC64" t="s">
        <v>2837</v>
      </c>
      <c r="ATP64" t="s">
        <v>2537</v>
      </c>
      <c r="ATR64" t="s">
        <v>2843</v>
      </c>
      <c r="ATS64" t="s">
        <v>2718</v>
      </c>
      <c r="ATT64" t="s">
        <v>2632</v>
      </c>
      <c r="ATU64" t="s">
        <v>2637</v>
      </c>
      <c r="AUM64">
        <v>300</v>
      </c>
      <c r="AUN64">
        <v>90</v>
      </c>
      <c r="AUQ64" t="s">
        <v>2554</v>
      </c>
      <c r="AUT64">
        <v>100</v>
      </c>
      <c r="AUU64">
        <v>30</v>
      </c>
      <c r="AUX64" t="s">
        <v>2554</v>
      </c>
      <c r="AUZ64">
        <v>2</v>
      </c>
      <c r="AVC64" t="s">
        <v>2554</v>
      </c>
      <c r="AVU64" t="s">
        <v>2542</v>
      </c>
      <c r="AXG64" t="s">
        <v>2844</v>
      </c>
      <c r="AXH64" t="s">
        <v>2844</v>
      </c>
      <c r="AXK64" t="s">
        <v>2541</v>
      </c>
      <c r="AXN64" t="s">
        <v>2562</v>
      </c>
      <c r="BCQ64">
        <v>3</v>
      </c>
      <c r="BFG64" t="s">
        <v>2537</v>
      </c>
      <c r="BFR64">
        <v>25</v>
      </c>
      <c r="BFS64">
        <v>18</v>
      </c>
      <c r="BFV64" t="s">
        <v>2554</v>
      </c>
      <c r="BGD64">
        <v>25</v>
      </c>
      <c r="BGE64">
        <v>18</v>
      </c>
      <c r="BGH64" t="s">
        <v>2554</v>
      </c>
      <c r="BTA64">
        <v>30</v>
      </c>
      <c r="BTB64">
        <v>10</v>
      </c>
      <c r="BTC64">
        <v>40</v>
      </c>
      <c r="BTD64">
        <v>8</v>
      </c>
      <c r="BTE64" t="s">
        <v>2554</v>
      </c>
      <c r="BWA64" t="s">
        <v>2545</v>
      </c>
      <c r="BWB64" t="s">
        <v>2525</v>
      </c>
      <c r="BWC64" t="s">
        <v>2636</v>
      </c>
      <c r="BWD64" t="s">
        <v>2525</v>
      </c>
      <c r="BWG64" t="s">
        <v>2525</v>
      </c>
      <c r="BWH64" t="s">
        <v>2637</v>
      </c>
      <c r="BWI64" t="s">
        <v>2525</v>
      </c>
      <c r="BWL64">
        <v>1</v>
      </c>
      <c r="COQ64">
        <v>30</v>
      </c>
      <c r="COU64" t="s">
        <v>2547</v>
      </c>
      <c r="CRK64" t="s">
        <v>2542</v>
      </c>
    </row>
    <row r="65" spans="1:921 1040:1960 2087:2514" x14ac:dyDescent="0.2">
      <c r="A65" t="s">
        <v>2831</v>
      </c>
      <c r="B65">
        <v>1</v>
      </c>
      <c r="C65" t="s">
        <v>2514</v>
      </c>
      <c r="D65" t="s">
        <v>2845</v>
      </c>
      <c r="E65">
        <f t="shared" si="0"/>
        <v>56</v>
      </c>
      <c r="F65">
        <v>233500326</v>
      </c>
      <c r="G65" t="s">
        <v>2846</v>
      </c>
      <c r="H65" t="s">
        <v>2847</v>
      </c>
      <c r="AC65" t="s">
        <v>2549</v>
      </c>
      <c r="AN65">
        <v>10</v>
      </c>
      <c r="AQ65" t="s">
        <v>2547</v>
      </c>
      <c r="BA65">
        <v>3</v>
      </c>
      <c r="BB65" t="s">
        <v>2554</v>
      </c>
      <c r="YV65">
        <v>1</v>
      </c>
      <c r="ZF65">
        <v>1</v>
      </c>
      <c r="ZI65" t="s">
        <v>2526</v>
      </c>
      <c r="ABF65">
        <v>2</v>
      </c>
      <c r="ACV65">
        <v>19</v>
      </c>
      <c r="ACW65">
        <v>9</v>
      </c>
      <c r="ACZ65" t="s">
        <v>2554</v>
      </c>
      <c r="ADE65">
        <v>14</v>
      </c>
      <c r="ADF65">
        <v>8</v>
      </c>
      <c r="ADH65" t="s">
        <v>2554</v>
      </c>
      <c r="ADZ65">
        <v>2</v>
      </c>
      <c r="AMZ65" t="s">
        <v>2518</v>
      </c>
      <c r="ANA65" t="s">
        <v>2540</v>
      </c>
      <c r="AOD65" t="s">
        <v>2519</v>
      </c>
      <c r="AOE65" t="s">
        <v>2610</v>
      </c>
      <c r="AOF65" t="s">
        <v>2538</v>
      </c>
      <c r="AOO65" t="s">
        <v>2545</v>
      </c>
      <c r="ARZ65" t="s">
        <v>2532</v>
      </c>
      <c r="ASC65" t="s">
        <v>2848</v>
      </c>
      <c r="ATP65" t="s">
        <v>2537</v>
      </c>
      <c r="ATR65" t="s">
        <v>2843</v>
      </c>
      <c r="ATS65" t="s">
        <v>2538</v>
      </c>
      <c r="AUM65">
        <v>15</v>
      </c>
      <c r="AUN65">
        <v>10</v>
      </c>
      <c r="AUP65">
        <v>8</v>
      </c>
      <c r="AUQ65" t="s">
        <v>2554</v>
      </c>
      <c r="AUZ65">
        <v>2</v>
      </c>
      <c r="AVC65" t="s">
        <v>2554</v>
      </c>
      <c r="AVU65" t="s">
        <v>2541</v>
      </c>
      <c r="AVX65" t="s">
        <v>2849</v>
      </c>
      <c r="AXF65">
        <v>1</v>
      </c>
      <c r="AXG65" t="s">
        <v>2844</v>
      </c>
      <c r="AXK65" t="s">
        <v>2542</v>
      </c>
      <c r="AXN65" t="s">
        <v>2562</v>
      </c>
      <c r="AXS65" t="s">
        <v>2527</v>
      </c>
      <c r="AXU65" t="s">
        <v>2562</v>
      </c>
      <c r="BCQ65">
        <v>1</v>
      </c>
      <c r="BFG65" t="s">
        <v>2519</v>
      </c>
      <c r="BFS65">
        <v>10</v>
      </c>
      <c r="BFV65" t="s">
        <v>2554</v>
      </c>
      <c r="BTA65">
        <v>200</v>
      </c>
      <c r="BTB65">
        <v>120</v>
      </c>
      <c r="BTC65">
        <v>260</v>
      </c>
      <c r="BTD65">
        <v>40</v>
      </c>
      <c r="BTE65" t="s">
        <v>2554</v>
      </c>
      <c r="BTJ65">
        <v>100</v>
      </c>
      <c r="BTK65">
        <v>30</v>
      </c>
      <c r="BTN65" t="s">
        <v>2554</v>
      </c>
      <c r="CCQ65">
        <v>20</v>
      </c>
      <c r="CCT65" t="s">
        <v>2547</v>
      </c>
      <c r="CRK65" t="s">
        <v>2542</v>
      </c>
    </row>
    <row r="66" spans="1:921 1040:1960 2087:2514" x14ac:dyDescent="0.2">
      <c r="A66" t="s">
        <v>2831</v>
      </c>
      <c r="B66">
        <v>1</v>
      </c>
      <c r="C66" t="s">
        <v>2514</v>
      </c>
      <c r="D66" t="s">
        <v>2850</v>
      </c>
      <c r="E66">
        <f t="shared" si="0"/>
        <v>51</v>
      </c>
      <c r="F66">
        <v>233500327</v>
      </c>
      <c r="G66" t="s">
        <v>2851</v>
      </c>
      <c r="H66" t="s">
        <v>2852</v>
      </c>
      <c r="AC66" t="s">
        <v>2548</v>
      </c>
      <c r="AE66" t="s">
        <v>2549</v>
      </c>
      <c r="AW66" t="s">
        <v>2524</v>
      </c>
      <c r="BA66">
        <v>3</v>
      </c>
      <c r="BB66" t="s">
        <v>2554</v>
      </c>
      <c r="YV66">
        <v>1</v>
      </c>
      <c r="ZF66">
        <v>1</v>
      </c>
      <c r="ZI66" t="s">
        <v>2526</v>
      </c>
      <c r="ZV66">
        <v>21</v>
      </c>
      <c r="ZW66">
        <v>7</v>
      </c>
      <c r="ZX66" t="s">
        <v>2554</v>
      </c>
      <c r="ZZ66">
        <v>19</v>
      </c>
      <c r="AAA66">
        <v>7</v>
      </c>
      <c r="AAB66" t="s">
        <v>2554</v>
      </c>
      <c r="ABF66">
        <v>2</v>
      </c>
      <c r="AOD66" t="s">
        <v>2519</v>
      </c>
      <c r="AOE66" t="s">
        <v>2610</v>
      </c>
      <c r="ARZ66" t="s">
        <v>2532</v>
      </c>
      <c r="ASC66" t="s">
        <v>2848</v>
      </c>
      <c r="ATP66" t="s">
        <v>2536</v>
      </c>
      <c r="ATR66" t="s">
        <v>2537</v>
      </c>
      <c r="ATS66" t="s">
        <v>2843</v>
      </c>
      <c r="ATT66" t="s">
        <v>2844</v>
      </c>
      <c r="AUM66">
        <v>210</v>
      </c>
      <c r="AUN66">
        <v>40</v>
      </c>
      <c r="AUQ66" t="s">
        <v>2554</v>
      </c>
      <c r="AUT66">
        <v>80</v>
      </c>
      <c r="AUU66">
        <v>20</v>
      </c>
      <c r="AUX66" t="s">
        <v>2554</v>
      </c>
      <c r="AUZ66">
        <v>2</v>
      </c>
      <c r="AVC66" t="s">
        <v>2554</v>
      </c>
      <c r="AVU66" t="s">
        <v>2541</v>
      </c>
      <c r="AVX66" t="s">
        <v>2849</v>
      </c>
      <c r="AVZ66" t="s">
        <v>2711</v>
      </c>
      <c r="AXC66" t="s">
        <v>2545</v>
      </c>
      <c r="AXD66" t="s">
        <v>2549</v>
      </c>
      <c r="AXR66">
        <v>2</v>
      </c>
      <c r="AXU66" t="s">
        <v>2562</v>
      </c>
      <c r="BCQ66">
        <v>1</v>
      </c>
      <c r="BFG66" t="s">
        <v>2535</v>
      </c>
      <c r="BFI66" t="s">
        <v>2519</v>
      </c>
      <c r="BFS66">
        <v>10</v>
      </c>
      <c r="BFV66" t="s">
        <v>2554</v>
      </c>
      <c r="BTA66">
        <v>7</v>
      </c>
      <c r="BTB66">
        <v>3</v>
      </c>
      <c r="BTC66">
        <v>10</v>
      </c>
      <c r="BTE66" t="s">
        <v>2554</v>
      </c>
      <c r="COQ66">
        <v>15</v>
      </c>
      <c r="COU66" t="s">
        <v>2547</v>
      </c>
      <c r="CQR66" t="s">
        <v>2711</v>
      </c>
      <c r="CRK66" t="s">
        <v>2849</v>
      </c>
    </row>
    <row r="67" spans="1:921 1040:1960 2087:2514" x14ac:dyDescent="0.2">
      <c r="A67" t="s">
        <v>2831</v>
      </c>
      <c r="B67">
        <v>1</v>
      </c>
      <c r="C67" t="s">
        <v>2514</v>
      </c>
      <c r="D67" t="s">
        <v>2853</v>
      </c>
      <c r="E67">
        <f t="shared" ref="E67:E130" si="1">COUNTA(I67:CRS67)</f>
        <v>32</v>
      </c>
      <c r="F67">
        <v>106995</v>
      </c>
      <c r="G67" t="s">
        <v>2854</v>
      </c>
      <c r="H67" t="s">
        <v>2855</v>
      </c>
      <c r="MG67" t="s">
        <v>2525</v>
      </c>
      <c r="MH67" t="s">
        <v>2836</v>
      </c>
      <c r="OU67" t="s">
        <v>2529</v>
      </c>
      <c r="QH67" t="s">
        <v>2520</v>
      </c>
      <c r="QJ67" t="s">
        <v>2856</v>
      </c>
      <c r="SB67">
        <v>3</v>
      </c>
      <c r="YN67" t="s">
        <v>2648</v>
      </c>
      <c r="YO67" t="s">
        <v>2525</v>
      </c>
      <c r="ZF67">
        <v>3</v>
      </c>
      <c r="ZG67">
        <v>1</v>
      </c>
      <c r="ZI67" t="s">
        <v>2526</v>
      </c>
      <c r="ABQ67">
        <v>1</v>
      </c>
      <c r="AHS67" t="s">
        <v>2648</v>
      </c>
      <c r="AHT67" t="s">
        <v>2835</v>
      </c>
      <c r="AHU67" t="s">
        <v>2526</v>
      </c>
      <c r="AHV67" t="s">
        <v>2835</v>
      </c>
      <c r="AHW67" t="s">
        <v>2525</v>
      </c>
      <c r="ARZ67" t="s">
        <v>2534</v>
      </c>
      <c r="ASC67" t="s">
        <v>2575</v>
      </c>
      <c r="AXU67" t="s">
        <v>2562</v>
      </c>
      <c r="BCH67" t="s">
        <v>2636</v>
      </c>
      <c r="BCQ67">
        <v>2</v>
      </c>
      <c r="BCV67">
        <v>3</v>
      </c>
      <c r="BCX67">
        <v>1</v>
      </c>
      <c r="BCZ67">
        <v>3</v>
      </c>
      <c r="BDW67" t="s">
        <v>2764</v>
      </c>
      <c r="BFG67" t="s">
        <v>2830</v>
      </c>
      <c r="BFI67" t="s">
        <v>2519</v>
      </c>
      <c r="BWJ67" t="s">
        <v>2839</v>
      </c>
      <c r="CKR67">
        <v>12</v>
      </c>
      <c r="CKS67">
        <v>18</v>
      </c>
      <c r="CKT67">
        <v>6</v>
      </c>
    </row>
    <row r="68" spans="1:921 1040:1960 2087:2514" x14ac:dyDescent="0.2">
      <c r="A68" t="s">
        <v>2831</v>
      </c>
      <c r="B68">
        <v>1</v>
      </c>
      <c r="C68" t="s">
        <v>2514</v>
      </c>
      <c r="D68" t="s">
        <v>2857</v>
      </c>
      <c r="E68">
        <f t="shared" si="1"/>
        <v>28</v>
      </c>
      <c r="F68">
        <v>220002877</v>
      </c>
      <c r="G68" t="s">
        <v>2858</v>
      </c>
      <c r="H68" t="s">
        <v>2859</v>
      </c>
      <c r="AM68">
        <v>45</v>
      </c>
      <c r="AQ68" t="s">
        <v>2547</v>
      </c>
      <c r="AAZ68" t="s">
        <v>2636</v>
      </c>
      <c r="ACJ68" t="s">
        <v>2764</v>
      </c>
      <c r="ADA68">
        <v>60</v>
      </c>
      <c r="ADB68">
        <v>20</v>
      </c>
      <c r="ADC68" t="s">
        <v>2554</v>
      </c>
      <c r="ADV68" t="s">
        <v>2541</v>
      </c>
      <c r="AMZ68" t="s">
        <v>2518</v>
      </c>
      <c r="ANA68" t="s">
        <v>2540</v>
      </c>
      <c r="ARZ68" t="s">
        <v>2534</v>
      </c>
      <c r="AXC68" t="s">
        <v>2860</v>
      </c>
      <c r="AXD68" t="s">
        <v>2549</v>
      </c>
      <c r="AXK68" t="s">
        <v>2541</v>
      </c>
      <c r="AXL68" t="s">
        <v>2544</v>
      </c>
      <c r="AXU68" t="s">
        <v>2861</v>
      </c>
      <c r="BCH68" t="s">
        <v>2549</v>
      </c>
      <c r="BFR68">
        <v>12</v>
      </c>
      <c r="BFS68">
        <v>8</v>
      </c>
      <c r="BFT68">
        <v>15</v>
      </c>
      <c r="BFU68">
        <v>6</v>
      </c>
      <c r="BFV68" t="s">
        <v>2554</v>
      </c>
      <c r="BIJ68" t="s">
        <v>2542</v>
      </c>
      <c r="BTA68">
        <v>8</v>
      </c>
      <c r="BTB68">
        <v>5</v>
      </c>
      <c r="BTE68" t="s">
        <v>2554</v>
      </c>
      <c r="CQI68" t="s">
        <v>2636</v>
      </c>
      <c r="CRR68" t="s">
        <v>2862</v>
      </c>
    </row>
    <row r="69" spans="1:921 1040:1960 2087:2514" x14ac:dyDescent="0.2">
      <c r="A69" t="s">
        <v>2831</v>
      </c>
      <c r="B69">
        <v>1</v>
      </c>
      <c r="C69" t="s">
        <v>2514</v>
      </c>
      <c r="D69" t="s">
        <v>2863</v>
      </c>
      <c r="E69">
        <f t="shared" si="1"/>
        <v>0</v>
      </c>
      <c r="F69">
        <v>233500372</v>
      </c>
      <c r="G69" t="s">
        <v>2864</v>
      </c>
      <c r="H69" t="s">
        <v>2865</v>
      </c>
    </row>
    <row r="70" spans="1:921 1040:1960 2087:2514" x14ac:dyDescent="0.2">
      <c r="A70" t="s">
        <v>2831</v>
      </c>
      <c r="B70">
        <v>1</v>
      </c>
      <c r="C70" t="s">
        <v>2514</v>
      </c>
      <c r="D70" t="s">
        <v>2866</v>
      </c>
      <c r="E70">
        <f t="shared" si="1"/>
        <v>0</v>
      </c>
      <c r="F70">
        <v>233500373</v>
      </c>
      <c r="G70" t="s">
        <v>2867</v>
      </c>
      <c r="H70" t="s">
        <v>2868</v>
      </c>
    </row>
    <row r="71" spans="1:921 1040:1960 2087:2514" x14ac:dyDescent="0.2">
      <c r="A71" t="s">
        <v>2831</v>
      </c>
      <c r="B71">
        <v>1</v>
      </c>
      <c r="C71" t="s">
        <v>2514</v>
      </c>
      <c r="D71" t="s">
        <v>2869</v>
      </c>
      <c r="E71">
        <f t="shared" si="1"/>
        <v>35</v>
      </c>
      <c r="F71">
        <v>233500374</v>
      </c>
      <c r="G71" t="s">
        <v>2870</v>
      </c>
      <c r="H71" t="s">
        <v>2871</v>
      </c>
      <c r="AC71" t="s">
        <v>2548</v>
      </c>
      <c r="AE71" t="s">
        <v>2549</v>
      </c>
      <c r="AM71">
        <v>1</v>
      </c>
      <c r="AN71">
        <v>0.2</v>
      </c>
      <c r="AO71">
        <v>2.5</v>
      </c>
      <c r="AQ71" t="s">
        <v>2547</v>
      </c>
      <c r="AW71" t="s">
        <v>2524</v>
      </c>
      <c r="AAZ71" t="s">
        <v>2636</v>
      </c>
      <c r="ACJ71" t="s">
        <v>2764</v>
      </c>
      <c r="ADA71">
        <v>60</v>
      </c>
      <c r="ADB71">
        <v>20</v>
      </c>
      <c r="ADC71" t="s">
        <v>2554</v>
      </c>
      <c r="ADV71" t="s">
        <v>2541</v>
      </c>
      <c r="AMZ71" t="s">
        <v>2539</v>
      </c>
      <c r="AOO71" t="s">
        <v>2860</v>
      </c>
      <c r="AOQ71" t="s">
        <v>2574</v>
      </c>
      <c r="ARZ71" t="s">
        <v>2534</v>
      </c>
      <c r="ATP71" t="s">
        <v>2587</v>
      </c>
      <c r="ATR71" t="s">
        <v>2843</v>
      </c>
      <c r="ATS71" t="s">
        <v>2518</v>
      </c>
      <c r="AUM71">
        <v>75</v>
      </c>
      <c r="AUQ71" t="s">
        <v>2554</v>
      </c>
      <c r="AVU71" t="s">
        <v>2541</v>
      </c>
      <c r="AVX71" t="s">
        <v>2561</v>
      </c>
      <c r="AVZ71" t="s">
        <v>2849</v>
      </c>
      <c r="BCH71" t="s">
        <v>2549</v>
      </c>
      <c r="BFR71">
        <v>13</v>
      </c>
      <c r="BFS71">
        <v>8</v>
      </c>
      <c r="BFV71" t="s">
        <v>2554</v>
      </c>
      <c r="BIJ71" t="s">
        <v>2542</v>
      </c>
      <c r="BTA71">
        <v>15</v>
      </c>
      <c r="BTB71">
        <v>10</v>
      </c>
      <c r="BTE71" t="s">
        <v>2554</v>
      </c>
      <c r="CQI71" t="s">
        <v>2636</v>
      </c>
      <c r="CRR71" t="s">
        <v>2862</v>
      </c>
    </row>
    <row r="72" spans="1:921 1040:1960 2087:2514" x14ac:dyDescent="0.2">
      <c r="A72" t="s">
        <v>2831</v>
      </c>
      <c r="B72">
        <v>1</v>
      </c>
      <c r="C72" t="s">
        <v>2514</v>
      </c>
      <c r="D72" t="s">
        <v>2831</v>
      </c>
      <c r="E72">
        <f t="shared" si="1"/>
        <v>56</v>
      </c>
      <c r="F72">
        <v>10338</v>
      </c>
      <c r="G72" t="s">
        <v>2872</v>
      </c>
      <c r="H72" t="s">
        <v>2873</v>
      </c>
      <c r="S72">
        <v>2</v>
      </c>
      <c r="CO72">
        <v>18</v>
      </c>
      <c r="DO72">
        <v>0</v>
      </c>
      <c r="DP72" t="s">
        <v>2525</v>
      </c>
      <c r="OS72" t="s">
        <v>2585</v>
      </c>
      <c r="OT72">
        <v>0</v>
      </c>
      <c r="PQ72">
        <v>2</v>
      </c>
      <c r="PV72" t="s">
        <v>2523</v>
      </c>
      <c r="SB72">
        <v>3</v>
      </c>
      <c r="SR72">
        <v>1</v>
      </c>
      <c r="SS72" t="s">
        <v>2526</v>
      </c>
      <c r="TF72" t="s">
        <v>2835</v>
      </c>
      <c r="TG72" t="s">
        <v>2525</v>
      </c>
      <c r="TH72" t="s">
        <v>2835</v>
      </c>
      <c r="TI72" t="s">
        <v>2874</v>
      </c>
      <c r="TW72" t="s">
        <v>2525</v>
      </c>
      <c r="TX72" t="s">
        <v>2836</v>
      </c>
      <c r="TY72" t="s">
        <v>2525</v>
      </c>
      <c r="TZ72" t="s">
        <v>2875</v>
      </c>
      <c r="ZD72">
        <v>3</v>
      </c>
      <c r="ZE72" t="s">
        <v>2585</v>
      </c>
      <c r="ZF72">
        <v>1</v>
      </c>
      <c r="ZI72" t="s">
        <v>2526</v>
      </c>
      <c r="ZJ72" t="s">
        <v>2585</v>
      </c>
      <c r="ZK72">
        <v>15</v>
      </c>
      <c r="ZL72" t="s">
        <v>2526</v>
      </c>
      <c r="ARP72" t="s">
        <v>2663</v>
      </c>
      <c r="ARZ72" t="s">
        <v>2532</v>
      </c>
      <c r="ASC72" t="s">
        <v>2560</v>
      </c>
      <c r="ASE72" t="s">
        <v>2534</v>
      </c>
      <c r="AVU72" t="s">
        <v>2541</v>
      </c>
      <c r="AVX72" t="s">
        <v>2561</v>
      </c>
      <c r="AXU72" t="s">
        <v>2730</v>
      </c>
      <c r="BBF72">
        <v>2</v>
      </c>
      <c r="BDV72" t="s">
        <v>2729</v>
      </c>
      <c r="BDW72" t="s">
        <v>2764</v>
      </c>
      <c r="BLH72">
        <v>6</v>
      </c>
      <c r="BLP72" t="s">
        <v>2530</v>
      </c>
      <c r="BQI72">
        <v>0</v>
      </c>
      <c r="BQJ72">
        <v>0</v>
      </c>
      <c r="BVX72">
        <v>1</v>
      </c>
      <c r="BVZ72">
        <v>1</v>
      </c>
      <c r="CBG72">
        <v>1</v>
      </c>
      <c r="CBH72" t="s">
        <v>2637</v>
      </c>
      <c r="CBI72" t="s">
        <v>2732</v>
      </c>
      <c r="CBJ72">
        <v>6</v>
      </c>
      <c r="CBK72">
        <v>4</v>
      </c>
      <c r="CBL72">
        <v>8</v>
      </c>
      <c r="CBM72">
        <v>3</v>
      </c>
      <c r="CBN72">
        <v>6</v>
      </c>
      <c r="CBO72">
        <v>4</v>
      </c>
      <c r="CKQ72">
        <v>12</v>
      </c>
      <c r="CKR72">
        <v>6</v>
      </c>
      <c r="CKT72">
        <v>3</v>
      </c>
      <c r="CKX72">
        <v>0</v>
      </c>
      <c r="CNI72">
        <v>1</v>
      </c>
    </row>
    <row r="73" spans="1:921 1040:1960 2087:2514" x14ac:dyDescent="0.2">
      <c r="A73" t="s">
        <v>2831</v>
      </c>
      <c r="B73">
        <v>1</v>
      </c>
      <c r="C73" t="s">
        <v>2514</v>
      </c>
      <c r="D73" t="s">
        <v>2876</v>
      </c>
      <c r="E73">
        <f t="shared" si="1"/>
        <v>22</v>
      </c>
      <c r="F73">
        <v>112623</v>
      </c>
      <c r="G73" t="s">
        <v>2877</v>
      </c>
      <c r="H73" t="s">
        <v>2878</v>
      </c>
      <c r="SB73">
        <v>3</v>
      </c>
      <c r="ZF73">
        <v>2</v>
      </c>
      <c r="ZI73" t="s">
        <v>2526</v>
      </c>
      <c r="ABF73">
        <v>1</v>
      </c>
      <c r="AGT73">
        <v>1</v>
      </c>
      <c r="AGU73" t="s">
        <v>2526</v>
      </c>
      <c r="AIJ73" t="s">
        <v>2525</v>
      </c>
      <c r="AIK73" t="s">
        <v>2875</v>
      </c>
      <c r="ARZ73" t="s">
        <v>2837</v>
      </c>
      <c r="ATP73" t="s">
        <v>2518</v>
      </c>
      <c r="AXU73" t="s">
        <v>2562</v>
      </c>
      <c r="AXX73" t="s">
        <v>2573</v>
      </c>
      <c r="AXZ73" t="s">
        <v>2562</v>
      </c>
      <c r="BCQ73">
        <v>4</v>
      </c>
      <c r="BCV73">
        <v>2</v>
      </c>
      <c r="BIJ73" t="s">
        <v>2879</v>
      </c>
      <c r="BIL73" t="s">
        <v>2541</v>
      </c>
      <c r="BVX73">
        <v>0</v>
      </c>
      <c r="CBK73">
        <v>3</v>
      </c>
      <c r="CBT73">
        <v>0</v>
      </c>
      <c r="CKQ73">
        <v>16</v>
      </c>
      <c r="CKR73">
        <v>6</v>
      </c>
    </row>
    <row r="74" spans="1:921 1040:1960 2087:2514" x14ac:dyDescent="0.2">
      <c r="A74" t="s">
        <v>2831</v>
      </c>
      <c r="B74">
        <v>1</v>
      </c>
      <c r="C74" t="s">
        <v>2514</v>
      </c>
      <c r="D74" t="s">
        <v>2880</v>
      </c>
      <c r="E74">
        <f t="shared" si="1"/>
        <v>52</v>
      </c>
      <c r="F74">
        <v>233500645</v>
      </c>
      <c r="G74" t="s">
        <v>2881</v>
      </c>
      <c r="H74" t="s">
        <v>2882</v>
      </c>
      <c r="AC74" t="s">
        <v>2548</v>
      </c>
      <c r="AN74">
        <v>20</v>
      </c>
      <c r="AO74">
        <v>30</v>
      </c>
      <c r="AQ74" t="s">
        <v>2547</v>
      </c>
      <c r="AW74" t="s">
        <v>2524</v>
      </c>
      <c r="OE74" t="s">
        <v>2518</v>
      </c>
      <c r="OJ74" t="s">
        <v>2549</v>
      </c>
      <c r="OZ74">
        <v>1</v>
      </c>
      <c r="QH74" t="s">
        <v>2883</v>
      </c>
      <c r="QV74">
        <v>20</v>
      </c>
      <c r="QW74">
        <v>15</v>
      </c>
      <c r="QZ74" t="s">
        <v>2554</v>
      </c>
      <c r="RL74" t="s">
        <v>2839</v>
      </c>
      <c r="RN74" t="s">
        <v>2839</v>
      </c>
      <c r="RO74" t="s">
        <v>2542</v>
      </c>
      <c r="AAZ74" t="s">
        <v>2549</v>
      </c>
      <c r="ABA74" t="s">
        <v>2571</v>
      </c>
      <c r="ACV74">
        <v>20</v>
      </c>
      <c r="ACW74">
        <v>15</v>
      </c>
      <c r="ACX74">
        <v>25</v>
      </c>
      <c r="ACZ74" t="s">
        <v>2554</v>
      </c>
      <c r="AMZ74" t="s">
        <v>2540</v>
      </c>
      <c r="AOD74" t="s">
        <v>2538</v>
      </c>
      <c r="AOE74" t="s">
        <v>2884</v>
      </c>
      <c r="AQD74" t="s">
        <v>2637</v>
      </c>
      <c r="AQV74" t="s">
        <v>2541</v>
      </c>
      <c r="AQX74" t="s">
        <v>2839</v>
      </c>
      <c r="ATP74" t="s">
        <v>2535</v>
      </c>
      <c r="ATR74" t="s">
        <v>2535</v>
      </c>
      <c r="ATS74" t="s">
        <v>2537</v>
      </c>
      <c r="AUM74">
        <v>120</v>
      </c>
      <c r="AUN74">
        <v>60</v>
      </c>
      <c r="AUQ74" t="s">
        <v>2554</v>
      </c>
      <c r="AUT74">
        <v>75</v>
      </c>
      <c r="AUU74">
        <v>25</v>
      </c>
      <c r="AUX74" t="s">
        <v>2554</v>
      </c>
      <c r="AVU74" t="s">
        <v>2542</v>
      </c>
      <c r="AVX74" t="s">
        <v>2593</v>
      </c>
      <c r="AXU74" t="s">
        <v>2861</v>
      </c>
      <c r="BFR74">
        <v>20</v>
      </c>
      <c r="BFS74">
        <v>15</v>
      </c>
      <c r="BFV74" t="s">
        <v>2554</v>
      </c>
      <c r="BGD74">
        <v>18</v>
      </c>
      <c r="BGE74">
        <v>10</v>
      </c>
      <c r="BGH74" t="s">
        <v>2554</v>
      </c>
      <c r="BIJ74" t="s">
        <v>2542</v>
      </c>
      <c r="BIL74" t="s">
        <v>2711</v>
      </c>
      <c r="BTA74">
        <v>12</v>
      </c>
      <c r="BTB74">
        <v>4</v>
      </c>
      <c r="BTE74" t="s">
        <v>2554</v>
      </c>
      <c r="CQU74" t="s">
        <v>2637</v>
      </c>
      <c r="CRK74" t="s">
        <v>2542</v>
      </c>
    </row>
    <row r="75" spans="1:921 1040:1960 2087:2514" x14ac:dyDescent="0.2">
      <c r="A75" t="s">
        <v>2831</v>
      </c>
      <c r="B75">
        <v>1</v>
      </c>
      <c r="C75" t="s">
        <v>2514</v>
      </c>
      <c r="D75" t="s">
        <v>2885</v>
      </c>
      <c r="E75">
        <f t="shared" si="1"/>
        <v>28</v>
      </c>
      <c r="F75">
        <v>118733</v>
      </c>
      <c r="G75" t="s">
        <v>2886</v>
      </c>
      <c r="H75" t="s">
        <v>2887</v>
      </c>
      <c r="OU75" t="s">
        <v>2529</v>
      </c>
      <c r="QH75" t="s">
        <v>2535</v>
      </c>
      <c r="SB75">
        <v>3</v>
      </c>
      <c r="YN75" t="s">
        <v>2648</v>
      </c>
      <c r="YO75" t="s">
        <v>2525</v>
      </c>
      <c r="ZF75">
        <v>1</v>
      </c>
      <c r="ZI75" t="s">
        <v>2526</v>
      </c>
      <c r="ACR75" t="s">
        <v>2888</v>
      </c>
      <c r="AHS75" t="s">
        <v>2648</v>
      </c>
      <c r="AHT75" t="s">
        <v>2835</v>
      </c>
      <c r="AHU75" t="s">
        <v>2526</v>
      </c>
      <c r="AHV75" t="s">
        <v>2835</v>
      </c>
      <c r="AHW75" t="s">
        <v>2525</v>
      </c>
      <c r="AIJ75" t="s">
        <v>2525</v>
      </c>
      <c r="AIK75" t="s">
        <v>2830</v>
      </c>
      <c r="ARZ75" t="s">
        <v>2534</v>
      </c>
      <c r="ASC75" t="s">
        <v>2575</v>
      </c>
      <c r="ASE75" t="s">
        <v>2532</v>
      </c>
      <c r="AUD75" t="s">
        <v>2525</v>
      </c>
      <c r="AUE75" t="s">
        <v>2836</v>
      </c>
      <c r="AXU75" t="s">
        <v>2562</v>
      </c>
      <c r="AXX75" t="s">
        <v>2573</v>
      </c>
      <c r="BCQ75">
        <v>0</v>
      </c>
      <c r="BCV75">
        <v>1</v>
      </c>
      <c r="BFG75" t="s">
        <v>2519</v>
      </c>
      <c r="BWE75">
        <v>18</v>
      </c>
      <c r="BWJ75" t="s">
        <v>2839</v>
      </c>
      <c r="CLJ75">
        <v>12</v>
      </c>
    </row>
    <row r="76" spans="1:921 1040:1960 2087:2514" x14ac:dyDescent="0.2">
      <c r="A76" t="s">
        <v>2831</v>
      </c>
      <c r="B76">
        <v>1</v>
      </c>
      <c r="C76" t="s">
        <v>2514</v>
      </c>
      <c r="D76" t="s">
        <v>2889</v>
      </c>
      <c r="E76">
        <f t="shared" si="1"/>
        <v>33</v>
      </c>
      <c r="F76">
        <v>233500750</v>
      </c>
      <c r="G76" t="s">
        <v>2890</v>
      </c>
      <c r="H76" t="s">
        <v>2891</v>
      </c>
      <c r="AC76" t="s">
        <v>2548</v>
      </c>
      <c r="AE76" t="s">
        <v>2549</v>
      </c>
      <c r="AN76">
        <v>20</v>
      </c>
      <c r="AO76">
        <v>45</v>
      </c>
      <c r="AQ76" t="s">
        <v>2547</v>
      </c>
      <c r="AW76" t="s">
        <v>2524</v>
      </c>
      <c r="ACN76" t="s">
        <v>2892</v>
      </c>
      <c r="ACR76" t="s">
        <v>2825</v>
      </c>
      <c r="AOO76" t="s">
        <v>2548</v>
      </c>
      <c r="AOQ76" t="s">
        <v>2893</v>
      </c>
      <c r="ARZ76" t="s">
        <v>2575</v>
      </c>
      <c r="ASL76" t="s">
        <v>2602</v>
      </c>
      <c r="ATP76" t="s">
        <v>2838</v>
      </c>
      <c r="AUM76">
        <v>120</v>
      </c>
      <c r="AUN76">
        <v>60</v>
      </c>
      <c r="AUQ76" t="s">
        <v>2554</v>
      </c>
      <c r="AVU76" t="s">
        <v>2541</v>
      </c>
      <c r="AVX76" t="s">
        <v>2849</v>
      </c>
      <c r="AVZ76" t="s">
        <v>2541</v>
      </c>
      <c r="AXS76" t="s">
        <v>2648</v>
      </c>
      <c r="AXU76" t="s">
        <v>2562</v>
      </c>
      <c r="AXV76" t="s">
        <v>2648</v>
      </c>
      <c r="AXX76" t="s">
        <v>2894</v>
      </c>
      <c r="BCH76" t="s">
        <v>2807</v>
      </c>
      <c r="BFG76" t="s">
        <v>2557</v>
      </c>
      <c r="BFI76" t="s">
        <v>2567</v>
      </c>
      <c r="BFR76">
        <v>35</v>
      </c>
      <c r="BFS76">
        <v>15</v>
      </c>
      <c r="BFV76" t="s">
        <v>2554</v>
      </c>
      <c r="BIJ76" t="s">
        <v>2543</v>
      </c>
      <c r="BIL76" t="s">
        <v>2849</v>
      </c>
      <c r="CQI76" t="s">
        <v>2636</v>
      </c>
      <c r="CRK76" t="s">
        <v>2543</v>
      </c>
    </row>
    <row r="77" spans="1:921 1040:1960 2087:2514" x14ac:dyDescent="0.2">
      <c r="A77" t="s">
        <v>2831</v>
      </c>
      <c r="B77">
        <v>1</v>
      </c>
      <c r="C77" t="s">
        <v>2514</v>
      </c>
      <c r="D77" t="s">
        <v>2895</v>
      </c>
      <c r="E77">
        <f t="shared" si="1"/>
        <v>10</v>
      </c>
      <c r="F77">
        <v>233500751</v>
      </c>
      <c r="G77" t="s">
        <v>2896</v>
      </c>
      <c r="H77" t="s">
        <v>2897</v>
      </c>
      <c r="ACN77" t="s">
        <v>2825</v>
      </c>
      <c r="ATP77" t="s">
        <v>2838</v>
      </c>
      <c r="AUM77">
        <v>120</v>
      </c>
      <c r="AUQ77" t="s">
        <v>2554</v>
      </c>
      <c r="AXU77" t="s">
        <v>2562</v>
      </c>
      <c r="AXX77" t="s">
        <v>2894</v>
      </c>
      <c r="CRC77">
        <v>20</v>
      </c>
      <c r="CRD77">
        <v>45</v>
      </c>
      <c r="CRE77" t="s">
        <v>2547</v>
      </c>
      <c r="CRK77" t="s">
        <v>2543</v>
      </c>
    </row>
    <row r="78" spans="1:921 1040:1960 2087:2514" x14ac:dyDescent="0.2">
      <c r="A78" t="s">
        <v>2831</v>
      </c>
      <c r="B78">
        <v>1</v>
      </c>
      <c r="C78" t="s">
        <v>2514</v>
      </c>
      <c r="D78" t="s">
        <v>2898</v>
      </c>
      <c r="E78">
        <f t="shared" si="1"/>
        <v>9</v>
      </c>
      <c r="F78">
        <v>233500752</v>
      </c>
      <c r="G78" t="s">
        <v>2899</v>
      </c>
      <c r="H78" t="s">
        <v>2900</v>
      </c>
      <c r="ACN78" t="s">
        <v>2825</v>
      </c>
      <c r="AUM78">
        <v>60</v>
      </c>
      <c r="AUQ78" t="s">
        <v>2554</v>
      </c>
      <c r="AXU78" t="s">
        <v>2562</v>
      </c>
      <c r="AXX78" t="s">
        <v>2894</v>
      </c>
      <c r="CRC78">
        <v>2</v>
      </c>
      <c r="CRD78">
        <v>3</v>
      </c>
      <c r="CRE78" t="s">
        <v>2547</v>
      </c>
      <c r="CRK78" t="s">
        <v>2543</v>
      </c>
    </row>
    <row r="79" spans="1:921 1040:1960 2087:2514" x14ac:dyDescent="0.2">
      <c r="A79" t="s">
        <v>2831</v>
      </c>
      <c r="B79">
        <v>1</v>
      </c>
      <c r="C79" t="s">
        <v>2514</v>
      </c>
      <c r="D79" t="s">
        <v>2901</v>
      </c>
      <c r="E79">
        <f t="shared" si="1"/>
        <v>25</v>
      </c>
      <c r="F79">
        <v>127839</v>
      </c>
      <c r="G79" t="s">
        <v>2902</v>
      </c>
      <c r="H79" t="s">
        <v>2903</v>
      </c>
      <c r="QA79" t="s">
        <v>2874</v>
      </c>
      <c r="QH79" t="s">
        <v>2557</v>
      </c>
      <c r="QJ79" t="s">
        <v>2520</v>
      </c>
      <c r="QK79" t="s">
        <v>2522</v>
      </c>
      <c r="SB79">
        <v>3</v>
      </c>
      <c r="SC79">
        <v>6</v>
      </c>
      <c r="ZE79" t="s">
        <v>2585</v>
      </c>
      <c r="ZF79">
        <v>1</v>
      </c>
      <c r="ZI79" t="s">
        <v>2526</v>
      </c>
      <c r="ZK79">
        <v>1</v>
      </c>
      <c r="ZL79" t="s">
        <v>2526</v>
      </c>
      <c r="AFX79" t="s">
        <v>2874</v>
      </c>
      <c r="AIJ79" t="s">
        <v>2525</v>
      </c>
      <c r="AIK79" t="s">
        <v>2836</v>
      </c>
      <c r="ARP79" t="s">
        <v>2663</v>
      </c>
      <c r="ARZ79" t="s">
        <v>2534</v>
      </c>
      <c r="ASC79" t="s">
        <v>2575</v>
      </c>
      <c r="AXU79" t="s">
        <v>2562</v>
      </c>
      <c r="AXX79" t="s">
        <v>2573</v>
      </c>
      <c r="BCQ79">
        <v>1</v>
      </c>
      <c r="BFG79" t="s">
        <v>2519</v>
      </c>
      <c r="BWJ79" t="s">
        <v>2839</v>
      </c>
      <c r="CKR79">
        <v>6</v>
      </c>
      <c r="CKS79">
        <v>12</v>
      </c>
      <c r="CKT79">
        <v>2</v>
      </c>
    </row>
    <row r="80" spans="1:921 1040:1960 2087:2514" x14ac:dyDescent="0.2">
      <c r="A80" t="s">
        <v>2831</v>
      </c>
      <c r="B80">
        <v>1</v>
      </c>
      <c r="C80" t="s">
        <v>2514</v>
      </c>
      <c r="D80" t="s">
        <v>2904</v>
      </c>
      <c r="E80">
        <f t="shared" si="1"/>
        <v>15</v>
      </c>
      <c r="F80">
        <v>302020</v>
      </c>
      <c r="G80" t="s">
        <v>2905</v>
      </c>
      <c r="H80" t="s">
        <v>2906</v>
      </c>
      <c r="T80" t="s">
        <v>2558</v>
      </c>
      <c r="U80" t="s">
        <v>2907</v>
      </c>
      <c r="AC80" t="s">
        <v>2548</v>
      </c>
      <c r="AE80" t="s">
        <v>2549</v>
      </c>
      <c r="AF80" t="s">
        <v>2591</v>
      </c>
      <c r="AW80" t="s">
        <v>2524</v>
      </c>
      <c r="RT80">
        <v>6</v>
      </c>
      <c r="RU80">
        <v>2</v>
      </c>
      <c r="RX80" t="s">
        <v>2908</v>
      </c>
      <c r="RY80" t="s">
        <v>2909</v>
      </c>
      <c r="ARP80" t="s">
        <v>2663</v>
      </c>
      <c r="ARZ80" t="s">
        <v>2534</v>
      </c>
      <c r="ASC80" t="s">
        <v>2575</v>
      </c>
      <c r="BLQ80" t="s">
        <v>2839</v>
      </c>
      <c r="BLR80" t="s">
        <v>2543</v>
      </c>
    </row>
    <row r="81" spans="1:836 1040:1902 2123:2509" x14ac:dyDescent="0.2">
      <c r="A81" t="s">
        <v>2831</v>
      </c>
      <c r="B81">
        <v>1</v>
      </c>
      <c r="C81" t="s">
        <v>2514</v>
      </c>
      <c r="D81" t="s">
        <v>2910</v>
      </c>
      <c r="E81">
        <f t="shared" si="1"/>
        <v>10</v>
      </c>
      <c r="F81">
        <v>302027</v>
      </c>
      <c r="G81" t="s">
        <v>2911</v>
      </c>
      <c r="H81" t="s">
        <v>2912</v>
      </c>
      <c r="T81" t="s">
        <v>2913</v>
      </c>
      <c r="AC81" t="s">
        <v>2654</v>
      </c>
      <c r="AE81" t="s">
        <v>2571</v>
      </c>
      <c r="AW81" t="s">
        <v>2524</v>
      </c>
      <c r="RT81">
        <v>6</v>
      </c>
      <c r="RU81">
        <v>5</v>
      </c>
      <c r="RX81" t="s">
        <v>2914</v>
      </c>
      <c r="ARZ81" t="s">
        <v>2534</v>
      </c>
      <c r="ASC81" t="s">
        <v>2575</v>
      </c>
      <c r="BLQ81" t="s">
        <v>2543</v>
      </c>
    </row>
    <row r="82" spans="1:836 1040:1902 2123:2509" x14ac:dyDescent="0.2">
      <c r="A82" t="s">
        <v>2831</v>
      </c>
      <c r="B82">
        <v>1</v>
      </c>
      <c r="C82" t="s">
        <v>2514</v>
      </c>
      <c r="D82" t="s">
        <v>2915</v>
      </c>
      <c r="E82">
        <f t="shared" si="1"/>
        <v>18</v>
      </c>
      <c r="F82">
        <v>302029</v>
      </c>
      <c r="G82" t="s">
        <v>2916</v>
      </c>
      <c r="H82" t="s">
        <v>2917</v>
      </c>
      <c r="T82" t="s">
        <v>2907</v>
      </c>
      <c r="U82" t="s">
        <v>2558</v>
      </c>
      <c r="AC82" t="s">
        <v>2545</v>
      </c>
      <c r="AE82" t="s">
        <v>2548</v>
      </c>
      <c r="AF82" t="s">
        <v>2549</v>
      </c>
      <c r="AG82" t="s">
        <v>2591</v>
      </c>
      <c r="AW82" t="s">
        <v>2524</v>
      </c>
      <c r="RS82" t="s">
        <v>2909</v>
      </c>
      <c r="RT82">
        <v>6</v>
      </c>
      <c r="RU82">
        <v>2</v>
      </c>
      <c r="RX82" t="s">
        <v>2914</v>
      </c>
      <c r="RY82" t="s">
        <v>2892</v>
      </c>
      <c r="ARP82" t="s">
        <v>2663</v>
      </c>
      <c r="ARZ82" t="s">
        <v>2534</v>
      </c>
      <c r="ASC82" t="s">
        <v>2575</v>
      </c>
      <c r="AWS82" t="s">
        <v>2518</v>
      </c>
      <c r="BCF82" t="s">
        <v>2849</v>
      </c>
      <c r="BLE82" t="s">
        <v>2918</v>
      </c>
    </row>
    <row r="83" spans="1:836 1040:1902 2123:2509" x14ac:dyDescent="0.2">
      <c r="A83" t="s">
        <v>2831</v>
      </c>
      <c r="B83">
        <v>1</v>
      </c>
      <c r="C83" t="s">
        <v>2514</v>
      </c>
      <c r="D83" t="s">
        <v>2919</v>
      </c>
      <c r="E83">
        <f t="shared" si="1"/>
        <v>81</v>
      </c>
      <c r="F83">
        <v>233501004</v>
      </c>
      <c r="G83" t="s">
        <v>2920</v>
      </c>
      <c r="H83" t="s">
        <v>2921</v>
      </c>
      <c r="AC83" t="s">
        <v>2548</v>
      </c>
      <c r="AE83" t="s">
        <v>2591</v>
      </c>
      <c r="AM83">
        <v>15</v>
      </c>
      <c r="AQ83" t="s">
        <v>2547</v>
      </c>
      <c r="OJ83" t="s">
        <v>2548</v>
      </c>
      <c r="OK83" t="s">
        <v>2585</v>
      </c>
      <c r="OM83" t="s">
        <v>2614</v>
      </c>
      <c r="ON83" t="s">
        <v>2585</v>
      </c>
      <c r="QH83" t="s">
        <v>2520</v>
      </c>
      <c r="QJ83" t="s">
        <v>2521</v>
      </c>
      <c r="RL83" t="s">
        <v>2542</v>
      </c>
      <c r="AMZ83" t="s">
        <v>2518</v>
      </c>
      <c r="AOD83" t="s">
        <v>2922</v>
      </c>
      <c r="AOE83" t="s">
        <v>2539</v>
      </c>
      <c r="ARE83">
        <v>7</v>
      </c>
      <c r="ARH83">
        <v>5</v>
      </c>
      <c r="ARI83">
        <v>9</v>
      </c>
      <c r="ARP83" t="s">
        <v>2634</v>
      </c>
      <c r="ART83" t="s">
        <v>2648</v>
      </c>
      <c r="ATP83" t="s">
        <v>2536</v>
      </c>
      <c r="AUM83">
        <v>5.5</v>
      </c>
      <c r="AUN83">
        <v>3.5</v>
      </c>
      <c r="AUQ83" t="s">
        <v>2554</v>
      </c>
      <c r="AUY83">
        <v>140</v>
      </c>
      <c r="AUZ83">
        <v>70</v>
      </c>
      <c r="AVC83" t="s">
        <v>2554</v>
      </c>
      <c r="AVF83">
        <v>150</v>
      </c>
      <c r="AVG83">
        <v>100</v>
      </c>
      <c r="AVH83">
        <v>180</v>
      </c>
      <c r="AVI83">
        <v>60</v>
      </c>
      <c r="AVJ83" t="s">
        <v>2554</v>
      </c>
      <c r="AVS83" t="s">
        <v>2923</v>
      </c>
      <c r="AVU83" t="s">
        <v>2541</v>
      </c>
      <c r="AVV83" t="s">
        <v>2923</v>
      </c>
      <c r="AVX83" t="s">
        <v>2542</v>
      </c>
      <c r="AVZ83" t="s">
        <v>2542</v>
      </c>
      <c r="AWB83" t="s">
        <v>2541</v>
      </c>
      <c r="AXU83" t="s">
        <v>2562</v>
      </c>
      <c r="BCH83" t="s">
        <v>2549</v>
      </c>
      <c r="BCJ83" t="s">
        <v>2571</v>
      </c>
      <c r="BFG83" t="s">
        <v>2888</v>
      </c>
      <c r="BFI83" t="s">
        <v>2539</v>
      </c>
      <c r="BFJ83" t="s">
        <v>2518</v>
      </c>
      <c r="BFK83" t="s">
        <v>2520</v>
      </c>
      <c r="BFL83" t="s">
        <v>2587</v>
      </c>
      <c r="BFO83">
        <v>7</v>
      </c>
      <c r="BFP83">
        <v>4</v>
      </c>
      <c r="BFQ83" t="s">
        <v>2554</v>
      </c>
      <c r="BGD83">
        <v>20</v>
      </c>
      <c r="BGE83">
        <v>10</v>
      </c>
      <c r="BGH83" t="s">
        <v>2554</v>
      </c>
      <c r="BGL83">
        <v>20</v>
      </c>
      <c r="BGM83">
        <v>10.5</v>
      </c>
      <c r="BGO83" t="s">
        <v>2554</v>
      </c>
      <c r="BGU83">
        <v>15</v>
      </c>
      <c r="BGV83">
        <v>9</v>
      </c>
      <c r="BGY83" t="s">
        <v>2554</v>
      </c>
      <c r="BGZ83">
        <v>9</v>
      </c>
      <c r="BHA83">
        <v>5</v>
      </c>
      <c r="BHD83" t="s">
        <v>2554</v>
      </c>
      <c r="BIJ83" t="s">
        <v>2541</v>
      </c>
      <c r="BIL83" t="s">
        <v>2542</v>
      </c>
      <c r="BIO83" t="s">
        <v>2711</v>
      </c>
      <c r="BIR83" t="s">
        <v>2541</v>
      </c>
      <c r="BIS83" t="s">
        <v>2542</v>
      </c>
      <c r="BIT83" t="s">
        <v>2542</v>
      </c>
      <c r="BIU83" t="s">
        <v>2561</v>
      </c>
      <c r="BRS83">
        <v>48</v>
      </c>
      <c r="BRU83">
        <v>11</v>
      </c>
      <c r="BTA83">
        <v>45</v>
      </c>
      <c r="BTB83">
        <v>20</v>
      </c>
      <c r="BTE83" t="s">
        <v>2554</v>
      </c>
      <c r="BUA83" t="s">
        <v>2542</v>
      </c>
      <c r="CQI83" t="s">
        <v>2614</v>
      </c>
      <c r="CQJ83" t="s">
        <v>2571</v>
      </c>
      <c r="CQW83">
        <v>3</v>
      </c>
      <c r="CQX83">
        <v>1.5</v>
      </c>
      <c r="CQY83">
        <v>3.5</v>
      </c>
      <c r="CRA83" t="s">
        <v>2554</v>
      </c>
      <c r="CRK83" t="s">
        <v>2542</v>
      </c>
      <c r="CRM83" t="s">
        <v>2561</v>
      </c>
    </row>
    <row r="84" spans="1:836 1040:1902 2123:2509" x14ac:dyDescent="0.2">
      <c r="A84" t="s">
        <v>2831</v>
      </c>
      <c r="B84">
        <v>1</v>
      </c>
      <c r="C84" t="s">
        <v>2514</v>
      </c>
      <c r="D84" t="s">
        <v>2924</v>
      </c>
      <c r="E84">
        <f t="shared" si="1"/>
        <v>75</v>
      </c>
      <c r="F84">
        <v>233501005</v>
      </c>
      <c r="G84" t="s">
        <v>2925</v>
      </c>
      <c r="H84" t="s">
        <v>2926</v>
      </c>
      <c r="AC84" t="s">
        <v>2548</v>
      </c>
      <c r="AE84" t="s">
        <v>2549</v>
      </c>
      <c r="AF84" t="s">
        <v>2591</v>
      </c>
      <c r="AK84" t="s">
        <v>2519</v>
      </c>
      <c r="AM84">
        <v>25</v>
      </c>
      <c r="AQ84" t="s">
        <v>2547</v>
      </c>
      <c r="OI84" t="s">
        <v>2542</v>
      </c>
      <c r="OJ84" t="s">
        <v>2549</v>
      </c>
      <c r="OK84" t="s">
        <v>2585</v>
      </c>
      <c r="QH84" t="s">
        <v>2520</v>
      </c>
      <c r="QV84">
        <v>6</v>
      </c>
      <c r="QW84">
        <v>3</v>
      </c>
      <c r="QX84">
        <v>7</v>
      </c>
      <c r="QZ84" t="s">
        <v>2554</v>
      </c>
      <c r="AMZ84" t="s">
        <v>2927</v>
      </c>
      <c r="AOD84" t="s">
        <v>2519</v>
      </c>
      <c r="AOE84" t="s">
        <v>2610</v>
      </c>
      <c r="APA84">
        <v>24</v>
      </c>
      <c r="ARZ84" t="s">
        <v>2534</v>
      </c>
      <c r="ATP84" t="s">
        <v>2536</v>
      </c>
      <c r="ATR84" t="s">
        <v>2535</v>
      </c>
      <c r="ATS84" t="s">
        <v>2587</v>
      </c>
      <c r="ATT84" t="s">
        <v>2838</v>
      </c>
      <c r="AUM84">
        <v>75</v>
      </c>
      <c r="AUN84">
        <v>15</v>
      </c>
      <c r="AUQ84" t="s">
        <v>2554</v>
      </c>
      <c r="AUT84">
        <v>40</v>
      </c>
      <c r="AUU84">
        <v>10</v>
      </c>
      <c r="AUX84" t="s">
        <v>2554</v>
      </c>
      <c r="AVS84" t="s">
        <v>2923</v>
      </c>
      <c r="AVU84" t="s">
        <v>2541</v>
      </c>
      <c r="AVV84" t="s">
        <v>2923</v>
      </c>
      <c r="AVX84" t="s">
        <v>2542</v>
      </c>
      <c r="AVZ84" t="s">
        <v>2542</v>
      </c>
      <c r="AWB84" t="s">
        <v>2561</v>
      </c>
      <c r="AXU84" t="s">
        <v>2562</v>
      </c>
      <c r="BET84" t="s">
        <v>2518</v>
      </c>
      <c r="BFG84" t="s">
        <v>2928</v>
      </c>
      <c r="BFI84" t="s">
        <v>2929</v>
      </c>
      <c r="BFJ84" t="s">
        <v>2929</v>
      </c>
      <c r="BFK84" t="s">
        <v>2520</v>
      </c>
      <c r="BFL84" t="s">
        <v>2587</v>
      </c>
      <c r="BFO84">
        <v>13</v>
      </c>
      <c r="BFP84">
        <v>9</v>
      </c>
      <c r="BFQ84" t="s">
        <v>2554</v>
      </c>
      <c r="BGD84">
        <v>15</v>
      </c>
      <c r="BGE84">
        <v>9</v>
      </c>
      <c r="BGH84" t="s">
        <v>2554</v>
      </c>
      <c r="BGL84">
        <v>35</v>
      </c>
      <c r="BGM84">
        <v>15</v>
      </c>
      <c r="BGO84" t="s">
        <v>2554</v>
      </c>
      <c r="BGU84">
        <v>15</v>
      </c>
      <c r="BGV84">
        <v>10</v>
      </c>
      <c r="BGY84" t="s">
        <v>2554</v>
      </c>
      <c r="BGZ84">
        <v>8</v>
      </c>
      <c r="BHA84">
        <v>3.5</v>
      </c>
      <c r="BHD84" t="s">
        <v>2554</v>
      </c>
      <c r="BIJ84" t="s">
        <v>2541</v>
      </c>
      <c r="BIL84" t="s">
        <v>2542</v>
      </c>
      <c r="BIO84" t="s">
        <v>2711</v>
      </c>
      <c r="BIR84" t="s">
        <v>2541</v>
      </c>
      <c r="BIS84" t="s">
        <v>2561</v>
      </c>
      <c r="BIT84" t="s">
        <v>2561</v>
      </c>
      <c r="BIU84" t="s">
        <v>2542</v>
      </c>
      <c r="BTA84">
        <v>15</v>
      </c>
      <c r="BTB84">
        <v>4</v>
      </c>
      <c r="BTC84">
        <v>18</v>
      </c>
      <c r="BTE84" t="s">
        <v>2554</v>
      </c>
      <c r="BUA84" t="s">
        <v>2561</v>
      </c>
      <c r="CQI84" t="s">
        <v>2549</v>
      </c>
      <c r="CQJ84" t="s">
        <v>2571</v>
      </c>
      <c r="CQW84">
        <v>3</v>
      </c>
      <c r="CQX84">
        <v>1.5</v>
      </c>
      <c r="CRA84" t="s">
        <v>2554</v>
      </c>
      <c r="CRK84" t="s">
        <v>2561</v>
      </c>
    </row>
    <row r="85" spans="1:836 1040:1902 2123:2509" x14ac:dyDescent="0.2">
      <c r="A85" t="s">
        <v>2831</v>
      </c>
      <c r="B85">
        <v>1</v>
      </c>
      <c r="C85" t="s">
        <v>2514</v>
      </c>
      <c r="D85" t="s">
        <v>2930</v>
      </c>
      <c r="E85">
        <f t="shared" si="1"/>
        <v>92</v>
      </c>
      <c r="F85">
        <v>233501006</v>
      </c>
      <c r="G85" t="s">
        <v>2931</v>
      </c>
      <c r="H85" t="s">
        <v>2932</v>
      </c>
      <c r="AC85" t="s">
        <v>2548</v>
      </c>
      <c r="AM85">
        <v>3</v>
      </c>
      <c r="AN85">
        <v>2</v>
      </c>
      <c r="AQ85" t="s">
        <v>2547</v>
      </c>
      <c r="OJ85" t="s">
        <v>2549</v>
      </c>
      <c r="OM85" t="s">
        <v>2571</v>
      </c>
      <c r="QH85" t="s">
        <v>2520</v>
      </c>
      <c r="QJ85" t="s">
        <v>2557</v>
      </c>
      <c r="QK85" t="s">
        <v>2844</v>
      </c>
      <c r="QV85">
        <v>1.5</v>
      </c>
      <c r="QW85">
        <v>1</v>
      </c>
      <c r="QZ85" t="s">
        <v>2554</v>
      </c>
      <c r="RL85" t="s">
        <v>2561</v>
      </c>
      <c r="RN85" t="s">
        <v>2543</v>
      </c>
      <c r="RO85" t="s">
        <v>2849</v>
      </c>
      <c r="VL85">
        <v>15</v>
      </c>
      <c r="VM85">
        <v>12</v>
      </c>
      <c r="VP85" t="s">
        <v>2554</v>
      </c>
      <c r="VQ85">
        <v>8</v>
      </c>
      <c r="VR85">
        <v>5</v>
      </c>
      <c r="VU85" t="s">
        <v>2554</v>
      </c>
      <c r="AMZ85" t="s">
        <v>2518</v>
      </c>
      <c r="ANA85" t="s">
        <v>2539</v>
      </c>
      <c r="AND85" t="s">
        <v>2648</v>
      </c>
      <c r="AOD85" t="s">
        <v>2610</v>
      </c>
      <c r="AOO85" t="s">
        <v>2545</v>
      </c>
      <c r="AOQ85" t="s">
        <v>2893</v>
      </c>
      <c r="AOR85" t="s">
        <v>2574</v>
      </c>
      <c r="AOS85" t="s">
        <v>2893</v>
      </c>
      <c r="AOT85" t="s">
        <v>2574</v>
      </c>
      <c r="AOX85">
        <v>6</v>
      </c>
      <c r="APA85">
        <v>4</v>
      </c>
      <c r="APB85">
        <v>8</v>
      </c>
      <c r="ATP85" t="s">
        <v>2535</v>
      </c>
      <c r="ATR85" t="s">
        <v>2535</v>
      </c>
      <c r="ATS85" t="s">
        <v>2587</v>
      </c>
      <c r="ATT85" t="s">
        <v>2519</v>
      </c>
      <c r="ATU85" t="s">
        <v>2927</v>
      </c>
      <c r="ATV85" t="s">
        <v>2844</v>
      </c>
      <c r="ATW85" t="s">
        <v>2844</v>
      </c>
      <c r="AUM85">
        <v>35</v>
      </c>
      <c r="AUN85">
        <v>15</v>
      </c>
      <c r="AUO85">
        <v>50</v>
      </c>
      <c r="AUP85">
        <v>10</v>
      </c>
      <c r="AUQ85" t="s">
        <v>2554</v>
      </c>
      <c r="AUT85">
        <v>20</v>
      </c>
      <c r="AUU85">
        <v>10</v>
      </c>
      <c r="AUV85">
        <v>30</v>
      </c>
      <c r="AUW85">
        <v>5</v>
      </c>
      <c r="AUX85" t="s">
        <v>2554</v>
      </c>
      <c r="AVU85" t="s">
        <v>2541</v>
      </c>
      <c r="AVX85" t="s">
        <v>2542</v>
      </c>
      <c r="AVZ85" t="s">
        <v>2561</v>
      </c>
      <c r="AWB85" t="s">
        <v>2542</v>
      </c>
      <c r="AWC85" t="s">
        <v>2561</v>
      </c>
      <c r="AWD85" t="s">
        <v>2541</v>
      </c>
      <c r="AXA85" t="s">
        <v>2648</v>
      </c>
      <c r="AXU85" t="s">
        <v>2562</v>
      </c>
      <c r="AXX85" t="s">
        <v>2861</v>
      </c>
      <c r="AXZ85" t="s">
        <v>2861</v>
      </c>
      <c r="AYB85" t="s">
        <v>2562</v>
      </c>
      <c r="BEP85" t="s">
        <v>2549</v>
      </c>
      <c r="BFG85" t="s">
        <v>2587</v>
      </c>
      <c r="BFI85" t="s">
        <v>2520</v>
      </c>
      <c r="BFR85">
        <v>4</v>
      </c>
      <c r="BFS85">
        <v>3</v>
      </c>
      <c r="BFV85" t="s">
        <v>2554</v>
      </c>
      <c r="BGU85">
        <v>8</v>
      </c>
      <c r="BGV85">
        <v>6</v>
      </c>
      <c r="BGW85">
        <v>10</v>
      </c>
      <c r="BGY85" t="s">
        <v>2554</v>
      </c>
      <c r="BIJ85" t="s">
        <v>2561</v>
      </c>
      <c r="BNW85" t="s">
        <v>2888</v>
      </c>
      <c r="BOE85">
        <v>50</v>
      </c>
      <c r="BOF85">
        <v>30</v>
      </c>
      <c r="BOH85">
        <v>5</v>
      </c>
      <c r="BOI85" t="s">
        <v>2554</v>
      </c>
      <c r="BOJ85" t="s">
        <v>2923</v>
      </c>
      <c r="BRA85">
        <v>8</v>
      </c>
      <c r="BRC85">
        <v>5</v>
      </c>
      <c r="BTA85">
        <v>4</v>
      </c>
      <c r="BTB85">
        <v>3</v>
      </c>
      <c r="BTD85">
        <v>2</v>
      </c>
      <c r="BTE85" t="s">
        <v>2547</v>
      </c>
      <c r="CPI85" t="s">
        <v>2933</v>
      </c>
      <c r="CQI85" t="s">
        <v>2549</v>
      </c>
      <c r="CQU85" t="s">
        <v>2844</v>
      </c>
      <c r="CQW85">
        <v>2</v>
      </c>
      <c r="CQX85">
        <v>1</v>
      </c>
      <c r="CRA85" t="s">
        <v>2554</v>
      </c>
      <c r="CRK85" t="s">
        <v>2561</v>
      </c>
      <c r="CRM85" t="s">
        <v>2849</v>
      </c>
    </row>
    <row r="86" spans="1:836 1040:1902 2123:2509" x14ac:dyDescent="0.2">
      <c r="A86" t="s">
        <v>2831</v>
      </c>
      <c r="B86">
        <v>1</v>
      </c>
      <c r="C86" t="s">
        <v>2514</v>
      </c>
      <c r="D86" t="s">
        <v>2934</v>
      </c>
      <c r="E86">
        <f t="shared" si="1"/>
        <v>73</v>
      </c>
      <c r="F86">
        <v>233501007</v>
      </c>
      <c r="G86" t="s">
        <v>2935</v>
      </c>
      <c r="H86" t="s">
        <v>2936</v>
      </c>
      <c r="AC86" t="s">
        <v>2548</v>
      </c>
      <c r="AM86">
        <v>25</v>
      </c>
      <c r="AQ86" t="s">
        <v>2547</v>
      </c>
      <c r="OE86" t="s">
        <v>2539</v>
      </c>
      <c r="OJ86" t="s">
        <v>2571</v>
      </c>
      <c r="QH86" t="s">
        <v>2520</v>
      </c>
      <c r="QW86">
        <v>3</v>
      </c>
      <c r="QZ86" t="s">
        <v>2554</v>
      </c>
      <c r="RA86" t="b">
        <v>1</v>
      </c>
      <c r="RL86" t="s">
        <v>2542</v>
      </c>
      <c r="AMZ86" t="s">
        <v>2519</v>
      </c>
      <c r="ANA86" t="s">
        <v>2535</v>
      </c>
      <c r="AOD86" t="s">
        <v>2538</v>
      </c>
      <c r="AOE86" t="s">
        <v>2518</v>
      </c>
      <c r="AOO86" t="s">
        <v>2615</v>
      </c>
      <c r="AOQ86" t="s">
        <v>2937</v>
      </c>
      <c r="AOX86">
        <v>7</v>
      </c>
      <c r="APA86">
        <v>5</v>
      </c>
      <c r="APC86">
        <v>3</v>
      </c>
      <c r="APX86" t="s">
        <v>2545</v>
      </c>
      <c r="APY86" t="s">
        <v>2546</v>
      </c>
      <c r="ATP86" t="s">
        <v>2537</v>
      </c>
      <c r="ATR86" t="s">
        <v>2536</v>
      </c>
      <c r="ATS86" t="s">
        <v>2537</v>
      </c>
      <c r="ATT86" t="s">
        <v>2519</v>
      </c>
      <c r="ATU86" t="s">
        <v>2938</v>
      </c>
      <c r="AUJ86" t="s">
        <v>2861</v>
      </c>
      <c r="AUM86">
        <v>180</v>
      </c>
      <c r="AUN86">
        <v>120</v>
      </c>
      <c r="AUO86">
        <v>230</v>
      </c>
      <c r="AUP86">
        <v>79</v>
      </c>
      <c r="AUQ86" t="s">
        <v>2554</v>
      </c>
      <c r="AUT86">
        <v>110</v>
      </c>
      <c r="AUU86">
        <v>70</v>
      </c>
      <c r="AUV86">
        <v>165</v>
      </c>
      <c r="AUW86">
        <v>40</v>
      </c>
      <c r="AUX86" t="s">
        <v>2554</v>
      </c>
      <c r="AVU86" t="s">
        <v>2541</v>
      </c>
      <c r="AXU86" t="s">
        <v>2562</v>
      </c>
      <c r="BCH86" t="s">
        <v>2548</v>
      </c>
      <c r="BCJ86" t="s">
        <v>2549</v>
      </c>
      <c r="BFG86" t="s">
        <v>2606</v>
      </c>
      <c r="BFI86" t="s">
        <v>2587</v>
      </c>
      <c r="BFR86">
        <v>21</v>
      </c>
      <c r="BFS86">
        <v>15</v>
      </c>
      <c r="BFT86">
        <v>25</v>
      </c>
      <c r="BFU86">
        <v>12</v>
      </c>
      <c r="BFV86" t="s">
        <v>2554</v>
      </c>
      <c r="BGD86">
        <v>18</v>
      </c>
      <c r="BGE86">
        <v>9</v>
      </c>
      <c r="BGH86" t="s">
        <v>2554</v>
      </c>
      <c r="BIJ86" t="s">
        <v>2543</v>
      </c>
      <c r="BIL86" t="s">
        <v>2542</v>
      </c>
      <c r="BMW86">
        <v>3</v>
      </c>
      <c r="BMY86">
        <v>1</v>
      </c>
      <c r="BNW86" t="s">
        <v>2939</v>
      </c>
      <c r="BOF86">
        <v>25</v>
      </c>
      <c r="BOG86">
        <v>50</v>
      </c>
      <c r="BOI86" t="s">
        <v>2554</v>
      </c>
      <c r="BTA86">
        <v>25</v>
      </c>
      <c r="BTB86">
        <v>10</v>
      </c>
      <c r="BTC86">
        <v>30</v>
      </c>
      <c r="BTD86">
        <v>4</v>
      </c>
      <c r="BTE86" t="s">
        <v>2554</v>
      </c>
      <c r="CQI86" t="s">
        <v>2615</v>
      </c>
      <c r="CQJ86" t="s">
        <v>2546</v>
      </c>
      <c r="CQK86" t="s">
        <v>2548</v>
      </c>
      <c r="CQW86">
        <v>3</v>
      </c>
      <c r="CQX86">
        <v>2</v>
      </c>
      <c r="CQY86">
        <v>4</v>
      </c>
      <c r="CRA86" t="s">
        <v>2554</v>
      </c>
      <c r="CRK86" t="s">
        <v>2561</v>
      </c>
      <c r="CRM86" t="s">
        <v>2542</v>
      </c>
    </row>
    <row r="87" spans="1:836 1040:1902 2123:2509" x14ac:dyDescent="0.2">
      <c r="A87" t="s">
        <v>2831</v>
      </c>
      <c r="B87">
        <v>1</v>
      </c>
      <c r="C87" t="s">
        <v>2514</v>
      </c>
      <c r="D87" t="s">
        <v>2940</v>
      </c>
      <c r="E87">
        <f t="shared" si="1"/>
        <v>80</v>
      </c>
      <c r="F87">
        <v>233501008</v>
      </c>
      <c r="G87" t="s">
        <v>2941</v>
      </c>
      <c r="H87" t="s">
        <v>2942</v>
      </c>
      <c r="AM87">
        <v>18</v>
      </c>
      <c r="AQ87" t="s">
        <v>2547</v>
      </c>
      <c r="OJ87" t="s">
        <v>2549</v>
      </c>
      <c r="QH87" t="s">
        <v>2520</v>
      </c>
      <c r="QI87" t="s">
        <v>2943</v>
      </c>
      <c r="QJ87" t="s">
        <v>2884</v>
      </c>
      <c r="QK87" t="s">
        <v>2519</v>
      </c>
      <c r="RL87" t="s">
        <v>2561</v>
      </c>
      <c r="RN87" t="s">
        <v>2849</v>
      </c>
      <c r="AMZ87" t="s">
        <v>2518</v>
      </c>
      <c r="ANA87" t="s">
        <v>2539</v>
      </c>
      <c r="ANB87" t="s">
        <v>2519</v>
      </c>
      <c r="AOD87" t="s">
        <v>2610</v>
      </c>
      <c r="AOE87" t="s">
        <v>2519</v>
      </c>
      <c r="AOF87" t="s">
        <v>2610</v>
      </c>
      <c r="AOO87" t="s">
        <v>2574</v>
      </c>
      <c r="AOQ87" t="s">
        <v>2893</v>
      </c>
      <c r="AOX87">
        <v>11</v>
      </c>
      <c r="APA87">
        <v>7</v>
      </c>
      <c r="AQD87" t="s">
        <v>2830</v>
      </c>
      <c r="AQV87" t="s">
        <v>2561</v>
      </c>
      <c r="ARD87" t="s">
        <v>2602</v>
      </c>
      <c r="ARZ87" t="s">
        <v>2534</v>
      </c>
      <c r="ASC87" t="s">
        <v>2575</v>
      </c>
      <c r="ATP87" t="s">
        <v>2536</v>
      </c>
      <c r="ATR87" t="s">
        <v>2587</v>
      </c>
      <c r="ATS87" t="s">
        <v>2537</v>
      </c>
      <c r="ATT87" t="s">
        <v>2843</v>
      </c>
      <c r="ATU87" t="s">
        <v>2838</v>
      </c>
      <c r="ATV87" t="s">
        <v>2844</v>
      </c>
      <c r="AUN87">
        <v>3</v>
      </c>
      <c r="AUQ87" t="s">
        <v>2554</v>
      </c>
      <c r="AUY87">
        <v>10</v>
      </c>
      <c r="AUZ87">
        <v>3</v>
      </c>
      <c r="AVC87" t="s">
        <v>2554</v>
      </c>
      <c r="AVU87" t="s">
        <v>2541</v>
      </c>
      <c r="AVX87" t="s">
        <v>2561</v>
      </c>
      <c r="AWS87" t="s">
        <v>2944</v>
      </c>
      <c r="AXU87" t="s">
        <v>2562</v>
      </c>
      <c r="AXX87" t="s">
        <v>2945</v>
      </c>
      <c r="AXZ87" t="s">
        <v>2562</v>
      </c>
      <c r="AYB87" t="s">
        <v>2562</v>
      </c>
      <c r="AYD87" t="s">
        <v>2894</v>
      </c>
      <c r="BBU87" t="s">
        <v>2519</v>
      </c>
      <c r="BCH87" t="s">
        <v>2549</v>
      </c>
      <c r="BEP87" t="s">
        <v>2545</v>
      </c>
      <c r="BER87" t="s">
        <v>2549</v>
      </c>
      <c r="BFG87" t="s">
        <v>2535</v>
      </c>
      <c r="BFI87" t="s">
        <v>2520</v>
      </c>
      <c r="BFJ87" t="s">
        <v>2587</v>
      </c>
      <c r="BFR87">
        <v>10</v>
      </c>
      <c r="BFS87">
        <v>5</v>
      </c>
      <c r="BFT87">
        <v>15</v>
      </c>
      <c r="BFV87" t="s">
        <v>2554</v>
      </c>
      <c r="BGU87">
        <v>15</v>
      </c>
      <c r="BGV87">
        <v>10</v>
      </c>
      <c r="BGY87" t="s">
        <v>2554</v>
      </c>
      <c r="BGZ87">
        <v>12</v>
      </c>
      <c r="BHA87">
        <v>8</v>
      </c>
      <c r="BHD87" t="s">
        <v>2554</v>
      </c>
      <c r="BIJ87" t="s">
        <v>2543</v>
      </c>
      <c r="BIL87" t="s">
        <v>2542</v>
      </c>
      <c r="BNW87" t="s">
        <v>2939</v>
      </c>
      <c r="BNY87" t="s">
        <v>2888</v>
      </c>
      <c r="BOE87">
        <v>15</v>
      </c>
      <c r="BOI87" t="s">
        <v>2554</v>
      </c>
      <c r="BTA87">
        <v>80</v>
      </c>
      <c r="BTB87">
        <v>40</v>
      </c>
      <c r="BTC87">
        <v>90</v>
      </c>
      <c r="BTD87">
        <v>30</v>
      </c>
      <c r="BTE87" t="s">
        <v>2554</v>
      </c>
      <c r="BTJ87">
        <v>30</v>
      </c>
      <c r="BTK87">
        <v>15</v>
      </c>
      <c r="BTN87" t="s">
        <v>2554</v>
      </c>
      <c r="CQI87" t="s">
        <v>2636</v>
      </c>
      <c r="CQJ87" t="s">
        <v>2548</v>
      </c>
      <c r="CQW87">
        <v>2.5</v>
      </c>
      <c r="CQX87">
        <v>1.5</v>
      </c>
      <c r="CRA87" t="s">
        <v>2554</v>
      </c>
      <c r="CRK87" t="s">
        <v>2543</v>
      </c>
    </row>
    <row r="88" spans="1:836 1040:1902 2123:2509" x14ac:dyDescent="0.2">
      <c r="A88" t="s">
        <v>2831</v>
      </c>
      <c r="B88">
        <v>1</v>
      </c>
      <c r="C88" t="s">
        <v>2514</v>
      </c>
      <c r="D88" t="s">
        <v>2946</v>
      </c>
      <c r="E88">
        <f t="shared" si="1"/>
        <v>70</v>
      </c>
      <c r="F88">
        <v>233501009</v>
      </c>
      <c r="G88" t="s">
        <v>2947</v>
      </c>
      <c r="H88" t="s">
        <v>2948</v>
      </c>
      <c r="AC88" t="s">
        <v>2591</v>
      </c>
      <c r="AM88">
        <v>15</v>
      </c>
      <c r="AQ88" t="s">
        <v>2547</v>
      </c>
      <c r="OJ88" t="s">
        <v>2571</v>
      </c>
      <c r="OK88" t="s">
        <v>2585</v>
      </c>
      <c r="PT88" t="s">
        <v>2655</v>
      </c>
      <c r="QD88" t="s">
        <v>2542</v>
      </c>
      <c r="QH88" t="s">
        <v>2520</v>
      </c>
      <c r="QV88">
        <v>5</v>
      </c>
      <c r="QW88">
        <v>2</v>
      </c>
      <c r="QZ88" t="s">
        <v>2554</v>
      </c>
      <c r="AMZ88" t="s">
        <v>2539</v>
      </c>
      <c r="ANA88" t="s">
        <v>2519</v>
      </c>
      <c r="AOD88" t="s">
        <v>2518</v>
      </c>
      <c r="AOE88" t="s">
        <v>2610</v>
      </c>
      <c r="AQC88" t="s">
        <v>2529</v>
      </c>
      <c r="ARE88">
        <v>3</v>
      </c>
      <c r="ARH88">
        <v>2</v>
      </c>
      <c r="ARZ88" t="s">
        <v>2534</v>
      </c>
      <c r="ATP88" t="s">
        <v>2597</v>
      </c>
      <c r="ATR88" t="s">
        <v>2537</v>
      </c>
      <c r="AUM88">
        <v>150</v>
      </c>
      <c r="AUN88">
        <v>50</v>
      </c>
      <c r="AUQ88" t="s">
        <v>2554</v>
      </c>
      <c r="AUT88">
        <v>100</v>
      </c>
      <c r="AUU88">
        <v>35</v>
      </c>
      <c r="AUX88" t="s">
        <v>2554</v>
      </c>
      <c r="AVS88" t="s">
        <v>2923</v>
      </c>
      <c r="AVU88" t="s">
        <v>2541</v>
      </c>
      <c r="AVV88" t="s">
        <v>2923</v>
      </c>
      <c r="AVX88" t="s">
        <v>2561</v>
      </c>
      <c r="AVY88" t="s">
        <v>2923</v>
      </c>
      <c r="AVZ88" t="s">
        <v>2542</v>
      </c>
      <c r="AXU88" t="s">
        <v>2562</v>
      </c>
      <c r="BFG88" t="s">
        <v>2929</v>
      </c>
      <c r="BFI88" t="s">
        <v>2518</v>
      </c>
      <c r="BFJ88" t="s">
        <v>2521</v>
      </c>
      <c r="BFK88" t="s">
        <v>2856</v>
      </c>
      <c r="BFO88">
        <v>9</v>
      </c>
      <c r="BFP88">
        <v>5</v>
      </c>
      <c r="BFQ88" t="s">
        <v>2554</v>
      </c>
      <c r="BGD88">
        <v>16</v>
      </c>
      <c r="BGE88">
        <v>10</v>
      </c>
      <c r="BGH88" t="s">
        <v>2554</v>
      </c>
      <c r="BGL88">
        <v>15</v>
      </c>
      <c r="BGM88">
        <v>10</v>
      </c>
      <c r="BGO88" t="s">
        <v>2554</v>
      </c>
      <c r="BGU88">
        <v>15</v>
      </c>
      <c r="BGV88">
        <v>9</v>
      </c>
      <c r="BGY88" t="s">
        <v>2554</v>
      </c>
      <c r="BGZ88">
        <v>10</v>
      </c>
      <c r="BHA88">
        <v>5</v>
      </c>
      <c r="BHD88" t="s">
        <v>2554</v>
      </c>
      <c r="BIJ88" t="s">
        <v>2541</v>
      </c>
      <c r="BIL88" t="s">
        <v>2711</v>
      </c>
      <c r="BIO88" t="s">
        <v>2541</v>
      </c>
      <c r="BIR88" t="s">
        <v>2561</v>
      </c>
      <c r="BIS88" t="s">
        <v>2711</v>
      </c>
      <c r="BRU88">
        <v>10</v>
      </c>
      <c r="BTA88">
        <v>25</v>
      </c>
      <c r="BTB88">
        <v>5</v>
      </c>
      <c r="BTE88" t="s">
        <v>2554</v>
      </c>
      <c r="BUA88" t="s">
        <v>2561</v>
      </c>
      <c r="BUD88" t="s">
        <v>2849</v>
      </c>
      <c r="CQI88" t="s">
        <v>2548</v>
      </c>
      <c r="CQW88">
        <v>3</v>
      </c>
      <c r="CQX88">
        <v>1.5</v>
      </c>
      <c r="CRA88" t="s">
        <v>2554</v>
      </c>
      <c r="CRK88" t="s">
        <v>2561</v>
      </c>
      <c r="CRM88" t="s">
        <v>2849</v>
      </c>
    </row>
    <row r="89" spans="1:836 1040:1902 2123:2509" x14ac:dyDescent="0.2">
      <c r="A89" t="s">
        <v>2831</v>
      </c>
      <c r="B89">
        <v>1</v>
      </c>
      <c r="C89" t="s">
        <v>2514</v>
      </c>
      <c r="D89" t="s">
        <v>2949</v>
      </c>
      <c r="E89">
        <f t="shared" si="1"/>
        <v>75</v>
      </c>
      <c r="F89">
        <v>233501010</v>
      </c>
      <c r="G89" t="s">
        <v>2950</v>
      </c>
      <c r="H89" t="s">
        <v>2951</v>
      </c>
      <c r="AC89" t="s">
        <v>2548</v>
      </c>
      <c r="AN89">
        <v>20</v>
      </c>
      <c r="AO89">
        <v>25</v>
      </c>
      <c r="AQ89" t="s">
        <v>2547</v>
      </c>
      <c r="OJ89" t="s">
        <v>2571</v>
      </c>
      <c r="QH89" t="s">
        <v>2520</v>
      </c>
      <c r="QI89" t="s">
        <v>2943</v>
      </c>
      <c r="QJ89" t="s">
        <v>2518</v>
      </c>
      <c r="RL89" t="s">
        <v>2711</v>
      </c>
      <c r="VM89">
        <v>17</v>
      </c>
      <c r="VP89" t="s">
        <v>2554</v>
      </c>
      <c r="VR89">
        <v>12</v>
      </c>
      <c r="VU89" t="s">
        <v>2554</v>
      </c>
      <c r="AMZ89" t="s">
        <v>2519</v>
      </c>
      <c r="AOD89" t="s">
        <v>2538</v>
      </c>
      <c r="AOE89" t="s">
        <v>2927</v>
      </c>
      <c r="AOO89" t="s">
        <v>2615</v>
      </c>
      <c r="AOQ89" t="s">
        <v>2937</v>
      </c>
      <c r="AOX89">
        <v>6</v>
      </c>
      <c r="APA89">
        <v>4</v>
      </c>
      <c r="APB89">
        <v>8</v>
      </c>
      <c r="AQD89" t="s">
        <v>2844</v>
      </c>
      <c r="AQV89" t="s">
        <v>2541</v>
      </c>
      <c r="ARB89" t="s">
        <v>2562</v>
      </c>
      <c r="ARC89" t="s">
        <v>2861</v>
      </c>
      <c r="ARP89" t="s">
        <v>2519</v>
      </c>
      <c r="ATP89" t="s">
        <v>2537</v>
      </c>
      <c r="ATR89" t="s">
        <v>2536</v>
      </c>
      <c r="ATS89" t="s">
        <v>2539</v>
      </c>
      <c r="AUM89">
        <v>5</v>
      </c>
      <c r="AUN89">
        <v>3</v>
      </c>
      <c r="AUQ89" t="s">
        <v>2554</v>
      </c>
      <c r="AUT89">
        <v>2.5</v>
      </c>
      <c r="AUU89">
        <v>2</v>
      </c>
      <c r="AUX89" t="s">
        <v>2554</v>
      </c>
      <c r="AUY89">
        <v>100</v>
      </c>
      <c r="AUZ89">
        <v>70</v>
      </c>
      <c r="AVA89">
        <v>200</v>
      </c>
      <c r="AVB89">
        <v>40</v>
      </c>
      <c r="AVC89" t="s">
        <v>2554</v>
      </c>
      <c r="AVF89">
        <v>50</v>
      </c>
      <c r="AVG89">
        <v>30</v>
      </c>
      <c r="AVH89">
        <v>115</v>
      </c>
      <c r="AVI89">
        <v>13</v>
      </c>
      <c r="AVJ89" t="s">
        <v>2554</v>
      </c>
      <c r="AVU89" t="s">
        <v>2542</v>
      </c>
      <c r="AVX89" t="s">
        <v>2542</v>
      </c>
      <c r="AXU89" t="s">
        <v>2562</v>
      </c>
      <c r="BAO89" t="s">
        <v>2545</v>
      </c>
      <c r="BCH89" t="s">
        <v>2548</v>
      </c>
      <c r="BFG89" t="s">
        <v>2535</v>
      </c>
      <c r="BFI89" t="s">
        <v>2520</v>
      </c>
      <c r="BFJ89" t="s">
        <v>2536</v>
      </c>
      <c r="BFR89">
        <v>10</v>
      </c>
      <c r="BFS89">
        <v>9</v>
      </c>
      <c r="BFV89" t="s">
        <v>2554</v>
      </c>
      <c r="BGU89">
        <v>13</v>
      </c>
      <c r="BGV89">
        <v>10</v>
      </c>
      <c r="BGY89" t="s">
        <v>2554</v>
      </c>
      <c r="BIJ89" t="s">
        <v>2952</v>
      </c>
      <c r="BMZ89">
        <v>0.5</v>
      </c>
      <c r="BNA89" t="s">
        <v>2554</v>
      </c>
      <c r="BNW89" t="s">
        <v>2939</v>
      </c>
      <c r="BNY89" t="s">
        <v>2888</v>
      </c>
      <c r="BOE89">
        <v>15</v>
      </c>
      <c r="BOI89" t="s">
        <v>2554</v>
      </c>
      <c r="BOJ89" t="s">
        <v>2923</v>
      </c>
      <c r="BTA89">
        <v>5</v>
      </c>
      <c r="BTB89">
        <v>3</v>
      </c>
      <c r="BTE89" t="s">
        <v>2554</v>
      </c>
      <c r="CQI89" t="s">
        <v>2549</v>
      </c>
      <c r="CQJ89" t="s">
        <v>2546</v>
      </c>
      <c r="CQW89">
        <v>2.5</v>
      </c>
      <c r="CQX89">
        <v>2</v>
      </c>
      <c r="CRA89" t="s">
        <v>2554</v>
      </c>
    </row>
    <row r="90" spans="1:836 1040:1902 2123:2509" x14ac:dyDescent="0.2">
      <c r="A90" t="s">
        <v>2831</v>
      </c>
      <c r="B90">
        <v>1</v>
      </c>
      <c r="C90" t="s">
        <v>2514</v>
      </c>
      <c r="D90" t="s">
        <v>2953</v>
      </c>
      <c r="E90">
        <f t="shared" si="1"/>
        <v>84</v>
      </c>
      <c r="F90">
        <v>233501011</v>
      </c>
      <c r="G90" t="s">
        <v>2954</v>
      </c>
      <c r="H90" t="s">
        <v>2955</v>
      </c>
      <c r="AC90" t="s">
        <v>2548</v>
      </c>
      <c r="AM90">
        <v>2</v>
      </c>
      <c r="AN90">
        <v>1</v>
      </c>
      <c r="AO90">
        <v>4</v>
      </c>
      <c r="AQ90" t="s">
        <v>2547</v>
      </c>
      <c r="OJ90" t="s">
        <v>2546</v>
      </c>
      <c r="OL90" t="b">
        <v>1</v>
      </c>
      <c r="OM90" t="s">
        <v>2571</v>
      </c>
      <c r="QH90" t="s">
        <v>2557</v>
      </c>
      <c r="QJ90" t="s">
        <v>2520</v>
      </c>
      <c r="QQ90">
        <v>3</v>
      </c>
      <c r="QR90">
        <v>1</v>
      </c>
      <c r="QU90" t="s">
        <v>2554</v>
      </c>
      <c r="RG90">
        <v>3</v>
      </c>
      <c r="RH90">
        <v>2</v>
      </c>
      <c r="RJ90" t="s">
        <v>2554</v>
      </c>
      <c r="RL90" t="s">
        <v>2711</v>
      </c>
      <c r="VL90">
        <v>30</v>
      </c>
      <c r="VM90">
        <v>15</v>
      </c>
      <c r="VO90">
        <v>10</v>
      </c>
      <c r="VP90" t="s">
        <v>2554</v>
      </c>
      <c r="VQ90">
        <v>20</v>
      </c>
      <c r="VR90">
        <v>10</v>
      </c>
      <c r="VT90">
        <v>8</v>
      </c>
      <c r="VU90" t="s">
        <v>2554</v>
      </c>
      <c r="AMZ90" t="s">
        <v>2519</v>
      </c>
      <c r="ANA90" t="s">
        <v>2518</v>
      </c>
      <c r="AOD90" t="s">
        <v>2619</v>
      </c>
      <c r="AOE90" t="s">
        <v>2956</v>
      </c>
      <c r="AOO90" t="s">
        <v>2615</v>
      </c>
      <c r="AOQ90" t="s">
        <v>2574</v>
      </c>
      <c r="AOR90" t="s">
        <v>2636</v>
      </c>
      <c r="AOS90" t="s">
        <v>2615</v>
      </c>
      <c r="AOX90">
        <v>7</v>
      </c>
      <c r="APA90">
        <v>4</v>
      </c>
      <c r="APC90">
        <v>3</v>
      </c>
      <c r="AQV90" t="s">
        <v>2544</v>
      </c>
      <c r="ARZ90" t="s">
        <v>2575</v>
      </c>
      <c r="ASC90" t="s">
        <v>2534</v>
      </c>
      <c r="ATP90" t="s">
        <v>2537</v>
      </c>
      <c r="ATR90" t="s">
        <v>2536</v>
      </c>
      <c r="ATS90" t="s">
        <v>2838</v>
      </c>
      <c r="ATT90" t="s">
        <v>2538</v>
      </c>
      <c r="AUM90">
        <v>30</v>
      </c>
      <c r="AUN90">
        <v>15</v>
      </c>
      <c r="AUP90">
        <v>10</v>
      </c>
      <c r="AUQ90" t="s">
        <v>2554</v>
      </c>
      <c r="AUT90">
        <v>20</v>
      </c>
      <c r="AUU90">
        <v>10</v>
      </c>
      <c r="AUW90">
        <v>8</v>
      </c>
      <c r="AUX90" t="s">
        <v>2554</v>
      </c>
      <c r="AVU90" t="s">
        <v>2541</v>
      </c>
      <c r="AVX90" t="s">
        <v>2542</v>
      </c>
      <c r="AVZ90" t="s">
        <v>2849</v>
      </c>
      <c r="AXU90" t="s">
        <v>2562</v>
      </c>
      <c r="BBI90" t="s">
        <v>2519</v>
      </c>
      <c r="BCH90" t="s">
        <v>2549</v>
      </c>
      <c r="BEP90" t="s">
        <v>2546</v>
      </c>
      <c r="BER90" t="s">
        <v>2636</v>
      </c>
      <c r="BFG90" t="s">
        <v>2520</v>
      </c>
      <c r="BFI90" t="s">
        <v>2521</v>
      </c>
      <c r="BFR90">
        <v>15</v>
      </c>
      <c r="BFS90">
        <v>8</v>
      </c>
      <c r="BFV90" t="s">
        <v>2554</v>
      </c>
      <c r="BGU90">
        <v>20</v>
      </c>
      <c r="BGV90">
        <v>15</v>
      </c>
      <c r="BGW90">
        <v>22</v>
      </c>
      <c r="BGY90" t="s">
        <v>2554</v>
      </c>
      <c r="BIJ90" t="s">
        <v>2711</v>
      </c>
      <c r="BIL90" t="s">
        <v>2952</v>
      </c>
      <c r="BIO90" t="s">
        <v>2542</v>
      </c>
      <c r="BTA90">
        <v>4</v>
      </c>
      <c r="BTB90">
        <v>2</v>
      </c>
      <c r="BTE90" t="s">
        <v>2554</v>
      </c>
      <c r="CDS90">
        <v>0.2</v>
      </c>
      <c r="CDT90" t="s">
        <v>2554</v>
      </c>
      <c r="CEB90">
        <v>8</v>
      </c>
      <c r="CEC90">
        <v>10</v>
      </c>
      <c r="CED90">
        <v>4</v>
      </c>
      <c r="CEI90" t="s">
        <v>2939</v>
      </c>
      <c r="CEJ90" t="s">
        <v>2928</v>
      </c>
      <c r="CEK90" t="s">
        <v>2888</v>
      </c>
      <c r="CQI90" t="s">
        <v>2548</v>
      </c>
      <c r="CQJ90" t="s">
        <v>2636</v>
      </c>
    </row>
    <row r="91" spans="1:836 1040:1902 2123:2509" x14ac:dyDescent="0.2">
      <c r="A91" t="s">
        <v>2831</v>
      </c>
      <c r="B91">
        <v>1</v>
      </c>
      <c r="C91" t="s">
        <v>2514</v>
      </c>
      <c r="D91" t="s">
        <v>2957</v>
      </c>
      <c r="E91">
        <f t="shared" si="1"/>
        <v>92</v>
      </c>
      <c r="F91">
        <v>233501012</v>
      </c>
      <c r="G91" t="s">
        <v>2958</v>
      </c>
      <c r="H91" t="s">
        <v>2959</v>
      </c>
      <c r="AC91" t="s">
        <v>2548</v>
      </c>
      <c r="AM91">
        <v>30</v>
      </c>
      <c r="AQ91" t="s">
        <v>2547</v>
      </c>
      <c r="OJ91" t="s">
        <v>2549</v>
      </c>
      <c r="QH91" t="s">
        <v>2557</v>
      </c>
      <c r="QJ91" t="s">
        <v>2520</v>
      </c>
      <c r="RL91" t="s">
        <v>2542</v>
      </c>
      <c r="VL91">
        <v>3</v>
      </c>
      <c r="VM91">
        <v>1</v>
      </c>
      <c r="VN91">
        <v>5</v>
      </c>
      <c r="VP91" t="s">
        <v>2554</v>
      </c>
      <c r="AMZ91" t="s">
        <v>2519</v>
      </c>
      <c r="ANA91" t="s">
        <v>2535</v>
      </c>
      <c r="AOD91" t="s">
        <v>2538</v>
      </c>
      <c r="AOE91" t="s">
        <v>2518</v>
      </c>
      <c r="AOO91" t="s">
        <v>2615</v>
      </c>
      <c r="AOQ91" t="s">
        <v>2545</v>
      </c>
      <c r="AOR91" t="s">
        <v>2615</v>
      </c>
      <c r="AOX91">
        <v>7</v>
      </c>
      <c r="APA91">
        <v>5</v>
      </c>
      <c r="APC91">
        <v>3</v>
      </c>
      <c r="AQD91" t="s">
        <v>2844</v>
      </c>
      <c r="ARM91" t="s">
        <v>2648</v>
      </c>
      <c r="ARN91" t="s">
        <v>2575</v>
      </c>
      <c r="ART91" t="s">
        <v>2586</v>
      </c>
      <c r="ARZ91" t="s">
        <v>2575</v>
      </c>
      <c r="ATP91" t="s">
        <v>2537</v>
      </c>
      <c r="ATR91" t="s">
        <v>2536</v>
      </c>
      <c r="ATS91" t="s">
        <v>2537</v>
      </c>
      <c r="ATT91" t="s">
        <v>2938</v>
      </c>
      <c r="AUM91">
        <v>3</v>
      </c>
      <c r="AUN91">
        <v>2</v>
      </c>
      <c r="AUQ91" t="s">
        <v>2554</v>
      </c>
      <c r="AUY91">
        <v>180</v>
      </c>
      <c r="AUZ91">
        <v>120</v>
      </c>
      <c r="AVA91">
        <v>215</v>
      </c>
      <c r="AVB91">
        <v>79</v>
      </c>
      <c r="AVC91" t="s">
        <v>2554</v>
      </c>
      <c r="AVF91">
        <v>110</v>
      </c>
      <c r="AVG91">
        <v>70</v>
      </c>
      <c r="AVH91">
        <v>160</v>
      </c>
      <c r="AVI91">
        <v>40</v>
      </c>
      <c r="AVJ91" t="s">
        <v>2554</v>
      </c>
      <c r="AVU91" t="s">
        <v>2541</v>
      </c>
      <c r="AVX91" t="s">
        <v>2542</v>
      </c>
      <c r="AWN91" t="s">
        <v>2648</v>
      </c>
      <c r="AWO91" t="s">
        <v>2534</v>
      </c>
      <c r="AWY91" t="s">
        <v>2648</v>
      </c>
      <c r="AXU91" t="s">
        <v>2562</v>
      </c>
      <c r="BCH91" t="s">
        <v>2548</v>
      </c>
      <c r="BCJ91" t="s">
        <v>2549</v>
      </c>
      <c r="BFG91" t="s">
        <v>2825</v>
      </c>
      <c r="BFI91" t="s">
        <v>2830</v>
      </c>
      <c r="BFJ91" t="s">
        <v>2606</v>
      </c>
      <c r="BFK91" t="s">
        <v>2587</v>
      </c>
      <c r="BFR91">
        <v>15</v>
      </c>
      <c r="BFS91">
        <v>10</v>
      </c>
      <c r="BFV91" t="s">
        <v>2554</v>
      </c>
      <c r="BGU91">
        <v>25</v>
      </c>
      <c r="BGV91">
        <v>15</v>
      </c>
      <c r="BGY91" t="s">
        <v>2554</v>
      </c>
      <c r="BGZ91">
        <v>21</v>
      </c>
      <c r="BHA91">
        <v>15</v>
      </c>
      <c r="BHB91">
        <v>25</v>
      </c>
      <c r="BHC91">
        <v>12</v>
      </c>
      <c r="BHD91" t="s">
        <v>2554</v>
      </c>
      <c r="BHK91">
        <v>18</v>
      </c>
      <c r="BHL91">
        <v>9</v>
      </c>
      <c r="BHO91" t="s">
        <v>2554</v>
      </c>
      <c r="BIJ91" t="s">
        <v>2543</v>
      </c>
      <c r="BIL91" t="s">
        <v>2542</v>
      </c>
      <c r="BNP91">
        <v>4</v>
      </c>
      <c r="BNQ91">
        <v>1</v>
      </c>
      <c r="BNW91" t="s">
        <v>2939</v>
      </c>
      <c r="BNY91" t="s">
        <v>2928</v>
      </c>
      <c r="BOE91">
        <v>70</v>
      </c>
      <c r="BOF91">
        <v>40</v>
      </c>
      <c r="BOH91">
        <v>20</v>
      </c>
      <c r="BOI91" t="s">
        <v>2554</v>
      </c>
      <c r="BOJ91" t="s">
        <v>2923</v>
      </c>
      <c r="BTA91">
        <v>25</v>
      </c>
      <c r="BTB91">
        <v>10</v>
      </c>
      <c r="BTC91">
        <v>30</v>
      </c>
      <c r="BTD91">
        <v>4</v>
      </c>
      <c r="BTE91" t="s">
        <v>2554</v>
      </c>
      <c r="CQI91" t="s">
        <v>2549</v>
      </c>
      <c r="CQJ91" t="s">
        <v>2635</v>
      </c>
      <c r="CQW91">
        <v>3</v>
      </c>
      <c r="CQX91">
        <v>2</v>
      </c>
      <c r="CQY91">
        <v>4</v>
      </c>
      <c r="CRA91" t="s">
        <v>2554</v>
      </c>
      <c r="CRK91" t="s">
        <v>2542</v>
      </c>
    </row>
    <row r="92" spans="1:836 1040:1902 2123:2509" x14ac:dyDescent="0.2">
      <c r="A92" t="s">
        <v>2831</v>
      </c>
      <c r="B92">
        <v>1</v>
      </c>
      <c r="C92" t="s">
        <v>2514</v>
      </c>
      <c r="D92" t="s">
        <v>2960</v>
      </c>
      <c r="E92">
        <f t="shared" si="1"/>
        <v>85</v>
      </c>
      <c r="F92">
        <v>233501013</v>
      </c>
      <c r="G92" t="s">
        <v>2961</v>
      </c>
      <c r="H92" t="s">
        <v>2962</v>
      </c>
      <c r="AC92" t="s">
        <v>2549</v>
      </c>
      <c r="OE92" t="s">
        <v>2518</v>
      </c>
      <c r="OF92" t="s">
        <v>2519</v>
      </c>
      <c r="OJ92" t="s">
        <v>2571</v>
      </c>
      <c r="QH92" t="s">
        <v>2520</v>
      </c>
      <c r="QV92">
        <v>3</v>
      </c>
      <c r="QW92">
        <v>2</v>
      </c>
      <c r="QX92">
        <v>4</v>
      </c>
      <c r="QZ92" t="s">
        <v>2554</v>
      </c>
      <c r="RL92" t="s">
        <v>2561</v>
      </c>
      <c r="AMZ92" t="s">
        <v>2535</v>
      </c>
      <c r="ANA92" t="s">
        <v>2718</v>
      </c>
      <c r="AOD92" t="s">
        <v>2538</v>
      </c>
      <c r="AOO92" t="s">
        <v>2548</v>
      </c>
      <c r="AOQ92" t="s">
        <v>2963</v>
      </c>
      <c r="AOR92" t="s">
        <v>2615</v>
      </c>
      <c r="AOX92">
        <v>8</v>
      </c>
      <c r="APA92">
        <v>6</v>
      </c>
      <c r="AQD92" t="s">
        <v>2844</v>
      </c>
      <c r="ARG92" t="s">
        <v>2648</v>
      </c>
      <c r="ARH92">
        <v>3</v>
      </c>
      <c r="ARP92" t="s">
        <v>2566</v>
      </c>
      <c r="ARS92" t="s">
        <v>2648</v>
      </c>
      <c r="ASL92" t="s">
        <v>2602</v>
      </c>
      <c r="ATP92" t="s">
        <v>2537</v>
      </c>
      <c r="ATR92" t="s">
        <v>2843</v>
      </c>
      <c r="ATS92" t="s">
        <v>2519</v>
      </c>
      <c r="ATT92" t="s">
        <v>2964</v>
      </c>
      <c r="AUM92">
        <v>100</v>
      </c>
      <c r="AUN92">
        <v>50</v>
      </c>
      <c r="AUO92">
        <v>125</v>
      </c>
      <c r="AUP92">
        <v>39</v>
      </c>
      <c r="AUQ92" t="s">
        <v>2554</v>
      </c>
      <c r="AUT92">
        <v>60</v>
      </c>
      <c r="AUU92">
        <v>20</v>
      </c>
      <c r="AUV92">
        <v>91</v>
      </c>
      <c r="AUX92" t="s">
        <v>2554</v>
      </c>
      <c r="AVU92" t="s">
        <v>2541</v>
      </c>
      <c r="AVX92" t="s">
        <v>2918</v>
      </c>
      <c r="AVZ92" t="s">
        <v>2544</v>
      </c>
      <c r="AWB92" t="s">
        <v>2542</v>
      </c>
      <c r="AXU92" t="s">
        <v>2562</v>
      </c>
      <c r="BBI92" t="s">
        <v>2519</v>
      </c>
      <c r="BCH92" t="s">
        <v>2548</v>
      </c>
      <c r="BCJ92" t="s">
        <v>2549</v>
      </c>
      <c r="BDE92">
        <v>1</v>
      </c>
      <c r="BFG92" t="s">
        <v>2520</v>
      </c>
      <c r="BFR92">
        <v>10</v>
      </c>
      <c r="BFS92">
        <v>5</v>
      </c>
      <c r="BFV92" t="s">
        <v>2554</v>
      </c>
      <c r="BGU92">
        <v>13</v>
      </c>
      <c r="BGV92">
        <v>10</v>
      </c>
      <c r="BGY92" t="s">
        <v>2554</v>
      </c>
      <c r="BGZ92">
        <v>17</v>
      </c>
      <c r="BHA92">
        <v>10</v>
      </c>
      <c r="BHD92" t="s">
        <v>2554</v>
      </c>
      <c r="BHK92">
        <v>13</v>
      </c>
      <c r="BHL92">
        <v>7</v>
      </c>
      <c r="BHO92" t="s">
        <v>2554</v>
      </c>
      <c r="BIJ92" t="s">
        <v>2918</v>
      </c>
      <c r="BIL92" t="s">
        <v>2542</v>
      </c>
      <c r="BMW92">
        <v>2</v>
      </c>
      <c r="BMY92">
        <v>1</v>
      </c>
      <c r="BNW92" t="s">
        <v>2888</v>
      </c>
      <c r="BOE92">
        <v>10</v>
      </c>
      <c r="BOF92">
        <v>2</v>
      </c>
      <c r="BOG92">
        <v>35</v>
      </c>
      <c r="BOI92" t="s">
        <v>2554</v>
      </c>
      <c r="BRA92">
        <v>5</v>
      </c>
      <c r="BRB92" t="s">
        <v>2648</v>
      </c>
      <c r="BRC92">
        <v>3</v>
      </c>
      <c r="BTA92">
        <v>10</v>
      </c>
      <c r="BTB92">
        <v>5</v>
      </c>
      <c r="BTC92">
        <v>15</v>
      </c>
      <c r="BTD92">
        <v>4</v>
      </c>
      <c r="BTE92" t="s">
        <v>2554</v>
      </c>
      <c r="CCR92">
        <v>2</v>
      </c>
      <c r="CCT92" t="s">
        <v>2547</v>
      </c>
      <c r="COQ92">
        <v>6</v>
      </c>
      <c r="COU92" t="s">
        <v>2547</v>
      </c>
      <c r="CQI92" t="s">
        <v>2549</v>
      </c>
      <c r="CQW92">
        <v>3</v>
      </c>
      <c r="CQX92">
        <v>1.5</v>
      </c>
      <c r="CRA92" t="s">
        <v>2554</v>
      </c>
      <c r="CRK92" t="s">
        <v>2918</v>
      </c>
    </row>
    <row r="93" spans="1:836 1040:1902 2123:2509" x14ac:dyDescent="0.2">
      <c r="A93" t="s">
        <v>2831</v>
      </c>
      <c r="B93">
        <v>1</v>
      </c>
      <c r="C93" t="s">
        <v>2514</v>
      </c>
      <c r="D93" t="s">
        <v>2965</v>
      </c>
      <c r="E93">
        <f t="shared" si="1"/>
        <v>86</v>
      </c>
      <c r="F93">
        <v>233501014</v>
      </c>
      <c r="G93" t="s">
        <v>2966</v>
      </c>
      <c r="H93" t="s">
        <v>2967</v>
      </c>
      <c r="AC93" t="s">
        <v>2548</v>
      </c>
      <c r="AE93" t="s">
        <v>2591</v>
      </c>
      <c r="AM93">
        <v>15</v>
      </c>
      <c r="AQ93" t="s">
        <v>2547</v>
      </c>
      <c r="AW93" t="s">
        <v>2524</v>
      </c>
      <c r="OJ93" t="s">
        <v>2614</v>
      </c>
      <c r="OK93" t="s">
        <v>2585</v>
      </c>
      <c r="OM93" t="s">
        <v>2571</v>
      </c>
      <c r="ON93" t="s">
        <v>2585</v>
      </c>
      <c r="PS93" t="s">
        <v>2968</v>
      </c>
      <c r="PT93" t="s">
        <v>2655</v>
      </c>
      <c r="PX93" t="s">
        <v>2968</v>
      </c>
      <c r="QH93" t="s">
        <v>2520</v>
      </c>
      <c r="QQ93">
        <v>3</v>
      </c>
      <c r="QR93">
        <v>1.5</v>
      </c>
      <c r="QU93" t="s">
        <v>2554</v>
      </c>
      <c r="RG93">
        <v>7</v>
      </c>
      <c r="RH93">
        <v>3</v>
      </c>
      <c r="RI93">
        <v>2.5</v>
      </c>
      <c r="RJ93" t="s">
        <v>2554</v>
      </c>
      <c r="AMZ93" t="s">
        <v>2518</v>
      </c>
      <c r="ANA93" t="s">
        <v>2540</v>
      </c>
      <c r="AOD93" t="s">
        <v>2538</v>
      </c>
      <c r="AOE93" t="s">
        <v>2619</v>
      </c>
      <c r="AOO93" t="s">
        <v>2615</v>
      </c>
      <c r="AOQ93" t="s">
        <v>2615</v>
      </c>
      <c r="ARE93">
        <v>9</v>
      </c>
      <c r="ARH93">
        <v>7</v>
      </c>
      <c r="ARP93" t="s">
        <v>2587</v>
      </c>
      <c r="ART93" t="s">
        <v>2648</v>
      </c>
      <c r="ATP93" t="s">
        <v>2519</v>
      </c>
      <c r="ATR93" t="s">
        <v>2536</v>
      </c>
      <c r="ATS93" t="s">
        <v>2537</v>
      </c>
      <c r="ATT93" t="s">
        <v>2969</v>
      </c>
      <c r="AUM93">
        <v>100</v>
      </c>
      <c r="AUN93">
        <v>55</v>
      </c>
      <c r="AUQ93" t="s">
        <v>2554</v>
      </c>
      <c r="AUT93">
        <v>112</v>
      </c>
      <c r="AUU93">
        <v>51</v>
      </c>
      <c r="AUX93" t="s">
        <v>2554</v>
      </c>
      <c r="AUY93">
        <v>8</v>
      </c>
      <c r="AUZ93">
        <v>3.5</v>
      </c>
      <c r="AVC93" t="s">
        <v>2554</v>
      </c>
      <c r="AVU93" t="s">
        <v>2541</v>
      </c>
      <c r="AVX93" t="s">
        <v>2542</v>
      </c>
      <c r="AVZ93" t="s">
        <v>2542</v>
      </c>
      <c r="AWB93" t="s">
        <v>2541</v>
      </c>
      <c r="AXU93" t="s">
        <v>2562</v>
      </c>
      <c r="BDQ93" t="s">
        <v>2541</v>
      </c>
      <c r="BDR93" t="s">
        <v>2542</v>
      </c>
      <c r="BET93" t="s">
        <v>2518</v>
      </c>
      <c r="BFG93" t="s">
        <v>2888</v>
      </c>
      <c r="BFI93" t="s">
        <v>2929</v>
      </c>
      <c r="BFJ93" t="s">
        <v>2520</v>
      </c>
      <c r="BFK93" t="s">
        <v>2521</v>
      </c>
      <c r="BFL93" t="s">
        <v>2587</v>
      </c>
      <c r="BFO93">
        <v>11.5</v>
      </c>
      <c r="BFP93">
        <v>5</v>
      </c>
      <c r="BFQ93" t="s">
        <v>2554</v>
      </c>
      <c r="BGD93">
        <v>18</v>
      </c>
      <c r="BGE93">
        <v>10</v>
      </c>
      <c r="BGH93" t="s">
        <v>2554</v>
      </c>
      <c r="BGM93">
        <v>4</v>
      </c>
      <c r="BGO93" t="s">
        <v>2554</v>
      </c>
      <c r="BGZ93">
        <v>18.5</v>
      </c>
      <c r="BHA93">
        <v>12</v>
      </c>
      <c r="BHD93" t="s">
        <v>2554</v>
      </c>
      <c r="BHK93">
        <v>14</v>
      </c>
      <c r="BHL93">
        <v>8</v>
      </c>
      <c r="BHO93" t="s">
        <v>2554</v>
      </c>
      <c r="BIJ93" t="s">
        <v>2541</v>
      </c>
      <c r="BIL93" t="s">
        <v>2542</v>
      </c>
      <c r="BIO93" t="s">
        <v>2711</v>
      </c>
      <c r="BIR93" t="s">
        <v>2542</v>
      </c>
      <c r="BIS93" t="s">
        <v>2711</v>
      </c>
      <c r="BRS93">
        <v>35</v>
      </c>
      <c r="BRU93">
        <v>12</v>
      </c>
      <c r="BTA93">
        <v>45</v>
      </c>
      <c r="BTB93">
        <v>20</v>
      </c>
      <c r="BTE93" t="s">
        <v>2554</v>
      </c>
      <c r="BUA93" t="s">
        <v>2542</v>
      </c>
      <c r="CQI93" t="s">
        <v>2614</v>
      </c>
      <c r="CQJ93" t="s">
        <v>2571</v>
      </c>
      <c r="CQK93" t="s">
        <v>2636</v>
      </c>
      <c r="CQL93" t="s">
        <v>2548</v>
      </c>
      <c r="CRK93" t="s">
        <v>2542</v>
      </c>
    </row>
    <row r="94" spans="1:836 1040:1902 2123:2509" x14ac:dyDescent="0.2">
      <c r="A94" t="s">
        <v>2831</v>
      </c>
      <c r="B94">
        <v>1</v>
      </c>
      <c r="C94" t="s">
        <v>2514</v>
      </c>
      <c r="D94" t="s">
        <v>2970</v>
      </c>
      <c r="E94">
        <f t="shared" si="1"/>
        <v>50</v>
      </c>
      <c r="F94">
        <v>233501015</v>
      </c>
      <c r="G94" t="s">
        <v>2971</v>
      </c>
      <c r="H94" t="s">
        <v>2972</v>
      </c>
      <c r="AC94" t="s">
        <v>2548</v>
      </c>
      <c r="OJ94" t="s">
        <v>2549</v>
      </c>
      <c r="QH94" t="s">
        <v>2519</v>
      </c>
      <c r="AFB94">
        <v>1.5</v>
      </c>
      <c r="AFC94">
        <v>1</v>
      </c>
      <c r="AFD94" t="s">
        <v>2554</v>
      </c>
      <c r="AMZ94" t="s">
        <v>2518</v>
      </c>
      <c r="AOD94" t="s">
        <v>2538</v>
      </c>
      <c r="AOE94" t="s">
        <v>2519</v>
      </c>
      <c r="AOO94" t="s">
        <v>2615</v>
      </c>
      <c r="AOQ94" t="s">
        <v>2623</v>
      </c>
      <c r="AOR94" t="s">
        <v>2615</v>
      </c>
      <c r="APA94">
        <v>9</v>
      </c>
      <c r="ARM94" t="s">
        <v>2648</v>
      </c>
      <c r="ARN94" t="s">
        <v>2575</v>
      </c>
      <c r="ARS94" t="s">
        <v>2648</v>
      </c>
      <c r="ASO94" t="s">
        <v>2648</v>
      </c>
      <c r="ATP94" t="s">
        <v>2537</v>
      </c>
      <c r="ATR94" t="s">
        <v>2537</v>
      </c>
      <c r="ATS94" t="s">
        <v>2519</v>
      </c>
      <c r="ATT94" t="s">
        <v>2844</v>
      </c>
      <c r="AUK94">
        <v>1</v>
      </c>
      <c r="AUL94" t="s">
        <v>2554</v>
      </c>
      <c r="AUS94" t="b">
        <v>1</v>
      </c>
      <c r="AUZ94">
        <v>30</v>
      </c>
      <c r="AVC94" t="s">
        <v>2554</v>
      </c>
      <c r="AVU94" t="s">
        <v>2541</v>
      </c>
      <c r="AVX94" t="s">
        <v>2561</v>
      </c>
      <c r="AVZ94" t="s">
        <v>2541</v>
      </c>
      <c r="AWB94" t="s">
        <v>2561</v>
      </c>
      <c r="AWS94" t="s">
        <v>2944</v>
      </c>
      <c r="AXU94" t="s">
        <v>2562</v>
      </c>
      <c r="BQV94" t="s">
        <v>2546</v>
      </c>
      <c r="BRC94">
        <v>5</v>
      </c>
      <c r="BRE94">
        <v>2</v>
      </c>
      <c r="CCQ94">
        <v>2</v>
      </c>
      <c r="CCR94">
        <v>0.5</v>
      </c>
      <c r="CCT94" t="s">
        <v>2547</v>
      </c>
      <c r="CEG94" t="s">
        <v>2549</v>
      </c>
      <c r="CFT94" t="s">
        <v>2952</v>
      </c>
      <c r="CFW94" t="s">
        <v>2518</v>
      </c>
      <c r="CPU94">
        <v>0.75</v>
      </c>
      <c r="CPV94" t="s">
        <v>2547</v>
      </c>
      <c r="CQI94" t="s">
        <v>2546</v>
      </c>
      <c r="CQJ94" t="s">
        <v>2548</v>
      </c>
      <c r="CQU94" t="s">
        <v>2844</v>
      </c>
      <c r="CQW94">
        <v>1.5</v>
      </c>
      <c r="CQX94">
        <v>1</v>
      </c>
      <c r="CRA94" t="s">
        <v>2554</v>
      </c>
      <c r="CRK94" t="s">
        <v>2561</v>
      </c>
    </row>
    <row r="95" spans="1:836 1040:1902 2123:2509" x14ac:dyDescent="0.2">
      <c r="A95" t="s">
        <v>2831</v>
      </c>
      <c r="B95">
        <v>1</v>
      </c>
      <c r="C95" t="s">
        <v>2514</v>
      </c>
      <c r="D95" t="s">
        <v>2973</v>
      </c>
      <c r="E95">
        <f t="shared" si="1"/>
        <v>92</v>
      </c>
      <c r="F95">
        <v>233501016</v>
      </c>
      <c r="G95" t="s">
        <v>2974</v>
      </c>
      <c r="H95" t="s">
        <v>2975</v>
      </c>
      <c r="AC95" t="s">
        <v>2549</v>
      </c>
      <c r="OJ95" t="s">
        <v>2571</v>
      </c>
      <c r="PX95" t="s">
        <v>2586</v>
      </c>
      <c r="PZ95" t="s">
        <v>2648</v>
      </c>
      <c r="QB95" t="s">
        <v>2586</v>
      </c>
      <c r="QD95" t="s">
        <v>2918</v>
      </c>
      <c r="QE95" t="s">
        <v>2648</v>
      </c>
      <c r="QF95" t="s">
        <v>2542</v>
      </c>
      <c r="QH95" t="s">
        <v>2557</v>
      </c>
      <c r="QV95">
        <v>2</v>
      </c>
      <c r="QW95">
        <v>1</v>
      </c>
      <c r="QX95">
        <v>3</v>
      </c>
      <c r="QZ95" t="s">
        <v>2554</v>
      </c>
      <c r="AMZ95" t="s">
        <v>2535</v>
      </c>
      <c r="ANA95" t="s">
        <v>2718</v>
      </c>
      <c r="AOD95" t="s">
        <v>2538</v>
      </c>
      <c r="AOE95" t="s">
        <v>2927</v>
      </c>
      <c r="AOO95" t="s">
        <v>2548</v>
      </c>
      <c r="AOQ95" t="s">
        <v>2636</v>
      </c>
      <c r="AOR95" t="s">
        <v>2636</v>
      </c>
      <c r="AOX95">
        <v>9</v>
      </c>
      <c r="APA95">
        <v>8</v>
      </c>
      <c r="APX95" t="s">
        <v>2636</v>
      </c>
      <c r="AQD95" t="s">
        <v>2830</v>
      </c>
      <c r="AQE95" t="s">
        <v>2844</v>
      </c>
      <c r="AQV95" t="s">
        <v>2544</v>
      </c>
      <c r="AQX95" t="s">
        <v>2849</v>
      </c>
      <c r="ARB95" t="s">
        <v>2562</v>
      </c>
      <c r="ARG95" t="s">
        <v>2648</v>
      </c>
      <c r="ARH95">
        <v>3</v>
      </c>
      <c r="ARN95" t="s">
        <v>2534</v>
      </c>
      <c r="ARP95" t="s">
        <v>2566</v>
      </c>
      <c r="ART95" t="s">
        <v>2648</v>
      </c>
      <c r="ASL95" t="s">
        <v>2602</v>
      </c>
      <c r="ATP95" t="s">
        <v>2537</v>
      </c>
      <c r="ATR95" t="s">
        <v>2843</v>
      </c>
      <c r="ATS95" t="s">
        <v>2519</v>
      </c>
      <c r="ATT95" t="s">
        <v>2964</v>
      </c>
      <c r="ATU95" t="s">
        <v>2558</v>
      </c>
      <c r="AUM95">
        <v>70</v>
      </c>
      <c r="AUN95">
        <v>30</v>
      </c>
      <c r="AUO95">
        <v>85</v>
      </c>
      <c r="AUQ95" t="s">
        <v>2554</v>
      </c>
      <c r="AUT95">
        <v>30</v>
      </c>
      <c r="AUU95">
        <v>14</v>
      </c>
      <c r="AUV95">
        <v>45</v>
      </c>
      <c r="AUX95" t="s">
        <v>2554</v>
      </c>
      <c r="AVU95" t="s">
        <v>2541</v>
      </c>
      <c r="AVX95" t="s">
        <v>2542</v>
      </c>
      <c r="AXU95" t="s">
        <v>2562</v>
      </c>
      <c r="BBI95" t="s">
        <v>2519</v>
      </c>
      <c r="BCH95" t="s">
        <v>2548</v>
      </c>
      <c r="BCJ95" t="s">
        <v>2549</v>
      </c>
      <c r="BFG95" t="s">
        <v>2520</v>
      </c>
      <c r="BFR95">
        <v>11</v>
      </c>
      <c r="BFS95">
        <v>5</v>
      </c>
      <c r="BFV95" t="s">
        <v>2547</v>
      </c>
      <c r="BGU95">
        <v>15</v>
      </c>
      <c r="BGV95">
        <v>10</v>
      </c>
      <c r="BGY95" t="s">
        <v>2554</v>
      </c>
      <c r="BGZ95">
        <v>20</v>
      </c>
      <c r="BHA95">
        <v>15</v>
      </c>
      <c r="BHD95" t="s">
        <v>2554</v>
      </c>
      <c r="BHK95">
        <v>13</v>
      </c>
      <c r="BHL95">
        <v>9</v>
      </c>
      <c r="BHO95" t="s">
        <v>2554</v>
      </c>
      <c r="BIJ95" t="s">
        <v>2918</v>
      </c>
      <c r="BIL95" t="s">
        <v>2542</v>
      </c>
      <c r="BIO95" t="s">
        <v>2711</v>
      </c>
      <c r="BMW95">
        <v>2</v>
      </c>
      <c r="BMY95">
        <v>1</v>
      </c>
      <c r="BNW95" t="s">
        <v>2939</v>
      </c>
      <c r="BOE95">
        <v>6</v>
      </c>
      <c r="BOF95">
        <v>1</v>
      </c>
      <c r="BOG95">
        <v>35</v>
      </c>
      <c r="BOI95" t="s">
        <v>2554</v>
      </c>
      <c r="BRA95">
        <v>5</v>
      </c>
      <c r="BRB95" t="s">
        <v>2648</v>
      </c>
      <c r="BRC95">
        <v>3</v>
      </c>
      <c r="BTA95">
        <v>3</v>
      </c>
      <c r="BTB95">
        <v>1</v>
      </c>
      <c r="BTC95">
        <v>5</v>
      </c>
      <c r="BTE95" t="s">
        <v>2554</v>
      </c>
      <c r="CCQ95">
        <v>3</v>
      </c>
      <c r="CCR95">
        <v>0.5</v>
      </c>
      <c r="CCS95">
        <v>6</v>
      </c>
      <c r="CCT95" t="s">
        <v>2547</v>
      </c>
      <c r="CQI95" t="s">
        <v>2636</v>
      </c>
      <c r="CQW95">
        <v>2</v>
      </c>
      <c r="CQX95">
        <v>1</v>
      </c>
      <c r="CRA95" t="s">
        <v>2554</v>
      </c>
      <c r="CRK95" t="s">
        <v>2918</v>
      </c>
    </row>
    <row r="96" spans="1:836 1040:1902 2123:2509" x14ac:dyDescent="0.2">
      <c r="A96" t="s">
        <v>2831</v>
      </c>
      <c r="B96">
        <v>1</v>
      </c>
      <c r="C96" t="s">
        <v>2514</v>
      </c>
      <c r="D96" t="s">
        <v>2976</v>
      </c>
      <c r="E96">
        <f t="shared" si="1"/>
        <v>89</v>
      </c>
      <c r="F96">
        <v>233501017</v>
      </c>
      <c r="G96" t="s">
        <v>2977</v>
      </c>
      <c r="H96" t="s">
        <v>2978</v>
      </c>
      <c r="AC96" t="s">
        <v>2548</v>
      </c>
      <c r="AM96">
        <v>10</v>
      </c>
      <c r="AQ96" t="s">
        <v>2547</v>
      </c>
      <c r="OJ96" t="s">
        <v>2571</v>
      </c>
      <c r="OM96" t="s">
        <v>2636</v>
      </c>
      <c r="PM96" t="s">
        <v>2548</v>
      </c>
      <c r="QD96" t="s">
        <v>2711</v>
      </c>
      <c r="QH96" t="s">
        <v>2520</v>
      </c>
      <c r="QI96" t="s">
        <v>2943</v>
      </c>
      <c r="QJ96" t="s">
        <v>2519</v>
      </c>
      <c r="QV96">
        <v>2.5</v>
      </c>
      <c r="QW96">
        <v>2</v>
      </c>
      <c r="QZ96" t="s">
        <v>2554</v>
      </c>
      <c r="RL96" t="s">
        <v>2561</v>
      </c>
      <c r="AMZ96" t="s">
        <v>2519</v>
      </c>
      <c r="ANA96" t="s">
        <v>2518</v>
      </c>
      <c r="AOD96" t="s">
        <v>2519</v>
      </c>
      <c r="AOE96" t="s">
        <v>2610</v>
      </c>
      <c r="AOO96" t="s">
        <v>2636</v>
      </c>
      <c r="AOQ96" t="s">
        <v>2548</v>
      </c>
      <c r="AOR96" t="s">
        <v>2615</v>
      </c>
      <c r="AOX96">
        <v>10</v>
      </c>
      <c r="APA96">
        <v>8</v>
      </c>
      <c r="AQD96" t="s">
        <v>2844</v>
      </c>
      <c r="AQE96" t="s">
        <v>2844</v>
      </c>
      <c r="ARZ96" t="s">
        <v>2534</v>
      </c>
      <c r="ASC96" t="s">
        <v>2575</v>
      </c>
      <c r="ATP96" t="s">
        <v>2536</v>
      </c>
      <c r="ATR96" t="s">
        <v>2587</v>
      </c>
      <c r="ATS96" t="s">
        <v>2535</v>
      </c>
      <c r="ATT96" t="s">
        <v>2537</v>
      </c>
      <c r="AUM96">
        <v>50</v>
      </c>
      <c r="AUN96">
        <v>40</v>
      </c>
      <c r="AUO96">
        <v>85</v>
      </c>
      <c r="AUP96">
        <v>25</v>
      </c>
      <c r="AUQ96" t="s">
        <v>2554</v>
      </c>
      <c r="AUT96">
        <v>30</v>
      </c>
      <c r="AUU96">
        <v>20</v>
      </c>
      <c r="AUV96">
        <v>50</v>
      </c>
      <c r="AUW96">
        <v>18</v>
      </c>
      <c r="AUX96" t="s">
        <v>2554</v>
      </c>
      <c r="AVU96" t="s">
        <v>2541</v>
      </c>
      <c r="AVX96" t="s">
        <v>2561</v>
      </c>
      <c r="AVZ96" t="s">
        <v>2541</v>
      </c>
      <c r="AXU96" t="s">
        <v>2562</v>
      </c>
      <c r="AXX96" t="s">
        <v>2562</v>
      </c>
      <c r="BCH96" t="s">
        <v>2548</v>
      </c>
      <c r="BFA96" t="s">
        <v>2586</v>
      </c>
      <c r="BFG96" t="s">
        <v>2520</v>
      </c>
      <c r="BFR96">
        <v>10</v>
      </c>
      <c r="BFS96">
        <v>7</v>
      </c>
      <c r="BFV96" t="s">
        <v>2554</v>
      </c>
      <c r="BGU96">
        <v>15</v>
      </c>
      <c r="BGV96">
        <v>10</v>
      </c>
      <c r="BGY96" t="s">
        <v>2554</v>
      </c>
      <c r="BGZ96">
        <v>18</v>
      </c>
      <c r="BHA96">
        <v>14</v>
      </c>
      <c r="BHD96" t="s">
        <v>2554</v>
      </c>
      <c r="BHK96">
        <v>12</v>
      </c>
      <c r="BHL96">
        <v>10</v>
      </c>
      <c r="BHO96" t="s">
        <v>2554</v>
      </c>
      <c r="BIJ96" t="s">
        <v>2711</v>
      </c>
      <c r="BIL96" t="s">
        <v>2849</v>
      </c>
      <c r="BIO96" t="s">
        <v>2711</v>
      </c>
      <c r="BIR96" t="s">
        <v>2849</v>
      </c>
      <c r="BIW96" t="s">
        <v>2546</v>
      </c>
      <c r="BMW96">
        <v>3</v>
      </c>
      <c r="BMY96">
        <v>1</v>
      </c>
      <c r="BNW96" t="s">
        <v>2939</v>
      </c>
      <c r="BOE96">
        <v>35</v>
      </c>
      <c r="BOF96">
        <v>15</v>
      </c>
      <c r="BOG96">
        <v>60</v>
      </c>
      <c r="BOI96" t="s">
        <v>2554</v>
      </c>
      <c r="BPG96" t="s">
        <v>2543</v>
      </c>
      <c r="BTA96">
        <v>5</v>
      </c>
      <c r="BTB96">
        <v>3</v>
      </c>
      <c r="BTC96">
        <v>8</v>
      </c>
      <c r="BTE96" t="s">
        <v>2554</v>
      </c>
      <c r="CNH96">
        <v>4</v>
      </c>
      <c r="CNI96">
        <v>1</v>
      </c>
      <c r="CNJ96" t="s">
        <v>2529</v>
      </c>
      <c r="CNN96" t="s">
        <v>2892</v>
      </c>
      <c r="CNS96" t="s">
        <v>2561</v>
      </c>
      <c r="CQI96" t="s">
        <v>2548</v>
      </c>
      <c r="CQW96">
        <v>3</v>
      </c>
      <c r="CQX96">
        <v>2</v>
      </c>
      <c r="CQY96">
        <v>4</v>
      </c>
      <c r="CRA96" t="s">
        <v>2554</v>
      </c>
      <c r="CRK96" t="s">
        <v>2543</v>
      </c>
    </row>
    <row r="97" spans="1:593 1040:1923 2117:2510" x14ac:dyDescent="0.2">
      <c r="A97" t="s">
        <v>2831</v>
      </c>
      <c r="B97">
        <v>1</v>
      </c>
      <c r="C97" t="s">
        <v>2514</v>
      </c>
      <c r="D97" t="s">
        <v>2979</v>
      </c>
      <c r="E97">
        <f t="shared" si="1"/>
        <v>66</v>
      </c>
      <c r="F97">
        <v>233501018</v>
      </c>
      <c r="G97" t="s">
        <v>2980</v>
      </c>
      <c r="H97" t="s">
        <v>2981</v>
      </c>
      <c r="OT97">
        <v>1</v>
      </c>
      <c r="PF97" t="s">
        <v>2655</v>
      </c>
      <c r="PM97" t="s">
        <v>2549</v>
      </c>
      <c r="QV97">
        <v>8</v>
      </c>
      <c r="QW97">
        <v>2</v>
      </c>
      <c r="QZ97" t="s">
        <v>2554</v>
      </c>
      <c r="AMZ97" t="s">
        <v>2518</v>
      </c>
      <c r="ANA97" t="s">
        <v>2539</v>
      </c>
      <c r="AOD97" t="s">
        <v>2539</v>
      </c>
      <c r="AOE97" t="s">
        <v>2519</v>
      </c>
      <c r="AOO97" t="s">
        <v>2982</v>
      </c>
      <c r="AOQ97" t="s">
        <v>2623</v>
      </c>
      <c r="APA97">
        <v>12</v>
      </c>
      <c r="APX97" t="s">
        <v>2860</v>
      </c>
      <c r="AQV97" t="s">
        <v>2544</v>
      </c>
      <c r="AQX97" t="s">
        <v>2983</v>
      </c>
      <c r="ARZ97" t="s">
        <v>2534</v>
      </c>
      <c r="ASC97" t="s">
        <v>2560</v>
      </c>
      <c r="ASE97" t="s">
        <v>2575</v>
      </c>
      <c r="ASL97" t="s">
        <v>2602</v>
      </c>
      <c r="ATP97" t="s">
        <v>2587</v>
      </c>
      <c r="ATR97" t="s">
        <v>2540</v>
      </c>
      <c r="ATS97" t="s">
        <v>2984</v>
      </c>
      <c r="ATT97" t="s">
        <v>2944</v>
      </c>
      <c r="AUM97">
        <v>70</v>
      </c>
      <c r="AUN97">
        <v>20</v>
      </c>
      <c r="AUQ97" t="s">
        <v>2554</v>
      </c>
      <c r="AUT97">
        <v>35</v>
      </c>
      <c r="AUU97">
        <v>10</v>
      </c>
      <c r="AUX97" t="s">
        <v>2554</v>
      </c>
      <c r="AVU97" t="s">
        <v>2541</v>
      </c>
      <c r="AVX97" t="s">
        <v>2849</v>
      </c>
      <c r="AVZ97" t="s">
        <v>2561</v>
      </c>
      <c r="AWB97" t="s">
        <v>2561</v>
      </c>
      <c r="AWF97" t="s">
        <v>2944</v>
      </c>
      <c r="AXU97" t="s">
        <v>2562</v>
      </c>
      <c r="BFG97" t="s">
        <v>2520</v>
      </c>
      <c r="BFR97">
        <v>30</v>
      </c>
      <c r="BFS97">
        <v>15</v>
      </c>
      <c r="BFV97" t="s">
        <v>2554</v>
      </c>
      <c r="BGD97">
        <v>20</v>
      </c>
      <c r="BGE97">
        <v>10</v>
      </c>
      <c r="BGH97" t="s">
        <v>2554</v>
      </c>
      <c r="BGI97">
        <v>10</v>
      </c>
      <c r="BGJ97">
        <v>4</v>
      </c>
      <c r="BGK97" t="s">
        <v>2554</v>
      </c>
      <c r="BIJ97" t="s">
        <v>2542</v>
      </c>
      <c r="BTA97">
        <v>14</v>
      </c>
      <c r="BTB97">
        <v>3</v>
      </c>
      <c r="BTE97" t="s">
        <v>2554</v>
      </c>
      <c r="BUA97" t="s">
        <v>2561</v>
      </c>
      <c r="CCQ97">
        <v>25</v>
      </c>
      <c r="CCT97" t="s">
        <v>2547</v>
      </c>
      <c r="CEI97" t="s">
        <v>2929</v>
      </c>
      <c r="CEJ97" t="s">
        <v>2909</v>
      </c>
      <c r="CEW97">
        <v>10</v>
      </c>
      <c r="CEX97">
        <v>4</v>
      </c>
      <c r="CEZ97" t="s">
        <v>2554</v>
      </c>
      <c r="CFH97">
        <v>40</v>
      </c>
      <c r="CFI97">
        <v>15</v>
      </c>
      <c r="CFK97" t="s">
        <v>2554</v>
      </c>
      <c r="CQI97" t="s">
        <v>2985</v>
      </c>
      <c r="CQW97">
        <v>2</v>
      </c>
      <c r="CQX97">
        <v>1</v>
      </c>
      <c r="CRA97" t="s">
        <v>2554</v>
      </c>
      <c r="CRK97" t="s">
        <v>2561</v>
      </c>
    </row>
    <row r="98" spans="1:593 1040:1923 2117:2510" x14ac:dyDescent="0.2">
      <c r="A98" t="s">
        <v>2831</v>
      </c>
      <c r="B98">
        <v>1</v>
      </c>
      <c r="C98" t="s">
        <v>2514</v>
      </c>
      <c r="D98" t="s">
        <v>2986</v>
      </c>
      <c r="E98">
        <f t="shared" si="1"/>
        <v>84</v>
      </c>
      <c r="F98">
        <v>233501019</v>
      </c>
      <c r="G98" t="s">
        <v>2987</v>
      </c>
      <c r="H98" t="s">
        <v>2988</v>
      </c>
      <c r="AC98" t="s">
        <v>2548</v>
      </c>
      <c r="AE98" t="s">
        <v>2549</v>
      </c>
      <c r="AF98" t="s">
        <v>2989</v>
      </c>
      <c r="OJ98" t="s">
        <v>2571</v>
      </c>
      <c r="OK98" t="s">
        <v>2585</v>
      </c>
      <c r="OM98" t="s">
        <v>2963</v>
      </c>
      <c r="ON98" t="s">
        <v>2648</v>
      </c>
      <c r="OT98">
        <v>5</v>
      </c>
      <c r="QH98" t="s">
        <v>2520</v>
      </c>
      <c r="QV98">
        <v>7</v>
      </c>
      <c r="QW98">
        <v>4</v>
      </c>
      <c r="QZ98" t="s">
        <v>2554</v>
      </c>
      <c r="RK98" t="s">
        <v>2648</v>
      </c>
      <c r="RL98" t="s">
        <v>2561</v>
      </c>
      <c r="AMZ98" t="s">
        <v>2518</v>
      </c>
      <c r="AOD98" t="s">
        <v>2539</v>
      </c>
      <c r="AOE98" t="s">
        <v>2619</v>
      </c>
      <c r="AOO98" t="s">
        <v>2990</v>
      </c>
      <c r="ARE98">
        <v>9</v>
      </c>
      <c r="ARH98">
        <v>5</v>
      </c>
      <c r="ART98" t="s">
        <v>2648</v>
      </c>
      <c r="ATP98" t="s">
        <v>2536</v>
      </c>
      <c r="ATR98" t="s">
        <v>2535</v>
      </c>
      <c r="ATS98" t="s">
        <v>2537</v>
      </c>
      <c r="AUJ98" t="s">
        <v>2861</v>
      </c>
      <c r="AUM98">
        <v>160</v>
      </c>
      <c r="AUN98">
        <v>70</v>
      </c>
      <c r="AUQ98" t="s">
        <v>2554</v>
      </c>
      <c r="AUT98">
        <v>130</v>
      </c>
      <c r="AUU98">
        <v>80</v>
      </c>
      <c r="AUX98" t="s">
        <v>2554</v>
      </c>
      <c r="AVS98" t="s">
        <v>2923</v>
      </c>
      <c r="AVU98" t="s">
        <v>2541</v>
      </c>
      <c r="AVV98" t="s">
        <v>2923</v>
      </c>
      <c r="AVX98" t="s">
        <v>2542</v>
      </c>
      <c r="AVZ98" t="s">
        <v>2542</v>
      </c>
      <c r="AWB98" t="s">
        <v>2541</v>
      </c>
      <c r="AXU98" t="s">
        <v>2562</v>
      </c>
      <c r="BCH98" t="s">
        <v>2571</v>
      </c>
      <c r="BCJ98" t="s">
        <v>2549</v>
      </c>
      <c r="BCQ98">
        <v>1</v>
      </c>
      <c r="BCT98" t="s">
        <v>2829</v>
      </c>
      <c r="BEE98" t="s">
        <v>2984</v>
      </c>
      <c r="BFG98" t="s">
        <v>2928</v>
      </c>
      <c r="BFI98" t="s">
        <v>2939</v>
      </c>
      <c r="BFJ98" t="s">
        <v>2518</v>
      </c>
      <c r="BFK98" t="s">
        <v>2927</v>
      </c>
      <c r="BFL98" t="s">
        <v>2587</v>
      </c>
      <c r="BFM98" t="s">
        <v>2856</v>
      </c>
      <c r="BFO98">
        <v>13</v>
      </c>
      <c r="BFP98">
        <v>7</v>
      </c>
      <c r="BFQ98" t="s">
        <v>2554</v>
      </c>
      <c r="BGD98">
        <v>31.5</v>
      </c>
      <c r="BGE98">
        <v>16.5</v>
      </c>
      <c r="BGH98" t="s">
        <v>2554</v>
      </c>
      <c r="BGL98">
        <v>22</v>
      </c>
      <c r="BGM98">
        <v>12</v>
      </c>
      <c r="BGO98" t="s">
        <v>2554</v>
      </c>
      <c r="BGU98">
        <v>21</v>
      </c>
      <c r="BGV98">
        <v>10</v>
      </c>
      <c r="BGY98" t="s">
        <v>2554</v>
      </c>
      <c r="BGZ98">
        <v>13.5</v>
      </c>
      <c r="BHA98">
        <v>6.5</v>
      </c>
      <c r="BHD98" t="s">
        <v>2554</v>
      </c>
      <c r="BIJ98" t="s">
        <v>2541</v>
      </c>
      <c r="BIL98" t="s">
        <v>2542</v>
      </c>
      <c r="BIO98" t="s">
        <v>2711</v>
      </c>
      <c r="BIR98" t="s">
        <v>2541</v>
      </c>
      <c r="BIS98" t="s">
        <v>2542</v>
      </c>
      <c r="BIT98" t="s">
        <v>2542</v>
      </c>
      <c r="BRS98">
        <v>50</v>
      </c>
      <c r="BRU98">
        <v>18</v>
      </c>
      <c r="BTA98">
        <v>60</v>
      </c>
      <c r="BTB98">
        <v>25</v>
      </c>
      <c r="BTE98" t="s">
        <v>2554</v>
      </c>
      <c r="BUA98" t="s">
        <v>2542</v>
      </c>
      <c r="COQ98">
        <v>30</v>
      </c>
      <c r="COU98" t="s">
        <v>2547</v>
      </c>
      <c r="CQI98" t="s">
        <v>2571</v>
      </c>
      <c r="CQW98">
        <v>3.5</v>
      </c>
      <c r="CQX98">
        <v>2</v>
      </c>
      <c r="CQZ98">
        <v>1</v>
      </c>
      <c r="CRA98" t="s">
        <v>2554</v>
      </c>
      <c r="CRK98" t="s">
        <v>2542</v>
      </c>
    </row>
    <row r="99" spans="1:593 1040:1923 2117:2510" x14ac:dyDescent="0.2">
      <c r="A99" t="s">
        <v>2831</v>
      </c>
      <c r="B99">
        <v>1</v>
      </c>
      <c r="C99" t="s">
        <v>2514</v>
      </c>
      <c r="D99" t="s">
        <v>2991</v>
      </c>
      <c r="E99">
        <f t="shared" si="1"/>
        <v>78</v>
      </c>
      <c r="F99">
        <v>233501020</v>
      </c>
      <c r="G99" t="s">
        <v>2992</v>
      </c>
      <c r="H99" t="s">
        <v>2993</v>
      </c>
      <c r="AC99" t="s">
        <v>2548</v>
      </c>
      <c r="AK99" t="s">
        <v>2830</v>
      </c>
      <c r="AM99">
        <v>2</v>
      </c>
      <c r="AN99">
        <v>1</v>
      </c>
      <c r="AO99">
        <v>3</v>
      </c>
      <c r="AQ99" t="s">
        <v>2547</v>
      </c>
      <c r="OJ99" t="s">
        <v>2549</v>
      </c>
      <c r="PG99" t="s">
        <v>2542</v>
      </c>
      <c r="QH99" t="s">
        <v>2520</v>
      </c>
      <c r="QV99">
        <v>3</v>
      </c>
      <c r="QW99">
        <v>2.5</v>
      </c>
      <c r="QZ99" t="s">
        <v>2554</v>
      </c>
      <c r="VL99">
        <v>30</v>
      </c>
      <c r="VM99">
        <v>20</v>
      </c>
      <c r="VP99" t="s">
        <v>2554</v>
      </c>
      <c r="VQ99">
        <v>30</v>
      </c>
      <c r="VR99">
        <v>10</v>
      </c>
      <c r="VU99" t="s">
        <v>2554</v>
      </c>
      <c r="AMZ99" t="s">
        <v>2519</v>
      </c>
      <c r="ANA99" t="s">
        <v>2518</v>
      </c>
      <c r="AOD99" t="s">
        <v>2538</v>
      </c>
      <c r="AOE99" t="s">
        <v>2994</v>
      </c>
      <c r="AOO99" t="s">
        <v>2545</v>
      </c>
      <c r="AOX99">
        <v>7</v>
      </c>
      <c r="APA99">
        <v>6</v>
      </c>
      <c r="AQD99" t="s">
        <v>2844</v>
      </c>
      <c r="AQI99">
        <v>0.2</v>
      </c>
      <c r="AQJ99" t="s">
        <v>2554</v>
      </c>
      <c r="AQN99" t="s">
        <v>2527</v>
      </c>
      <c r="ARZ99" t="s">
        <v>2534</v>
      </c>
      <c r="ASC99" t="s">
        <v>2575</v>
      </c>
      <c r="ATP99" t="s">
        <v>2535</v>
      </c>
      <c r="ATR99" t="s">
        <v>2587</v>
      </c>
      <c r="ATS99" t="s">
        <v>2537</v>
      </c>
      <c r="AUM99">
        <v>35</v>
      </c>
      <c r="AUN99">
        <v>15</v>
      </c>
      <c r="AUQ99" t="s">
        <v>2554</v>
      </c>
      <c r="AUT99">
        <v>20</v>
      </c>
      <c r="AUU99">
        <v>10</v>
      </c>
      <c r="AUX99" t="s">
        <v>2554</v>
      </c>
      <c r="AVU99" t="s">
        <v>2541</v>
      </c>
      <c r="AWS99" t="s">
        <v>2944</v>
      </c>
      <c r="AXU99" t="s">
        <v>2562</v>
      </c>
      <c r="BCH99" t="s">
        <v>2549</v>
      </c>
      <c r="BFG99" t="s">
        <v>2883</v>
      </c>
      <c r="BTA99">
        <v>5</v>
      </c>
      <c r="BTB99">
        <v>2</v>
      </c>
      <c r="BTE99" t="s">
        <v>2554</v>
      </c>
      <c r="CDE99" t="s">
        <v>2615</v>
      </c>
      <c r="CDF99" t="s">
        <v>2548</v>
      </c>
      <c r="CDG99" t="s">
        <v>2623</v>
      </c>
      <c r="CDQ99" t="s">
        <v>2844</v>
      </c>
      <c r="CDR99">
        <v>0.2</v>
      </c>
      <c r="CDT99" t="s">
        <v>2554</v>
      </c>
      <c r="CDX99" t="s">
        <v>2544</v>
      </c>
      <c r="CEA99">
        <v>14</v>
      </c>
      <c r="CEB99">
        <v>10</v>
      </c>
      <c r="CEC99">
        <v>16</v>
      </c>
      <c r="CED99">
        <v>8</v>
      </c>
      <c r="CEE99" t="s">
        <v>2527</v>
      </c>
      <c r="CEG99" t="s">
        <v>2545</v>
      </c>
      <c r="CEH99" t="s">
        <v>2545</v>
      </c>
      <c r="CEI99" t="s">
        <v>2888</v>
      </c>
      <c r="CEJ99" t="s">
        <v>2928</v>
      </c>
      <c r="CEW99">
        <v>13</v>
      </c>
      <c r="CEX99">
        <v>5</v>
      </c>
      <c r="CEZ99" t="s">
        <v>2554</v>
      </c>
      <c r="CFH99">
        <v>20</v>
      </c>
      <c r="CFI99">
        <v>12</v>
      </c>
      <c r="CFK99" t="s">
        <v>2554</v>
      </c>
      <c r="CQI99" t="s">
        <v>2548</v>
      </c>
      <c r="CQJ99" t="s">
        <v>2636</v>
      </c>
      <c r="CQK99" t="s">
        <v>2549</v>
      </c>
      <c r="CQW99">
        <v>1.5</v>
      </c>
      <c r="CQX99">
        <v>1</v>
      </c>
      <c r="CRA99" t="s">
        <v>2554</v>
      </c>
      <c r="CRK99" t="s">
        <v>2918</v>
      </c>
      <c r="CRM99" t="s">
        <v>2849</v>
      </c>
    </row>
    <row r="100" spans="1:593 1040:1923 2117:2510" x14ac:dyDescent="0.2">
      <c r="A100" t="s">
        <v>2831</v>
      </c>
      <c r="B100">
        <v>1</v>
      </c>
      <c r="C100" t="s">
        <v>2514</v>
      </c>
      <c r="D100" t="s">
        <v>2995</v>
      </c>
      <c r="E100">
        <f t="shared" si="1"/>
        <v>79</v>
      </c>
      <c r="F100">
        <v>233501021</v>
      </c>
      <c r="G100" t="s">
        <v>2996</v>
      </c>
      <c r="H100" t="s">
        <v>2997</v>
      </c>
      <c r="AC100" t="s">
        <v>2548</v>
      </c>
      <c r="OJ100" t="s">
        <v>2635</v>
      </c>
      <c r="OM100" t="s">
        <v>2549</v>
      </c>
      <c r="PT100" t="s">
        <v>2655</v>
      </c>
      <c r="QD100" t="s">
        <v>2849</v>
      </c>
      <c r="QH100" t="s">
        <v>2856</v>
      </c>
      <c r="QV100">
        <v>1.5</v>
      </c>
      <c r="QW100">
        <v>1</v>
      </c>
      <c r="QZ100" t="s">
        <v>2554</v>
      </c>
      <c r="VL100">
        <v>11</v>
      </c>
      <c r="VM100">
        <v>10</v>
      </c>
      <c r="VP100" t="s">
        <v>2554</v>
      </c>
      <c r="ATP100" t="s">
        <v>2587</v>
      </c>
      <c r="ATR100" t="s">
        <v>2536</v>
      </c>
      <c r="AUM100">
        <v>25</v>
      </c>
      <c r="AUN100">
        <v>10</v>
      </c>
      <c r="AUO100">
        <v>60</v>
      </c>
      <c r="AUQ100" t="s">
        <v>2554</v>
      </c>
      <c r="AUT100">
        <v>25</v>
      </c>
      <c r="AUU100">
        <v>8</v>
      </c>
      <c r="AUX100" t="s">
        <v>2554</v>
      </c>
      <c r="BBI100" t="s">
        <v>2519</v>
      </c>
      <c r="BBU100" t="s">
        <v>2519</v>
      </c>
      <c r="BCH100" t="s">
        <v>2548</v>
      </c>
      <c r="BCI100" t="s">
        <v>2586</v>
      </c>
      <c r="BCJ100" t="s">
        <v>2571</v>
      </c>
      <c r="BCK100" t="s">
        <v>2998</v>
      </c>
      <c r="BCQ100">
        <v>10</v>
      </c>
      <c r="BDW100" t="s">
        <v>2655</v>
      </c>
      <c r="BFG100" t="s">
        <v>2536</v>
      </c>
      <c r="BFI100" t="s">
        <v>2520</v>
      </c>
      <c r="BFJ100" t="s">
        <v>2557</v>
      </c>
      <c r="BFR100">
        <v>7</v>
      </c>
      <c r="BFS100">
        <v>4</v>
      </c>
      <c r="BFV100" t="s">
        <v>2554</v>
      </c>
      <c r="BIH100" t="s">
        <v>2586</v>
      </c>
      <c r="BIJ100" t="s">
        <v>2543</v>
      </c>
      <c r="BIL100" t="s">
        <v>2542</v>
      </c>
      <c r="BIO100" t="s">
        <v>2542</v>
      </c>
      <c r="BOE100">
        <v>15</v>
      </c>
      <c r="BOF100">
        <v>7</v>
      </c>
      <c r="BOI100" t="s">
        <v>2554</v>
      </c>
      <c r="BOU100">
        <v>13</v>
      </c>
      <c r="BOV100">
        <v>8</v>
      </c>
      <c r="BOX100" t="s">
        <v>2554</v>
      </c>
      <c r="BQL100" t="s">
        <v>2519</v>
      </c>
      <c r="BQM100" t="s">
        <v>2884</v>
      </c>
      <c r="BQO100" t="s">
        <v>2610</v>
      </c>
      <c r="BQV100" t="s">
        <v>2937</v>
      </c>
      <c r="BQX100" t="s">
        <v>2574</v>
      </c>
      <c r="BRA100">
        <v>6</v>
      </c>
      <c r="BRC100">
        <v>5</v>
      </c>
      <c r="BRK100" t="s">
        <v>2844</v>
      </c>
      <c r="BRN100" t="s">
        <v>2542</v>
      </c>
      <c r="BRQ100" t="s">
        <v>2861</v>
      </c>
      <c r="BRR100" t="s">
        <v>2602</v>
      </c>
      <c r="BRZ100" t="s">
        <v>2648</v>
      </c>
      <c r="BSA100" t="s">
        <v>2575</v>
      </c>
      <c r="BSD100" t="s">
        <v>2534</v>
      </c>
      <c r="BSH100" t="s">
        <v>2648</v>
      </c>
      <c r="BSZ100" t="s">
        <v>2828</v>
      </c>
      <c r="BTA100">
        <v>2</v>
      </c>
      <c r="BTB100">
        <v>1</v>
      </c>
      <c r="BTE100" t="s">
        <v>2554</v>
      </c>
      <c r="BUA100" t="s">
        <v>2541</v>
      </c>
      <c r="BUB100" t="s">
        <v>2999</v>
      </c>
      <c r="BUD100" t="s">
        <v>2541</v>
      </c>
      <c r="BUE100" t="s">
        <v>2541</v>
      </c>
      <c r="BUW100" t="s">
        <v>2562</v>
      </c>
      <c r="BUY100" t="s">
        <v>2562</v>
      </c>
      <c r="CCQ100">
        <v>1</v>
      </c>
      <c r="CCT100" t="s">
        <v>2547</v>
      </c>
      <c r="CQI100" t="s">
        <v>2998</v>
      </c>
      <c r="CQJ100" t="s">
        <v>3000</v>
      </c>
      <c r="CQW100">
        <v>1.5</v>
      </c>
      <c r="CQX100">
        <v>1</v>
      </c>
      <c r="CRA100" t="s">
        <v>2554</v>
      </c>
      <c r="CRK100" t="s">
        <v>2849</v>
      </c>
      <c r="CRM100" t="s">
        <v>2765</v>
      </c>
    </row>
    <row r="101" spans="1:593 1040:1923 2117:2510" x14ac:dyDescent="0.2">
      <c r="A101" t="s">
        <v>2831</v>
      </c>
      <c r="B101">
        <v>1</v>
      </c>
      <c r="C101" t="s">
        <v>2514</v>
      </c>
      <c r="D101" t="s">
        <v>3001</v>
      </c>
      <c r="E101">
        <f t="shared" si="1"/>
        <v>83</v>
      </c>
      <c r="F101">
        <v>233501022</v>
      </c>
      <c r="G101" t="s">
        <v>3002</v>
      </c>
      <c r="H101" t="s">
        <v>3003</v>
      </c>
      <c r="AC101" t="s">
        <v>2548</v>
      </c>
      <c r="OJ101" t="s">
        <v>2571</v>
      </c>
      <c r="OM101" t="s">
        <v>2636</v>
      </c>
      <c r="OO101" t="b">
        <v>1</v>
      </c>
      <c r="PF101" t="s">
        <v>2655</v>
      </c>
      <c r="QD101" t="s">
        <v>2542</v>
      </c>
      <c r="QH101" t="s">
        <v>2520</v>
      </c>
      <c r="QJ101" t="s">
        <v>2856</v>
      </c>
      <c r="QV101">
        <v>5</v>
      </c>
      <c r="QW101">
        <v>3</v>
      </c>
      <c r="QY101">
        <v>2</v>
      </c>
      <c r="QZ101" t="s">
        <v>2554</v>
      </c>
      <c r="RL101" t="s">
        <v>2561</v>
      </c>
      <c r="VK101" t="s">
        <v>3004</v>
      </c>
      <c r="VL101">
        <v>30</v>
      </c>
      <c r="VM101">
        <v>20</v>
      </c>
      <c r="VP101" t="s">
        <v>2554</v>
      </c>
      <c r="VQ101">
        <v>16</v>
      </c>
      <c r="VR101">
        <v>10</v>
      </c>
      <c r="VU101" t="s">
        <v>2554</v>
      </c>
      <c r="AMZ101" t="s">
        <v>2519</v>
      </c>
      <c r="AOD101" t="s">
        <v>2956</v>
      </c>
      <c r="AOE101" t="s">
        <v>2519</v>
      </c>
      <c r="AOO101" t="s">
        <v>2615</v>
      </c>
      <c r="AOQ101" t="s">
        <v>2893</v>
      </c>
      <c r="AOR101" t="s">
        <v>2893</v>
      </c>
      <c r="AOS101" t="s">
        <v>2574</v>
      </c>
      <c r="AOT101" t="s">
        <v>2548</v>
      </c>
      <c r="AOX101">
        <v>10</v>
      </c>
      <c r="APA101">
        <v>6</v>
      </c>
      <c r="AQD101" t="s">
        <v>2844</v>
      </c>
      <c r="ARN101" t="s">
        <v>2575</v>
      </c>
      <c r="ARP101" t="s">
        <v>2944</v>
      </c>
      <c r="ARQ101" t="s">
        <v>2519</v>
      </c>
      <c r="ARZ101" t="s">
        <v>2534</v>
      </c>
      <c r="ATP101" t="s">
        <v>2537</v>
      </c>
      <c r="ATR101" t="s">
        <v>2536</v>
      </c>
      <c r="ATS101" t="s">
        <v>2587</v>
      </c>
      <c r="ATT101" t="s">
        <v>2843</v>
      </c>
      <c r="ATU101" t="s">
        <v>2538</v>
      </c>
      <c r="ATV101" t="s">
        <v>2518</v>
      </c>
      <c r="AUM101">
        <v>6</v>
      </c>
      <c r="AUN101">
        <v>2</v>
      </c>
      <c r="AUQ101" t="s">
        <v>2554</v>
      </c>
      <c r="AVU101" t="s">
        <v>2541</v>
      </c>
      <c r="AVV101" t="s">
        <v>2999</v>
      </c>
      <c r="AVX101" t="s">
        <v>2541</v>
      </c>
      <c r="AXU101" t="s">
        <v>2562</v>
      </c>
      <c r="BFG101" t="s">
        <v>2883</v>
      </c>
      <c r="BFR101">
        <v>10</v>
      </c>
      <c r="BFS101">
        <v>5</v>
      </c>
      <c r="BFV101" t="s">
        <v>2554</v>
      </c>
      <c r="BGU101">
        <v>15</v>
      </c>
      <c r="BGV101">
        <v>10</v>
      </c>
      <c r="BGY101" t="s">
        <v>2554</v>
      </c>
      <c r="BQV101" t="s">
        <v>2893</v>
      </c>
      <c r="BTA101">
        <v>60</v>
      </c>
      <c r="BTB101">
        <v>40</v>
      </c>
      <c r="BTC101">
        <v>80</v>
      </c>
      <c r="BTD101">
        <v>20</v>
      </c>
      <c r="BTE101" t="s">
        <v>2554</v>
      </c>
      <c r="BTJ101">
        <v>30</v>
      </c>
      <c r="BTK101">
        <v>20</v>
      </c>
      <c r="BTL101">
        <v>40</v>
      </c>
      <c r="BTM101">
        <v>15</v>
      </c>
      <c r="BTN101" t="s">
        <v>2554</v>
      </c>
      <c r="CDR101">
        <v>0.6</v>
      </c>
      <c r="CDS101">
        <v>0.2</v>
      </c>
      <c r="CDT101" t="s">
        <v>2554</v>
      </c>
      <c r="CEA101">
        <v>6</v>
      </c>
      <c r="CEB101">
        <v>4</v>
      </c>
      <c r="CEC101">
        <v>8</v>
      </c>
      <c r="CED101">
        <v>2</v>
      </c>
      <c r="CEI101" t="s">
        <v>2939</v>
      </c>
      <c r="CEJ101" t="s">
        <v>2888</v>
      </c>
      <c r="CPP101">
        <v>1</v>
      </c>
      <c r="CQI101" t="s">
        <v>2546</v>
      </c>
      <c r="CQJ101" t="s">
        <v>2636</v>
      </c>
      <c r="CRC101">
        <v>2</v>
      </c>
      <c r="CRE101" t="s">
        <v>2554</v>
      </c>
      <c r="CRF101" t="b">
        <v>1</v>
      </c>
      <c r="CRK101" t="s">
        <v>2711</v>
      </c>
      <c r="CRM101" t="s">
        <v>2849</v>
      </c>
    </row>
    <row r="102" spans="1:593 1040:1923 2117:2510" x14ac:dyDescent="0.2">
      <c r="A102" t="s">
        <v>2831</v>
      </c>
      <c r="B102">
        <v>1</v>
      </c>
      <c r="C102" t="s">
        <v>2514</v>
      </c>
      <c r="D102" t="s">
        <v>3005</v>
      </c>
      <c r="E102">
        <f t="shared" si="1"/>
        <v>80</v>
      </c>
      <c r="F102">
        <v>233501023</v>
      </c>
      <c r="G102" t="s">
        <v>3006</v>
      </c>
      <c r="H102" t="s">
        <v>3007</v>
      </c>
      <c r="AW102" t="s">
        <v>2524</v>
      </c>
      <c r="OH102" t="s">
        <v>2711</v>
      </c>
      <c r="OJ102" t="s">
        <v>2571</v>
      </c>
      <c r="QH102" t="s">
        <v>2557</v>
      </c>
      <c r="QJ102" t="s">
        <v>2520</v>
      </c>
      <c r="QV102">
        <v>2</v>
      </c>
      <c r="QW102">
        <v>1</v>
      </c>
      <c r="QZ102" t="s">
        <v>2554</v>
      </c>
      <c r="RL102" t="s">
        <v>2542</v>
      </c>
      <c r="AMZ102" t="s">
        <v>2519</v>
      </c>
      <c r="ANA102" t="s">
        <v>2518</v>
      </c>
      <c r="AOD102" t="s">
        <v>2610</v>
      </c>
      <c r="AOE102" t="s">
        <v>3008</v>
      </c>
      <c r="AOO102" t="s">
        <v>2990</v>
      </c>
      <c r="AOX102">
        <v>5</v>
      </c>
      <c r="APA102">
        <v>3</v>
      </c>
      <c r="APB102">
        <v>6</v>
      </c>
      <c r="AQD102" t="s">
        <v>3009</v>
      </c>
      <c r="AQE102" t="s">
        <v>2844</v>
      </c>
      <c r="AQK102">
        <v>0.5</v>
      </c>
      <c r="AQM102" t="s">
        <v>2554</v>
      </c>
      <c r="AQV102" t="s">
        <v>2849</v>
      </c>
      <c r="ARD102" t="s">
        <v>2602</v>
      </c>
      <c r="ARZ102" t="s">
        <v>3010</v>
      </c>
      <c r="ASC102" t="s">
        <v>2534</v>
      </c>
      <c r="ASZ102">
        <v>4</v>
      </c>
      <c r="ATA102">
        <v>6</v>
      </c>
      <c r="ATB102">
        <v>2</v>
      </c>
      <c r="ATP102" t="s">
        <v>2830</v>
      </c>
      <c r="AUM102">
        <v>20</v>
      </c>
      <c r="AUN102">
        <v>10</v>
      </c>
      <c r="AUO102">
        <v>25</v>
      </c>
      <c r="AUQ102" t="s">
        <v>2554</v>
      </c>
      <c r="AUT102">
        <v>15</v>
      </c>
      <c r="AUU102">
        <v>6</v>
      </c>
      <c r="AUV102">
        <v>20</v>
      </c>
      <c r="AUX102" t="s">
        <v>2554</v>
      </c>
      <c r="AVU102" t="s">
        <v>2541</v>
      </c>
      <c r="AVX102" t="s">
        <v>2711</v>
      </c>
      <c r="AXU102" t="s">
        <v>2562</v>
      </c>
      <c r="AXX102" t="s">
        <v>2562</v>
      </c>
      <c r="AXZ102" t="s">
        <v>2894</v>
      </c>
      <c r="BBI102" t="s">
        <v>2518</v>
      </c>
      <c r="BET102" t="s">
        <v>2518</v>
      </c>
      <c r="BFG102" t="s">
        <v>2883</v>
      </c>
      <c r="BFI102" t="s">
        <v>3004</v>
      </c>
      <c r="BFR102">
        <v>8</v>
      </c>
      <c r="BFS102">
        <v>5</v>
      </c>
      <c r="BFV102" t="s">
        <v>2554</v>
      </c>
      <c r="BGU102">
        <v>15</v>
      </c>
      <c r="BGV102">
        <v>8</v>
      </c>
      <c r="BGY102" t="s">
        <v>2554</v>
      </c>
      <c r="BGZ102">
        <v>20</v>
      </c>
      <c r="BHA102">
        <v>10</v>
      </c>
      <c r="BHB102">
        <v>30</v>
      </c>
      <c r="BHD102" t="s">
        <v>2554</v>
      </c>
      <c r="BHK102">
        <v>10</v>
      </c>
      <c r="BHL102">
        <v>5</v>
      </c>
      <c r="BHM102">
        <v>12</v>
      </c>
      <c r="BHO102" t="s">
        <v>2554</v>
      </c>
      <c r="BTA102">
        <v>2</v>
      </c>
      <c r="BTB102">
        <v>1</v>
      </c>
      <c r="BTC102">
        <v>3</v>
      </c>
      <c r="BTE102" t="s">
        <v>2554</v>
      </c>
      <c r="CCQ102">
        <v>2</v>
      </c>
      <c r="CCR102">
        <v>1</v>
      </c>
      <c r="CCS102">
        <v>2.5</v>
      </c>
      <c r="CCT102" t="s">
        <v>2547</v>
      </c>
      <c r="CDE102" t="s">
        <v>2546</v>
      </c>
      <c r="CEI102" t="s">
        <v>2888</v>
      </c>
      <c r="CQI102" t="s">
        <v>2546</v>
      </c>
      <c r="CQJ102" t="s">
        <v>2548</v>
      </c>
      <c r="CQU102" t="s">
        <v>2844</v>
      </c>
      <c r="CQW102">
        <v>1.5</v>
      </c>
      <c r="CQX102">
        <v>1</v>
      </c>
      <c r="CQY102">
        <v>2</v>
      </c>
      <c r="CRA102" t="s">
        <v>2554</v>
      </c>
      <c r="CRK102" t="s">
        <v>2542</v>
      </c>
      <c r="CRM102" t="s">
        <v>2561</v>
      </c>
      <c r="CRN102" t="s">
        <v>2849</v>
      </c>
    </row>
    <row r="103" spans="1:593 1040:1923 2117:2510" x14ac:dyDescent="0.2">
      <c r="A103" t="s">
        <v>2831</v>
      </c>
      <c r="B103">
        <v>1</v>
      </c>
      <c r="C103" t="s">
        <v>2514</v>
      </c>
      <c r="D103" t="s">
        <v>3011</v>
      </c>
      <c r="E103">
        <f t="shared" si="1"/>
        <v>81</v>
      </c>
      <c r="F103">
        <v>233501024</v>
      </c>
      <c r="G103" t="s">
        <v>3012</v>
      </c>
      <c r="H103" t="s">
        <v>3013</v>
      </c>
      <c r="AM103">
        <v>2</v>
      </c>
      <c r="AN103">
        <v>1</v>
      </c>
      <c r="AO103">
        <v>3</v>
      </c>
      <c r="AQ103" t="s">
        <v>2547</v>
      </c>
      <c r="OJ103" t="s">
        <v>2549</v>
      </c>
      <c r="OM103" t="s">
        <v>2571</v>
      </c>
      <c r="QH103" t="s">
        <v>2520</v>
      </c>
      <c r="QJ103" t="s">
        <v>2557</v>
      </c>
      <c r="QV103">
        <v>2</v>
      </c>
      <c r="QW103">
        <v>1</v>
      </c>
      <c r="QZ103" t="s">
        <v>2554</v>
      </c>
      <c r="RL103" t="s">
        <v>2542</v>
      </c>
      <c r="RN103" t="s">
        <v>2711</v>
      </c>
      <c r="AMZ103" t="s">
        <v>2519</v>
      </c>
      <c r="ANA103" t="s">
        <v>2884</v>
      </c>
      <c r="AOD103" t="s">
        <v>2538</v>
      </c>
      <c r="AOO103" t="s">
        <v>2548</v>
      </c>
      <c r="AOQ103" t="s">
        <v>2636</v>
      </c>
      <c r="AOX103">
        <v>6</v>
      </c>
      <c r="APA103">
        <v>4</v>
      </c>
      <c r="ARD103" t="s">
        <v>2602</v>
      </c>
      <c r="ARZ103" t="s">
        <v>2534</v>
      </c>
      <c r="ASC103" t="s">
        <v>2575</v>
      </c>
      <c r="ATP103" t="s">
        <v>2838</v>
      </c>
      <c r="ATR103" t="s">
        <v>2956</v>
      </c>
      <c r="ATS103" t="s">
        <v>2619</v>
      </c>
      <c r="AUM103">
        <v>40</v>
      </c>
      <c r="AUN103">
        <v>15</v>
      </c>
      <c r="AUP103">
        <v>10</v>
      </c>
      <c r="AUQ103" t="s">
        <v>2554</v>
      </c>
      <c r="AUT103">
        <v>15</v>
      </c>
      <c r="AUU103">
        <v>7</v>
      </c>
      <c r="AUV103">
        <v>20</v>
      </c>
      <c r="AUX103" t="s">
        <v>2554</v>
      </c>
      <c r="AVU103" t="s">
        <v>2541</v>
      </c>
      <c r="AXU103" t="s">
        <v>2562</v>
      </c>
      <c r="AXX103" t="s">
        <v>2562</v>
      </c>
      <c r="AXZ103" t="s">
        <v>2562</v>
      </c>
      <c r="AYB103" t="s">
        <v>2894</v>
      </c>
      <c r="BBI103" t="s">
        <v>2519</v>
      </c>
      <c r="BBJ103" t="s">
        <v>2539</v>
      </c>
      <c r="BEP103" t="s">
        <v>2546</v>
      </c>
      <c r="BER103" t="s">
        <v>2636</v>
      </c>
      <c r="BFG103" t="s">
        <v>2928</v>
      </c>
      <c r="BFI103" t="s">
        <v>2557</v>
      </c>
      <c r="BFJ103" t="s">
        <v>2520</v>
      </c>
      <c r="BFK103" t="s">
        <v>2567</v>
      </c>
      <c r="BFR103">
        <v>6</v>
      </c>
      <c r="BFS103">
        <v>4</v>
      </c>
      <c r="BFV103" t="s">
        <v>2554</v>
      </c>
      <c r="BGU103">
        <v>18</v>
      </c>
      <c r="BGV103">
        <v>12</v>
      </c>
      <c r="BGY103" t="s">
        <v>2554</v>
      </c>
      <c r="BGZ103">
        <v>25</v>
      </c>
      <c r="BHA103">
        <v>15</v>
      </c>
      <c r="BHD103" t="s">
        <v>2554</v>
      </c>
      <c r="BHK103">
        <v>25</v>
      </c>
      <c r="BHL103">
        <v>10</v>
      </c>
      <c r="BHO103" t="s">
        <v>2554</v>
      </c>
      <c r="BIJ103" t="s">
        <v>2544</v>
      </c>
      <c r="BIL103" t="s">
        <v>2711</v>
      </c>
      <c r="BTA103">
        <v>5</v>
      </c>
      <c r="BTB103">
        <v>1</v>
      </c>
      <c r="BTE103" t="s">
        <v>2554</v>
      </c>
      <c r="CDE103" t="s">
        <v>2546</v>
      </c>
      <c r="CDU103">
        <v>4</v>
      </c>
      <c r="CDV103">
        <v>1</v>
      </c>
      <c r="CDW103" t="s">
        <v>2554</v>
      </c>
      <c r="CEA103">
        <v>4</v>
      </c>
      <c r="CEB103">
        <v>2</v>
      </c>
      <c r="CEC103">
        <v>6</v>
      </c>
      <c r="CED103">
        <v>1</v>
      </c>
      <c r="CEI103" t="s">
        <v>2939</v>
      </c>
      <c r="CEJ103" t="s">
        <v>2888</v>
      </c>
      <c r="CQI103" t="s">
        <v>2548</v>
      </c>
      <c r="CQJ103" t="s">
        <v>2636</v>
      </c>
      <c r="CQK103" t="s">
        <v>2636</v>
      </c>
      <c r="CQW103">
        <v>3</v>
      </c>
      <c r="CQX103">
        <v>1</v>
      </c>
      <c r="CRA103" t="s">
        <v>2554</v>
      </c>
      <c r="CRK103" t="s">
        <v>2918</v>
      </c>
    </row>
    <row r="104" spans="1:593 1040:1923 2117:2510" x14ac:dyDescent="0.2">
      <c r="A104" t="s">
        <v>2831</v>
      </c>
      <c r="B104">
        <v>1</v>
      </c>
      <c r="C104" t="s">
        <v>2514</v>
      </c>
      <c r="D104" t="s">
        <v>3014</v>
      </c>
      <c r="E104">
        <f t="shared" si="1"/>
        <v>10</v>
      </c>
      <c r="F104">
        <v>233501025</v>
      </c>
      <c r="G104" t="s">
        <v>3015</v>
      </c>
      <c r="H104" t="s">
        <v>3016</v>
      </c>
      <c r="AOO104" t="s">
        <v>2548</v>
      </c>
      <c r="AOQ104" t="s">
        <v>2636</v>
      </c>
      <c r="APJ104" t="s">
        <v>2529</v>
      </c>
      <c r="AQK104">
        <v>2</v>
      </c>
      <c r="AQL104">
        <v>1</v>
      </c>
      <c r="AQM104" t="s">
        <v>2554</v>
      </c>
      <c r="AQV104" t="s">
        <v>2541</v>
      </c>
      <c r="ASL104" t="s">
        <v>2602</v>
      </c>
      <c r="ATP104" t="s">
        <v>2844</v>
      </c>
      <c r="CCK104" t="s">
        <v>2830</v>
      </c>
    </row>
    <row r="105" spans="1:593 1040:1923 2117:2510" x14ac:dyDescent="0.2">
      <c r="A105" t="s">
        <v>2831</v>
      </c>
      <c r="B105">
        <v>1</v>
      </c>
      <c r="C105" t="s">
        <v>2514</v>
      </c>
      <c r="D105" t="s">
        <v>3017</v>
      </c>
      <c r="E105">
        <f t="shared" si="1"/>
        <v>12</v>
      </c>
      <c r="F105">
        <v>233501026</v>
      </c>
      <c r="G105" t="s">
        <v>3018</v>
      </c>
      <c r="H105" t="s">
        <v>3019</v>
      </c>
      <c r="AOO105" t="s">
        <v>2615</v>
      </c>
      <c r="AQK105">
        <v>4</v>
      </c>
      <c r="AQL105">
        <v>2</v>
      </c>
      <c r="AQM105" t="s">
        <v>2554</v>
      </c>
      <c r="AQV105" t="s">
        <v>2541</v>
      </c>
      <c r="ATD105" t="s">
        <v>2938</v>
      </c>
      <c r="ATP105" t="s">
        <v>2964</v>
      </c>
      <c r="ATR105" t="s">
        <v>2637</v>
      </c>
      <c r="ATS105" t="s">
        <v>2844</v>
      </c>
      <c r="AVU105" t="s">
        <v>2849</v>
      </c>
      <c r="AVX105" t="s">
        <v>2561</v>
      </c>
      <c r="CCK105" t="s">
        <v>2830</v>
      </c>
    </row>
    <row r="106" spans="1:593 1040:1923 2117:2510" x14ac:dyDescent="0.2">
      <c r="A106" t="s">
        <v>2831</v>
      </c>
      <c r="B106">
        <v>1</v>
      </c>
      <c r="C106" t="s">
        <v>2514</v>
      </c>
      <c r="D106" t="s">
        <v>3020</v>
      </c>
      <c r="E106">
        <f t="shared" si="1"/>
        <v>81</v>
      </c>
      <c r="F106">
        <v>233501027</v>
      </c>
      <c r="G106" t="s">
        <v>3021</v>
      </c>
      <c r="H106" t="s">
        <v>3022</v>
      </c>
      <c r="AC106" t="s">
        <v>2614</v>
      </c>
      <c r="AE106" t="s">
        <v>3023</v>
      </c>
      <c r="OD106" t="s">
        <v>2963</v>
      </c>
      <c r="OH106" t="s">
        <v>2561</v>
      </c>
      <c r="OJ106" t="s">
        <v>2571</v>
      </c>
      <c r="OK106" t="s">
        <v>2585</v>
      </c>
      <c r="OT106">
        <v>5</v>
      </c>
      <c r="QH106" t="s">
        <v>2520</v>
      </c>
      <c r="QV106">
        <v>5</v>
      </c>
      <c r="QW106">
        <v>3</v>
      </c>
      <c r="QZ106" t="s">
        <v>2554</v>
      </c>
      <c r="AMZ106" t="s">
        <v>2518</v>
      </c>
      <c r="AOD106" t="s">
        <v>2539</v>
      </c>
      <c r="AOE106" t="s">
        <v>2619</v>
      </c>
      <c r="AOO106" t="s">
        <v>2990</v>
      </c>
      <c r="ARE106">
        <v>7</v>
      </c>
      <c r="ARH106">
        <v>5</v>
      </c>
      <c r="ART106" t="s">
        <v>2648</v>
      </c>
      <c r="ATP106" t="s">
        <v>2536</v>
      </c>
      <c r="AUJ106" t="s">
        <v>2861</v>
      </c>
      <c r="AUM106">
        <v>130</v>
      </c>
      <c r="AUN106">
        <v>70</v>
      </c>
      <c r="AUQ106" t="s">
        <v>2554</v>
      </c>
      <c r="AUT106">
        <v>100</v>
      </c>
      <c r="AUU106">
        <v>50</v>
      </c>
      <c r="AUX106" t="s">
        <v>2554</v>
      </c>
      <c r="AVS106" t="s">
        <v>2923</v>
      </c>
      <c r="AVU106" t="s">
        <v>2541</v>
      </c>
      <c r="AVV106" t="s">
        <v>2923</v>
      </c>
      <c r="AVX106" t="s">
        <v>2542</v>
      </c>
      <c r="AVZ106" t="s">
        <v>2542</v>
      </c>
      <c r="AWB106" t="s">
        <v>2541</v>
      </c>
      <c r="AXU106" t="s">
        <v>2562</v>
      </c>
      <c r="BCH106" t="s">
        <v>2571</v>
      </c>
      <c r="BCJ106" t="s">
        <v>2549</v>
      </c>
      <c r="BCQ106">
        <v>1</v>
      </c>
      <c r="BCT106" t="s">
        <v>2829</v>
      </c>
      <c r="BEE106" t="s">
        <v>2637</v>
      </c>
      <c r="BEF106" t="s">
        <v>2984</v>
      </c>
      <c r="BFG106" t="s">
        <v>2928</v>
      </c>
      <c r="BFI106" t="s">
        <v>2888</v>
      </c>
      <c r="BFJ106" t="s">
        <v>2539</v>
      </c>
      <c r="BFK106" t="s">
        <v>2518</v>
      </c>
      <c r="BFL106" t="s">
        <v>2521</v>
      </c>
      <c r="BFM106" t="s">
        <v>2520</v>
      </c>
      <c r="BFN106" t="s">
        <v>2856</v>
      </c>
      <c r="BFO106">
        <v>11</v>
      </c>
      <c r="BFP106">
        <v>6</v>
      </c>
      <c r="BFQ106" t="s">
        <v>2554</v>
      </c>
      <c r="BGD106">
        <v>19</v>
      </c>
      <c r="BGE106">
        <v>10</v>
      </c>
      <c r="BGH106" t="s">
        <v>2554</v>
      </c>
      <c r="BGL106">
        <v>20</v>
      </c>
      <c r="BGM106">
        <v>10</v>
      </c>
      <c r="BGO106" t="s">
        <v>2554</v>
      </c>
      <c r="BGU106">
        <v>15</v>
      </c>
      <c r="BGV106">
        <v>9</v>
      </c>
      <c r="BGY106" t="s">
        <v>2554</v>
      </c>
      <c r="BGZ106">
        <v>8</v>
      </c>
      <c r="BHA106">
        <v>4</v>
      </c>
      <c r="BHD106" t="s">
        <v>2554</v>
      </c>
      <c r="BIJ106" t="s">
        <v>2541</v>
      </c>
      <c r="BIL106" t="s">
        <v>2711</v>
      </c>
      <c r="BIO106" t="s">
        <v>2541</v>
      </c>
      <c r="BIR106" t="s">
        <v>2542</v>
      </c>
      <c r="BIS106" t="s">
        <v>2542</v>
      </c>
      <c r="BJB106" t="s">
        <v>2790</v>
      </c>
      <c r="BRS106">
        <v>55</v>
      </c>
      <c r="BRU106">
        <v>15</v>
      </c>
      <c r="BTA106">
        <v>50</v>
      </c>
      <c r="BTB106">
        <v>20</v>
      </c>
      <c r="BTE106" t="s">
        <v>2554</v>
      </c>
      <c r="BUA106" t="s">
        <v>2542</v>
      </c>
      <c r="COQ106">
        <v>20</v>
      </c>
      <c r="COU106" t="s">
        <v>2547</v>
      </c>
      <c r="CQI106" t="s">
        <v>2571</v>
      </c>
      <c r="CQW106">
        <v>3</v>
      </c>
      <c r="CQX106">
        <v>1.5</v>
      </c>
      <c r="CQZ106">
        <v>1</v>
      </c>
      <c r="CRA106" t="s">
        <v>2554</v>
      </c>
      <c r="CRK106" t="s">
        <v>2542</v>
      </c>
    </row>
    <row r="107" spans="1:593 1040:1923 2117:2510" x14ac:dyDescent="0.2">
      <c r="A107" t="s">
        <v>2831</v>
      </c>
      <c r="B107">
        <v>1</v>
      </c>
      <c r="C107" t="s">
        <v>2514</v>
      </c>
      <c r="D107" t="s">
        <v>3024</v>
      </c>
      <c r="E107">
        <f t="shared" si="1"/>
        <v>73</v>
      </c>
      <c r="F107">
        <v>233501028</v>
      </c>
      <c r="G107" t="s">
        <v>3025</v>
      </c>
      <c r="H107" t="s">
        <v>3026</v>
      </c>
      <c r="AC107" t="s">
        <v>2549</v>
      </c>
      <c r="AE107" t="s">
        <v>2591</v>
      </c>
      <c r="AM107">
        <v>15</v>
      </c>
      <c r="AQ107" t="s">
        <v>2547</v>
      </c>
      <c r="OJ107" t="s">
        <v>2571</v>
      </c>
      <c r="OK107" t="s">
        <v>2585</v>
      </c>
      <c r="PB107" t="s">
        <v>2829</v>
      </c>
      <c r="PC107" t="s">
        <v>2829</v>
      </c>
      <c r="PD107" t="s">
        <v>2542</v>
      </c>
      <c r="QH107" t="s">
        <v>2520</v>
      </c>
      <c r="QV107">
        <v>6.5</v>
      </c>
      <c r="QW107">
        <v>2.5</v>
      </c>
      <c r="QZ107" t="s">
        <v>2554</v>
      </c>
      <c r="RK107" t="s">
        <v>2648</v>
      </c>
      <c r="RL107" t="s">
        <v>2765</v>
      </c>
      <c r="AMZ107" t="s">
        <v>2518</v>
      </c>
      <c r="AOD107" t="s">
        <v>2610</v>
      </c>
      <c r="APA107">
        <v>13</v>
      </c>
      <c r="AQV107" t="s">
        <v>2542</v>
      </c>
      <c r="ARB107" t="s">
        <v>2861</v>
      </c>
      <c r="ARZ107" t="s">
        <v>2534</v>
      </c>
      <c r="ATP107" t="s">
        <v>2535</v>
      </c>
      <c r="ATR107" t="s">
        <v>2587</v>
      </c>
      <c r="ATS107" t="s">
        <v>2537</v>
      </c>
      <c r="AUM107">
        <v>95</v>
      </c>
      <c r="AUN107">
        <v>28</v>
      </c>
      <c r="AUQ107" t="s">
        <v>2554</v>
      </c>
      <c r="AUT107">
        <v>45</v>
      </c>
      <c r="AUU107">
        <v>15</v>
      </c>
      <c r="AUX107" t="s">
        <v>2554</v>
      </c>
      <c r="AVT107" t="s">
        <v>3027</v>
      </c>
      <c r="AVU107" t="s">
        <v>2541</v>
      </c>
      <c r="AVW107" t="s">
        <v>3027</v>
      </c>
      <c r="AVX107" t="s">
        <v>2542</v>
      </c>
      <c r="AVZ107" t="s">
        <v>2542</v>
      </c>
      <c r="AXT107" t="s">
        <v>3027</v>
      </c>
      <c r="AXU107" t="s">
        <v>2861</v>
      </c>
      <c r="BFG107" t="s">
        <v>2888</v>
      </c>
      <c r="BFI107" t="s">
        <v>2521</v>
      </c>
      <c r="BFJ107" t="s">
        <v>2587</v>
      </c>
      <c r="BFO107">
        <v>7.5</v>
      </c>
      <c r="BFP107">
        <v>5</v>
      </c>
      <c r="BFQ107" t="s">
        <v>2554</v>
      </c>
      <c r="BGD107">
        <v>12</v>
      </c>
      <c r="BGE107">
        <v>7</v>
      </c>
      <c r="BGH107" t="s">
        <v>2554</v>
      </c>
      <c r="BGL107">
        <v>18</v>
      </c>
      <c r="BGM107">
        <v>10</v>
      </c>
      <c r="BGO107" t="s">
        <v>2554</v>
      </c>
      <c r="BGU107">
        <v>10</v>
      </c>
      <c r="BGV107">
        <v>6</v>
      </c>
      <c r="BGY107" t="s">
        <v>2554</v>
      </c>
      <c r="BGZ107">
        <v>5.5</v>
      </c>
      <c r="BHA107">
        <v>3</v>
      </c>
      <c r="BHD107" t="s">
        <v>2554</v>
      </c>
      <c r="BIJ107" t="s">
        <v>2541</v>
      </c>
      <c r="BIL107" t="s">
        <v>2561</v>
      </c>
      <c r="BIO107" t="s">
        <v>2711</v>
      </c>
      <c r="BIR107" t="s">
        <v>2541</v>
      </c>
      <c r="BIS107" t="s">
        <v>2561</v>
      </c>
      <c r="BIT107" t="s">
        <v>3028</v>
      </c>
      <c r="BIU107" t="s">
        <v>2542</v>
      </c>
      <c r="BIV107" t="s">
        <v>2711</v>
      </c>
      <c r="BTA107">
        <v>7</v>
      </c>
      <c r="BTB107">
        <v>3</v>
      </c>
      <c r="BTC107">
        <v>10</v>
      </c>
      <c r="BTE107" t="s">
        <v>2554</v>
      </c>
      <c r="BUA107" t="s">
        <v>2561</v>
      </c>
      <c r="CQI107" t="s">
        <v>2571</v>
      </c>
      <c r="CQW107">
        <v>3</v>
      </c>
      <c r="CQX107">
        <v>1</v>
      </c>
      <c r="CRA107" t="s">
        <v>2554</v>
      </c>
      <c r="CRK107" t="s">
        <v>2561</v>
      </c>
    </row>
    <row r="108" spans="1:593 1040:1923 2117:2510" x14ac:dyDescent="0.2">
      <c r="A108" t="s">
        <v>2831</v>
      </c>
      <c r="B108">
        <v>1</v>
      </c>
      <c r="C108" t="s">
        <v>2514</v>
      </c>
      <c r="D108" t="s">
        <v>3029</v>
      </c>
      <c r="E108">
        <f t="shared" si="1"/>
        <v>91</v>
      </c>
      <c r="F108">
        <v>233501029</v>
      </c>
      <c r="G108" t="s">
        <v>3030</v>
      </c>
      <c r="H108" t="s">
        <v>3031</v>
      </c>
      <c r="AC108" t="s">
        <v>2548</v>
      </c>
      <c r="AE108" t="s">
        <v>2545</v>
      </c>
      <c r="AM108">
        <v>10</v>
      </c>
      <c r="AQ108" t="s">
        <v>2547</v>
      </c>
      <c r="OJ108" t="s">
        <v>2571</v>
      </c>
      <c r="PX108" t="s">
        <v>2828</v>
      </c>
      <c r="QB108" t="s">
        <v>2828</v>
      </c>
      <c r="QD108" t="s">
        <v>2542</v>
      </c>
      <c r="QE108" t="s">
        <v>2828</v>
      </c>
      <c r="QF108" t="s">
        <v>2561</v>
      </c>
      <c r="QH108" t="s">
        <v>2520</v>
      </c>
      <c r="QV108">
        <v>2</v>
      </c>
      <c r="QW108">
        <v>1</v>
      </c>
      <c r="QZ108" t="s">
        <v>2554</v>
      </c>
      <c r="AMZ108" t="s">
        <v>2518</v>
      </c>
      <c r="ANA108" t="s">
        <v>2519</v>
      </c>
      <c r="AOD108" t="s">
        <v>2538</v>
      </c>
      <c r="AOE108" t="s">
        <v>2610</v>
      </c>
      <c r="AOM108" t="s">
        <v>2861</v>
      </c>
      <c r="AOO108" t="s">
        <v>2893</v>
      </c>
      <c r="AOQ108" t="s">
        <v>2615</v>
      </c>
      <c r="AOR108" t="s">
        <v>2574</v>
      </c>
      <c r="AOS108" t="s">
        <v>2937</v>
      </c>
      <c r="AOT108" t="s">
        <v>2615</v>
      </c>
      <c r="AOU108" t="s">
        <v>2893</v>
      </c>
      <c r="AOV108" t="s">
        <v>2574</v>
      </c>
      <c r="AOX108">
        <v>8</v>
      </c>
      <c r="APA108">
        <v>7</v>
      </c>
      <c r="APB108">
        <v>10</v>
      </c>
      <c r="ARZ108" t="s">
        <v>2534</v>
      </c>
      <c r="ASC108" t="s">
        <v>3010</v>
      </c>
      <c r="ASE108" t="s">
        <v>2575</v>
      </c>
      <c r="ATP108" t="s">
        <v>2587</v>
      </c>
      <c r="ATR108" t="s">
        <v>2536</v>
      </c>
      <c r="ATS108" t="s">
        <v>2592</v>
      </c>
      <c r="ATT108" t="s">
        <v>2535</v>
      </c>
      <c r="ATU108" t="s">
        <v>2830</v>
      </c>
      <c r="AUM108">
        <v>60</v>
      </c>
      <c r="AUN108">
        <v>30</v>
      </c>
      <c r="AUO108">
        <v>80</v>
      </c>
      <c r="AUP108">
        <v>20</v>
      </c>
      <c r="AUQ108" t="s">
        <v>2554</v>
      </c>
      <c r="AUT108">
        <v>20</v>
      </c>
      <c r="AUU108">
        <v>10</v>
      </c>
      <c r="AUV108">
        <v>25</v>
      </c>
      <c r="AUW108">
        <v>5</v>
      </c>
      <c r="AUX108" t="s">
        <v>2554</v>
      </c>
      <c r="AVU108" t="s">
        <v>2541</v>
      </c>
      <c r="AVX108" t="s">
        <v>2544</v>
      </c>
      <c r="AVZ108" t="s">
        <v>2543</v>
      </c>
      <c r="AWB108" t="s">
        <v>2849</v>
      </c>
      <c r="AWC108" t="s">
        <v>3028</v>
      </c>
      <c r="AXU108" t="s">
        <v>2562</v>
      </c>
      <c r="BBQ108" t="s">
        <v>2849</v>
      </c>
      <c r="BBR108" t="s">
        <v>2711</v>
      </c>
      <c r="BCH108" t="s">
        <v>2548</v>
      </c>
      <c r="BCJ108" t="s">
        <v>2549</v>
      </c>
      <c r="BCQ108">
        <v>8</v>
      </c>
      <c r="BEX108">
        <v>3</v>
      </c>
      <c r="BEY108">
        <v>1.5</v>
      </c>
      <c r="BEZ108" t="s">
        <v>2554</v>
      </c>
      <c r="BFG108" t="s">
        <v>2520</v>
      </c>
      <c r="BFI108" t="s">
        <v>2587</v>
      </c>
      <c r="BFR108">
        <v>25</v>
      </c>
      <c r="BFS108">
        <v>15</v>
      </c>
      <c r="BFV108" t="s">
        <v>2554</v>
      </c>
      <c r="BGD108">
        <v>14</v>
      </c>
      <c r="BGE108">
        <v>12</v>
      </c>
      <c r="BGH108" t="s">
        <v>2554</v>
      </c>
      <c r="BIJ108" t="s">
        <v>2561</v>
      </c>
      <c r="BNW108" t="s">
        <v>2888</v>
      </c>
      <c r="BNY108" t="s">
        <v>2888</v>
      </c>
      <c r="BOE108">
        <v>6</v>
      </c>
      <c r="BOF108">
        <v>5</v>
      </c>
      <c r="BOI108" t="s">
        <v>2554</v>
      </c>
      <c r="BOU108">
        <v>15</v>
      </c>
      <c r="BOV108">
        <v>10</v>
      </c>
      <c r="BOX108" t="s">
        <v>2554</v>
      </c>
      <c r="BTA108">
        <v>4</v>
      </c>
      <c r="BTB108">
        <v>3</v>
      </c>
      <c r="BTC108">
        <v>6</v>
      </c>
      <c r="BTD108">
        <v>2</v>
      </c>
      <c r="BTE108" t="s">
        <v>2554</v>
      </c>
      <c r="CNJ108" t="s">
        <v>2529</v>
      </c>
      <c r="CQI108" t="s">
        <v>2549</v>
      </c>
      <c r="CQU108" t="s">
        <v>2844</v>
      </c>
      <c r="CQW108">
        <v>1.5</v>
      </c>
      <c r="CQX108">
        <v>1</v>
      </c>
      <c r="CRA108" t="s">
        <v>2554</v>
      </c>
      <c r="CRK108" t="s">
        <v>2543</v>
      </c>
      <c r="CRM108" t="s">
        <v>2849</v>
      </c>
    </row>
    <row r="109" spans="1:593 1040:1923 2117:2510" x14ac:dyDescent="0.2">
      <c r="A109" t="s">
        <v>2831</v>
      </c>
      <c r="B109">
        <v>1</v>
      </c>
      <c r="C109" t="s">
        <v>2514</v>
      </c>
      <c r="D109" t="s">
        <v>3032</v>
      </c>
      <c r="E109">
        <f t="shared" si="1"/>
        <v>74</v>
      </c>
      <c r="F109">
        <v>233501030</v>
      </c>
      <c r="G109" t="s">
        <v>3033</v>
      </c>
      <c r="H109" t="s">
        <v>3034</v>
      </c>
      <c r="AC109" t="s">
        <v>2549</v>
      </c>
      <c r="AE109" t="s">
        <v>2591</v>
      </c>
      <c r="AF109" t="s">
        <v>3023</v>
      </c>
      <c r="AM109">
        <v>30</v>
      </c>
      <c r="AQ109" t="s">
        <v>2547</v>
      </c>
      <c r="OJ109" t="s">
        <v>2571</v>
      </c>
      <c r="OK109" t="s">
        <v>2585</v>
      </c>
      <c r="QH109" t="s">
        <v>2520</v>
      </c>
      <c r="QV109">
        <v>8</v>
      </c>
      <c r="QW109">
        <v>4</v>
      </c>
      <c r="QZ109" t="s">
        <v>2554</v>
      </c>
      <c r="RL109" t="s">
        <v>2711</v>
      </c>
      <c r="AMZ109" t="s">
        <v>2518</v>
      </c>
      <c r="AOD109" t="s">
        <v>2519</v>
      </c>
      <c r="ARE109">
        <v>7</v>
      </c>
      <c r="ARH109">
        <v>3</v>
      </c>
      <c r="ARP109" t="s">
        <v>2540</v>
      </c>
      <c r="ART109" t="s">
        <v>2585</v>
      </c>
      <c r="ARU109" t="s">
        <v>2527</v>
      </c>
      <c r="ATP109" t="s">
        <v>2535</v>
      </c>
      <c r="ATR109" t="s">
        <v>2536</v>
      </c>
      <c r="ATS109" t="s">
        <v>2537</v>
      </c>
      <c r="AUM109">
        <v>300</v>
      </c>
      <c r="AUN109">
        <v>100</v>
      </c>
      <c r="AUQ109" t="s">
        <v>2554</v>
      </c>
      <c r="AUT109">
        <v>160</v>
      </c>
      <c r="AUU109">
        <v>60</v>
      </c>
      <c r="AUX109" t="s">
        <v>2554</v>
      </c>
      <c r="AVU109" t="s">
        <v>2541</v>
      </c>
      <c r="AVX109" t="s">
        <v>2561</v>
      </c>
      <c r="AVZ109" t="s">
        <v>2542</v>
      </c>
      <c r="AWB109" t="s">
        <v>2711</v>
      </c>
      <c r="AWC109" t="s">
        <v>2541</v>
      </c>
      <c r="AXU109" t="s">
        <v>2861</v>
      </c>
      <c r="AXX109" t="s">
        <v>2562</v>
      </c>
      <c r="BFG109" t="s">
        <v>2929</v>
      </c>
      <c r="BFI109" t="s">
        <v>2888</v>
      </c>
      <c r="BFJ109" t="s">
        <v>2518</v>
      </c>
      <c r="BFK109" t="s">
        <v>2856</v>
      </c>
      <c r="BFO109">
        <v>7</v>
      </c>
      <c r="BFP109">
        <v>3</v>
      </c>
      <c r="BFQ109" t="s">
        <v>2554</v>
      </c>
      <c r="BGD109">
        <v>18</v>
      </c>
      <c r="BGE109">
        <v>9</v>
      </c>
      <c r="BGH109" t="s">
        <v>2554</v>
      </c>
      <c r="BGL109">
        <v>16</v>
      </c>
      <c r="BGM109">
        <v>9</v>
      </c>
      <c r="BGO109" t="s">
        <v>2554</v>
      </c>
      <c r="BGU109">
        <v>15</v>
      </c>
      <c r="BGV109">
        <v>8</v>
      </c>
      <c r="BGY109" t="s">
        <v>2554</v>
      </c>
      <c r="BGZ109">
        <v>10</v>
      </c>
      <c r="BHA109">
        <v>5</v>
      </c>
      <c r="BHD109" t="s">
        <v>2554</v>
      </c>
      <c r="BIJ109" t="s">
        <v>2541</v>
      </c>
      <c r="BIL109" t="s">
        <v>2711</v>
      </c>
      <c r="BIO109" t="s">
        <v>2541</v>
      </c>
      <c r="BIR109" t="s">
        <v>2561</v>
      </c>
      <c r="BIS109" t="s">
        <v>2711</v>
      </c>
      <c r="BJB109" t="s">
        <v>2790</v>
      </c>
      <c r="BRS109">
        <v>20</v>
      </c>
      <c r="BRU109">
        <v>6</v>
      </c>
      <c r="BTA109">
        <v>60</v>
      </c>
      <c r="BTB109">
        <v>20</v>
      </c>
      <c r="BTE109" t="s">
        <v>2554</v>
      </c>
      <c r="BUA109" t="s">
        <v>2542</v>
      </c>
      <c r="BUD109" t="s">
        <v>2561</v>
      </c>
      <c r="CQI109" t="s">
        <v>2571</v>
      </c>
      <c r="CQW109">
        <v>3.5</v>
      </c>
      <c r="CQX109">
        <v>1.5</v>
      </c>
      <c r="CQY109">
        <v>4.5</v>
      </c>
      <c r="CQZ109">
        <v>1</v>
      </c>
      <c r="CRA109" t="s">
        <v>2554</v>
      </c>
      <c r="CRK109" t="s">
        <v>2561</v>
      </c>
    </row>
    <row r="110" spans="1:593 1040:1923 2117:2510" x14ac:dyDescent="0.2">
      <c r="A110" t="s">
        <v>2831</v>
      </c>
      <c r="B110">
        <v>1</v>
      </c>
      <c r="C110" t="s">
        <v>2514</v>
      </c>
      <c r="D110" t="s">
        <v>3035</v>
      </c>
      <c r="E110">
        <f t="shared" si="1"/>
        <v>96</v>
      </c>
      <c r="F110">
        <v>233501031</v>
      </c>
      <c r="G110" t="s">
        <v>3036</v>
      </c>
      <c r="H110" t="s">
        <v>3037</v>
      </c>
      <c r="AC110" t="s">
        <v>2549</v>
      </c>
      <c r="AE110" t="s">
        <v>2591</v>
      </c>
      <c r="OJ110" t="s">
        <v>2546</v>
      </c>
      <c r="OM110" t="s">
        <v>2549</v>
      </c>
      <c r="PG110" t="s">
        <v>2542</v>
      </c>
      <c r="PH110" t="s">
        <v>2711</v>
      </c>
      <c r="QH110" t="s">
        <v>2856</v>
      </c>
      <c r="QJ110" t="s">
        <v>2535</v>
      </c>
      <c r="QV110">
        <v>3</v>
      </c>
      <c r="QW110">
        <v>1.5</v>
      </c>
      <c r="QZ110" t="s">
        <v>2554</v>
      </c>
      <c r="VL110">
        <v>30</v>
      </c>
      <c r="VM110">
        <v>20</v>
      </c>
      <c r="VN110">
        <v>33</v>
      </c>
      <c r="VO110">
        <v>17</v>
      </c>
      <c r="VP110" t="s">
        <v>2554</v>
      </c>
      <c r="VQ110">
        <v>15</v>
      </c>
      <c r="VR110">
        <v>8</v>
      </c>
      <c r="VU110" t="s">
        <v>2554</v>
      </c>
      <c r="AMZ110" t="s">
        <v>3038</v>
      </c>
      <c r="ANA110" t="s">
        <v>2518</v>
      </c>
      <c r="AOD110" t="s">
        <v>2519</v>
      </c>
      <c r="AOE110" t="s">
        <v>2619</v>
      </c>
      <c r="AOF110" t="s">
        <v>2610</v>
      </c>
      <c r="AOO110" t="s">
        <v>2545</v>
      </c>
      <c r="AOQ110" t="s">
        <v>2574</v>
      </c>
      <c r="AOR110" t="s">
        <v>2615</v>
      </c>
      <c r="AOS110" t="s">
        <v>2615</v>
      </c>
      <c r="AOX110">
        <v>3</v>
      </c>
      <c r="APA110">
        <v>1</v>
      </c>
      <c r="APD110">
        <v>10</v>
      </c>
      <c r="APE110">
        <v>8</v>
      </c>
      <c r="AQD110" t="s">
        <v>3039</v>
      </c>
      <c r="AQE110" t="s">
        <v>2844</v>
      </c>
      <c r="ARZ110" t="s">
        <v>2534</v>
      </c>
      <c r="ASC110" t="s">
        <v>2575</v>
      </c>
      <c r="ASL110" t="s">
        <v>2602</v>
      </c>
      <c r="ATP110" t="s">
        <v>3040</v>
      </c>
      <c r="ATR110" t="s">
        <v>2535</v>
      </c>
      <c r="ATS110" t="s">
        <v>2592</v>
      </c>
      <c r="ATT110" t="s">
        <v>2537</v>
      </c>
      <c r="ATU110" t="s">
        <v>2538</v>
      </c>
      <c r="AUM110">
        <v>90</v>
      </c>
      <c r="AUN110">
        <v>35</v>
      </c>
      <c r="AUO110">
        <v>150</v>
      </c>
      <c r="AUP110">
        <v>10</v>
      </c>
      <c r="AUQ110" t="s">
        <v>2554</v>
      </c>
      <c r="AUT110">
        <v>40</v>
      </c>
      <c r="AUU110">
        <v>20</v>
      </c>
      <c r="AUV110">
        <v>85</v>
      </c>
      <c r="AUW110">
        <v>15</v>
      </c>
      <c r="AUX110" t="s">
        <v>2554</v>
      </c>
      <c r="AVU110" t="s">
        <v>2541</v>
      </c>
      <c r="AVX110" t="s">
        <v>2849</v>
      </c>
      <c r="AVZ110" t="s">
        <v>2542</v>
      </c>
      <c r="AWS110" t="s">
        <v>2944</v>
      </c>
      <c r="AXU110" t="s">
        <v>2562</v>
      </c>
      <c r="BCH110" t="s">
        <v>2549</v>
      </c>
      <c r="BCJ110" t="s">
        <v>3041</v>
      </c>
      <c r="BFG110" t="s">
        <v>2518</v>
      </c>
      <c r="BFH110" t="s">
        <v>2943</v>
      </c>
      <c r="BFI110" t="s">
        <v>2519</v>
      </c>
      <c r="BFR110">
        <v>15</v>
      </c>
      <c r="BFS110">
        <v>8</v>
      </c>
      <c r="BFV110" t="s">
        <v>2554</v>
      </c>
      <c r="BIJ110" t="s">
        <v>2542</v>
      </c>
      <c r="BMW110">
        <v>3</v>
      </c>
      <c r="BMY110">
        <v>1</v>
      </c>
      <c r="BNS110" t="s">
        <v>2545</v>
      </c>
      <c r="BNT110" t="s">
        <v>2548</v>
      </c>
      <c r="BNW110" t="s">
        <v>2939</v>
      </c>
      <c r="BNY110" t="s">
        <v>2909</v>
      </c>
      <c r="BNZ110" t="s">
        <v>3042</v>
      </c>
      <c r="BOE110">
        <v>30</v>
      </c>
      <c r="BOF110">
        <v>3</v>
      </c>
      <c r="BOI110" t="s">
        <v>2554</v>
      </c>
      <c r="BOU110">
        <v>12</v>
      </c>
      <c r="BOV110">
        <v>6</v>
      </c>
      <c r="BOW110">
        <v>15</v>
      </c>
      <c r="BOX110" t="s">
        <v>2554</v>
      </c>
      <c r="BPG110" t="s">
        <v>2918</v>
      </c>
      <c r="BPI110" t="s">
        <v>2542</v>
      </c>
      <c r="BPJ110" t="s">
        <v>2711</v>
      </c>
      <c r="BPK110" t="s">
        <v>2546</v>
      </c>
      <c r="BTA110">
        <v>8</v>
      </c>
      <c r="BTB110">
        <v>2</v>
      </c>
      <c r="BTC110">
        <v>12</v>
      </c>
      <c r="BTE110" t="s">
        <v>2554</v>
      </c>
      <c r="COQ110">
        <v>25</v>
      </c>
      <c r="COU110" t="s">
        <v>2547</v>
      </c>
      <c r="CQI110" t="s">
        <v>2548</v>
      </c>
      <c r="CQO110" t="s">
        <v>2529</v>
      </c>
      <c r="CQW110">
        <v>3</v>
      </c>
      <c r="CQX110">
        <v>1.5</v>
      </c>
      <c r="CRA110" t="s">
        <v>2554</v>
      </c>
      <c r="CRK110" t="s">
        <v>2918</v>
      </c>
    </row>
    <row r="111" spans="1:593 1040:1923 2117:2510" x14ac:dyDescent="0.2">
      <c r="A111" t="s">
        <v>2831</v>
      </c>
      <c r="B111">
        <v>1</v>
      </c>
      <c r="C111" t="s">
        <v>2514</v>
      </c>
      <c r="D111" t="s">
        <v>3043</v>
      </c>
      <c r="E111">
        <f t="shared" si="1"/>
        <v>93</v>
      </c>
      <c r="F111">
        <v>233501032</v>
      </c>
      <c r="G111" t="s">
        <v>3044</v>
      </c>
      <c r="H111" t="s">
        <v>3045</v>
      </c>
      <c r="AC111" t="s">
        <v>2548</v>
      </c>
      <c r="AE111" t="s">
        <v>2549</v>
      </c>
      <c r="OE111" t="s">
        <v>2518</v>
      </c>
      <c r="OF111" t="s">
        <v>2539</v>
      </c>
      <c r="OJ111" t="s">
        <v>2549</v>
      </c>
      <c r="QH111" t="s">
        <v>2520</v>
      </c>
      <c r="QW111">
        <v>3</v>
      </c>
      <c r="QZ111" t="s">
        <v>2554</v>
      </c>
      <c r="RA111" t="b">
        <v>1</v>
      </c>
      <c r="RL111" t="s">
        <v>2561</v>
      </c>
      <c r="RN111" t="s">
        <v>2849</v>
      </c>
      <c r="VL111">
        <v>15</v>
      </c>
      <c r="VM111">
        <v>12</v>
      </c>
      <c r="VN111">
        <v>33</v>
      </c>
      <c r="VO111">
        <v>8</v>
      </c>
      <c r="VP111" t="s">
        <v>2554</v>
      </c>
      <c r="VQ111">
        <v>12</v>
      </c>
      <c r="VR111">
        <v>7</v>
      </c>
      <c r="VS111">
        <v>18</v>
      </c>
      <c r="VU111" t="s">
        <v>2554</v>
      </c>
      <c r="AMZ111" t="s">
        <v>2519</v>
      </c>
      <c r="AOD111" t="s">
        <v>2619</v>
      </c>
      <c r="AOE111" t="s">
        <v>2538</v>
      </c>
      <c r="AOO111" t="s">
        <v>2615</v>
      </c>
      <c r="AOQ111" t="s">
        <v>2574</v>
      </c>
      <c r="AOR111" t="s">
        <v>2615</v>
      </c>
      <c r="ARE111">
        <v>6</v>
      </c>
      <c r="ARH111">
        <v>4</v>
      </c>
      <c r="ARP111" t="s">
        <v>2587</v>
      </c>
      <c r="ARZ111" t="s">
        <v>2534</v>
      </c>
      <c r="ASC111" t="s">
        <v>2575</v>
      </c>
      <c r="ATP111" t="s">
        <v>2536</v>
      </c>
      <c r="ATR111" t="s">
        <v>2537</v>
      </c>
      <c r="ATS111" t="s">
        <v>2587</v>
      </c>
      <c r="ATT111" t="s">
        <v>2519</v>
      </c>
      <c r="ATU111" t="s">
        <v>2884</v>
      </c>
      <c r="ATV111" t="s">
        <v>2830</v>
      </c>
      <c r="AUF111" t="s">
        <v>2518</v>
      </c>
      <c r="AUG111" t="s">
        <v>2519</v>
      </c>
      <c r="AUI111" t="s">
        <v>3027</v>
      </c>
      <c r="AUN111">
        <v>20</v>
      </c>
      <c r="AUQ111" t="s">
        <v>2554</v>
      </c>
      <c r="AVU111" t="s">
        <v>2732</v>
      </c>
      <c r="AVX111" t="s">
        <v>2541</v>
      </c>
      <c r="AVZ111" t="s">
        <v>2849</v>
      </c>
      <c r="AWB111" t="s">
        <v>2593</v>
      </c>
      <c r="AWC111" t="s">
        <v>2849</v>
      </c>
      <c r="AWD111" t="s">
        <v>2561</v>
      </c>
      <c r="AXU111" t="s">
        <v>2861</v>
      </c>
      <c r="AXX111" t="s">
        <v>2562</v>
      </c>
      <c r="AXZ111" t="s">
        <v>2562</v>
      </c>
      <c r="AYB111" t="s">
        <v>2562</v>
      </c>
      <c r="BAS111" t="s">
        <v>2844</v>
      </c>
      <c r="BAU111">
        <v>2.5</v>
      </c>
      <c r="BAV111">
        <v>1.5</v>
      </c>
      <c r="BAW111" t="s">
        <v>2554</v>
      </c>
      <c r="BBD111" t="s">
        <v>2542</v>
      </c>
      <c r="BBE111" t="s">
        <v>2561</v>
      </c>
      <c r="BBU111" t="s">
        <v>2519</v>
      </c>
      <c r="BCH111" t="s">
        <v>2548</v>
      </c>
      <c r="BCI111" t="s">
        <v>2586</v>
      </c>
      <c r="BCJ111" t="s">
        <v>2549</v>
      </c>
      <c r="BCQ111">
        <v>25</v>
      </c>
      <c r="BFG111" t="s">
        <v>2535</v>
      </c>
      <c r="BFI111" t="s">
        <v>2520</v>
      </c>
      <c r="BFJ111" t="s">
        <v>2521</v>
      </c>
      <c r="BFR111">
        <v>8</v>
      </c>
      <c r="BFS111">
        <v>5</v>
      </c>
      <c r="BFT111">
        <v>17</v>
      </c>
      <c r="BFV111" t="s">
        <v>2554</v>
      </c>
      <c r="BIH111" t="s">
        <v>2586</v>
      </c>
      <c r="BIJ111" t="s">
        <v>2918</v>
      </c>
      <c r="BMY111">
        <v>7</v>
      </c>
      <c r="BNW111" t="s">
        <v>2888</v>
      </c>
      <c r="BOF111">
        <v>10</v>
      </c>
      <c r="BOG111">
        <v>30</v>
      </c>
      <c r="BOI111" t="s">
        <v>2554</v>
      </c>
      <c r="BRA111">
        <v>6</v>
      </c>
      <c r="BRC111">
        <v>4</v>
      </c>
      <c r="BTA111">
        <v>120</v>
      </c>
      <c r="BTB111">
        <v>80</v>
      </c>
      <c r="BTC111">
        <v>160</v>
      </c>
      <c r="BTD111">
        <v>40</v>
      </c>
      <c r="BTE111" t="s">
        <v>2554</v>
      </c>
      <c r="BTJ111">
        <v>60</v>
      </c>
      <c r="BTK111">
        <v>40</v>
      </c>
      <c r="BTL111">
        <v>100</v>
      </c>
      <c r="BTM111">
        <v>25</v>
      </c>
      <c r="BTN111" t="s">
        <v>2554</v>
      </c>
      <c r="CEA111">
        <v>6</v>
      </c>
      <c r="CEB111">
        <v>4</v>
      </c>
      <c r="CQI111" t="s">
        <v>2549</v>
      </c>
      <c r="CQJ111" t="s">
        <v>2571</v>
      </c>
    </row>
    <row r="112" spans="1:593 1040:1923 2117:2510" x14ac:dyDescent="0.2">
      <c r="A112" t="s">
        <v>2831</v>
      </c>
      <c r="B112">
        <v>1</v>
      </c>
      <c r="C112" t="s">
        <v>2514</v>
      </c>
      <c r="D112" t="s">
        <v>3046</v>
      </c>
      <c r="E112">
        <f t="shared" si="1"/>
        <v>109</v>
      </c>
      <c r="F112">
        <v>233501033</v>
      </c>
      <c r="G112" t="s">
        <v>3047</v>
      </c>
      <c r="H112" t="s">
        <v>3048</v>
      </c>
      <c r="AC112" t="s">
        <v>2548</v>
      </c>
      <c r="AE112" t="s">
        <v>2545</v>
      </c>
      <c r="OE112" t="s">
        <v>2520</v>
      </c>
      <c r="OF112" t="s">
        <v>2883</v>
      </c>
      <c r="OG112" t="s">
        <v>2518</v>
      </c>
      <c r="OJ112" t="s">
        <v>2549</v>
      </c>
      <c r="OM112" t="s">
        <v>2636</v>
      </c>
      <c r="QV112">
        <v>12</v>
      </c>
      <c r="QW112">
        <v>2</v>
      </c>
      <c r="QZ112" t="s">
        <v>2554</v>
      </c>
      <c r="RL112" t="s">
        <v>2544</v>
      </c>
      <c r="RN112" t="s">
        <v>2711</v>
      </c>
      <c r="RO112" t="s">
        <v>2561</v>
      </c>
      <c r="VF112">
        <v>1</v>
      </c>
      <c r="VL112">
        <v>10</v>
      </c>
      <c r="VM112">
        <v>4</v>
      </c>
      <c r="VP112" t="s">
        <v>2554</v>
      </c>
      <c r="AMZ112" t="s">
        <v>2519</v>
      </c>
      <c r="AOD112" t="s">
        <v>2956</v>
      </c>
      <c r="AOE112" t="s">
        <v>2538</v>
      </c>
      <c r="AOO112" t="s">
        <v>2636</v>
      </c>
      <c r="AOQ112" t="s">
        <v>2615</v>
      </c>
      <c r="AOR112" t="s">
        <v>2636</v>
      </c>
      <c r="AOS112" t="s">
        <v>2615</v>
      </c>
      <c r="AQD112" t="s">
        <v>3009</v>
      </c>
      <c r="AQE112" t="s">
        <v>2844</v>
      </c>
      <c r="AQK112">
        <v>1</v>
      </c>
      <c r="AQL112">
        <v>0.1</v>
      </c>
      <c r="AQM112" t="s">
        <v>2554</v>
      </c>
      <c r="AQV112" t="s">
        <v>2983</v>
      </c>
      <c r="ARP112" t="s">
        <v>2587</v>
      </c>
      <c r="ARQ112" t="s">
        <v>3049</v>
      </c>
      <c r="ARV112" t="s">
        <v>2648</v>
      </c>
      <c r="ARW112" t="s">
        <v>2648</v>
      </c>
      <c r="ARX112" t="s">
        <v>2562</v>
      </c>
      <c r="ATP112" t="s">
        <v>2537</v>
      </c>
      <c r="ATR112" t="s">
        <v>2536</v>
      </c>
      <c r="ATS112" t="s">
        <v>3050</v>
      </c>
      <c r="ATT112" t="s">
        <v>2539</v>
      </c>
      <c r="ATU112" t="s">
        <v>2519</v>
      </c>
      <c r="AUJ112" t="s">
        <v>2861</v>
      </c>
      <c r="AUM112">
        <v>120</v>
      </c>
      <c r="AUN112">
        <v>25</v>
      </c>
      <c r="AUO112">
        <v>140</v>
      </c>
      <c r="AUQ112" t="s">
        <v>2554</v>
      </c>
      <c r="AUT112">
        <v>85</v>
      </c>
      <c r="AUU112">
        <v>15</v>
      </c>
      <c r="AUX112" t="s">
        <v>2554</v>
      </c>
      <c r="AVU112" t="s">
        <v>2541</v>
      </c>
      <c r="AWI112">
        <v>3</v>
      </c>
      <c r="AWK112">
        <v>2</v>
      </c>
      <c r="AWS112" t="s">
        <v>2558</v>
      </c>
      <c r="AXB112" t="s">
        <v>2562</v>
      </c>
      <c r="AXU112" t="s">
        <v>2562</v>
      </c>
      <c r="AXX112" t="s">
        <v>2562</v>
      </c>
      <c r="BBI112" t="s">
        <v>2519</v>
      </c>
      <c r="BCH112" t="s">
        <v>2549</v>
      </c>
      <c r="BEL112">
        <v>8</v>
      </c>
      <c r="BEM112">
        <v>4</v>
      </c>
      <c r="BEO112">
        <v>2</v>
      </c>
      <c r="BFG112" t="s">
        <v>2587</v>
      </c>
      <c r="BFI112" t="s">
        <v>2557</v>
      </c>
      <c r="BFR112">
        <v>30</v>
      </c>
      <c r="BFS112">
        <v>25</v>
      </c>
      <c r="BFT112">
        <v>40</v>
      </c>
      <c r="BFU112">
        <v>12</v>
      </c>
      <c r="BFV112" t="s">
        <v>2554</v>
      </c>
      <c r="BGD112">
        <v>20</v>
      </c>
      <c r="BGE112">
        <v>14</v>
      </c>
      <c r="BGF112">
        <v>22</v>
      </c>
      <c r="BGG112">
        <v>10</v>
      </c>
      <c r="BGH112" t="s">
        <v>2554</v>
      </c>
      <c r="BIJ112" t="s">
        <v>2542</v>
      </c>
      <c r="BIL112" t="s">
        <v>2711</v>
      </c>
      <c r="BMW112">
        <v>3</v>
      </c>
      <c r="BMY112">
        <v>1</v>
      </c>
      <c r="BNR112" t="s">
        <v>2518</v>
      </c>
      <c r="BNS112" t="s">
        <v>2636</v>
      </c>
      <c r="BNT112" t="s">
        <v>2571</v>
      </c>
      <c r="BNW112" t="s">
        <v>2929</v>
      </c>
      <c r="BNY112" t="s">
        <v>2888</v>
      </c>
      <c r="BNZ112" t="s">
        <v>2939</v>
      </c>
      <c r="BOF112">
        <v>10</v>
      </c>
      <c r="BOG112">
        <v>20</v>
      </c>
      <c r="BOI112" t="s">
        <v>2554</v>
      </c>
      <c r="BOU112">
        <v>22</v>
      </c>
      <c r="BOV112">
        <v>12</v>
      </c>
      <c r="BOX112" t="s">
        <v>2554</v>
      </c>
      <c r="BPG112" t="s">
        <v>2952</v>
      </c>
      <c r="BPI112" t="s">
        <v>2918</v>
      </c>
      <c r="BRA112">
        <v>7</v>
      </c>
      <c r="BRC112">
        <v>4</v>
      </c>
      <c r="BTA112">
        <v>10</v>
      </c>
      <c r="BTB112">
        <v>4</v>
      </c>
      <c r="BTE112" t="s">
        <v>2554</v>
      </c>
      <c r="CCQ112">
        <v>3</v>
      </c>
      <c r="CCR112">
        <v>0.1</v>
      </c>
      <c r="CCT112" t="s">
        <v>2547</v>
      </c>
      <c r="COR112">
        <v>15</v>
      </c>
      <c r="COS112">
        <v>20</v>
      </c>
      <c r="COU112" t="s">
        <v>2547</v>
      </c>
      <c r="CQI112" t="s">
        <v>2549</v>
      </c>
      <c r="CQJ112" t="s">
        <v>2546</v>
      </c>
      <c r="CQK112" t="s">
        <v>2636</v>
      </c>
      <c r="CQR112" t="s">
        <v>2711</v>
      </c>
      <c r="CQS112" t="s">
        <v>2849</v>
      </c>
      <c r="CQW112">
        <v>4</v>
      </c>
      <c r="CQX112">
        <v>2</v>
      </c>
      <c r="CRA112" t="s">
        <v>2554</v>
      </c>
    </row>
    <row r="113" spans="1:593 1040:1902 2117:2510" x14ac:dyDescent="0.2">
      <c r="A113" t="s">
        <v>2831</v>
      </c>
      <c r="B113">
        <v>1</v>
      </c>
      <c r="C113" t="s">
        <v>2514</v>
      </c>
      <c r="D113" t="s">
        <v>3051</v>
      </c>
      <c r="E113">
        <f t="shared" si="1"/>
        <v>20</v>
      </c>
      <c r="F113">
        <v>233501034</v>
      </c>
      <c r="G113" t="s">
        <v>3052</v>
      </c>
      <c r="H113" t="s">
        <v>3053</v>
      </c>
      <c r="OJ113" t="s">
        <v>2571</v>
      </c>
      <c r="QH113" t="s">
        <v>2520</v>
      </c>
      <c r="QV113">
        <v>5</v>
      </c>
      <c r="QW113">
        <v>2</v>
      </c>
      <c r="QZ113" t="s">
        <v>2554</v>
      </c>
      <c r="RL113" t="s">
        <v>2544</v>
      </c>
      <c r="RN113" t="s">
        <v>2711</v>
      </c>
      <c r="AOO113" t="s">
        <v>2615</v>
      </c>
      <c r="AQK113">
        <v>0.5</v>
      </c>
      <c r="AQL113">
        <v>0.2</v>
      </c>
      <c r="AQM113" t="s">
        <v>2554</v>
      </c>
      <c r="ASY113">
        <v>6</v>
      </c>
      <c r="ASZ113">
        <v>4</v>
      </c>
      <c r="ATB113">
        <v>2</v>
      </c>
      <c r="CCQ113">
        <v>3</v>
      </c>
      <c r="CCR113">
        <v>2</v>
      </c>
      <c r="CCT113" t="s">
        <v>2547</v>
      </c>
      <c r="CQI113" t="s">
        <v>2546</v>
      </c>
      <c r="CRK113" t="s">
        <v>2711</v>
      </c>
      <c r="CRM113" t="s">
        <v>2849</v>
      </c>
    </row>
    <row r="114" spans="1:593 1040:1902 2117:2510" x14ac:dyDescent="0.2">
      <c r="A114" t="s">
        <v>2831</v>
      </c>
      <c r="B114">
        <v>1</v>
      </c>
      <c r="C114" t="s">
        <v>2514</v>
      </c>
      <c r="D114" t="s">
        <v>3054</v>
      </c>
      <c r="E114">
        <f t="shared" si="1"/>
        <v>22</v>
      </c>
      <c r="F114">
        <v>233501035</v>
      </c>
      <c r="G114" t="s">
        <v>3055</v>
      </c>
      <c r="H114" t="s">
        <v>3056</v>
      </c>
      <c r="OE114" t="s">
        <v>2518</v>
      </c>
      <c r="OJ114" t="s">
        <v>2636</v>
      </c>
      <c r="OM114" t="s">
        <v>2545</v>
      </c>
      <c r="PI114">
        <v>5</v>
      </c>
      <c r="PJ114">
        <v>4</v>
      </c>
      <c r="PK114">
        <v>6</v>
      </c>
      <c r="PL114">
        <v>2</v>
      </c>
      <c r="QH114" t="s">
        <v>2883</v>
      </c>
      <c r="QV114">
        <v>12</v>
      </c>
      <c r="QW114">
        <v>6</v>
      </c>
      <c r="QZ114" t="s">
        <v>2554</v>
      </c>
      <c r="RL114" t="s">
        <v>2561</v>
      </c>
      <c r="AOO114" t="s">
        <v>2615</v>
      </c>
      <c r="AQB114">
        <v>1</v>
      </c>
      <c r="AQK114">
        <v>1</v>
      </c>
      <c r="AQL114">
        <v>0.3</v>
      </c>
      <c r="AQM114" t="s">
        <v>2554</v>
      </c>
      <c r="COQ114">
        <v>20</v>
      </c>
      <c r="COU114" t="s">
        <v>2547</v>
      </c>
      <c r="CQI114" t="s">
        <v>2636</v>
      </c>
      <c r="CQJ114" t="s">
        <v>2549</v>
      </c>
      <c r="CRK114" t="s">
        <v>2711</v>
      </c>
    </row>
    <row r="115" spans="1:593 1040:1902 2117:2510" x14ac:dyDescent="0.2">
      <c r="A115" t="s">
        <v>2831</v>
      </c>
      <c r="B115">
        <v>1</v>
      </c>
      <c r="C115" t="s">
        <v>2514</v>
      </c>
      <c r="D115" t="s">
        <v>3057</v>
      </c>
      <c r="E115">
        <f t="shared" si="1"/>
        <v>20</v>
      </c>
      <c r="F115">
        <v>233501036</v>
      </c>
      <c r="G115" t="s">
        <v>3058</v>
      </c>
      <c r="H115" t="s">
        <v>3059</v>
      </c>
      <c r="OJ115" t="s">
        <v>2549</v>
      </c>
      <c r="OM115" t="s">
        <v>2549</v>
      </c>
      <c r="QH115" t="s">
        <v>2520</v>
      </c>
      <c r="QV115">
        <v>5</v>
      </c>
      <c r="QW115">
        <v>2</v>
      </c>
      <c r="QZ115" t="s">
        <v>2554</v>
      </c>
      <c r="RL115" t="s">
        <v>2544</v>
      </c>
      <c r="RN115" t="s">
        <v>2711</v>
      </c>
      <c r="AOO115" t="s">
        <v>2623</v>
      </c>
      <c r="AQK115">
        <v>0.3</v>
      </c>
      <c r="AQL115">
        <v>0.1</v>
      </c>
      <c r="AQM115" t="s">
        <v>2554</v>
      </c>
      <c r="ASY115">
        <v>8</v>
      </c>
      <c r="ASZ115">
        <v>6</v>
      </c>
      <c r="CQI115" t="s">
        <v>2571</v>
      </c>
      <c r="CQJ115" t="s">
        <v>2635</v>
      </c>
      <c r="CRB115">
        <v>5</v>
      </c>
      <c r="CRC115">
        <v>1</v>
      </c>
      <c r="CRE115" t="s">
        <v>2547</v>
      </c>
      <c r="CRK115" t="s">
        <v>2711</v>
      </c>
    </row>
    <row r="116" spans="1:593 1040:1902 2117:2510" x14ac:dyDescent="0.2">
      <c r="A116" t="s">
        <v>2831</v>
      </c>
      <c r="B116">
        <v>1</v>
      </c>
      <c r="C116" t="s">
        <v>2514</v>
      </c>
      <c r="D116" t="s">
        <v>3060</v>
      </c>
      <c r="E116">
        <f t="shared" si="1"/>
        <v>97</v>
      </c>
      <c r="F116">
        <v>233501037</v>
      </c>
      <c r="G116" t="s">
        <v>3061</v>
      </c>
      <c r="H116" t="s">
        <v>3062</v>
      </c>
      <c r="AC116" t="s">
        <v>2549</v>
      </c>
      <c r="AE116" t="s">
        <v>2591</v>
      </c>
      <c r="OJ116" t="s">
        <v>2546</v>
      </c>
      <c r="OM116" t="s">
        <v>2549</v>
      </c>
      <c r="PG116" t="s">
        <v>2542</v>
      </c>
      <c r="PH116" t="s">
        <v>2711</v>
      </c>
      <c r="QH116" t="s">
        <v>2557</v>
      </c>
      <c r="QJ116" t="s">
        <v>2520</v>
      </c>
      <c r="QV116">
        <v>2.5</v>
      </c>
      <c r="QW116">
        <v>1</v>
      </c>
      <c r="QX116">
        <v>3</v>
      </c>
      <c r="QZ116" t="s">
        <v>2554</v>
      </c>
      <c r="VL116">
        <v>20</v>
      </c>
      <c r="VM116">
        <v>15</v>
      </c>
      <c r="VN116">
        <v>25</v>
      </c>
      <c r="VO116">
        <v>13</v>
      </c>
      <c r="VP116" t="s">
        <v>2554</v>
      </c>
      <c r="VQ116">
        <v>12</v>
      </c>
      <c r="VR116">
        <v>9</v>
      </c>
      <c r="VS116">
        <v>15</v>
      </c>
      <c r="VT116">
        <v>8</v>
      </c>
      <c r="VU116" t="s">
        <v>2554</v>
      </c>
      <c r="AMZ116" t="s">
        <v>2518</v>
      </c>
      <c r="AOD116" t="s">
        <v>2538</v>
      </c>
      <c r="AOO116" t="s">
        <v>2545</v>
      </c>
      <c r="AOQ116" t="s">
        <v>2574</v>
      </c>
      <c r="AOR116" t="s">
        <v>2615</v>
      </c>
      <c r="AOS116" t="s">
        <v>2615</v>
      </c>
      <c r="AOX116">
        <v>10</v>
      </c>
      <c r="APA116">
        <v>8</v>
      </c>
      <c r="APB116">
        <v>12</v>
      </c>
      <c r="AQD116" t="s">
        <v>3039</v>
      </c>
      <c r="AQE116" t="s">
        <v>2844</v>
      </c>
      <c r="ARZ116" t="s">
        <v>2534</v>
      </c>
      <c r="ASL116" t="s">
        <v>2602</v>
      </c>
      <c r="ATP116" t="s">
        <v>2592</v>
      </c>
      <c r="ATR116" t="s">
        <v>2536</v>
      </c>
      <c r="ATS116" t="s">
        <v>2519</v>
      </c>
      <c r="ATT116" t="s">
        <v>2838</v>
      </c>
      <c r="ATU116" t="s">
        <v>2619</v>
      </c>
      <c r="ATV116" t="s">
        <v>2519</v>
      </c>
      <c r="ATW116" t="s">
        <v>2539</v>
      </c>
      <c r="AUM116">
        <v>60</v>
      </c>
      <c r="AUN116">
        <v>35</v>
      </c>
      <c r="AUO116">
        <v>120</v>
      </c>
      <c r="AUP116">
        <v>10</v>
      </c>
      <c r="AUQ116" t="s">
        <v>2554</v>
      </c>
      <c r="AUT116">
        <v>30</v>
      </c>
      <c r="AUU116">
        <v>10</v>
      </c>
      <c r="AUV116">
        <v>45</v>
      </c>
      <c r="AUW116">
        <v>7</v>
      </c>
      <c r="AUX116" t="s">
        <v>2554</v>
      </c>
      <c r="AVU116" t="s">
        <v>2541</v>
      </c>
      <c r="AVX116" t="s">
        <v>2849</v>
      </c>
      <c r="AVZ116" t="s">
        <v>2542</v>
      </c>
      <c r="AXU116" t="s">
        <v>2562</v>
      </c>
      <c r="AXX116" t="s">
        <v>2562</v>
      </c>
      <c r="AXZ116" t="s">
        <v>2894</v>
      </c>
      <c r="BCH116" t="s">
        <v>2549</v>
      </c>
      <c r="BFG116" t="s">
        <v>2520</v>
      </c>
      <c r="BFI116" t="s">
        <v>2518</v>
      </c>
      <c r="BFR116">
        <v>15</v>
      </c>
      <c r="BFS116">
        <v>8</v>
      </c>
      <c r="BFV116" t="s">
        <v>2554</v>
      </c>
      <c r="BIJ116" t="s">
        <v>2542</v>
      </c>
      <c r="BMW116">
        <v>3</v>
      </c>
      <c r="BMY116">
        <v>1</v>
      </c>
      <c r="BNS116" t="s">
        <v>2545</v>
      </c>
      <c r="BNT116" t="s">
        <v>2548</v>
      </c>
      <c r="BNW116" t="s">
        <v>2939</v>
      </c>
      <c r="BNY116" t="s">
        <v>2929</v>
      </c>
      <c r="BNZ116" t="s">
        <v>2909</v>
      </c>
      <c r="BOA116" t="s">
        <v>3042</v>
      </c>
      <c r="BOE116">
        <v>100</v>
      </c>
      <c r="BOF116">
        <v>10</v>
      </c>
      <c r="BOI116" t="s">
        <v>2554</v>
      </c>
      <c r="BOU116">
        <v>15</v>
      </c>
      <c r="BOV116">
        <v>5</v>
      </c>
      <c r="BOX116" t="s">
        <v>2554</v>
      </c>
      <c r="BPG116" t="s">
        <v>2918</v>
      </c>
      <c r="BPI116" t="s">
        <v>2542</v>
      </c>
      <c r="BPJ116" t="s">
        <v>2711</v>
      </c>
      <c r="BPK116" t="s">
        <v>2546</v>
      </c>
      <c r="BTA116">
        <v>10</v>
      </c>
      <c r="BTB116">
        <v>3</v>
      </c>
      <c r="BTC116">
        <v>20</v>
      </c>
      <c r="BTE116" t="s">
        <v>2554</v>
      </c>
      <c r="CCK116" t="s">
        <v>2637</v>
      </c>
      <c r="COQ116">
        <v>25</v>
      </c>
      <c r="COU116" t="s">
        <v>2547</v>
      </c>
      <c r="CQI116" t="s">
        <v>2636</v>
      </c>
      <c r="CQJ116" t="s">
        <v>2548</v>
      </c>
      <c r="CQW116">
        <v>3</v>
      </c>
      <c r="CQX116">
        <v>1.5</v>
      </c>
      <c r="CRA116" t="s">
        <v>2554</v>
      </c>
      <c r="CRK116" t="s">
        <v>2918</v>
      </c>
      <c r="CRM116" t="s">
        <v>2849</v>
      </c>
    </row>
    <row r="117" spans="1:593 1040:1902 2117:2510" x14ac:dyDescent="0.2">
      <c r="A117" t="s">
        <v>2831</v>
      </c>
      <c r="B117">
        <v>1</v>
      </c>
      <c r="C117" t="s">
        <v>2514</v>
      </c>
      <c r="D117" t="s">
        <v>3063</v>
      </c>
      <c r="E117">
        <f t="shared" si="1"/>
        <v>69</v>
      </c>
      <c r="F117">
        <v>233501038</v>
      </c>
      <c r="G117" t="s">
        <v>3064</v>
      </c>
      <c r="H117" t="s">
        <v>3065</v>
      </c>
      <c r="AC117" t="s">
        <v>2548</v>
      </c>
      <c r="AE117" t="s">
        <v>2549</v>
      </c>
      <c r="AM117">
        <v>15</v>
      </c>
      <c r="AQ117" t="s">
        <v>2547</v>
      </c>
      <c r="OJ117" t="s">
        <v>2571</v>
      </c>
      <c r="OK117" t="s">
        <v>2585</v>
      </c>
      <c r="PT117" t="s">
        <v>2655</v>
      </c>
      <c r="QD117" t="s">
        <v>2542</v>
      </c>
      <c r="QH117" t="s">
        <v>2520</v>
      </c>
      <c r="QV117">
        <v>5</v>
      </c>
      <c r="QW117">
        <v>2.5</v>
      </c>
      <c r="QZ117" t="s">
        <v>2554</v>
      </c>
      <c r="AMZ117" t="s">
        <v>2518</v>
      </c>
      <c r="AOD117" t="s">
        <v>2538</v>
      </c>
      <c r="AOE117" t="s">
        <v>2539</v>
      </c>
      <c r="ARE117">
        <v>5</v>
      </c>
      <c r="ARH117">
        <v>3</v>
      </c>
      <c r="ARI117">
        <v>7</v>
      </c>
      <c r="ARP117" t="s">
        <v>2587</v>
      </c>
      <c r="ATP117" t="s">
        <v>2535</v>
      </c>
      <c r="ATR117" t="s">
        <v>2536</v>
      </c>
      <c r="ATS117" t="s">
        <v>2537</v>
      </c>
      <c r="AUM117">
        <v>130</v>
      </c>
      <c r="AUN117">
        <v>40</v>
      </c>
      <c r="AUQ117" t="s">
        <v>2554</v>
      </c>
      <c r="AUT117">
        <v>90</v>
      </c>
      <c r="AUU117">
        <v>20</v>
      </c>
      <c r="AUX117" t="s">
        <v>2554</v>
      </c>
      <c r="AVS117" t="s">
        <v>2923</v>
      </c>
      <c r="AVU117" t="s">
        <v>2541</v>
      </c>
      <c r="AVV117" t="s">
        <v>2923</v>
      </c>
      <c r="AVX117" t="s">
        <v>2542</v>
      </c>
      <c r="AVZ117" t="s">
        <v>2542</v>
      </c>
      <c r="AXU117" t="s">
        <v>2562</v>
      </c>
      <c r="BDQ117" t="s">
        <v>2541</v>
      </c>
      <c r="BDR117" t="s">
        <v>2542</v>
      </c>
      <c r="BFG117" t="s">
        <v>2929</v>
      </c>
      <c r="BFI117" t="s">
        <v>2518</v>
      </c>
      <c r="BFJ117" t="s">
        <v>2557</v>
      </c>
      <c r="BFK117" t="s">
        <v>2520</v>
      </c>
      <c r="BFO117">
        <v>6</v>
      </c>
      <c r="BFP117">
        <v>4</v>
      </c>
      <c r="BFQ117" t="s">
        <v>2554</v>
      </c>
      <c r="BGD117">
        <v>14</v>
      </c>
      <c r="BGE117">
        <v>9</v>
      </c>
      <c r="BGH117" t="s">
        <v>2554</v>
      </c>
      <c r="BGL117">
        <v>14</v>
      </c>
      <c r="BGM117">
        <v>9</v>
      </c>
      <c r="BGO117" t="s">
        <v>2554</v>
      </c>
      <c r="BGU117">
        <v>14</v>
      </c>
      <c r="BGV117">
        <v>9</v>
      </c>
      <c r="BGY117" t="s">
        <v>2554</v>
      </c>
      <c r="BGZ117">
        <v>7.5</v>
      </c>
      <c r="BHA117">
        <v>4</v>
      </c>
      <c r="BHD117" t="s">
        <v>2554</v>
      </c>
      <c r="BIJ117" t="s">
        <v>2541</v>
      </c>
      <c r="BIL117" t="s">
        <v>2711</v>
      </c>
      <c r="BIO117" t="s">
        <v>2542</v>
      </c>
      <c r="BRJ117" t="s">
        <v>2529</v>
      </c>
      <c r="BRN117" t="s">
        <v>2542</v>
      </c>
      <c r="BRU117">
        <v>10</v>
      </c>
      <c r="BTA117">
        <v>23</v>
      </c>
      <c r="BTB117">
        <v>6</v>
      </c>
      <c r="BTE117" t="s">
        <v>2554</v>
      </c>
      <c r="CQI117" t="s">
        <v>2546</v>
      </c>
      <c r="CQW117">
        <v>2</v>
      </c>
      <c r="CQX117">
        <v>1</v>
      </c>
      <c r="CRA117" t="s">
        <v>2554</v>
      </c>
      <c r="CRK117" t="s">
        <v>2542</v>
      </c>
    </row>
    <row r="118" spans="1:593 1040:1902 2117:2510" x14ac:dyDescent="0.2">
      <c r="A118" t="s">
        <v>2831</v>
      </c>
      <c r="B118">
        <v>1</v>
      </c>
      <c r="C118" t="s">
        <v>2514</v>
      </c>
      <c r="D118" t="s">
        <v>3066</v>
      </c>
      <c r="E118">
        <f t="shared" si="1"/>
        <v>75</v>
      </c>
      <c r="F118">
        <v>233501039</v>
      </c>
      <c r="G118" t="s">
        <v>3067</v>
      </c>
      <c r="H118" t="s">
        <v>3068</v>
      </c>
      <c r="AC118" t="s">
        <v>2548</v>
      </c>
      <c r="AM118">
        <v>8</v>
      </c>
      <c r="AQ118" t="s">
        <v>2547</v>
      </c>
      <c r="OJ118" t="s">
        <v>3069</v>
      </c>
      <c r="OK118" t="s">
        <v>2585</v>
      </c>
      <c r="OM118" t="s">
        <v>2571</v>
      </c>
      <c r="ON118" t="s">
        <v>2585</v>
      </c>
      <c r="PF118" t="s">
        <v>2655</v>
      </c>
      <c r="QH118" t="s">
        <v>2520</v>
      </c>
      <c r="QV118">
        <v>3</v>
      </c>
      <c r="QW118">
        <v>1.5</v>
      </c>
      <c r="QZ118" t="s">
        <v>2554</v>
      </c>
      <c r="AMZ118" t="s">
        <v>2518</v>
      </c>
      <c r="ANA118" t="s">
        <v>2927</v>
      </c>
      <c r="AOD118" t="s">
        <v>2519</v>
      </c>
      <c r="AOE118" t="s">
        <v>2538</v>
      </c>
      <c r="AOK118" t="s">
        <v>2542</v>
      </c>
      <c r="AOM118" t="s">
        <v>2861</v>
      </c>
      <c r="ARZ118" t="s">
        <v>2534</v>
      </c>
      <c r="ATP118" t="s">
        <v>2592</v>
      </c>
      <c r="ATR118" t="s">
        <v>2536</v>
      </c>
      <c r="AUF118" t="s">
        <v>2519</v>
      </c>
      <c r="AUM118">
        <v>90</v>
      </c>
      <c r="AUN118">
        <v>45</v>
      </c>
      <c r="AUQ118" t="s">
        <v>2554</v>
      </c>
      <c r="AUT118">
        <v>25</v>
      </c>
      <c r="AUU118">
        <v>10</v>
      </c>
      <c r="AUX118" t="s">
        <v>2554</v>
      </c>
      <c r="AVS118" t="s">
        <v>2923</v>
      </c>
      <c r="AVU118" t="s">
        <v>2541</v>
      </c>
      <c r="AVV118" t="s">
        <v>2923</v>
      </c>
      <c r="AVX118" t="s">
        <v>2542</v>
      </c>
      <c r="AWI118">
        <v>10</v>
      </c>
      <c r="AWK118">
        <v>8</v>
      </c>
      <c r="BFG118" t="s">
        <v>2929</v>
      </c>
      <c r="BFI118" t="s">
        <v>2518</v>
      </c>
      <c r="BFJ118" t="s">
        <v>2520</v>
      </c>
      <c r="BFK118" t="s">
        <v>2521</v>
      </c>
      <c r="BFO118">
        <v>6</v>
      </c>
      <c r="BFP118">
        <v>4</v>
      </c>
      <c r="BFQ118" t="s">
        <v>2554</v>
      </c>
      <c r="BGD118">
        <v>10</v>
      </c>
      <c r="BGE118">
        <v>7</v>
      </c>
      <c r="BGH118" t="s">
        <v>2554</v>
      </c>
      <c r="BGL118">
        <v>18</v>
      </c>
      <c r="BGM118">
        <v>9</v>
      </c>
      <c r="BGO118" t="s">
        <v>2554</v>
      </c>
      <c r="BGU118">
        <v>10</v>
      </c>
      <c r="BGV118">
        <v>7</v>
      </c>
      <c r="BGY118" t="s">
        <v>2554</v>
      </c>
      <c r="BGZ118">
        <v>4.5</v>
      </c>
      <c r="BHA118">
        <v>3</v>
      </c>
      <c r="BHD118" t="s">
        <v>2554</v>
      </c>
      <c r="BIJ118" t="s">
        <v>2541</v>
      </c>
      <c r="BIL118" t="s">
        <v>2711</v>
      </c>
      <c r="BIO118" t="s">
        <v>2849</v>
      </c>
      <c r="BIR118" t="s">
        <v>2541</v>
      </c>
      <c r="BIS118" t="s">
        <v>2561</v>
      </c>
      <c r="BIT118" t="s">
        <v>2711</v>
      </c>
      <c r="BRA118">
        <v>9</v>
      </c>
      <c r="BRC118">
        <v>1</v>
      </c>
      <c r="BTA118">
        <v>20</v>
      </c>
      <c r="BTB118">
        <v>10</v>
      </c>
      <c r="BTE118" t="s">
        <v>2554</v>
      </c>
      <c r="BUA118" t="s">
        <v>2542</v>
      </c>
      <c r="BUD118" t="s">
        <v>2849</v>
      </c>
      <c r="CQI118" t="s">
        <v>2549</v>
      </c>
      <c r="CQJ118" t="s">
        <v>2571</v>
      </c>
      <c r="CQW118">
        <v>2</v>
      </c>
      <c r="CQX118">
        <v>1</v>
      </c>
      <c r="CRA118" t="s">
        <v>2554</v>
      </c>
      <c r="CRJ118" t="s">
        <v>2829</v>
      </c>
      <c r="CRK118" t="s">
        <v>2849</v>
      </c>
      <c r="CRL118" t="s">
        <v>2829</v>
      </c>
      <c r="CRM118" t="s">
        <v>2561</v>
      </c>
    </row>
    <row r="119" spans="1:593 1040:1902 2117:2510" x14ac:dyDescent="0.2">
      <c r="A119" t="s">
        <v>2831</v>
      </c>
      <c r="B119">
        <v>1</v>
      </c>
      <c r="C119" t="s">
        <v>2514</v>
      </c>
      <c r="D119" t="s">
        <v>3070</v>
      </c>
      <c r="E119">
        <f t="shared" si="1"/>
        <v>93</v>
      </c>
      <c r="F119">
        <v>233501040</v>
      </c>
      <c r="G119" t="s">
        <v>3071</v>
      </c>
      <c r="H119" t="s">
        <v>3072</v>
      </c>
      <c r="AC119" t="s">
        <v>2591</v>
      </c>
      <c r="AM119">
        <v>13</v>
      </c>
      <c r="AQ119" t="s">
        <v>2547</v>
      </c>
      <c r="OJ119" t="s">
        <v>2549</v>
      </c>
      <c r="OK119" t="s">
        <v>2585</v>
      </c>
      <c r="OM119" t="s">
        <v>2571</v>
      </c>
      <c r="ON119" t="s">
        <v>2585</v>
      </c>
      <c r="PB119" t="s">
        <v>2829</v>
      </c>
      <c r="PC119" t="s">
        <v>2829</v>
      </c>
      <c r="PD119" t="s">
        <v>2542</v>
      </c>
      <c r="QH119" t="s">
        <v>2520</v>
      </c>
      <c r="QJ119" t="s">
        <v>2521</v>
      </c>
      <c r="QV119">
        <v>5</v>
      </c>
      <c r="QW119">
        <v>2</v>
      </c>
      <c r="QZ119" t="s">
        <v>2554</v>
      </c>
      <c r="AMZ119" t="s">
        <v>2539</v>
      </c>
      <c r="ANA119" t="s">
        <v>2518</v>
      </c>
      <c r="ANB119" t="s">
        <v>2927</v>
      </c>
      <c r="AOD119" t="s">
        <v>2519</v>
      </c>
      <c r="AOE119" t="s">
        <v>3050</v>
      </c>
      <c r="AOF119" t="s">
        <v>2539</v>
      </c>
      <c r="AOG119" t="s">
        <v>2538</v>
      </c>
      <c r="AOK119" t="s">
        <v>2542</v>
      </c>
      <c r="AOM119" t="s">
        <v>2861</v>
      </c>
      <c r="AOO119" t="s">
        <v>2615</v>
      </c>
      <c r="AOQ119" t="s">
        <v>2615</v>
      </c>
      <c r="ARE119">
        <v>5</v>
      </c>
      <c r="ARH119">
        <v>3</v>
      </c>
      <c r="ARP119" t="s">
        <v>2518</v>
      </c>
      <c r="ATP119" t="s">
        <v>2535</v>
      </c>
      <c r="ATR119" t="s">
        <v>2536</v>
      </c>
      <c r="ATS119" t="s">
        <v>3073</v>
      </c>
      <c r="AUM119">
        <v>140</v>
      </c>
      <c r="AUN119">
        <v>45</v>
      </c>
      <c r="AUQ119" t="s">
        <v>2554</v>
      </c>
      <c r="AUT119">
        <v>120</v>
      </c>
      <c r="AUU119">
        <v>20</v>
      </c>
      <c r="AUX119" t="s">
        <v>2554</v>
      </c>
      <c r="AUY119">
        <v>16</v>
      </c>
      <c r="AUZ119">
        <v>9</v>
      </c>
      <c r="AVC119" t="s">
        <v>2554</v>
      </c>
      <c r="AVF119">
        <v>11</v>
      </c>
      <c r="AVG119">
        <v>5.5</v>
      </c>
      <c r="AVJ119" t="s">
        <v>2554</v>
      </c>
      <c r="AVU119" t="s">
        <v>2541</v>
      </c>
      <c r="AVV119" t="s">
        <v>2923</v>
      </c>
      <c r="AVX119" t="s">
        <v>2542</v>
      </c>
      <c r="AVY119" t="s">
        <v>2923</v>
      </c>
      <c r="AVZ119" t="s">
        <v>2561</v>
      </c>
      <c r="AXS119" t="s">
        <v>2923</v>
      </c>
      <c r="AXU119" t="s">
        <v>2861</v>
      </c>
      <c r="AXV119" t="s">
        <v>2923</v>
      </c>
      <c r="AXX119" t="s">
        <v>2562</v>
      </c>
      <c r="BFG119" t="s">
        <v>2928</v>
      </c>
      <c r="BFI119" t="s">
        <v>2888</v>
      </c>
      <c r="BFJ119" t="s">
        <v>2518</v>
      </c>
      <c r="BFK119" t="s">
        <v>2520</v>
      </c>
      <c r="BFL119" t="s">
        <v>2521</v>
      </c>
      <c r="BFM119" t="s">
        <v>2856</v>
      </c>
      <c r="BFN119" t="s">
        <v>2587</v>
      </c>
      <c r="BFO119">
        <v>8.5</v>
      </c>
      <c r="BFP119">
        <v>4.5</v>
      </c>
      <c r="BFQ119" t="s">
        <v>2554</v>
      </c>
      <c r="BGD119">
        <v>12</v>
      </c>
      <c r="BGE119">
        <v>7.5</v>
      </c>
      <c r="BGH119" t="s">
        <v>2554</v>
      </c>
      <c r="BGM119">
        <v>4</v>
      </c>
      <c r="BGO119" t="s">
        <v>2554</v>
      </c>
      <c r="BGZ119">
        <v>6</v>
      </c>
      <c r="BHA119">
        <v>3</v>
      </c>
      <c r="BHD119" t="s">
        <v>2554</v>
      </c>
      <c r="BIJ119" t="s">
        <v>2541</v>
      </c>
      <c r="BIL119" t="s">
        <v>2849</v>
      </c>
      <c r="BIO119" t="s">
        <v>2541</v>
      </c>
      <c r="BIR119" t="s">
        <v>2542</v>
      </c>
      <c r="BIS119" t="s">
        <v>2561</v>
      </c>
      <c r="BIT119" t="s">
        <v>2542</v>
      </c>
      <c r="BIU119" t="s">
        <v>2711</v>
      </c>
      <c r="BJB119" t="s">
        <v>2790</v>
      </c>
      <c r="BRA119">
        <v>20</v>
      </c>
      <c r="BRC119">
        <v>9</v>
      </c>
      <c r="BTA119">
        <v>25</v>
      </c>
      <c r="BTB119">
        <v>5</v>
      </c>
      <c r="BTE119" t="s">
        <v>2554</v>
      </c>
      <c r="BUA119" t="s">
        <v>2849</v>
      </c>
      <c r="CQI119" t="s">
        <v>2549</v>
      </c>
      <c r="CQJ119" t="s">
        <v>2571</v>
      </c>
      <c r="CQW119">
        <v>2.5</v>
      </c>
      <c r="CQX119">
        <v>1.5</v>
      </c>
      <c r="CQZ119">
        <v>1</v>
      </c>
      <c r="CRA119" t="s">
        <v>2554</v>
      </c>
      <c r="CRK119" t="s">
        <v>2542</v>
      </c>
      <c r="CRM119" t="s">
        <v>2849</v>
      </c>
    </row>
    <row r="120" spans="1:593 1040:1902 2117:2510" x14ac:dyDescent="0.2">
      <c r="A120" t="s">
        <v>2831</v>
      </c>
      <c r="B120">
        <v>1</v>
      </c>
      <c r="C120" t="s">
        <v>2514</v>
      </c>
      <c r="D120" t="s">
        <v>3074</v>
      </c>
      <c r="E120">
        <f t="shared" si="1"/>
        <v>90</v>
      </c>
      <c r="F120">
        <v>233501041</v>
      </c>
      <c r="G120" t="s">
        <v>3075</v>
      </c>
      <c r="H120" t="s">
        <v>3076</v>
      </c>
      <c r="AC120" t="s">
        <v>2548</v>
      </c>
      <c r="AM120">
        <v>10</v>
      </c>
      <c r="AQ120" t="s">
        <v>2547</v>
      </c>
      <c r="OJ120" t="s">
        <v>2571</v>
      </c>
      <c r="OV120" t="s">
        <v>2636</v>
      </c>
      <c r="PA120" t="s">
        <v>2844</v>
      </c>
      <c r="QH120" t="s">
        <v>2520</v>
      </c>
      <c r="QJ120" t="s">
        <v>2856</v>
      </c>
      <c r="QV120">
        <v>2</v>
      </c>
      <c r="QW120">
        <v>1</v>
      </c>
      <c r="QZ120" t="s">
        <v>2554</v>
      </c>
      <c r="VK120" t="s">
        <v>2521</v>
      </c>
      <c r="VL120">
        <v>18</v>
      </c>
      <c r="VM120">
        <v>12</v>
      </c>
      <c r="VP120" t="s">
        <v>2554</v>
      </c>
      <c r="VQ120">
        <v>12</v>
      </c>
      <c r="VR120">
        <v>8</v>
      </c>
      <c r="VU120" t="s">
        <v>2554</v>
      </c>
      <c r="AMZ120" t="s">
        <v>2518</v>
      </c>
      <c r="AOD120" t="s">
        <v>2610</v>
      </c>
      <c r="AOE120" t="s">
        <v>2519</v>
      </c>
      <c r="AOO120" t="s">
        <v>2937</v>
      </c>
      <c r="AOQ120" t="s">
        <v>2636</v>
      </c>
      <c r="AOR120" t="s">
        <v>2615</v>
      </c>
      <c r="AOX120">
        <v>10</v>
      </c>
      <c r="APA120">
        <v>6</v>
      </c>
      <c r="AQD120" t="s">
        <v>2844</v>
      </c>
      <c r="AQV120" t="s">
        <v>2561</v>
      </c>
      <c r="ASL120" t="s">
        <v>2602</v>
      </c>
      <c r="ATP120" t="s">
        <v>2587</v>
      </c>
      <c r="ATR120" t="s">
        <v>2536</v>
      </c>
      <c r="ATS120" t="s">
        <v>2535</v>
      </c>
      <c r="ATT120" t="s">
        <v>2830</v>
      </c>
      <c r="ATU120" t="s">
        <v>2539</v>
      </c>
      <c r="ATV120" t="s">
        <v>2519</v>
      </c>
      <c r="ATW120" t="s">
        <v>2844</v>
      </c>
      <c r="AUM120">
        <v>35</v>
      </c>
      <c r="AUN120">
        <v>25</v>
      </c>
      <c r="AUO120">
        <v>80</v>
      </c>
      <c r="AUP120">
        <v>15</v>
      </c>
      <c r="AUQ120" t="s">
        <v>2554</v>
      </c>
      <c r="AUT120">
        <v>30</v>
      </c>
      <c r="AUU120">
        <v>15</v>
      </c>
      <c r="AUV120">
        <v>40</v>
      </c>
      <c r="AUW120">
        <v>7</v>
      </c>
      <c r="AUX120" t="s">
        <v>2554</v>
      </c>
      <c r="AVU120" t="s">
        <v>2541</v>
      </c>
      <c r="AVX120" t="s">
        <v>2561</v>
      </c>
      <c r="AWO120" t="s">
        <v>2534</v>
      </c>
      <c r="AWQ120" t="s">
        <v>2560</v>
      </c>
      <c r="AWS120" t="s">
        <v>2944</v>
      </c>
      <c r="AXU120" t="s">
        <v>2562</v>
      </c>
      <c r="AXX120" t="s">
        <v>2562</v>
      </c>
      <c r="AXZ120" t="s">
        <v>2562</v>
      </c>
      <c r="BCH120" t="s">
        <v>2571</v>
      </c>
      <c r="BCJ120" t="s">
        <v>2549</v>
      </c>
      <c r="BEP120" t="s">
        <v>2545</v>
      </c>
      <c r="BEQ120" t="s">
        <v>2586</v>
      </c>
      <c r="BET120" t="s">
        <v>2535</v>
      </c>
      <c r="BEU120" t="s">
        <v>2587</v>
      </c>
      <c r="BFB120" t="s">
        <v>2586</v>
      </c>
      <c r="BFC120" t="s">
        <v>2586</v>
      </c>
      <c r="BFD120" t="s">
        <v>2952</v>
      </c>
      <c r="BFG120" t="s">
        <v>2520</v>
      </c>
      <c r="BFI120" t="s">
        <v>2520</v>
      </c>
      <c r="BFR120">
        <v>10</v>
      </c>
      <c r="BFS120">
        <v>4</v>
      </c>
      <c r="BFV120" t="s">
        <v>2554</v>
      </c>
      <c r="BGU120">
        <v>15</v>
      </c>
      <c r="BGV120">
        <v>8</v>
      </c>
      <c r="BGY120" t="s">
        <v>2554</v>
      </c>
      <c r="BIJ120" t="s">
        <v>2849</v>
      </c>
      <c r="BNW120" t="s">
        <v>2888</v>
      </c>
      <c r="BOE120">
        <v>30</v>
      </c>
      <c r="BOI120" t="s">
        <v>2554</v>
      </c>
      <c r="BTA120">
        <v>10</v>
      </c>
      <c r="BTB120">
        <v>3</v>
      </c>
      <c r="BTE120" t="s">
        <v>2554</v>
      </c>
      <c r="CNH120">
        <v>4</v>
      </c>
      <c r="CNI120">
        <v>1</v>
      </c>
      <c r="CNJ120" t="s">
        <v>2529</v>
      </c>
      <c r="CNN120" t="s">
        <v>2892</v>
      </c>
      <c r="CNS120" t="s">
        <v>2561</v>
      </c>
      <c r="CQI120" t="s">
        <v>2548</v>
      </c>
      <c r="CQU120" t="s">
        <v>2844</v>
      </c>
      <c r="CQW120">
        <v>2</v>
      </c>
      <c r="CQX120">
        <v>1</v>
      </c>
      <c r="CRA120" t="s">
        <v>2554</v>
      </c>
      <c r="CRK120" t="s">
        <v>2918</v>
      </c>
      <c r="CRM120" t="s">
        <v>2543</v>
      </c>
    </row>
    <row r="121" spans="1:593 1040:1902 2117:2510" x14ac:dyDescent="0.2">
      <c r="A121" t="s">
        <v>2831</v>
      </c>
      <c r="B121">
        <v>1</v>
      </c>
      <c r="C121" t="s">
        <v>2514</v>
      </c>
      <c r="D121" t="s">
        <v>3077</v>
      </c>
      <c r="E121">
        <f t="shared" si="1"/>
        <v>90</v>
      </c>
      <c r="F121">
        <v>233501042</v>
      </c>
      <c r="G121" t="s">
        <v>3078</v>
      </c>
      <c r="H121" t="s">
        <v>3079</v>
      </c>
      <c r="AC121" t="s">
        <v>2548</v>
      </c>
      <c r="AM121">
        <v>1.5</v>
      </c>
      <c r="AN121">
        <v>0.3</v>
      </c>
      <c r="AQ121" t="s">
        <v>2547</v>
      </c>
      <c r="AT121">
        <v>10</v>
      </c>
      <c r="AU121" t="s">
        <v>2547</v>
      </c>
      <c r="OJ121" t="s">
        <v>2571</v>
      </c>
      <c r="QH121" t="s">
        <v>2856</v>
      </c>
      <c r="QW121">
        <v>2</v>
      </c>
      <c r="QZ121" t="s">
        <v>2554</v>
      </c>
      <c r="RA121" t="b">
        <v>1</v>
      </c>
      <c r="RL121" t="s">
        <v>2561</v>
      </c>
      <c r="VL121">
        <v>25</v>
      </c>
      <c r="VM121">
        <v>12</v>
      </c>
      <c r="VP121" t="s">
        <v>2554</v>
      </c>
      <c r="VQ121">
        <v>18</v>
      </c>
      <c r="VR121">
        <v>14</v>
      </c>
      <c r="VU121" t="s">
        <v>2554</v>
      </c>
      <c r="AMZ121" t="s">
        <v>2519</v>
      </c>
      <c r="AOD121" t="s">
        <v>2519</v>
      </c>
      <c r="AOE121" t="s">
        <v>2538</v>
      </c>
      <c r="AOO121" t="s">
        <v>2615</v>
      </c>
      <c r="AOQ121" t="s">
        <v>2549</v>
      </c>
      <c r="AOR121" t="s">
        <v>2548</v>
      </c>
      <c r="AOS121" t="s">
        <v>2636</v>
      </c>
      <c r="ARZ121" t="s">
        <v>3010</v>
      </c>
      <c r="ASL121" t="s">
        <v>2602</v>
      </c>
      <c r="ATP121" t="s">
        <v>2587</v>
      </c>
      <c r="ATQ121" t="s">
        <v>2844</v>
      </c>
      <c r="ATR121" t="s">
        <v>2536</v>
      </c>
      <c r="ATS121" t="s">
        <v>2592</v>
      </c>
      <c r="ATT121" t="s">
        <v>2843</v>
      </c>
      <c r="ATU121" t="s">
        <v>2535</v>
      </c>
      <c r="ATV121" t="s">
        <v>2537</v>
      </c>
      <c r="ATW121" t="s">
        <v>2830</v>
      </c>
      <c r="ATX121" t="s">
        <v>2518</v>
      </c>
      <c r="ATY121" t="s">
        <v>2844</v>
      </c>
      <c r="AUM121">
        <v>100</v>
      </c>
      <c r="AUN121">
        <v>50</v>
      </c>
      <c r="AUP121">
        <v>30</v>
      </c>
      <c r="AUQ121" t="s">
        <v>2554</v>
      </c>
      <c r="AUT121">
        <v>50</v>
      </c>
      <c r="AUU121">
        <v>20</v>
      </c>
      <c r="AUW121">
        <v>10</v>
      </c>
      <c r="AUX121" t="s">
        <v>2554</v>
      </c>
      <c r="AVU121" t="s">
        <v>2541</v>
      </c>
      <c r="AVX121" t="s">
        <v>2918</v>
      </c>
      <c r="AVZ121" t="s">
        <v>2561</v>
      </c>
      <c r="AWB121" t="s">
        <v>2561</v>
      </c>
      <c r="AWC121" t="s">
        <v>2561</v>
      </c>
      <c r="AWD121" t="s">
        <v>2849</v>
      </c>
      <c r="AWI121">
        <v>3</v>
      </c>
      <c r="AWK121">
        <v>2</v>
      </c>
      <c r="AWS121" t="s">
        <v>2519</v>
      </c>
      <c r="AXU121" t="s">
        <v>2562</v>
      </c>
      <c r="AXX121" t="s">
        <v>2562</v>
      </c>
      <c r="AXZ121" t="s">
        <v>2562</v>
      </c>
      <c r="BBU121" t="s">
        <v>2519</v>
      </c>
      <c r="BCH121" t="s">
        <v>2549</v>
      </c>
      <c r="BEJ121" t="s">
        <v>2524</v>
      </c>
      <c r="BEP121" t="s">
        <v>2571</v>
      </c>
      <c r="BFG121" t="s">
        <v>3080</v>
      </c>
      <c r="BFI121" t="s">
        <v>2518</v>
      </c>
      <c r="BFJ121" t="s">
        <v>2520</v>
      </c>
      <c r="BFR121">
        <v>12</v>
      </c>
      <c r="BFS121">
        <v>10</v>
      </c>
      <c r="BFV121" t="s">
        <v>2554</v>
      </c>
      <c r="BGU121">
        <v>25</v>
      </c>
      <c r="BGV121">
        <v>15</v>
      </c>
      <c r="BGY121" t="s">
        <v>2554</v>
      </c>
      <c r="BIJ121" t="s">
        <v>2561</v>
      </c>
      <c r="BIL121" t="s">
        <v>2952</v>
      </c>
      <c r="BNW121" t="s">
        <v>2888</v>
      </c>
      <c r="BOF121">
        <v>10</v>
      </c>
      <c r="BOG121">
        <v>18</v>
      </c>
      <c r="BOI121" t="s">
        <v>2554</v>
      </c>
      <c r="BRA121">
        <v>8</v>
      </c>
      <c r="BRC121">
        <v>5</v>
      </c>
      <c r="BTA121">
        <v>7</v>
      </c>
      <c r="BTE121" t="s">
        <v>2554</v>
      </c>
      <c r="CQI121" t="s">
        <v>2549</v>
      </c>
      <c r="CQJ121" t="s">
        <v>2548</v>
      </c>
      <c r="CQK121" t="s">
        <v>2548</v>
      </c>
      <c r="CQL121" t="s">
        <v>2636</v>
      </c>
      <c r="CQW121">
        <v>2.5</v>
      </c>
      <c r="CQX121">
        <v>1</v>
      </c>
      <c r="CRA121" t="s">
        <v>2554</v>
      </c>
      <c r="CRK121" t="s">
        <v>2542</v>
      </c>
      <c r="CRM121" t="s">
        <v>2918</v>
      </c>
      <c r="CRN121" t="s">
        <v>2849</v>
      </c>
    </row>
    <row r="122" spans="1:593 1040:1902 2117:2510" x14ac:dyDescent="0.2">
      <c r="A122" t="s">
        <v>2831</v>
      </c>
      <c r="B122">
        <v>1</v>
      </c>
      <c r="C122" t="s">
        <v>2514</v>
      </c>
      <c r="D122" t="s">
        <v>3081</v>
      </c>
      <c r="E122">
        <f t="shared" si="1"/>
        <v>75</v>
      </c>
      <c r="F122">
        <v>233501043</v>
      </c>
      <c r="G122" t="s">
        <v>3082</v>
      </c>
      <c r="H122" t="s">
        <v>3083</v>
      </c>
      <c r="AM122">
        <v>35</v>
      </c>
      <c r="AQ122" t="s">
        <v>2547</v>
      </c>
      <c r="OJ122" t="s">
        <v>2546</v>
      </c>
      <c r="OK122" t="s">
        <v>2585</v>
      </c>
      <c r="OM122" t="s">
        <v>3084</v>
      </c>
      <c r="ON122" t="s">
        <v>2585</v>
      </c>
      <c r="PF122" t="s">
        <v>2655</v>
      </c>
      <c r="PG122" t="s">
        <v>2542</v>
      </c>
      <c r="QH122" t="s">
        <v>2520</v>
      </c>
      <c r="QV122">
        <v>5</v>
      </c>
      <c r="QW122">
        <v>2.5</v>
      </c>
      <c r="QZ122" t="s">
        <v>2554</v>
      </c>
      <c r="AMZ122" t="s">
        <v>2518</v>
      </c>
      <c r="ANA122" t="s">
        <v>2540</v>
      </c>
      <c r="AOD122" t="s">
        <v>2539</v>
      </c>
      <c r="AOE122" t="s">
        <v>2519</v>
      </c>
      <c r="AOX122">
        <v>4</v>
      </c>
      <c r="APA122">
        <v>1</v>
      </c>
      <c r="ARZ122" t="s">
        <v>2534</v>
      </c>
      <c r="ATP122" t="s">
        <v>2535</v>
      </c>
      <c r="ATR122" t="s">
        <v>2536</v>
      </c>
      <c r="ATS122" t="s">
        <v>2843</v>
      </c>
      <c r="ATT122" t="s">
        <v>2927</v>
      </c>
      <c r="ATU122" t="s">
        <v>2539</v>
      </c>
      <c r="AUM122">
        <v>120</v>
      </c>
      <c r="AUN122">
        <v>30</v>
      </c>
      <c r="AUQ122" t="s">
        <v>2554</v>
      </c>
      <c r="AUT122">
        <v>40</v>
      </c>
      <c r="AUU122">
        <v>10</v>
      </c>
      <c r="AUX122" t="s">
        <v>2554</v>
      </c>
      <c r="AVU122" t="s">
        <v>2541</v>
      </c>
      <c r="AVX122" t="s">
        <v>2542</v>
      </c>
      <c r="AVZ122" t="s">
        <v>2542</v>
      </c>
      <c r="BFG122" t="s">
        <v>2929</v>
      </c>
      <c r="BFI122" t="s">
        <v>2929</v>
      </c>
      <c r="BFJ122" t="s">
        <v>2928</v>
      </c>
      <c r="BFK122" t="s">
        <v>2518</v>
      </c>
      <c r="BFL122" t="s">
        <v>2539</v>
      </c>
      <c r="BFM122" t="s">
        <v>2520</v>
      </c>
      <c r="BFN122" t="s">
        <v>2939</v>
      </c>
      <c r="BFO122">
        <v>10</v>
      </c>
      <c r="BFP122">
        <v>3</v>
      </c>
      <c r="BFQ122" t="s">
        <v>2554</v>
      </c>
      <c r="BGD122">
        <v>18</v>
      </c>
      <c r="BGE122">
        <v>11</v>
      </c>
      <c r="BGH122" t="s">
        <v>2554</v>
      </c>
      <c r="BGL122">
        <v>16</v>
      </c>
      <c r="BGM122">
        <v>9</v>
      </c>
      <c r="BGO122" t="s">
        <v>2554</v>
      </c>
      <c r="BGU122">
        <v>16</v>
      </c>
      <c r="BGV122">
        <v>9</v>
      </c>
      <c r="BGY122" t="s">
        <v>2554</v>
      </c>
      <c r="BGZ122">
        <v>9.5</v>
      </c>
      <c r="BHA122">
        <v>6</v>
      </c>
      <c r="BHD122" t="s">
        <v>2554</v>
      </c>
      <c r="BIJ122" t="s">
        <v>2541</v>
      </c>
      <c r="BIL122" t="s">
        <v>2711</v>
      </c>
      <c r="BIN122" t="s">
        <v>3085</v>
      </c>
      <c r="BIO122" t="s">
        <v>2541</v>
      </c>
      <c r="BIQ122" t="s">
        <v>3085</v>
      </c>
      <c r="BIR122" t="s">
        <v>2561</v>
      </c>
      <c r="BIS122" t="s">
        <v>2849</v>
      </c>
      <c r="BRA122">
        <v>10</v>
      </c>
      <c r="BRC122">
        <v>8</v>
      </c>
      <c r="BTA122">
        <v>5</v>
      </c>
      <c r="BTB122">
        <v>1</v>
      </c>
      <c r="BTC122">
        <v>6</v>
      </c>
      <c r="BTE122" t="s">
        <v>2554</v>
      </c>
      <c r="BUA122" t="s">
        <v>2542</v>
      </c>
      <c r="CQI122" t="s">
        <v>2549</v>
      </c>
      <c r="CQJ122" t="s">
        <v>2571</v>
      </c>
      <c r="CQW122">
        <v>2.5</v>
      </c>
      <c r="CQX122">
        <v>1</v>
      </c>
      <c r="CRA122" t="s">
        <v>2554</v>
      </c>
      <c r="CRK122" t="s">
        <v>2542</v>
      </c>
    </row>
    <row r="123" spans="1:593 1040:1902 2117:2510" x14ac:dyDescent="0.2">
      <c r="A123" t="s">
        <v>2831</v>
      </c>
      <c r="B123">
        <v>1</v>
      </c>
      <c r="C123" t="s">
        <v>2514</v>
      </c>
      <c r="D123" t="s">
        <v>3086</v>
      </c>
      <c r="E123">
        <f t="shared" si="1"/>
        <v>64</v>
      </c>
      <c r="F123">
        <v>233501044</v>
      </c>
      <c r="G123" t="s">
        <v>3087</v>
      </c>
      <c r="H123" t="s">
        <v>3088</v>
      </c>
      <c r="AC123" t="s">
        <v>2548</v>
      </c>
      <c r="PF123" t="s">
        <v>2655</v>
      </c>
      <c r="PG123" t="s">
        <v>2542</v>
      </c>
      <c r="PM123" t="s">
        <v>2571</v>
      </c>
      <c r="QV123">
        <v>1</v>
      </c>
      <c r="QW123">
        <v>0.5</v>
      </c>
      <c r="QZ123" t="s">
        <v>2554</v>
      </c>
      <c r="AMZ123" t="s">
        <v>2518</v>
      </c>
      <c r="ANA123" t="s">
        <v>2539</v>
      </c>
      <c r="AOD123" t="s">
        <v>2610</v>
      </c>
      <c r="AOE123" t="s">
        <v>3089</v>
      </c>
      <c r="AOO123" t="s">
        <v>2893</v>
      </c>
      <c r="AOQ123" t="s">
        <v>2574</v>
      </c>
      <c r="AOR123" t="s">
        <v>2893</v>
      </c>
      <c r="AOS123" t="s">
        <v>2574</v>
      </c>
      <c r="ARZ123" t="s">
        <v>3090</v>
      </c>
      <c r="ASG123">
        <v>3</v>
      </c>
      <c r="ASJ123">
        <v>2</v>
      </c>
      <c r="ATP123" t="s">
        <v>2519</v>
      </c>
      <c r="AUN123">
        <v>15</v>
      </c>
      <c r="AUQ123" t="s">
        <v>2554</v>
      </c>
      <c r="AUU123">
        <v>15</v>
      </c>
      <c r="AUX123" t="s">
        <v>2554</v>
      </c>
      <c r="AVU123" t="s">
        <v>2541</v>
      </c>
      <c r="AVX123" t="s">
        <v>2542</v>
      </c>
      <c r="AVZ123" t="s">
        <v>2542</v>
      </c>
      <c r="AWB123" t="s">
        <v>2541</v>
      </c>
      <c r="AXU123" t="s">
        <v>2562</v>
      </c>
      <c r="AXX123" t="s">
        <v>2562</v>
      </c>
      <c r="BDW123" t="s">
        <v>3010</v>
      </c>
      <c r="BDX123" t="s">
        <v>2655</v>
      </c>
      <c r="BEJ123" t="s">
        <v>2542</v>
      </c>
      <c r="BFG123" t="s">
        <v>2520</v>
      </c>
      <c r="BFR123">
        <v>3</v>
      </c>
      <c r="BFS123">
        <v>1</v>
      </c>
      <c r="BFV123" t="s">
        <v>2554</v>
      </c>
      <c r="BGU123">
        <v>15</v>
      </c>
      <c r="BGV123">
        <v>10</v>
      </c>
      <c r="BGY123" t="s">
        <v>2554</v>
      </c>
      <c r="BGZ123">
        <v>20</v>
      </c>
      <c r="BHA123">
        <v>10</v>
      </c>
      <c r="BHD123" t="s">
        <v>2554</v>
      </c>
      <c r="BHK123">
        <v>12</v>
      </c>
      <c r="BHL123">
        <v>8</v>
      </c>
      <c r="BHO123" t="s">
        <v>2554</v>
      </c>
      <c r="BIJ123" t="s">
        <v>2542</v>
      </c>
      <c r="BNW123" t="s">
        <v>2929</v>
      </c>
      <c r="BOE123">
        <v>4</v>
      </c>
      <c r="BOI123" t="s">
        <v>2554</v>
      </c>
      <c r="BOJ123" t="s">
        <v>2923</v>
      </c>
      <c r="BTA123">
        <v>2</v>
      </c>
      <c r="BTE123" t="s">
        <v>2554</v>
      </c>
      <c r="CCK123" t="s">
        <v>2830</v>
      </c>
      <c r="CCR123">
        <v>0.75</v>
      </c>
      <c r="CCS123">
        <v>1.5</v>
      </c>
      <c r="CCT123" t="s">
        <v>2547</v>
      </c>
      <c r="CQI123" t="s">
        <v>2549</v>
      </c>
      <c r="CQJ123" t="s">
        <v>2574</v>
      </c>
      <c r="CQU123" t="s">
        <v>2844</v>
      </c>
      <c r="CQW123">
        <v>1.5</v>
      </c>
      <c r="CQX123">
        <v>1</v>
      </c>
      <c r="CRA123" t="s">
        <v>2554</v>
      </c>
      <c r="CRK123" t="s">
        <v>2542</v>
      </c>
      <c r="CRM123" t="s">
        <v>2561</v>
      </c>
    </row>
    <row r="124" spans="1:593 1040:1902 2117:2510" x14ac:dyDescent="0.2">
      <c r="A124" t="s">
        <v>2831</v>
      </c>
      <c r="B124">
        <v>1</v>
      </c>
      <c r="C124" t="s">
        <v>2514</v>
      </c>
      <c r="D124" t="s">
        <v>3091</v>
      </c>
      <c r="E124">
        <f t="shared" si="1"/>
        <v>66</v>
      </c>
      <c r="F124">
        <v>233501045</v>
      </c>
      <c r="G124" t="s">
        <v>3092</v>
      </c>
      <c r="H124" t="s">
        <v>3093</v>
      </c>
      <c r="AC124" t="s">
        <v>2591</v>
      </c>
      <c r="AM124">
        <v>10</v>
      </c>
      <c r="AQ124" t="s">
        <v>2547</v>
      </c>
      <c r="OJ124" t="s">
        <v>2549</v>
      </c>
      <c r="OK124" t="s">
        <v>2585</v>
      </c>
      <c r="PB124" t="s">
        <v>2829</v>
      </c>
      <c r="PF124" t="s">
        <v>2655</v>
      </c>
      <c r="PG124" t="s">
        <v>2542</v>
      </c>
      <c r="QH124" t="s">
        <v>2520</v>
      </c>
      <c r="QV124">
        <v>4.5</v>
      </c>
      <c r="QW124">
        <v>2.5</v>
      </c>
      <c r="QZ124" t="s">
        <v>2554</v>
      </c>
      <c r="AMZ124" t="s">
        <v>2518</v>
      </c>
      <c r="ANA124" t="s">
        <v>2927</v>
      </c>
      <c r="AOD124" t="s">
        <v>2538</v>
      </c>
      <c r="AOE124" t="s">
        <v>2519</v>
      </c>
      <c r="AOO124" t="s">
        <v>2545</v>
      </c>
      <c r="APA124">
        <v>11</v>
      </c>
      <c r="ARZ124" t="s">
        <v>2534</v>
      </c>
      <c r="ASL124" t="s">
        <v>2602</v>
      </c>
      <c r="ATP124" t="s">
        <v>2535</v>
      </c>
      <c r="ATR124" t="s">
        <v>2535</v>
      </c>
      <c r="ATS124" t="s">
        <v>2536</v>
      </c>
      <c r="AUM124">
        <v>120</v>
      </c>
      <c r="AUN124">
        <v>45</v>
      </c>
      <c r="AUQ124" t="s">
        <v>2554</v>
      </c>
      <c r="AUT124">
        <v>40</v>
      </c>
      <c r="AUU124">
        <v>15</v>
      </c>
      <c r="AUX124" t="s">
        <v>2554</v>
      </c>
      <c r="AVU124" t="s">
        <v>2541</v>
      </c>
      <c r="AVX124" t="s">
        <v>2543</v>
      </c>
      <c r="AVZ124" t="s">
        <v>2542</v>
      </c>
      <c r="BFG124" t="s">
        <v>2888</v>
      </c>
      <c r="BFI124" t="s">
        <v>2521</v>
      </c>
      <c r="BFJ124" t="s">
        <v>2587</v>
      </c>
      <c r="BFO124">
        <v>7</v>
      </c>
      <c r="BFP124">
        <v>4.5</v>
      </c>
      <c r="BFQ124" t="s">
        <v>2554</v>
      </c>
      <c r="BGD124">
        <v>13</v>
      </c>
      <c r="BGE124">
        <v>6</v>
      </c>
      <c r="BGH124" t="s">
        <v>2554</v>
      </c>
      <c r="BGL124">
        <v>16</v>
      </c>
      <c r="BGM124">
        <v>8</v>
      </c>
      <c r="BGO124" t="s">
        <v>2554</v>
      </c>
      <c r="BGU124">
        <v>10</v>
      </c>
      <c r="BGV124">
        <v>5</v>
      </c>
      <c r="BGY124" t="s">
        <v>2554</v>
      </c>
      <c r="BGZ124">
        <v>5.5</v>
      </c>
      <c r="BHA124">
        <v>2.5</v>
      </c>
      <c r="BHD124" t="s">
        <v>2554</v>
      </c>
      <c r="BIJ124" t="s">
        <v>2541</v>
      </c>
      <c r="BIL124" t="s">
        <v>2561</v>
      </c>
      <c r="BIO124" t="s">
        <v>2711</v>
      </c>
      <c r="BIR124" t="s">
        <v>2541</v>
      </c>
      <c r="BIS124" t="s">
        <v>2561</v>
      </c>
      <c r="BIT124" t="s">
        <v>3028</v>
      </c>
      <c r="BIU124" t="s">
        <v>2542</v>
      </c>
      <c r="BTA124">
        <v>13</v>
      </c>
      <c r="BTB124">
        <v>1.5</v>
      </c>
      <c r="BTE124" t="s">
        <v>2554</v>
      </c>
      <c r="BUA124" t="s">
        <v>2561</v>
      </c>
      <c r="CQI124" t="s">
        <v>2571</v>
      </c>
      <c r="CQW124">
        <v>3</v>
      </c>
      <c r="CQX124">
        <v>1.5</v>
      </c>
      <c r="CRA124" t="s">
        <v>2554</v>
      </c>
      <c r="CRK124" t="s">
        <v>2561</v>
      </c>
    </row>
    <row r="125" spans="1:593 1040:1902 2117:2510" x14ac:dyDescent="0.2">
      <c r="A125" t="s">
        <v>2831</v>
      </c>
      <c r="B125">
        <v>1</v>
      </c>
      <c r="C125" t="s">
        <v>2514</v>
      </c>
      <c r="D125" t="s">
        <v>3094</v>
      </c>
      <c r="E125">
        <f t="shared" si="1"/>
        <v>73</v>
      </c>
      <c r="F125">
        <v>233501046</v>
      </c>
      <c r="G125" t="s">
        <v>3095</v>
      </c>
      <c r="H125" t="s">
        <v>3096</v>
      </c>
      <c r="AC125" t="s">
        <v>2548</v>
      </c>
      <c r="AE125" t="s">
        <v>2653</v>
      </c>
      <c r="AM125">
        <v>6</v>
      </c>
      <c r="AQ125" t="s">
        <v>2547</v>
      </c>
      <c r="OH125" t="s">
        <v>2711</v>
      </c>
      <c r="OJ125" t="s">
        <v>2571</v>
      </c>
      <c r="OK125" t="s">
        <v>2585</v>
      </c>
      <c r="QH125" t="s">
        <v>2520</v>
      </c>
      <c r="QV125">
        <v>4.5</v>
      </c>
      <c r="QW125">
        <v>2</v>
      </c>
      <c r="QZ125" t="s">
        <v>2554</v>
      </c>
      <c r="AMZ125" t="s">
        <v>2518</v>
      </c>
      <c r="AOD125" t="s">
        <v>2538</v>
      </c>
      <c r="AOE125" t="s">
        <v>2539</v>
      </c>
      <c r="AOO125" t="s">
        <v>2615</v>
      </c>
      <c r="AOQ125" t="s">
        <v>2548</v>
      </c>
      <c r="AOR125" t="s">
        <v>2990</v>
      </c>
      <c r="ARE125">
        <v>7</v>
      </c>
      <c r="ARH125">
        <v>3</v>
      </c>
      <c r="ARP125" t="s">
        <v>2518</v>
      </c>
      <c r="ATP125" t="s">
        <v>2535</v>
      </c>
      <c r="ATR125" t="s">
        <v>2536</v>
      </c>
      <c r="ATS125" t="s">
        <v>2537</v>
      </c>
      <c r="AUM125">
        <v>120</v>
      </c>
      <c r="AUN125">
        <v>50</v>
      </c>
      <c r="AUQ125" t="s">
        <v>2554</v>
      </c>
      <c r="AUT125">
        <v>90</v>
      </c>
      <c r="AUU125">
        <v>30</v>
      </c>
      <c r="AUX125" t="s">
        <v>2554</v>
      </c>
      <c r="AVU125" t="s">
        <v>2541</v>
      </c>
      <c r="AVX125" t="s">
        <v>2543</v>
      </c>
      <c r="AVZ125" t="s">
        <v>2542</v>
      </c>
      <c r="AWB125" t="s">
        <v>2541</v>
      </c>
      <c r="AXU125" t="s">
        <v>2562</v>
      </c>
      <c r="BFG125" t="s">
        <v>2929</v>
      </c>
      <c r="BFI125" t="s">
        <v>2888</v>
      </c>
      <c r="BFJ125" t="s">
        <v>2518</v>
      </c>
      <c r="BFK125" t="s">
        <v>2520</v>
      </c>
      <c r="BFL125" t="s">
        <v>2856</v>
      </c>
      <c r="BFO125">
        <v>9</v>
      </c>
      <c r="BFP125">
        <v>5</v>
      </c>
      <c r="BFQ125" t="s">
        <v>2554</v>
      </c>
      <c r="BGD125">
        <v>17</v>
      </c>
      <c r="BGE125">
        <v>10.5</v>
      </c>
      <c r="BGH125" t="s">
        <v>2554</v>
      </c>
      <c r="BGL125">
        <v>16</v>
      </c>
      <c r="BGM125">
        <v>9.5</v>
      </c>
      <c r="BGO125" t="s">
        <v>2554</v>
      </c>
      <c r="BGU125">
        <v>11</v>
      </c>
      <c r="BGV125">
        <v>8</v>
      </c>
      <c r="BGY125" t="s">
        <v>2554</v>
      </c>
      <c r="BGZ125">
        <v>7</v>
      </c>
      <c r="BHA125">
        <v>4.8</v>
      </c>
      <c r="BHD125" t="s">
        <v>2554</v>
      </c>
      <c r="BIJ125" t="s">
        <v>2541</v>
      </c>
      <c r="BIL125" t="s">
        <v>2711</v>
      </c>
      <c r="BIO125" t="s">
        <v>2541</v>
      </c>
      <c r="BIR125" t="s">
        <v>2561</v>
      </c>
      <c r="BIS125" t="s">
        <v>2711</v>
      </c>
      <c r="BJB125" t="s">
        <v>2790</v>
      </c>
      <c r="BSX125">
        <v>14</v>
      </c>
      <c r="BSY125">
        <v>5</v>
      </c>
      <c r="BTA125">
        <v>25</v>
      </c>
      <c r="BTB125">
        <v>10</v>
      </c>
      <c r="BTD125">
        <v>8</v>
      </c>
      <c r="BTE125" t="s">
        <v>2554</v>
      </c>
      <c r="BUA125" t="s">
        <v>2561</v>
      </c>
      <c r="CQI125" t="s">
        <v>2549</v>
      </c>
      <c r="CQJ125" t="s">
        <v>2807</v>
      </c>
      <c r="CQW125">
        <v>3</v>
      </c>
      <c r="CQX125">
        <v>1.5</v>
      </c>
      <c r="CRA125" t="s">
        <v>2554</v>
      </c>
      <c r="CRK125" t="s">
        <v>2561</v>
      </c>
    </row>
    <row r="126" spans="1:593 1040:1902 2117:2510" x14ac:dyDescent="0.2">
      <c r="A126" t="s">
        <v>2831</v>
      </c>
      <c r="B126">
        <v>1</v>
      </c>
      <c r="C126" t="s">
        <v>2514</v>
      </c>
      <c r="D126" t="s">
        <v>3097</v>
      </c>
      <c r="E126">
        <f t="shared" si="1"/>
        <v>78</v>
      </c>
      <c r="F126">
        <v>233501047</v>
      </c>
      <c r="G126" t="s">
        <v>3098</v>
      </c>
      <c r="H126" t="s">
        <v>3099</v>
      </c>
      <c r="AC126" t="s">
        <v>2614</v>
      </c>
      <c r="AE126" t="s">
        <v>2653</v>
      </c>
      <c r="AM126">
        <v>20</v>
      </c>
      <c r="AQ126" t="s">
        <v>2547</v>
      </c>
      <c r="OJ126" t="s">
        <v>2549</v>
      </c>
      <c r="OK126" t="s">
        <v>2585</v>
      </c>
      <c r="OM126" t="s">
        <v>2571</v>
      </c>
      <c r="ON126" t="s">
        <v>2585</v>
      </c>
      <c r="OT126">
        <v>5</v>
      </c>
      <c r="PT126" t="s">
        <v>2655</v>
      </c>
      <c r="QH126" t="s">
        <v>2520</v>
      </c>
      <c r="QV126">
        <v>6</v>
      </c>
      <c r="QW126">
        <v>3</v>
      </c>
      <c r="QZ126" t="s">
        <v>2554</v>
      </c>
      <c r="AMZ126" t="s">
        <v>2518</v>
      </c>
      <c r="ANA126" t="s">
        <v>2539</v>
      </c>
      <c r="AOD126" t="s">
        <v>2539</v>
      </c>
      <c r="AOE126" t="s">
        <v>2538</v>
      </c>
      <c r="ARY126" t="s">
        <v>2968</v>
      </c>
      <c r="ARZ126" t="s">
        <v>2534</v>
      </c>
      <c r="ASI126" t="s">
        <v>2968</v>
      </c>
      <c r="ASJ126">
        <v>1</v>
      </c>
      <c r="ASO126" t="s">
        <v>2968</v>
      </c>
      <c r="ATP126" t="s">
        <v>2535</v>
      </c>
      <c r="ATR126" t="s">
        <v>2536</v>
      </c>
      <c r="ATS126" t="s">
        <v>2537</v>
      </c>
      <c r="ATT126" t="s">
        <v>2519</v>
      </c>
      <c r="AUM126">
        <v>200</v>
      </c>
      <c r="AUN126">
        <v>80</v>
      </c>
      <c r="AUQ126" t="s">
        <v>2554</v>
      </c>
      <c r="AUT126">
        <v>75</v>
      </c>
      <c r="AUU126">
        <v>15</v>
      </c>
      <c r="AUX126" t="s">
        <v>2554</v>
      </c>
      <c r="AVU126" t="s">
        <v>2541</v>
      </c>
      <c r="AVX126" t="s">
        <v>2561</v>
      </c>
      <c r="AVZ126" t="s">
        <v>2542</v>
      </c>
      <c r="BCQ126">
        <v>1</v>
      </c>
      <c r="BCT126" t="s">
        <v>2829</v>
      </c>
      <c r="BDB126" t="s">
        <v>2549</v>
      </c>
      <c r="BDD126" t="s">
        <v>2571</v>
      </c>
      <c r="BDQ126" t="s">
        <v>2541</v>
      </c>
      <c r="BDR126" t="s">
        <v>2542</v>
      </c>
      <c r="BFG126" t="s">
        <v>2929</v>
      </c>
      <c r="BFI126" t="s">
        <v>2888</v>
      </c>
      <c r="BFJ126" t="s">
        <v>2518</v>
      </c>
      <c r="BFK126" t="s">
        <v>2520</v>
      </c>
      <c r="BFL126" t="s">
        <v>2856</v>
      </c>
      <c r="BFO126">
        <v>9</v>
      </c>
      <c r="BFP126">
        <v>5</v>
      </c>
      <c r="BFQ126" t="s">
        <v>2554</v>
      </c>
      <c r="BGD126">
        <v>18</v>
      </c>
      <c r="BGE126">
        <v>10</v>
      </c>
      <c r="BGH126" t="s">
        <v>2554</v>
      </c>
      <c r="BGL126">
        <v>18</v>
      </c>
      <c r="BGM126">
        <v>9</v>
      </c>
      <c r="BGO126" t="s">
        <v>2554</v>
      </c>
      <c r="BGU126">
        <v>18</v>
      </c>
      <c r="BGV126">
        <v>10</v>
      </c>
      <c r="BGY126" t="s">
        <v>2554</v>
      </c>
      <c r="BGZ126">
        <v>9</v>
      </c>
      <c r="BHA126">
        <v>5</v>
      </c>
      <c r="BHD126" t="s">
        <v>2554</v>
      </c>
      <c r="BIJ126" t="s">
        <v>2541</v>
      </c>
      <c r="BIL126" t="s">
        <v>2711</v>
      </c>
      <c r="BIO126" t="s">
        <v>2849</v>
      </c>
      <c r="BJB126" t="s">
        <v>2790</v>
      </c>
      <c r="BTA126">
        <v>20</v>
      </c>
      <c r="BTB126">
        <v>10</v>
      </c>
      <c r="BTE126" t="s">
        <v>2554</v>
      </c>
      <c r="BUA126" t="s">
        <v>2542</v>
      </c>
      <c r="CQI126" t="s">
        <v>3100</v>
      </c>
      <c r="CQJ126" t="s">
        <v>2549</v>
      </c>
      <c r="CQW126">
        <v>3</v>
      </c>
      <c r="CQX126">
        <v>1.5</v>
      </c>
      <c r="CQY126">
        <v>4</v>
      </c>
      <c r="CRA126" t="s">
        <v>2554</v>
      </c>
      <c r="CRK126" t="s">
        <v>2542</v>
      </c>
      <c r="CRM126" t="s">
        <v>2561</v>
      </c>
    </row>
    <row r="127" spans="1:593 1040:1902 2117:2510" x14ac:dyDescent="0.2">
      <c r="A127" t="s">
        <v>2831</v>
      </c>
      <c r="B127">
        <v>1</v>
      </c>
      <c r="C127" t="s">
        <v>2514</v>
      </c>
      <c r="D127" t="s">
        <v>3101</v>
      </c>
      <c r="E127">
        <f t="shared" si="1"/>
        <v>92</v>
      </c>
      <c r="F127">
        <v>233501048</v>
      </c>
      <c r="G127" t="s">
        <v>3102</v>
      </c>
      <c r="H127" t="s">
        <v>3103</v>
      </c>
      <c r="AC127" t="s">
        <v>2549</v>
      </c>
      <c r="AE127" t="s">
        <v>2591</v>
      </c>
      <c r="AM127">
        <v>10</v>
      </c>
      <c r="AQ127" t="s">
        <v>2547</v>
      </c>
      <c r="OJ127" t="s">
        <v>2549</v>
      </c>
      <c r="OK127" t="s">
        <v>2585</v>
      </c>
      <c r="OM127" t="s">
        <v>2571</v>
      </c>
      <c r="ON127" t="s">
        <v>2585</v>
      </c>
      <c r="OT127">
        <v>5</v>
      </c>
      <c r="OV127" t="s">
        <v>2546</v>
      </c>
      <c r="OW127" t="s">
        <v>2829</v>
      </c>
      <c r="OX127" t="s">
        <v>2963</v>
      </c>
      <c r="OY127" t="s">
        <v>2829</v>
      </c>
      <c r="PB127" t="s">
        <v>2829</v>
      </c>
      <c r="QD127" t="s">
        <v>2561</v>
      </c>
      <c r="QH127" t="s">
        <v>2520</v>
      </c>
      <c r="QV127">
        <v>7</v>
      </c>
      <c r="QW127">
        <v>3.5</v>
      </c>
      <c r="QZ127" t="s">
        <v>2554</v>
      </c>
      <c r="AMZ127" t="s">
        <v>2518</v>
      </c>
      <c r="ANA127" t="s">
        <v>2539</v>
      </c>
      <c r="ANJ127" t="s">
        <v>2546</v>
      </c>
      <c r="AOA127" t="s">
        <v>2562</v>
      </c>
      <c r="AOD127" t="s">
        <v>2518</v>
      </c>
      <c r="AOE127" t="s">
        <v>2927</v>
      </c>
      <c r="AOF127" t="s">
        <v>2519</v>
      </c>
      <c r="AOM127" t="s">
        <v>2861</v>
      </c>
      <c r="ARG127" t="s">
        <v>2968</v>
      </c>
      <c r="ARH127">
        <v>1</v>
      </c>
      <c r="ARJ127">
        <v>3</v>
      </c>
      <c r="ARK127" t="s">
        <v>2968</v>
      </c>
      <c r="ARL127">
        <v>2</v>
      </c>
      <c r="ARS127" t="s">
        <v>2968</v>
      </c>
      <c r="ARZ127" t="s">
        <v>2534</v>
      </c>
      <c r="ATP127" t="s">
        <v>2535</v>
      </c>
      <c r="ATR127" t="s">
        <v>2536</v>
      </c>
      <c r="ATS127" t="s">
        <v>2537</v>
      </c>
      <c r="ATT127" t="s">
        <v>2519</v>
      </c>
      <c r="AUM127">
        <v>100</v>
      </c>
      <c r="AUN127">
        <v>30</v>
      </c>
      <c r="AUQ127" t="s">
        <v>2554</v>
      </c>
      <c r="AUT127">
        <v>35</v>
      </c>
      <c r="AUU127">
        <v>12</v>
      </c>
      <c r="AUX127" t="s">
        <v>2554</v>
      </c>
      <c r="AVU127" t="s">
        <v>2541</v>
      </c>
      <c r="AVX127" t="s">
        <v>2543</v>
      </c>
      <c r="AVZ127" t="s">
        <v>2561</v>
      </c>
      <c r="AXU127" t="s">
        <v>2562</v>
      </c>
      <c r="BFG127" t="s">
        <v>2929</v>
      </c>
      <c r="BFI127" t="s">
        <v>2929</v>
      </c>
      <c r="BFJ127" t="s">
        <v>2539</v>
      </c>
      <c r="BFK127" t="s">
        <v>2518</v>
      </c>
      <c r="BFL127" t="s">
        <v>2520</v>
      </c>
      <c r="BFM127" t="s">
        <v>2856</v>
      </c>
      <c r="BFN127" t="s">
        <v>2521</v>
      </c>
      <c r="BFO127">
        <v>8</v>
      </c>
      <c r="BFP127">
        <v>4.5</v>
      </c>
      <c r="BFQ127" t="s">
        <v>2554</v>
      </c>
      <c r="BGD127">
        <v>18</v>
      </c>
      <c r="BGE127">
        <v>10</v>
      </c>
      <c r="BGH127" t="s">
        <v>2554</v>
      </c>
      <c r="BGL127">
        <v>17</v>
      </c>
      <c r="BGM127">
        <v>10</v>
      </c>
      <c r="BGO127" t="s">
        <v>2554</v>
      </c>
      <c r="BGU127">
        <v>16</v>
      </c>
      <c r="BGV127">
        <v>10</v>
      </c>
      <c r="BGY127" t="s">
        <v>2554</v>
      </c>
      <c r="BGZ127">
        <v>10.5</v>
      </c>
      <c r="BHA127">
        <v>5.5</v>
      </c>
      <c r="BHD127" t="s">
        <v>2554</v>
      </c>
      <c r="BIJ127" t="s">
        <v>2541</v>
      </c>
      <c r="BIL127" t="s">
        <v>2561</v>
      </c>
      <c r="BIO127" t="s">
        <v>2711</v>
      </c>
      <c r="BIR127" t="s">
        <v>2541</v>
      </c>
      <c r="BIS127" t="s">
        <v>2561</v>
      </c>
      <c r="BIT127" t="s">
        <v>2849</v>
      </c>
      <c r="BJB127" t="s">
        <v>2790</v>
      </c>
      <c r="BRS127">
        <v>5</v>
      </c>
      <c r="BRT127" t="s">
        <v>2968</v>
      </c>
      <c r="BRU127">
        <v>3</v>
      </c>
      <c r="BTA127">
        <v>8</v>
      </c>
      <c r="BTB127">
        <v>2</v>
      </c>
      <c r="BTC127">
        <v>10</v>
      </c>
      <c r="BTE127" t="s">
        <v>2554</v>
      </c>
      <c r="BUA127" t="s">
        <v>2543</v>
      </c>
      <c r="CQI127" t="s">
        <v>2549</v>
      </c>
      <c r="CQJ127" t="s">
        <v>2571</v>
      </c>
      <c r="CQW127">
        <v>2.5</v>
      </c>
      <c r="CQX127">
        <v>1</v>
      </c>
      <c r="CRA127" t="s">
        <v>2554</v>
      </c>
      <c r="CRK127" t="s">
        <v>2543</v>
      </c>
      <c r="CRM127" t="s">
        <v>2561</v>
      </c>
    </row>
    <row r="128" spans="1:593 1040:1902 2117:2510" x14ac:dyDescent="0.2">
      <c r="A128" t="s">
        <v>2831</v>
      </c>
      <c r="B128">
        <v>1</v>
      </c>
      <c r="C128" t="s">
        <v>2514</v>
      </c>
      <c r="D128" t="s">
        <v>3104</v>
      </c>
      <c r="E128">
        <f t="shared" si="1"/>
        <v>82</v>
      </c>
      <c r="F128">
        <v>233501049</v>
      </c>
      <c r="G128" t="s">
        <v>3105</v>
      </c>
      <c r="H128" t="s">
        <v>3106</v>
      </c>
      <c r="AC128" t="s">
        <v>2548</v>
      </c>
      <c r="AM128">
        <v>5</v>
      </c>
      <c r="AQ128" t="s">
        <v>2547</v>
      </c>
      <c r="OJ128" t="s">
        <v>3084</v>
      </c>
      <c r="OK128" t="s">
        <v>2585</v>
      </c>
      <c r="OT128">
        <v>5</v>
      </c>
      <c r="QH128" t="s">
        <v>2520</v>
      </c>
      <c r="QV128">
        <v>6</v>
      </c>
      <c r="QW128">
        <v>2</v>
      </c>
      <c r="QZ128" t="s">
        <v>2554</v>
      </c>
      <c r="RK128" t="s">
        <v>2968</v>
      </c>
      <c r="RL128" t="s">
        <v>2542</v>
      </c>
      <c r="RM128" t="s">
        <v>2968</v>
      </c>
      <c r="RN128" t="s">
        <v>3107</v>
      </c>
      <c r="AMZ128" t="s">
        <v>2539</v>
      </c>
      <c r="ANA128" t="s">
        <v>2519</v>
      </c>
      <c r="AOD128" t="s">
        <v>2518</v>
      </c>
      <c r="AOE128" t="s">
        <v>2519</v>
      </c>
      <c r="AOF128" t="s">
        <v>2610</v>
      </c>
      <c r="AOO128" t="s">
        <v>2636</v>
      </c>
      <c r="AOZ128" t="s">
        <v>2968</v>
      </c>
      <c r="APA128">
        <v>1</v>
      </c>
      <c r="AQV128" t="s">
        <v>2542</v>
      </c>
      <c r="ARD128" t="s">
        <v>2602</v>
      </c>
      <c r="ARZ128" t="s">
        <v>2534</v>
      </c>
      <c r="ATP128" t="s">
        <v>2535</v>
      </c>
      <c r="ATR128" t="s">
        <v>2536</v>
      </c>
      <c r="ATS128" t="s">
        <v>2537</v>
      </c>
      <c r="ATT128" t="s">
        <v>3049</v>
      </c>
      <c r="ATU128" t="s">
        <v>2838</v>
      </c>
      <c r="AUM128">
        <v>85</v>
      </c>
      <c r="AUN128">
        <v>45</v>
      </c>
      <c r="AUP128">
        <v>25</v>
      </c>
      <c r="AUQ128" t="s">
        <v>2554</v>
      </c>
      <c r="AUT128">
        <v>45</v>
      </c>
      <c r="AUU128">
        <v>25</v>
      </c>
      <c r="AUW128">
        <v>15</v>
      </c>
      <c r="AUX128" t="s">
        <v>2554</v>
      </c>
      <c r="AVU128" t="s">
        <v>2541</v>
      </c>
      <c r="AVX128" t="s">
        <v>2983</v>
      </c>
      <c r="AVZ128" t="s">
        <v>2561</v>
      </c>
      <c r="AWB128" t="s">
        <v>2542</v>
      </c>
      <c r="AXT128" t="s">
        <v>3027</v>
      </c>
      <c r="AXU128" t="s">
        <v>2861</v>
      </c>
      <c r="BFG128" t="s">
        <v>2888</v>
      </c>
      <c r="BFI128" t="s">
        <v>2929</v>
      </c>
      <c r="BFJ128" t="s">
        <v>2518</v>
      </c>
      <c r="BFK128" t="s">
        <v>2520</v>
      </c>
      <c r="BFL128" t="s">
        <v>2521</v>
      </c>
      <c r="BFO128">
        <v>8</v>
      </c>
      <c r="BFP128">
        <v>6</v>
      </c>
      <c r="BFQ128" t="s">
        <v>2554</v>
      </c>
      <c r="BGD128">
        <v>15</v>
      </c>
      <c r="BGE128">
        <v>10</v>
      </c>
      <c r="BGH128" t="s">
        <v>2554</v>
      </c>
      <c r="BGL128">
        <v>14</v>
      </c>
      <c r="BGM128">
        <v>10</v>
      </c>
      <c r="BGO128" t="s">
        <v>2554</v>
      </c>
      <c r="BGU128">
        <v>13</v>
      </c>
      <c r="BGV128">
        <v>9</v>
      </c>
      <c r="BGY128" t="s">
        <v>2554</v>
      </c>
      <c r="BGZ128">
        <v>8</v>
      </c>
      <c r="BHA128">
        <v>4.5</v>
      </c>
      <c r="BHD128" t="s">
        <v>2554</v>
      </c>
      <c r="BIJ128" t="s">
        <v>2541</v>
      </c>
      <c r="BIL128" t="s">
        <v>2711</v>
      </c>
      <c r="BIO128" t="s">
        <v>2541</v>
      </c>
      <c r="BIR128" t="s">
        <v>2561</v>
      </c>
      <c r="BIS128" t="s">
        <v>2849</v>
      </c>
      <c r="BTA128">
        <v>8.5</v>
      </c>
      <c r="BTB128">
        <v>1.5</v>
      </c>
      <c r="BTE128" t="s">
        <v>2554</v>
      </c>
      <c r="BUA128" t="s">
        <v>2542</v>
      </c>
      <c r="BUD128" t="s">
        <v>2561</v>
      </c>
      <c r="CQI128" t="s">
        <v>3084</v>
      </c>
      <c r="CQW128">
        <v>3</v>
      </c>
      <c r="CQX128">
        <v>2</v>
      </c>
      <c r="CQY128">
        <v>4</v>
      </c>
      <c r="CQZ128">
        <v>1.5</v>
      </c>
      <c r="CRA128" t="s">
        <v>2554</v>
      </c>
      <c r="CRK128" t="s">
        <v>2849</v>
      </c>
      <c r="CRM128" t="s">
        <v>2561</v>
      </c>
    </row>
    <row r="129" spans="1:593 1040:1921 2117:2510" x14ac:dyDescent="0.2">
      <c r="A129" t="s">
        <v>2831</v>
      </c>
      <c r="B129">
        <v>1</v>
      </c>
      <c r="C129" t="s">
        <v>2514</v>
      </c>
      <c r="D129" t="s">
        <v>3108</v>
      </c>
      <c r="E129">
        <f t="shared" si="1"/>
        <v>75</v>
      </c>
      <c r="F129">
        <v>233501050</v>
      </c>
      <c r="G129" t="s">
        <v>3109</v>
      </c>
      <c r="H129" t="s">
        <v>3110</v>
      </c>
      <c r="AC129" t="s">
        <v>2548</v>
      </c>
      <c r="OE129" t="s">
        <v>2519</v>
      </c>
      <c r="OJ129" t="s">
        <v>2571</v>
      </c>
      <c r="QV129">
        <v>1.5</v>
      </c>
      <c r="QW129">
        <v>1</v>
      </c>
      <c r="QZ129" t="s">
        <v>2554</v>
      </c>
      <c r="RL129" t="s">
        <v>2561</v>
      </c>
      <c r="RN129" t="s">
        <v>2849</v>
      </c>
      <c r="VL129">
        <v>12</v>
      </c>
      <c r="VM129">
        <v>9</v>
      </c>
      <c r="VP129" t="s">
        <v>2554</v>
      </c>
      <c r="VQ129">
        <v>10</v>
      </c>
      <c r="VR129">
        <v>8</v>
      </c>
      <c r="VU129" t="s">
        <v>2554</v>
      </c>
      <c r="AMZ129" t="s">
        <v>2518</v>
      </c>
      <c r="ANA129" t="s">
        <v>2539</v>
      </c>
      <c r="AOD129" t="s">
        <v>2538</v>
      </c>
      <c r="AOE129" t="s">
        <v>2610</v>
      </c>
      <c r="AOO129" t="s">
        <v>2549</v>
      </c>
      <c r="AOQ129" t="s">
        <v>2549</v>
      </c>
      <c r="AOR129" t="s">
        <v>2937</v>
      </c>
      <c r="AOX129">
        <v>9</v>
      </c>
      <c r="APA129">
        <v>8</v>
      </c>
      <c r="AQV129" t="s">
        <v>2543</v>
      </c>
      <c r="ARZ129" t="s">
        <v>3111</v>
      </c>
      <c r="ASC129" t="s">
        <v>2534</v>
      </c>
      <c r="ASL129" t="s">
        <v>2602</v>
      </c>
      <c r="ATP129" t="s">
        <v>2587</v>
      </c>
      <c r="ATR129" t="s">
        <v>2535</v>
      </c>
      <c r="ATS129" t="s">
        <v>2844</v>
      </c>
      <c r="AUM129">
        <v>25</v>
      </c>
      <c r="AUN129">
        <v>10</v>
      </c>
      <c r="AUQ129" t="s">
        <v>2554</v>
      </c>
      <c r="AUT129">
        <v>13</v>
      </c>
      <c r="AUU129">
        <v>5</v>
      </c>
      <c r="AUX129" t="s">
        <v>2554</v>
      </c>
      <c r="AVU129" t="s">
        <v>2541</v>
      </c>
      <c r="AVX129" t="s">
        <v>2849</v>
      </c>
      <c r="AVZ129" t="s">
        <v>2542</v>
      </c>
      <c r="AWB129" t="s">
        <v>2561</v>
      </c>
      <c r="AXU129" t="s">
        <v>2562</v>
      </c>
      <c r="AXX129" t="s">
        <v>2562</v>
      </c>
      <c r="AXZ129" t="s">
        <v>2562</v>
      </c>
      <c r="AYB129" t="s">
        <v>2562</v>
      </c>
      <c r="AYD129" t="s">
        <v>2894</v>
      </c>
      <c r="BCH129" t="s">
        <v>2549</v>
      </c>
      <c r="BFG129" t="s">
        <v>2520</v>
      </c>
      <c r="BMU129" t="s">
        <v>2519</v>
      </c>
      <c r="BMV129" t="s">
        <v>2546</v>
      </c>
      <c r="BNU129" t="s">
        <v>2535</v>
      </c>
      <c r="BNW129" t="s">
        <v>2888</v>
      </c>
      <c r="BOE129">
        <v>15</v>
      </c>
      <c r="BOI129" t="s">
        <v>2554</v>
      </c>
      <c r="BOT129" t="b">
        <v>1</v>
      </c>
      <c r="BOV129">
        <v>10</v>
      </c>
      <c r="BOX129" t="s">
        <v>2554</v>
      </c>
      <c r="BPF129" t="s">
        <v>2586</v>
      </c>
      <c r="BPG129" t="s">
        <v>2952</v>
      </c>
      <c r="BPH129" t="s">
        <v>2586</v>
      </c>
      <c r="BPI129" t="s">
        <v>2543</v>
      </c>
      <c r="BPJ129" t="s">
        <v>2542</v>
      </c>
      <c r="BTA129">
        <v>3</v>
      </c>
      <c r="BTB129">
        <v>2</v>
      </c>
      <c r="BTE129" t="s">
        <v>2554</v>
      </c>
      <c r="CCK129" t="s">
        <v>2830</v>
      </c>
      <c r="CEW129">
        <v>8</v>
      </c>
      <c r="CEX129">
        <v>7</v>
      </c>
      <c r="CEZ129" t="s">
        <v>2554</v>
      </c>
      <c r="CQI129" t="s">
        <v>2548</v>
      </c>
      <c r="CQJ129" t="s">
        <v>2636</v>
      </c>
      <c r="CQW129">
        <v>1.5</v>
      </c>
      <c r="CQX129">
        <v>1</v>
      </c>
      <c r="CRA129" t="s">
        <v>2554</v>
      </c>
      <c r="CRK129" t="s">
        <v>2543</v>
      </c>
      <c r="CRM129" t="s">
        <v>2561</v>
      </c>
    </row>
    <row r="130" spans="1:593 1040:1921 2117:2510" x14ac:dyDescent="0.2">
      <c r="A130" t="s">
        <v>2831</v>
      </c>
      <c r="B130">
        <v>1</v>
      </c>
      <c r="C130" t="s">
        <v>2514</v>
      </c>
      <c r="D130" t="s">
        <v>3112</v>
      </c>
      <c r="E130">
        <f t="shared" si="1"/>
        <v>90</v>
      </c>
      <c r="F130">
        <v>233501051</v>
      </c>
      <c r="G130" t="s">
        <v>3113</v>
      </c>
      <c r="H130" t="s">
        <v>3114</v>
      </c>
      <c r="AC130" t="s">
        <v>2548</v>
      </c>
      <c r="AE130" t="s">
        <v>2549</v>
      </c>
      <c r="AM130">
        <v>3</v>
      </c>
      <c r="AN130">
        <v>1</v>
      </c>
      <c r="AO130">
        <v>5</v>
      </c>
      <c r="AQ130" t="s">
        <v>2547</v>
      </c>
      <c r="OJ130" t="s">
        <v>2549</v>
      </c>
      <c r="PF130" t="s">
        <v>2655</v>
      </c>
      <c r="PG130" t="s">
        <v>2542</v>
      </c>
      <c r="PM130" t="s">
        <v>2636</v>
      </c>
      <c r="PN130" t="s">
        <v>2586</v>
      </c>
      <c r="PZ130" t="s">
        <v>2586</v>
      </c>
      <c r="QB130" t="s">
        <v>2586</v>
      </c>
      <c r="QD130" t="s">
        <v>2711</v>
      </c>
      <c r="QH130" t="s">
        <v>2520</v>
      </c>
      <c r="QJ130" t="s">
        <v>2557</v>
      </c>
      <c r="QV130">
        <v>2</v>
      </c>
      <c r="QW130">
        <v>1.5</v>
      </c>
      <c r="QX130">
        <v>3</v>
      </c>
      <c r="QZ130" t="s">
        <v>2554</v>
      </c>
      <c r="VL130">
        <v>30</v>
      </c>
      <c r="VM130">
        <v>20</v>
      </c>
      <c r="VP130" t="s">
        <v>2554</v>
      </c>
      <c r="AMZ130" t="s">
        <v>2518</v>
      </c>
      <c r="ANA130" t="s">
        <v>2519</v>
      </c>
      <c r="AOD130" t="s">
        <v>2619</v>
      </c>
      <c r="AOE130" t="s">
        <v>2956</v>
      </c>
      <c r="AOO130" t="s">
        <v>2548</v>
      </c>
      <c r="AOQ130" t="s">
        <v>2615</v>
      </c>
      <c r="AOR130" t="s">
        <v>2636</v>
      </c>
      <c r="AOS130" t="s">
        <v>2636</v>
      </c>
      <c r="AOT130" t="s">
        <v>2548</v>
      </c>
      <c r="AOX130">
        <v>7</v>
      </c>
      <c r="APA130">
        <v>4</v>
      </c>
      <c r="APC130">
        <v>3</v>
      </c>
      <c r="AQD130" t="s">
        <v>2844</v>
      </c>
      <c r="AQE130" t="s">
        <v>2844</v>
      </c>
      <c r="AQV130" t="s">
        <v>2544</v>
      </c>
      <c r="ARZ130" t="s">
        <v>3115</v>
      </c>
      <c r="ASC130" t="s">
        <v>2837</v>
      </c>
      <c r="ASU130" t="s">
        <v>2562</v>
      </c>
      <c r="ATP130" t="s">
        <v>2536</v>
      </c>
      <c r="ATR130" t="s">
        <v>2537</v>
      </c>
      <c r="ATS130" t="s">
        <v>3050</v>
      </c>
      <c r="AUM130">
        <v>30</v>
      </c>
      <c r="AUN130">
        <v>15</v>
      </c>
      <c r="AUO130">
        <v>40</v>
      </c>
      <c r="AUP130">
        <v>10</v>
      </c>
      <c r="AUQ130" t="s">
        <v>2554</v>
      </c>
      <c r="AUT130">
        <v>15</v>
      </c>
      <c r="AUU130">
        <v>10</v>
      </c>
      <c r="AUV130">
        <v>20</v>
      </c>
      <c r="AUW130">
        <v>8</v>
      </c>
      <c r="AUX130" t="s">
        <v>2554</v>
      </c>
      <c r="AVU130" t="s">
        <v>2541</v>
      </c>
      <c r="AVV130" t="s">
        <v>2999</v>
      </c>
      <c r="AVX130" t="s">
        <v>2541</v>
      </c>
      <c r="AXU130" t="s">
        <v>2562</v>
      </c>
      <c r="BBI130" t="s">
        <v>2518</v>
      </c>
      <c r="BFG130" t="s">
        <v>2883</v>
      </c>
      <c r="BFI130" t="s">
        <v>2520</v>
      </c>
      <c r="BSF130">
        <v>1</v>
      </c>
      <c r="BTA130">
        <v>4</v>
      </c>
      <c r="BTB130">
        <v>1</v>
      </c>
      <c r="BTE130" t="s">
        <v>2554</v>
      </c>
      <c r="CEA130">
        <v>12</v>
      </c>
      <c r="CEB130">
        <v>10</v>
      </c>
      <c r="CED130">
        <v>8</v>
      </c>
      <c r="CEG130" t="s">
        <v>2545</v>
      </c>
      <c r="CEH130" t="s">
        <v>2636</v>
      </c>
      <c r="CEI130" t="s">
        <v>2888</v>
      </c>
      <c r="CEJ130" t="s">
        <v>3116</v>
      </c>
      <c r="CEK130" t="s">
        <v>2939</v>
      </c>
      <c r="CET130">
        <v>0.5</v>
      </c>
      <c r="CEU130">
        <v>0.2</v>
      </c>
      <c r="CEV130" t="s">
        <v>2554</v>
      </c>
      <c r="CFE130">
        <v>7</v>
      </c>
      <c r="CFF130">
        <v>5</v>
      </c>
      <c r="CFG130" t="s">
        <v>2554</v>
      </c>
      <c r="CFL130">
        <v>15</v>
      </c>
      <c r="CFM130">
        <v>10</v>
      </c>
      <c r="CFN130" t="s">
        <v>2554</v>
      </c>
      <c r="CFT130" t="s">
        <v>2711</v>
      </c>
      <c r="CQI130" t="s">
        <v>2636</v>
      </c>
      <c r="CQJ130" t="s">
        <v>2548</v>
      </c>
      <c r="CQW130">
        <v>1.5</v>
      </c>
      <c r="CQX130">
        <v>1</v>
      </c>
      <c r="CQY130">
        <v>2</v>
      </c>
      <c r="CRA130" t="s">
        <v>2554</v>
      </c>
      <c r="CRK130" t="s">
        <v>2918</v>
      </c>
    </row>
    <row r="131" spans="1:593 1040:1921 2117:2510" x14ac:dyDescent="0.2">
      <c r="A131" t="s">
        <v>2831</v>
      </c>
      <c r="B131">
        <v>1</v>
      </c>
      <c r="C131" t="s">
        <v>2514</v>
      </c>
      <c r="D131" t="s">
        <v>3117</v>
      </c>
      <c r="E131">
        <f t="shared" ref="E131:E194" si="2">COUNTA(I131:CRS131)</f>
        <v>85</v>
      </c>
      <c r="F131">
        <v>233501052</v>
      </c>
      <c r="G131" t="s">
        <v>3118</v>
      </c>
      <c r="H131" t="s">
        <v>3119</v>
      </c>
      <c r="AC131" t="s">
        <v>2549</v>
      </c>
      <c r="AE131" t="s">
        <v>2591</v>
      </c>
      <c r="AK131" t="s">
        <v>2566</v>
      </c>
      <c r="AM131">
        <v>25</v>
      </c>
      <c r="AQ131" t="s">
        <v>2547</v>
      </c>
      <c r="OJ131" t="s">
        <v>2549</v>
      </c>
      <c r="OK131" t="s">
        <v>2585</v>
      </c>
      <c r="PT131" t="s">
        <v>2655</v>
      </c>
      <c r="QD131" t="s">
        <v>2542</v>
      </c>
      <c r="QH131" t="s">
        <v>2520</v>
      </c>
      <c r="QV131">
        <v>10</v>
      </c>
      <c r="QW131">
        <v>4</v>
      </c>
      <c r="QZ131" t="s">
        <v>2554</v>
      </c>
      <c r="AMZ131" t="s">
        <v>2518</v>
      </c>
      <c r="AOD131" t="s">
        <v>2610</v>
      </c>
      <c r="AOE131" t="s">
        <v>2539</v>
      </c>
      <c r="ARE131">
        <v>11</v>
      </c>
      <c r="ARH131">
        <v>7</v>
      </c>
      <c r="ARP131" t="s">
        <v>2518</v>
      </c>
      <c r="ART131" t="s">
        <v>2648</v>
      </c>
      <c r="ATP131" t="s">
        <v>2535</v>
      </c>
      <c r="ATR131" t="s">
        <v>2536</v>
      </c>
      <c r="ATS131" t="s">
        <v>2537</v>
      </c>
      <c r="ATT131" t="s">
        <v>2519</v>
      </c>
      <c r="AUM131">
        <v>200</v>
      </c>
      <c r="AUN131">
        <v>60</v>
      </c>
      <c r="AUQ131" t="s">
        <v>2554</v>
      </c>
      <c r="AUT131">
        <v>140</v>
      </c>
      <c r="AUU131">
        <v>40</v>
      </c>
      <c r="AUX131" t="s">
        <v>2554</v>
      </c>
      <c r="AUY131">
        <v>10.5</v>
      </c>
      <c r="AUZ131">
        <v>5.5</v>
      </c>
      <c r="AVC131" t="s">
        <v>2554</v>
      </c>
      <c r="AVS131" t="s">
        <v>2923</v>
      </c>
      <c r="AVU131" t="s">
        <v>2541</v>
      </c>
      <c r="AVV131" t="s">
        <v>2923</v>
      </c>
      <c r="AVX131" t="s">
        <v>2542</v>
      </c>
      <c r="AVY131" t="s">
        <v>2923</v>
      </c>
      <c r="AVZ131" t="s">
        <v>2561</v>
      </c>
      <c r="AWB131" t="s">
        <v>2542</v>
      </c>
      <c r="AWC131" t="s">
        <v>2561</v>
      </c>
      <c r="AWD131" t="s">
        <v>2541</v>
      </c>
      <c r="AXU131" t="s">
        <v>2562</v>
      </c>
      <c r="BEV131">
        <v>4</v>
      </c>
      <c r="BEW131" t="s">
        <v>2554</v>
      </c>
      <c r="BFG131" t="s">
        <v>2929</v>
      </c>
      <c r="BFI131" t="s">
        <v>2929</v>
      </c>
      <c r="BFJ131" t="s">
        <v>2927</v>
      </c>
      <c r="BFK131" t="s">
        <v>2540</v>
      </c>
      <c r="BFL131" t="s">
        <v>2518</v>
      </c>
      <c r="BFM131" t="s">
        <v>2587</v>
      </c>
      <c r="BFN131" t="s">
        <v>2521</v>
      </c>
      <c r="BFO131">
        <v>27</v>
      </c>
      <c r="BFP131">
        <v>13</v>
      </c>
      <c r="BFQ131" t="s">
        <v>2554</v>
      </c>
      <c r="BGD131">
        <v>28</v>
      </c>
      <c r="BGE131">
        <v>20</v>
      </c>
      <c r="BGH131" t="s">
        <v>2554</v>
      </c>
      <c r="BGL131">
        <v>34</v>
      </c>
      <c r="BGM131">
        <v>21</v>
      </c>
      <c r="BGO131" t="s">
        <v>2554</v>
      </c>
      <c r="BGU131">
        <v>22</v>
      </c>
      <c r="BGV131">
        <v>14</v>
      </c>
      <c r="BGY131" t="s">
        <v>2554</v>
      </c>
      <c r="BIJ131" t="s">
        <v>2541</v>
      </c>
      <c r="BIL131" t="s">
        <v>2542</v>
      </c>
      <c r="BIO131" t="s">
        <v>2711</v>
      </c>
      <c r="BIR131" t="s">
        <v>2541</v>
      </c>
      <c r="BIS131" t="s">
        <v>2561</v>
      </c>
      <c r="BIT131" t="s">
        <v>2524</v>
      </c>
      <c r="BIU131" t="s">
        <v>2711</v>
      </c>
      <c r="BRS131">
        <v>45</v>
      </c>
      <c r="BRU131">
        <v>13</v>
      </c>
      <c r="BTA131">
        <v>60</v>
      </c>
      <c r="BTB131">
        <v>10</v>
      </c>
      <c r="BTE131" t="s">
        <v>2554</v>
      </c>
      <c r="BUA131" t="s">
        <v>2542</v>
      </c>
      <c r="BUD131" t="s">
        <v>2561</v>
      </c>
      <c r="CQI131" t="s">
        <v>2549</v>
      </c>
      <c r="CQJ131" t="s">
        <v>2571</v>
      </c>
      <c r="CQW131">
        <v>3.5</v>
      </c>
      <c r="CQX131">
        <v>2</v>
      </c>
      <c r="CQZ131">
        <v>1.5</v>
      </c>
      <c r="CRA131" t="s">
        <v>2554</v>
      </c>
      <c r="CRK131" t="s">
        <v>2849</v>
      </c>
    </row>
    <row r="132" spans="1:593 1040:1921 2117:2510" x14ac:dyDescent="0.2">
      <c r="A132" t="s">
        <v>2831</v>
      </c>
      <c r="B132">
        <v>1</v>
      </c>
      <c r="C132" t="s">
        <v>2514</v>
      </c>
      <c r="D132" t="s">
        <v>3120</v>
      </c>
      <c r="E132">
        <f t="shared" si="2"/>
        <v>85</v>
      </c>
      <c r="F132">
        <v>233501053</v>
      </c>
      <c r="G132" t="s">
        <v>3121</v>
      </c>
      <c r="H132" t="s">
        <v>3122</v>
      </c>
      <c r="AM132">
        <v>8</v>
      </c>
      <c r="AN132">
        <v>5</v>
      </c>
      <c r="AO132">
        <v>10</v>
      </c>
      <c r="AQ132" t="s">
        <v>2547</v>
      </c>
      <c r="OE132" t="s">
        <v>2518</v>
      </c>
      <c r="OJ132" t="s">
        <v>2549</v>
      </c>
      <c r="QH132" t="s">
        <v>2520</v>
      </c>
      <c r="QJ132" t="s">
        <v>2520</v>
      </c>
      <c r="QV132">
        <v>3</v>
      </c>
      <c r="QW132">
        <v>1.5</v>
      </c>
      <c r="QZ132" t="s">
        <v>2554</v>
      </c>
      <c r="RB132">
        <v>2</v>
      </c>
      <c r="RC132">
        <v>1</v>
      </c>
      <c r="RF132" t="s">
        <v>2554</v>
      </c>
      <c r="RL132" t="s">
        <v>2542</v>
      </c>
      <c r="VL132">
        <v>15</v>
      </c>
      <c r="VM132">
        <v>13</v>
      </c>
      <c r="VN132">
        <v>20</v>
      </c>
      <c r="VO132">
        <v>11</v>
      </c>
      <c r="VP132" t="s">
        <v>2554</v>
      </c>
      <c r="VQ132">
        <v>11</v>
      </c>
      <c r="VR132">
        <v>9</v>
      </c>
      <c r="VS132">
        <v>14</v>
      </c>
      <c r="VU132" t="s">
        <v>2554</v>
      </c>
      <c r="AOO132" t="s">
        <v>2893</v>
      </c>
      <c r="AOQ132" t="s">
        <v>2574</v>
      </c>
      <c r="AOR132" t="s">
        <v>2545</v>
      </c>
      <c r="AOS132" t="s">
        <v>2574</v>
      </c>
      <c r="AOT132" t="s">
        <v>2574</v>
      </c>
      <c r="AQD132" t="s">
        <v>2844</v>
      </c>
      <c r="ATP132" t="s">
        <v>2537</v>
      </c>
      <c r="ATR132" t="s">
        <v>2536</v>
      </c>
      <c r="AVU132" t="s">
        <v>2541</v>
      </c>
      <c r="AVX132" t="s">
        <v>2542</v>
      </c>
      <c r="AVZ132" t="s">
        <v>2542</v>
      </c>
      <c r="BFG132" t="s">
        <v>2587</v>
      </c>
      <c r="BFR132">
        <v>7</v>
      </c>
      <c r="BFS132">
        <v>4</v>
      </c>
      <c r="BFV132" t="s">
        <v>2554</v>
      </c>
      <c r="BGU132">
        <v>12</v>
      </c>
      <c r="BGV132">
        <v>10</v>
      </c>
      <c r="BGW132">
        <v>18</v>
      </c>
      <c r="BGY132" t="s">
        <v>2554</v>
      </c>
      <c r="BIJ132" t="s">
        <v>2543</v>
      </c>
      <c r="BNB132">
        <v>10</v>
      </c>
      <c r="BNC132">
        <v>20</v>
      </c>
      <c r="BND132" t="s">
        <v>2554</v>
      </c>
      <c r="BNW132" t="s">
        <v>2929</v>
      </c>
      <c r="BNY132" t="s">
        <v>2888</v>
      </c>
      <c r="BQL132" t="s">
        <v>2519</v>
      </c>
      <c r="BQO132" t="s">
        <v>2538</v>
      </c>
      <c r="BQP132" t="s">
        <v>2519</v>
      </c>
      <c r="BQQ132" t="s">
        <v>2610</v>
      </c>
      <c r="BRA132">
        <v>9</v>
      </c>
      <c r="BRC132">
        <v>6</v>
      </c>
      <c r="BRW132" t="s">
        <v>2534</v>
      </c>
      <c r="BRX132" t="s">
        <v>2587</v>
      </c>
      <c r="BSA132" t="s">
        <v>2837</v>
      </c>
      <c r="BST132" t="s">
        <v>2558</v>
      </c>
      <c r="BSU132" t="s">
        <v>2558</v>
      </c>
      <c r="BTA132">
        <v>9</v>
      </c>
      <c r="BTB132">
        <v>5</v>
      </c>
      <c r="BTC132">
        <v>12</v>
      </c>
      <c r="BTD132">
        <v>3</v>
      </c>
      <c r="BTE132" t="s">
        <v>2554</v>
      </c>
      <c r="BTO132">
        <v>90</v>
      </c>
      <c r="BTP132">
        <v>40</v>
      </c>
      <c r="BTQ132">
        <v>210</v>
      </c>
      <c r="BTR132">
        <v>20</v>
      </c>
      <c r="BTS132" t="s">
        <v>2554</v>
      </c>
      <c r="BTU132">
        <v>60</v>
      </c>
      <c r="BTV132">
        <v>30</v>
      </c>
      <c r="BTW132">
        <v>110</v>
      </c>
      <c r="BTX132">
        <v>20</v>
      </c>
      <c r="BTY132" t="s">
        <v>2554</v>
      </c>
      <c r="BUW132" t="s">
        <v>2562</v>
      </c>
      <c r="CQI132" t="s">
        <v>2548</v>
      </c>
      <c r="CQJ132" t="s">
        <v>2546</v>
      </c>
      <c r="CQK132" t="s">
        <v>2635</v>
      </c>
      <c r="CQQ132" t="s">
        <v>2844</v>
      </c>
      <c r="CQR132" t="s">
        <v>2561</v>
      </c>
      <c r="CQW132">
        <v>2</v>
      </c>
      <c r="CQX132">
        <v>1.5</v>
      </c>
      <c r="CRA132" t="s">
        <v>2554</v>
      </c>
      <c r="CRK132" t="s">
        <v>2542</v>
      </c>
    </row>
    <row r="133" spans="1:593 1040:1921 2117:2510" x14ac:dyDescent="0.2">
      <c r="A133" t="s">
        <v>2831</v>
      </c>
      <c r="B133">
        <v>1</v>
      </c>
      <c r="C133" t="s">
        <v>2514</v>
      </c>
      <c r="D133" t="s">
        <v>3123</v>
      </c>
      <c r="E133">
        <f t="shared" si="2"/>
        <v>82</v>
      </c>
      <c r="F133">
        <v>233501054</v>
      </c>
      <c r="G133" t="s">
        <v>3124</v>
      </c>
      <c r="H133" t="s">
        <v>3125</v>
      </c>
      <c r="AC133" t="s">
        <v>2755</v>
      </c>
      <c r="AE133" t="s">
        <v>3023</v>
      </c>
      <c r="AF133" t="s">
        <v>2546</v>
      </c>
      <c r="AM133">
        <v>20</v>
      </c>
      <c r="AQ133" t="s">
        <v>2547</v>
      </c>
      <c r="OJ133" t="s">
        <v>2549</v>
      </c>
      <c r="OK133" t="s">
        <v>2585</v>
      </c>
      <c r="OM133" t="s">
        <v>2571</v>
      </c>
      <c r="ON133" t="s">
        <v>2585</v>
      </c>
      <c r="QH133" t="s">
        <v>2606</v>
      </c>
      <c r="QQ133">
        <v>3.5</v>
      </c>
      <c r="QR133">
        <v>2</v>
      </c>
      <c r="QS133">
        <v>4</v>
      </c>
      <c r="QT133">
        <v>1.5</v>
      </c>
      <c r="QU133" t="s">
        <v>2554</v>
      </c>
      <c r="RL133" t="s">
        <v>2561</v>
      </c>
      <c r="AOD133" t="s">
        <v>2927</v>
      </c>
      <c r="AOE133" t="s">
        <v>2518</v>
      </c>
      <c r="ARE133">
        <v>20</v>
      </c>
      <c r="ARH133">
        <v>7</v>
      </c>
      <c r="ATP133" t="s">
        <v>2519</v>
      </c>
      <c r="ATR133" t="s">
        <v>2798</v>
      </c>
      <c r="ATS133" t="s">
        <v>2539</v>
      </c>
      <c r="ATT133" t="s">
        <v>2519</v>
      </c>
      <c r="AUM133">
        <v>12</v>
      </c>
      <c r="AUN133">
        <v>5.5</v>
      </c>
      <c r="AUQ133" t="s">
        <v>2554</v>
      </c>
      <c r="AUY133">
        <v>200</v>
      </c>
      <c r="AUZ133">
        <v>100</v>
      </c>
      <c r="AVC133" t="s">
        <v>2554</v>
      </c>
      <c r="AVF133">
        <v>150</v>
      </c>
      <c r="AVG133">
        <v>80</v>
      </c>
      <c r="AVJ133" t="s">
        <v>2554</v>
      </c>
      <c r="BED133" t="s">
        <v>3126</v>
      </c>
      <c r="BFG133" t="s">
        <v>2518</v>
      </c>
      <c r="BFI133" t="s">
        <v>2520</v>
      </c>
      <c r="BFJ133" t="s">
        <v>2521</v>
      </c>
      <c r="BFO133">
        <v>14</v>
      </c>
      <c r="BFP133">
        <v>9</v>
      </c>
      <c r="BFQ133" t="s">
        <v>2554</v>
      </c>
      <c r="BGD133">
        <v>24</v>
      </c>
      <c r="BGE133">
        <v>16</v>
      </c>
      <c r="BGH133" t="s">
        <v>2554</v>
      </c>
      <c r="BGL133">
        <v>28</v>
      </c>
      <c r="BGM133">
        <v>17</v>
      </c>
      <c r="BGO133" t="s">
        <v>2554</v>
      </c>
      <c r="BGU133">
        <v>18</v>
      </c>
      <c r="BGV133">
        <v>12</v>
      </c>
      <c r="BGY133" t="s">
        <v>2554</v>
      </c>
      <c r="BGZ133">
        <v>10</v>
      </c>
      <c r="BHA133">
        <v>6</v>
      </c>
      <c r="BHD133" t="s">
        <v>2554</v>
      </c>
      <c r="BIJ133" t="s">
        <v>2541</v>
      </c>
      <c r="BIL133" t="s">
        <v>2711</v>
      </c>
      <c r="BIO133" t="s">
        <v>2541</v>
      </c>
      <c r="BIR133" t="s">
        <v>2561</v>
      </c>
      <c r="BIS133" t="s">
        <v>2849</v>
      </c>
      <c r="BJB133" t="s">
        <v>2790</v>
      </c>
      <c r="BQL133" t="s">
        <v>2518</v>
      </c>
      <c r="BQM133" t="s">
        <v>2540</v>
      </c>
      <c r="BQV133" t="s">
        <v>3023</v>
      </c>
      <c r="BRS133">
        <v>7</v>
      </c>
      <c r="BRU133">
        <v>3</v>
      </c>
      <c r="BRV133">
        <v>9</v>
      </c>
      <c r="BRX133" t="s">
        <v>2927</v>
      </c>
      <c r="BRY133" t="s">
        <v>3073</v>
      </c>
      <c r="BST133" t="s">
        <v>2587</v>
      </c>
      <c r="BTA133">
        <v>25</v>
      </c>
      <c r="BTB133">
        <v>5</v>
      </c>
      <c r="BTE133" t="s">
        <v>2554</v>
      </c>
      <c r="BUA133" t="s">
        <v>2542</v>
      </c>
      <c r="BUD133" t="s">
        <v>2541</v>
      </c>
      <c r="BUE133" t="s">
        <v>2983</v>
      </c>
      <c r="BUF133" t="s">
        <v>2923</v>
      </c>
      <c r="BUG133" t="s">
        <v>2542</v>
      </c>
      <c r="BUH133" t="s">
        <v>2542</v>
      </c>
      <c r="BUI133" t="s">
        <v>2541</v>
      </c>
      <c r="BUW133" t="s">
        <v>2562</v>
      </c>
      <c r="CQI133" t="s">
        <v>2571</v>
      </c>
      <c r="CQJ133" t="s">
        <v>2548</v>
      </c>
      <c r="CRK133" t="s">
        <v>2561</v>
      </c>
      <c r="CRM133" t="s">
        <v>2542</v>
      </c>
    </row>
    <row r="134" spans="1:593 1040:1921 2117:2510" x14ac:dyDescent="0.2">
      <c r="A134" t="s">
        <v>2831</v>
      </c>
      <c r="B134">
        <v>1</v>
      </c>
      <c r="C134" t="s">
        <v>2514</v>
      </c>
      <c r="D134" t="s">
        <v>3127</v>
      </c>
      <c r="E134">
        <f t="shared" si="2"/>
        <v>79</v>
      </c>
      <c r="F134">
        <v>233501055</v>
      </c>
      <c r="G134" t="s">
        <v>3128</v>
      </c>
      <c r="H134" t="s">
        <v>3129</v>
      </c>
      <c r="AC134" t="s">
        <v>2549</v>
      </c>
      <c r="AE134" t="s">
        <v>2591</v>
      </c>
      <c r="AM134">
        <v>40</v>
      </c>
      <c r="AQ134" t="s">
        <v>2547</v>
      </c>
      <c r="OJ134" t="s">
        <v>2571</v>
      </c>
      <c r="OK134" t="s">
        <v>2585</v>
      </c>
      <c r="OT134">
        <v>5</v>
      </c>
      <c r="OV134" t="s">
        <v>2546</v>
      </c>
      <c r="OW134" t="s">
        <v>2829</v>
      </c>
      <c r="PB134" t="s">
        <v>2829</v>
      </c>
      <c r="PC134" t="s">
        <v>2829</v>
      </c>
      <c r="PD134" t="s">
        <v>2542</v>
      </c>
      <c r="QH134" t="s">
        <v>2520</v>
      </c>
      <c r="QV134">
        <v>6</v>
      </c>
      <c r="QW134">
        <v>2.5</v>
      </c>
      <c r="QZ134" t="s">
        <v>2554</v>
      </c>
      <c r="AMZ134" t="s">
        <v>2539</v>
      </c>
      <c r="ANA134" t="s">
        <v>2519</v>
      </c>
      <c r="AOD134" t="s">
        <v>2927</v>
      </c>
      <c r="AOE134" t="s">
        <v>2538</v>
      </c>
      <c r="ARY134" t="s">
        <v>2968</v>
      </c>
      <c r="ARZ134" t="s">
        <v>2534</v>
      </c>
      <c r="ASI134" t="s">
        <v>2968</v>
      </c>
      <c r="ASJ134">
        <v>1</v>
      </c>
      <c r="ASO134" t="s">
        <v>2968</v>
      </c>
      <c r="ATP134" t="s">
        <v>2597</v>
      </c>
      <c r="ATR134" t="s">
        <v>2536</v>
      </c>
      <c r="ATS134" t="s">
        <v>2537</v>
      </c>
      <c r="ATT134" t="s">
        <v>2587</v>
      </c>
      <c r="ATU134" t="s">
        <v>3049</v>
      </c>
      <c r="ATV134" t="s">
        <v>2539</v>
      </c>
      <c r="AUM134">
        <v>120</v>
      </c>
      <c r="AUN134">
        <v>30</v>
      </c>
      <c r="AUQ134" t="s">
        <v>2554</v>
      </c>
      <c r="AUT134">
        <v>45</v>
      </c>
      <c r="AUU134">
        <v>15</v>
      </c>
      <c r="AUX134" t="s">
        <v>2554</v>
      </c>
      <c r="AVU134" t="s">
        <v>2541</v>
      </c>
      <c r="AVX134" t="s">
        <v>2542</v>
      </c>
      <c r="AVZ134" t="s">
        <v>2542</v>
      </c>
      <c r="AXU134" t="s">
        <v>2562</v>
      </c>
      <c r="BFG134" t="s">
        <v>2929</v>
      </c>
      <c r="BFI134" t="s">
        <v>2929</v>
      </c>
      <c r="BFJ134" t="s">
        <v>2518</v>
      </c>
      <c r="BFK134" t="s">
        <v>2927</v>
      </c>
      <c r="BFL134" t="s">
        <v>2557</v>
      </c>
      <c r="BFM134" t="s">
        <v>2520</v>
      </c>
      <c r="BFO134">
        <v>9</v>
      </c>
      <c r="BFP134">
        <v>3.5</v>
      </c>
      <c r="BFQ134" t="s">
        <v>2554</v>
      </c>
      <c r="BGD134">
        <v>17</v>
      </c>
      <c r="BGE134">
        <v>11</v>
      </c>
      <c r="BGH134" t="s">
        <v>2554</v>
      </c>
      <c r="BGL134">
        <v>16</v>
      </c>
      <c r="BGM134">
        <v>8.5</v>
      </c>
      <c r="BGO134" t="s">
        <v>2554</v>
      </c>
      <c r="BGU134">
        <v>16</v>
      </c>
      <c r="BGV134">
        <v>10</v>
      </c>
      <c r="BGY134" t="s">
        <v>2554</v>
      </c>
      <c r="BGZ134">
        <v>11.5</v>
      </c>
      <c r="BHA134">
        <v>6.5</v>
      </c>
      <c r="BHD134" t="s">
        <v>2554</v>
      </c>
      <c r="BIJ134" t="s">
        <v>2541</v>
      </c>
      <c r="BIL134" t="s">
        <v>2711</v>
      </c>
      <c r="BIN134" t="s">
        <v>3085</v>
      </c>
      <c r="BIO134" t="s">
        <v>2541</v>
      </c>
      <c r="BIQ134" t="s">
        <v>3085</v>
      </c>
      <c r="BIR134" t="s">
        <v>2561</v>
      </c>
      <c r="BIS134" t="s">
        <v>2849</v>
      </c>
      <c r="BTA134">
        <v>5</v>
      </c>
      <c r="BTB134">
        <v>1.5</v>
      </c>
      <c r="BTE134" t="s">
        <v>2554</v>
      </c>
      <c r="BUA134" t="s">
        <v>2542</v>
      </c>
      <c r="CQI134" t="s">
        <v>2571</v>
      </c>
      <c r="CQW134">
        <v>2.5</v>
      </c>
      <c r="CQX134">
        <v>1.5</v>
      </c>
      <c r="CQZ134">
        <v>1</v>
      </c>
      <c r="CRA134" t="s">
        <v>2554</v>
      </c>
      <c r="CRK134" t="s">
        <v>2542</v>
      </c>
    </row>
    <row r="135" spans="1:593 1040:1921 2117:2510" x14ac:dyDescent="0.2">
      <c r="A135" t="s">
        <v>2831</v>
      </c>
      <c r="B135">
        <v>1</v>
      </c>
      <c r="C135" t="s">
        <v>2514</v>
      </c>
      <c r="D135" t="s">
        <v>3130</v>
      </c>
      <c r="E135">
        <f t="shared" si="2"/>
        <v>84</v>
      </c>
      <c r="F135">
        <v>233501056</v>
      </c>
      <c r="G135" t="s">
        <v>3131</v>
      </c>
      <c r="H135" t="s">
        <v>3132</v>
      </c>
      <c r="AC135" t="s">
        <v>2548</v>
      </c>
      <c r="OE135" t="s">
        <v>2518</v>
      </c>
      <c r="OJ135" t="s">
        <v>2636</v>
      </c>
      <c r="OM135" t="s">
        <v>2549</v>
      </c>
      <c r="QH135" t="s">
        <v>2520</v>
      </c>
      <c r="QV135">
        <v>5</v>
      </c>
      <c r="QW135">
        <v>3</v>
      </c>
      <c r="QX135">
        <v>6</v>
      </c>
      <c r="QY135">
        <v>2</v>
      </c>
      <c r="QZ135" t="s">
        <v>2554</v>
      </c>
      <c r="RL135" t="s">
        <v>2561</v>
      </c>
      <c r="AMZ135" t="s">
        <v>2519</v>
      </c>
      <c r="AOD135" t="s">
        <v>2956</v>
      </c>
      <c r="AOO135" t="s">
        <v>2545</v>
      </c>
      <c r="AOQ135" t="s">
        <v>2615</v>
      </c>
      <c r="AOR135" t="s">
        <v>2615</v>
      </c>
      <c r="AOS135" t="s">
        <v>2548</v>
      </c>
      <c r="AOX135">
        <v>10</v>
      </c>
      <c r="APA135">
        <v>5</v>
      </c>
      <c r="AQD135" t="s">
        <v>2844</v>
      </c>
      <c r="AQE135" t="s">
        <v>2844</v>
      </c>
      <c r="AQV135" t="s">
        <v>2983</v>
      </c>
      <c r="ARP135" t="s">
        <v>2587</v>
      </c>
      <c r="ARQ135" t="s">
        <v>3049</v>
      </c>
      <c r="ATP135" t="s">
        <v>2537</v>
      </c>
      <c r="ATR135" t="s">
        <v>2536</v>
      </c>
      <c r="ATS135" t="s">
        <v>2538</v>
      </c>
      <c r="ATT135" t="s">
        <v>2619</v>
      </c>
      <c r="ATU135" t="s">
        <v>3050</v>
      </c>
      <c r="ATV135" t="s">
        <v>2539</v>
      </c>
      <c r="ATW135" t="s">
        <v>2519</v>
      </c>
      <c r="AUJ135" t="s">
        <v>2861</v>
      </c>
      <c r="AUM135">
        <v>100</v>
      </c>
      <c r="AUN135">
        <v>50</v>
      </c>
      <c r="AUO135">
        <v>120</v>
      </c>
      <c r="AUP135">
        <v>40</v>
      </c>
      <c r="AUQ135" t="s">
        <v>2554</v>
      </c>
      <c r="AUT135">
        <v>60</v>
      </c>
      <c r="AUU135">
        <v>30</v>
      </c>
      <c r="AUV135">
        <v>75</v>
      </c>
      <c r="AUX135" t="s">
        <v>2554</v>
      </c>
      <c r="AVU135" t="s">
        <v>2541</v>
      </c>
      <c r="AXU135" t="s">
        <v>2562</v>
      </c>
      <c r="BBI135" t="s">
        <v>2632</v>
      </c>
      <c r="BBJ135" t="s">
        <v>2518</v>
      </c>
      <c r="BBK135" t="s">
        <v>2519</v>
      </c>
      <c r="BCH135" t="s">
        <v>2549</v>
      </c>
      <c r="BFG135" t="s">
        <v>2587</v>
      </c>
      <c r="BFI135" t="s">
        <v>2883</v>
      </c>
      <c r="BFR135">
        <v>60</v>
      </c>
      <c r="BFS135">
        <v>30</v>
      </c>
      <c r="BFV135" t="s">
        <v>2554</v>
      </c>
      <c r="BGD135">
        <v>25</v>
      </c>
      <c r="BGE135">
        <v>15</v>
      </c>
      <c r="BGG135">
        <v>12</v>
      </c>
      <c r="BGH135" t="s">
        <v>2554</v>
      </c>
      <c r="BTA135">
        <v>12</v>
      </c>
      <c r="BTB135">
        <v>5</v>
      </c>
      <c r="BTE135" t="s">
        <v>2554</v>
      </c>
      <c r="CEA135">
        <v>10</v>
      </c>
      <c r="CEB135">
        <v>8</v>
      </c>
      <c r="CEC135">
        <v>14</v>
      </c>
      <c r="CEF135" t="s">
        <v>2518</v>
      </c>
      <c r="CEG135" t="s">
        <v>2548</v>
      </c>
      <c r="CEH135" t="s">
        <v>2545</v>
      </c>
      <c r="CEI135" t="s">
        <v>2888</v>
      </c>
      <c r="CEJ135" t="s">
        <v>2939</v>
      </c>
      <c r="CEK135" t="s">
        <v>2928</v>
      </c>
      <c r="CEW135">
        <v>30</v>
      </c>
      <c r="CEX135">
        <v>10</v>
      </c>
      <c r="CEZ135" t="s">
        <v>2554</v>
      </c>
      <c r="CFH135">
        <v>30</v>
      </c>
      <c r="CFI135">
        <v>14</v>
      </c>
      <c r="CFK135" t="s">
        <v>2554</v>
      </c>
      <c r="COR135">
        <v>25</v>
      </c>
      <c r="COS135">
        <v>35</v>
      </c>
      <c r="COU135" t="s">
        <v>2547</v>
      </c>
      <c r="CQI135" t="s">
        <v>2636</v>
      </c>
      <c r="CQJ135" t="s">
        <v>2548</v>
      </c>
      <c r="CQK135" t="s">
        <v>2546</v>
      </c>
      <c r="CQW135">
        <v>4</v>
      </c>
      <c r="CQX135">
        <v>2</v>
      </c>
      <c r="CRA135" t="s">
        <v>2554</v>
      </c>
      <c r="CRK135" t="s">
        <v>2918</v>
      </c>
    </row>
    <row r="136" spans="1:593 1040:1921 2117:2510" x14ac:dyDescent="0.2">
      <c r="A136" t="s">
        <v>2831</v>
      </c>
      <c r="B136">
        <v>1</v>
      </c>
      <c r="C136" t="s">
        <v>2514</v>
      </c>
      <c r="D136" t="s">
        <v>3133</v>
      </c>
      <c r="E136">
        <f t="shared" si="2"/>
        <v>82</v>
      </c>
      <c r="F136">
        <v>233501057</v>
      </c>
      <c r="G136" t="s">
        <v>3134</v>
      </c>
      <c r="H136" t="s">
        <v>3135</v>
      </c>
      <c r="AC136" t="s">
        <v>2548</v>
      </c>
      <c r="AE136" t="s">
        <v>2546</v>
      </c>
      <c r="AM136">
        <v>20</v>
      </c>
      <c r="AQ136" t="s">
        <v>2547</v>
      </c>
      <c r="OJ136" t="s">
        <v>2548</v>
      </c>
      <c r="QW136">
        <v>3</v>
      </c>
      <c r="QZ136" t="s">
        <v>2554</v>
      </c>
      <c r="RL136" t="s">
        <v>2711</v>
      </c>
      <c r="AMZ136" t="s">
        <v>2519</v>
      </c>
      <c r="ANA136" t="s">
        <v>2535</v>
      </c>
      <c r="AOD136" t="s">
        <v>2538</v>
      </c>
      <c r="AOE136" t="s">
        <v>2518</v>
      </c>
      <c r="AOO136" t="s">
        <v>2615</v>
      </c>
      <c r="AOQ136" t="s">
        <v>2574</v>
      </c>
      <c r="AOR136" t="s">
        <v>2615</v>
      </c>
      <c r="AOS136" t="s">
        <v>2548</v>
      </c>
      <c r="ARP136" t="s">
        <v>2686</v>
      </c>
      <c r="ARQ136" t="s">
        <v>3049</v>
      </c>
      <c r="ATP136" t="s">
        <v>2537</v>
      </c>
      <c r="ATR136" t="s">
        <v>2537</v>
      </c>
      <c r="ATS136" t="s">
        <v>2938</v>
      </c>
      <c r="AUJ136" t="s">
        <v>2861</v>
      </c>
      <c r="AUM136">
        <v>160</v>
      </c>
      <c r="AUN136">
        <v>100</v>
      </c>
      <c r="AUO136">
        <v>200</v>
      </c>
      <c r="AUQ136" t="s">
        <v>2554</v>
      </c>
      <c r="AUT136">
        <v>100</v>
      </c>
      <c r="AUU136">
        <v>50</v>
      </c>
      <c r="AUV136">
        <v>120</v>
      </c>
      <c r="AUX136" t="s">
        <v>2554</v>
      </c>
      <c r="AVU136" t="s">
        <v>2541</v>
      </c>
      <c r="AVX136" t="s">
        <v>2543</v>
      </c>
      <c r="AVZ136" t="s">
        <v>2711</v>
      </c>
      <c r="AWB136" t="s">
        <v>2849</v>
      </c>
      <c r="AWI136">
        <v>3</v>
      </c>
      <c r="AWK136">
        <v>2</v>
      </c>
      <c r="AXU136" t="s">
        <v>2562</v>
      </c>
      <c r="BCH136" t="s">
        <v>2548</v>
      </c>
      <c r="BCJ136" t="s">
        <v>2549</v>
      </c>
      <c r="BCK136" t="s">
        <v>2548</v>
      </c>
      <c r="BFG136" t="s">
        <v>2718</v>
      </c>
      <c r="BFI136" t="s">
        <v>2909</v>
      </c>
      <c r="BFJ136" t="s">
        <v>2606</v>
      </c>
      <c r="BFK136" t="s">
        <v>2587</v>
      </c>
      <c r="BFR136">
        <v>20</v>
      </c>
      <c r="BFS136">
        <v>15</v>
      </c>
      <c r="BFV136" t="s">
        <v>2554</v>
      </c>
      <c r="BGU136">
        <v>30</v>
      </c>
      <c r="BGV136">
        <v>20</v>
      </c>
      <c r="BGY136" t="s">
        <v>2554</v>
      </c>
      <c r="BGZ136">
        <v>50</v>
      </c>
      <c r="BHA136">
        <v>25</v>
      </c>
      <c r="BHC136">
        <v>15</v>
      </c>
      <c r="BHD136" t="s">
        <v>2554</v>
      </c>
      <c r="BHK136">
        <v>40</v>
      </c>
      <c r="BHL136">
        <v>20</v>
      </c>
      <c r="BHN136">
        <v>10</v>
      </c>
      <c r="BHO136" t="s">
        <v>2554</v>
      </c>
      <c r="BIJ136" t="s">
        <v>2543</v>
      </c>
      <c r="BIL136" t="s">
        <v>2711</v>
      </c>
      <c r="BIO136" t="s">
        <v>3028</v>
      </c>
      <c r="BMW136">
        <v>2</v>
      </c>
      <c r="BMX136" t="s">
        <v>2923</v>
      </c>
      <c r="BMY136">
        <v>1</v>
      </c>
      <c r="BOE136">
        <v>40</v>
      </c>
      <c r="BOI136" t="s">
        <v>2554</v>
      </c>
      <c r="BOJ136" t="s">
        <v>2923</v>
      </c>
      <c r="BRA136">
        <v>7</v>
      </c>
      <c r="BRC136">
        <v>5</v>
      </c>
      <c r="BRE136">
        <v>3</v>
      </c>
      <c r="BTA136">
        <v>20</v>
      </c>
      <c r="BTB136">
        <v>8</v>
      </c>
      <c r="BTC136">
        <v>25</v>
      </c>
      <c r="BTE136" t="s">
        <v>2554</v>
      </c>
      <c r="CQI136" t="s">
        <v>2548</v>
      </c>
      <c r="CQJ136" t="s">
        <v>2546</v>
      </c>
      <c r="CQX136">
        <v>3</v>
      </c>
      <c r="CQY136">
        <v>4</v>
      </c>
      <c r="CQZ136">
        <v>2</v>
      </c>
      <c r="CRA136" t="s">
        <v>2554</v>
      </c>
      <c r="CRK136" t="s">
        <v>2593</v>
      </c>
      <c r="CRM136" t="s">
        <v>2849</v>
      </c>
    </row>
    <row r="137" spans="1:593 1040:1921 2117:2510" x14ac:dyDescent="0.2">
      <c r="A137" t="s">
        <v>2831</v>
      </c>
      <c r="B137">
        <v>1</v>
      </c>
      <c r="C137" t="s">
        <v>2514</v>
      </c>
      <c r="D137" t="s">
        <v>3136</v>
      </c>
      <c r="E137">
        <f t="shared" si="2"/>
        <v>97</v>
      </c>
      <c r="F137">
        <v>233501058</v>
      </c>
      <c r="G137" t="s">
        <v>3137</v>
      </c>
      <c r="H137" t="s">
        <v>3138</v>
      </c>
      <c r="AC137" t="s">
        <v>2548</v>
      </c>
      <c r="AN137">
        <v>30</v>
      </c>
      <c r="AO137">
        <v>50</v>
      </c>
      <c r="AQ137" t="s">
        <v>2547</v>
      </c>
      <c r="QV137">
        <v>5</v>
      </c>
      <c r="QW137">
        <v>2</v>
      </c>
      <c r="QX137">
        <v>6</v>
      </c>
      <c r="QZ137" t="s">
        <v>2554</v>
      </c>
      <c r="RL137" t="s">
        <v>2542</v>
      </c>
      <c r="AMZ137" t="s">
        <v>2519</v>
      </c>
      <c r="ANA137" t="s">
        <v>2535</v>
      </c>
      <c r="AOD137" t="s">
        <v>2519</v>
      </c>
      <c r="AOE137" t="s">
        <v>2538</v>
      </c>
      <c r="AOO137" t="s">
        <v>2615</v>
      </c>
      <c r="AOQ137" t="s">
        <v>2545</v>
      </c>
      <c r="AOR137" t="s">
        <v>2615</v>
      </c>
      <c r="AOS137" t="s">
        <v>2548</v>
      </c>
      <c r="AQD137" t="s">
        <v>2844</v>
      </c>
      <c r="ART137" t="s">
        <v>2648</v>
      </c>
      <c r="ARU137" t="s">
        <v>2648</v>
      </c>
      <c r="ARV137" t="s">
        <v>2586</v>
      </c>
      <c r="ARZ137" t="s">
        <v>2575</v>
      </c>
      <c r="ATP137" t="s">
        <v>2537</v>
      </c>
      <c r="ATR137" t="s">
        <v>2536</v>
      </c>
      <c r="ATS137" t="s">
        <v>2537</v>
      </c>
      <c r="ATT137" t="s">
        <v>2938</v>
      </c>
      <c r="AUH137" t="s">
        <v>2586</v>
      </c>
      <c r="AUJ137" t="s">
        <v>2861</v>
      </c>
      <c r="AUM137">
        <v>150</v>
      </c>
      <c r="AUN137">
        <v>70</v>
      </c>
      <c r="AUO137">
        <v>310</v>
      </c>
      <c r="AUP137">
        <v>50</v>
      </c>
      <c r="AUQ137" t="s">
        <v>2554</v>
      </c>
      <c r="AUT137">
        <v>130</v>
      </c>
      <c r="AUU137">
        <v>50</v>
      </c>
      <c r="AUV137">
        <v>160</v>
      </c>
      <c r="AUW137">
        <v>40</v>
      </c>
      <c r="AUX137" t="s">
        <v>2554</v>
      </c>
      <c r="AVU137" t="s">
        <v>2541</v>
      </c>
      <c r="AVX137" t="s">
        <v>2711</v>
      </c>
      <c r="AVZ137" t="s">
        <v>2849</v>
      </c>
      <c r="AWJ137" t="s">
        <v>2648</v>
      </c>
      <c r="AWK137">
        <v>1</v>
      </c>
      <c r="AWY137" t="s">
        <v>2648</v>
      </c>
      <c r="AXU137" t="s">
        <v>2562</v>
      </c>
      <c r="BCH137" t="s">
        <v>2548</v>
      </c>
      <c r="BCJ137" t="s">
        <v>2549</v>
      </c>
      <c r="BCK137" t="s">
        <v>2548</v>
      </c>
      <c r="BDE137">
        <v>0</v>
      </c>
      <c r="BEG137">
        <v>10</v>
      </c>
      <c r="BEH137">
        <v>5</v>
      </c>
      <c r="BEI137" t="s">
        <v>2554</v>
      </c>
      <c r="BFG137" t="s">
        <v>2718</v>
      </c>
      <c r="BFI137" t="s">
        <v>2909</v>
      </c>
      <c r="BFJ137" t="s">
        <v>2606</v>
      </c>
      <c r="BFK137" t="s">
        <v>2587</v>
      </c>
      <c r="BFR137">
        <v>50</v>
      </c>
      <c r="BFS137">
        <v>15</v>
      </c>
      <c r="BFU137">
        <v>8</v>
      </c>
      <c r="BFV137" t="s">
        <v>2554</v>
      </c>
      <c r="BGU137">
        <v>60</v>
      </c>
      <c r="BGV137">
        <v>20</v>
      </c>
      <c r="BGX137">
        <v>10</v>
      </c>
      <c r="BGY137" t="s">
        <v>2554</v>
      </c>
      <c r="BGZ137">
        <v>50</v>
      </c>
      <c r="BHA137">
        <v>25</v>
      </c>
      <c r="BHC137">
        <v>15</v>
      </c>
      <c r="BHD137" t="s">
        <v>2554</v>
      </c>
      <c r="BHK137">
        <v>40</v>
      </c>
      <c r="BHL137">
        <v>20</v>
      </c>
      <c r="BHN137">
        <v>10</v>
      </c>
      <c r="BHO137" t="s">
        <v>2554</v>
      </c>
      <c r="BIJ137" t="s">
        <v>2543</v>
      </c>
      <c r="BIL137" t="s">
        <v>2711</v>
      </c>
      <c r="BIO137" t="s">
        <v>3028</v>
      </c>
      <c r="BMW137">
        <v>3</v>
      </c>
      <c r="BMY137">
        <v>1</v>
      </c>
      <c r="BNW137" t="s">
        <v>2939</v>
      </c>
      <c r="BNY137" t="s">
        <v>2928</v>
      </c>
      <c r="BOE137">
        <v>20</v>
      </c>
      <c r="BOF137">
        <v>6</v>
      </c>
      <c r="BOG137">
        <v>25</v>
      </c>
      <c r="BOI137" t="s">
        <v>2554</v>
      </c>
      <c r="BRA137">
        <v>5</v>
      </c>
      <c r="BRC137">
        <v>4</v>
      </c>
      <c r="BRD137">
        <v>10</v>
      </c>
      <c r="BTA137">
        <v>25</v>
      </c>
      <c r="BTB137">
        <v>15</v>
      </c>
      <c r="BTC137">
        <v>30</v>
      </c>
      <c r="BTD137">
        <v>6</v>
      </c>
      <c r="BTE137" t="s">
        <v>2554</v>
      </c>
      <c r="CQI137" t="s">
        <v>2548</v>
      </c>
      <c r="CQJ137" t="s">
        <v>2546</v>
      </c>
      <c r="CQW137">
        <v>4</v>
      </c>
      <c r="CQX137">
        <v>2</v>
      </c>
      <c r="CRA137" t="s">
        <v>2554</v>
      </c>
      <c r="CRK137" t="s">
        <v>2561</v>
      </c>
    </row>
    <row r="138" spans="1:593 1040:1921 2117:2510" x14ac:dyDescent="0.2">
      <c r="A138" t="s">
        <v>2831</v>
      </c>
      <c r="B138">
        <v>1</v>
      </c>
      <c r="C138" t="s">
        <v>2514</v>
      </c>
      <c r="D138" t="s">
        <v>3139</v>
      </c>
      <c r="E138">
        <f t="shared" si="2"/>
        <v>84</v>
      </c>
      <c r="F138">
        <v>233501059</v>
      </c>
      <c r="G138" t="s">
        <v>3140</v>
      </c>
      <c r="H138" t="s">
        <v>3141</v>
      </c>
      <c r="AC138" t="s">
        <v>2548</v>
      </c>
      <c r="OE138" t="s">
        <v>2539</v>
      </c>
      <c r="OJ138" t="s">
        <v>2571</v>
      </c>
      <c r="QH138" t="s">
        <v>2520</v>
      </c>
      <c r="QV138">
        <v>3</v>
      </c>
      <c r="QW138">
        <v>2</v>
      </c>
      <c r="QX138">
        <v>6</v>
      </c>
      <c r="QZ138" t="s">
        <v>2554</v>
      </c>
      <c r="RL138" t="s">
        <v>2561</v>
      </c>
      <c r="RN138" t="s">
        <v>2849</v>
      </c>
      <c r="AMZ138" t="s">
        <v>2519</v>
      </c>
      <c r="AOD138" t="s">
        <v>2538</v>
      </c>
      <c r="AOE138" t="s">
        <v>2956</v>
      </c>
      <c r="AOO138" t="s">
        <v>2615</v>
      </c>
      <c r="AOQ138" t="s">
        <v>2615</v>
      </c>
      <c r="AQD138" t="s">
        <v>2844</v>
      </c>
      <c r="ARG138" t="s">
        <v>2648</v>
      </c>
      <c r="ARH138">
        <v>2</v>
      </c>
      <c r="ARP138" t="s">
        <v>2519</v>
      </c>
      <c r="ARQ138" t="s">
        <v>3049</v>
      </c>
      <c r="ARU138" t="s">
        <v>2648</v>
      </c>
      <c r="ARV138" t="s">
        <v>2586</v>
      </c>
      <c r="ATP138" t="s">
        <v>2537</v>
      </c>
      <c r="ATR138" t="s">
        <v>2537</v>
      </c>
      <c r="ATS138" t="s">
        <v>3142</v>
      </c>
      <c r="ATT138" t="s">
        <v>2844</v>
      </c>
      <c r="AUM138">
        <v>80</v>
      </c>
      <c r="AUN138">
        <v>40</v>
      </c>
      <c r="AUO138">
        <v>135</v>
      </c>
      <c r="AUP138">
        <v>25</v>
      </c>
      <c r="AUQ138" t="s">
        <v>2554</v>
      </c>
      <c r="AUT138">
        <v>40</v>
      </c>
      <c r="AUU138">
        <v>20</v>
      </c>
      <c r="AUV138">
        <v>80</v>
      </c>
      <c r="AUX138" t="s">
        <v>2554</v>
      </c>
      <c r="AVU138" t="s">
        <v>2541</v>
      </c>
      <c r="AVX138" t="s">
        <v>2542</v>
      </c>
      <c r="AXU138" t="s">
        <v>2562</v>
      </c>
      <c r="BCH138" t="s">
        <v>2548</v>
      </c>
      <c r="BCJ138" t="s">
        <v>2549</v>
      </c>
      <c r="BEL138">
        <v>4</v>
      </c>
      <c r="BEM138">
        <v>2</v>
      </c>
      <c r="BEN138">
        <v>6</v>
      </c>
      <c r="BFG138" t="s">
        <v>2520</v>
      </c>
      <c r="BFR138">
        <v>12</v>
      </c>
      <c r="BFS138">
        <v>9</v>
      </c>
      <c r="BFU138">
        <v>7</v>
      </c>
      <c r="BFV138" t="s">
        <v>2554</v>
      </c>
      <c r="BGU138">
        <v>20</v>
      </c>
      <c r="BGV138">
        <v>12</v>
      </c>
      <c r="BGY138" t="s">
        <v>2554</v>
      </c>
      <c r="BGZ138">
        <v>25</v>
      </c>
      <c r="BHA138">
        <v>15</v>
      </c>
      <c r="BHB138">
        <v>30</v>
      </c>
      <c r="BHD138" t="s">
        <v>2554</v>
      </c>
      <c r="BHK138">
        <v>13</v>
      </c>
      <c r="BHL138">
        <v>9</v>
      </c>
      <c r="BHM138">
        <v>16</v>
      </c>
      <c r="BHO138" t="s">
        <v>2554</v>
      </c>
      <c r="BIJ138" t="s">
        <v>2561</v>
      </c>
      <c r="BIL138" t="s">
        <v>2542</v>
      </c>
      <c r="BMW138">
        <v>3</v>
      </c>
      <c r="BMY138">
        <v>1</v>
      </c>
      <c r="BNW138" t="s">
        <v>2888</v>
      </c>
      <c r="BNX138" t="s">
        <v>3143</v>
      </c>
      <c r="BNY138" t="s">
        <v>2519</v>
      </c>
      <c r="BOE138">
        <v>20</v>
      </c>
      <c r="BOI138" t="s">
        <v>2554</v>
      </c>
      <c r="BRA138">
        <v>5</v>
      </c>
      <c r="BRC138">
        <v>3</v>
      </c>
      <c r="BTA138">
        <v>10</v>
      </c>
      <c r="BTB138">
        <v>3</v>
      </c>
      <c r="BTC138">
        <v>15</v>
      </c>
      <c r="BTE138" t="s">
        <v>2554</v>
      </c>
      <c r="CCQ138">
        <v>12</v>
      </c>
      <c r="CCT138" t="s">
        <v>2547</v>
      </c>
      <c r="CQI138" t="s">
        <v>2615</v>
      </c>
      <c r="CQJ138" t="s">
        <v>2546</v>
      </c>
      <c r="CQK138" t="s">
        <v>2548</v>
      </c>
      <c r="CQW138">
        <v>2</v>
      </c>
      <c r="CQX138">
        <v>1</v>
      </c>
      <c r="CQY138">
        <v>3</v>
      </c>
      <c r="CRA138" t="s">
        <v>2554</v>
      </c>
      <c r="CRK138" t="s">
        <v>2542</v>
      </c>
    </row>
    <row r="139" spans="1:593 1040:1921 2117:2510" x14ac:dyDescent="0.2">
      <c r="A139" t="s">
        <v>2831</v>
      </c>
      <c r="B139">
        <v>1</v>
      </c>
      <c r="C139" t="s">
        <v>2514</v>
      </c>
      <c r="D139" t="s">
        <v>3144</v>
      </c>
      <c r="E139">
        <f t="shared" si="2"/>
        <v>73</v>
      </c>
      <c r="F139">
        <v>233501060</v>
      </c>
      <c r="G139" t="s">
        <v>3145</v>
      </c>
      <c r="H139" t="s">
        <v>3146</v>
      </c>
      <c r="AC139" t="s">
        <v>2591</v>
      </c>
      <c r="AE139" t="s">
        <v>3023</v>
      </c>
      <c r="AK139" t="s">
        <v>2566</v>
      </c>
      <c r="AL139" t="s">
        <v>2601</v>
      </c>
      <c r="AM139">
        <v>15</v>
      </c>
      <c r="AQ139" t="s">
        <v>2547</v>
      </c>
      <c r="OT139">
        <v>5</v>
      </c>
      <c r="QH139" t="s">
        <v>2606</v>
      </c>
      <c r="QV139">
        <v>10</v>
      </c>
      <c r="QW139">
        <v>5</v>
      </c>
      <c r="QZ139" t="s">
        <v>2554</v>
      </c>
      <c r="RL139" t="s">
        <v>2561</v>
      </c>
      <c r="AMZ139" t="s">
        <v>2518</v>
      </c>
      <c r="ANA139" t="s">
        <v>2539</v>
      </c>
      <c r="AOD139" t="s">
        <v>2519</v>
      </c>
      <c r="AOE139" t="s">
        <v>2610</v>
      </c>
      <c r="ARE139">
        <v>10</v>
      </c>
      <c r="ARH139">
        <v>3</v>
      </c>
      <c r="ASG139">
        <v>5</v>
      </c>
      <c r="ASJ139">
        <v>3</v>
      </c>
      <c r="ATP139" t="s">
        <v>2537</v>
      </c>
      <c r="ATR139" t="s">
        <v>2519</v>
      </c>
      <c r="AUM139">
        <v>200</v>
      </c>
      <c r="AUN139">
        <v>70</v>
      </c>
      <c r="AUP139">
        <v>50</v>
      </c>
      <c r="AUQ139" t="s">
        <v>2554</v>
      </c>
      <c r="AUT139">
        <v>200</v>
      </c>
      <c r="AUU139">
        <v>70</v>
      </c>
      <c r="AUW139">
        <v>40</v>
      </c>
      <c r="AUX139" t="s">
        <v>2554</v>
      </c>
      <c r="AVU139" t="s">
        <v>2541</v>
      </c>
      <c r="AVX139" t="s">
        <v>2983</v>
      </c>
      <c r="AVZ139" t="s">
        <v>2542</v>
      </c>
      <c r="AWB139" t="s">
        <v>2541</v>
      </c>
      <c r="AXU139" t="s">
        <v>2562</v>
      </c>
      <c r="BFG139" t="s">
        <v>2928</v>
      </c>
      <c r="BFI139" t="s">
        <v>2518</v>
      </c>
      <c r="BFJ139" t="s">
        <v>2540</v>
      </c>
      <c r="BFK139" t="s">
        <v>2520</v>
      </c>
      <c r="BFL139" t="s">
        <v>2521</v>
      </c>
      <c r="BFO139">
        <v>10</v>
      </c>
      <c r="BFP139">
        <v>6</v>
      </c>
      <c r="BFQ139" t="s">
        <v>2554</v>
      </c>
      <c r="BGD139">
        <v>18</v>
      </c>
      <c r="BGE139">
        <v>13</v>
      </c>
      <c r="BGH139" t="s">
        <v>2554</v>
      </c>
      <c r="BGL139">
        <v>20</v>
      </c>
      <c r="BGM139">
        <v>12</v>
      </c>
      <c r="BGO139" t="s">
        <v>2554</v>
      </c>
      <c r="BGU139">
        <v>18</v>
      </c>
      <c r="BGV139">
        <v>10</v>
      </c>
      <c r="BGY139" t="s">
        <v>2554</v>
      </c>
      <c r="BGZ139">
        <v>8</v>
      </c>
      <c r="BHA139">
        <v>5</v>
      </c>
      <c r="BHD139" t="s">
        <v>2554</v>
      </c>
      <c r="BIJ139" t="s">
        <v>2541</v>
      </c>
      <c r="BIL139" t="s">
        <v>2711</v>
      </c>
      <c r="BIO139" t="s">
        <v>2541</v>
      </c>
      <c r="BIR139" t="s">
        <v>2561</v>
      </c>
      <c r="BIS139" t="s">
        <v>2849</v>
      </c>
      <c r="BJB139" t="s">
        <v>2790</v>
      </c>
      <c r="BTA139">
        <v>20</v>
      </c>
      <c r="BTB139">
        <v>5</v>
      </c>
      <c r="BTE139" t="s">
        <v>2554</v>
      </c>
      <c r="BUA139" t="s">
        <v>2561</v>
      </c>
      <c r="CQI139" t="s">
        <v>2549</v>
      </c>
      <c r="CQW139">
        <v>4</v>
      </c>
      <c r="CQX139">
        <v>2</v>
      </c>
      <c r="CQY139">
        <v>5</v>
      </c>
      <c r="CQZ139">
        <v>1</v>
      </c>
      <c r="CRA139" t="s">
        <v>2554</v>
      </c>
      <c r="CRK139" t="s">
        <v>2561</v>
      </c>
      <c r="CRM139" t="s">
        <v>2543</v>
      </c>
    </row>
    <row r="140" spans="1:593 1040:1921 2117:2510" x14ac:dyDescent="0.2">
      <c r="A140" t="s">
        <v>2831</v>
      </c>
      <c r="B140">
        <v>1</v>
      </c>
      <c r="C140" t="s">
        <v>2514</v>
      </c>
      <c r="D140" t="s">
        <v>3147</v>
      </c>
      <c r="E140">
        <f t="shared" si="2"/>
        <v>78</v>
      </c>
      <c r="F140">
        <v>233501061</v>
      </c>
      <c r="G140" t="s">
        <v>3148</v>
      </c>
      <c r="H140" t="s">
        <v>3149</v>
      </c>
      <c r="AC140" t="s">
        <v>2549</v>
      </c>
      <c r="AE140" t="s">
        <v>2548</v>
      </c>
      <c r="AM140">
        <v>20</v>
      </c>
      <c r="AQ140" t="s">
        <v>2547</v>
      </c>
      <c r="OE140" t="s">
        <v>2519</v>
      </c>
      <c r="OF140" t="s">
        <v>2518</v>
      </c>
      <c r="OJ140" t="s">
        <v>2571</v>
      </c>
      <c r="QH140" t="s">
        <v>2520</v>
      </c>
      <c r="RL140" t="s">
        <v>2542</v>
      </c>
      <c r="RN140" t="s">
        <v>2711</v>
      </c>
      <c r="AMZ140" t="s">
        <v>2519</v>
      </c>
      <c r="ANA140" t="s">
        <v>2540</v>
      </c>
      <c r="AOD140" t="s">
        <v>3150</v>
      </c>
      <c r="AOE140" t="s">
        <v>2538</v>
      </c>
      <c r="AOO140" t="s">
        <v>2615</v>
      </c>
      <c r="AOQ140" t="s">
        <v>2636</v>
      </c>
      <c r="AOX140">
        <v>20</v>
      </c>
      <c r="APA140">
        <v>15</v>
      </c>
      <c r="AQV140" t="s">
        <v>2542</v>
      </c>
      <c r="ARZ140" t="s">
        <v>2575</v>
      </c>
      <c r="ASC140" t="s">
        <v>2560</v>
      </c>
      <c r="ATP140" t="s">
        <v>2537</v>
      </c>
      <c r="ATR140" t="s">
        <v>2536</v>
      </c>
      <c r="ATS140" t="s">
        <v>2540</v>
      </c>
      <c r="ATT140" t="s">
        <v>2637</v>
      </c>
      <c r="ATU140" t="s">
        <v>2964</v>
      </c>
      <c r="AUM140">
        <v>280</v>
      </c>
      <c r="AUN140">
        <v>100</v>
      </c>
      <c r="AUP140">
        <v>60</v>
      </c>
      <c r="AUQ140" t="s">
        <v>2554</v>
      </c>
      <c r="AUT140">
        <v>180</v>
      </c>
      <c r="AUU140">
        <v>50</v>
      </c>
      <c r="AUX140" t="s">
        <v>2554</v>
      </c>
      <c r="AVU140" t="s">
        <v>2541</v>
      </c>
      <c r="AWS140" t="s">
        <v>2519</v>
      </c>
      <c r="AXU140" t="s">
        <v>2562</v>
      </c>
      <c r="AXX140" t="s">
        <v>2573</v>
      </c>
      <c r="BCH140" t="s">
        <v>2548</v>
      </c>
      <c r="BCJ140" t="s">
        <v>2549</v>
      </c>
      <c r="BCK140" t="s">
        <v>2549</v>
      </c>
      <c r="BDE140">
        <v>1</v>
      </c>
      <c r="BFG140" t="s">
        <v>2520</v>
      </c>
      <c r="BFI140" t="s">
        <v>2567</v>
      </c>
      <c r="BFR140">
        <v>25</v>
      </c>
      <c r="BFS140">
        <v>15</v>
      </c>
      <c r="BFV140" t="s">
        <v>2554</v>
      </c>
      <c r="BGU140">
        <v>40</v>
      </c>
      <c r="BGV140">
        <v>25</v>
      </c>
      <c r="BGY140" t="s">
        <v>2554</v>
      </c>
      <c r="BGZ140">
        <v>35</v>
      </c>
      <c r="BHA140">
        <v>25</v>
      </c>
      <c r="BHD140" t="s">
        <v>2554</v>
      </c>
      <c r="BHK140">
        <v>25</v>
      </c>
      <c r="BHL140">
        <v>20</v>
      </c>
      <c r="BHO140" t="s">
        <v>2554</v>
      </c>
      <c r="BIJ140" t="s">
        <v>2542</v>
      </c>
      <c r="BIY140" t="s">
        <v>2839</v>
      </c>
      <c r="BIZ140" t="s">
        <v>2543</v>
      </c>
      <c r="BMW140">
        <v>3</v>
      </c>
      <c r="BMY140">
        <v>1</v>
      </c>
      <c r="BNW140" t="s">
        <v>2939</v>
      </c>
      <c r="BNY140" t="s">
        <v>2939</v>
      </c>
      <c r="BNZ140" t="s">
        <v>2567</v>
      </c>
      <c r="BOE140">
        <v>30</v>
      </c>
      <c r="BOF140">
        <v>20</v>
      </c>
      <c r="BOI140" t="s">
        <v>2554</v>
      </c>
      <c r="BOJ140" t="s">
        <v>2923</v>
      </c>
      <c r="BSO140">
        <v>4</v>
      </c>
      <c r="BSP140">
        <v>1</v>
      </c>
      <c r="BTA140">
        <v>20</v>
      </c>
      <c r="BTB140">
        <v>5</v>
      </c>
      <c r="BTE140" t="s">
        <v>2554</v>
      </c>
      <c r="CQI140" t="s">
        <v>2549</v>
      </c>
      <c r="CQJ140" t="s">
        <v>2571</v>
      </c>
      <c r="CQR140" t="s">
        <v>2849</v>
      </c>
      <c r="CQW140">
        <v>3</v>
      </c>
      <c r="CQX140">
        <v>2</v>
      </c>
      <c r="CRA140" t="s">
        <v>2554</v>
      </c>
    </row>
    <row r="141" spans="1:593 1040:1921 2117:2510" x14ac:dyDescent="0.2">
      <c r="A141" t="s">
        <v>2831</v>
      </c>
      <c r="B141">
        <v>1</v>
      </c>
      <c r="C141" t="s">
        <v>2514</v>
      </c>
      <c r="D141" t="s">
        <v>3151</v>
      </c>
      <c r="E141">
        <f t="shared" si="2"/>
        <v>108</v>
      </c>
      <c r="F141">
        <v>233501062</v>
      </c>
      <c r="G141" t="s">
        <v>3152</v>
      </c>
      <c r="H141" t="s">
        <v>3153</v>
      </c>
      <c r="AC141" t="s">
        <v>2548</v>
      </c>
      <c r="AE141" t="s">
        <v>2549</v>
      </c>
      <c r="AW141" t="s">
        <v>2524</v>
      </c>
      <c r="OJ141" t="s">
        <v>2614</v>
      </c>
      <c r="PG141" t="s">
        <v>2542</v>
      </c>
      <c r="PH141" t="s">
        <v>2711</v>
      </c>
      <c r="QH141" t="s">
        <v>2557</v>
      </c>
      <c r="QV141">
        <v>1</v>
      </c>
      <c r="QW141">
        <v>0.5</v>
      </c>
      <c r="QX141">
        <v>1.5</v>
      </c>
      <c r="QZ141" t="s">
        <v>2554</v>
      </c>
      <c r="AMZ141" t="s">
        <v>3038</v>
      </c>
      <c r="ANA141" t="s">
        <v>2518</v>
      </c>
      <c r="AOD141" t="s">
        <v>2538</v>
      </c>
      <c r="AOO141" t="s">
        <v>2545</v>
      </c>
      <c r="AOQ141" t="s">
        <v>2574</v>
      </c>
      <c r="AOR141" t="s">
        <v>2615</v>
      </c>
      <c r="AOS141" t="s">
        <v>2615</v>
      </c>
      <c r="AOX141">
        <v>5</v>
      </c>
      <c r="AOZ141" t="s">
        <v>2586</v>
      </c>
      <c r="APA141">
        <v>1</v>
      </c>
      <c r="APD141">
        <v>10</v>
      </c>
      <c r="APE141">
        <v>4</v>
      </c>
      <c r="APF141">
        <v>12</v>
      </c>
      <c r="APG141">
        <v>6</v>
      </c>
      <c r="APH141" t="s">
        <v>2586</v>
      </c>
      <c r="API141">
        <v>4</v>
      </c>
      <c r="AQD141" t="s">
        <v>3039</v>
      </c>
      <c r="AQE141" t="s">
        <v>2844</v>
      </c>
      <c r="ARY141" t="s">
        <v>2586</v>
      </c>
      <c r="ARZ141" t="s">
        <v>2575</v>
      </c>
      <c r="ASB141" t="s">
        <v>2648</v>
      </c>
      <c r="ASC141" t="s">
        <v>2534</v>
      </c>
      <c r="ASL141" t="s">
        <v>2602</v>
      </c>
      <c r="ATP141" t="s">
        <v>2537</v>
      </c>
      <c r="ATR141" t="s">
        <v>2843</v>
      </c>
      <c r="ATS141" t="s">
        <v>2519</v>
      </c>
      <c r="ATT141" t="s">
        <v>2535</v>
      </c>
      <c r="ATU141" t="s">
        <v>2536</v>
      </c>
      <c r="ATV141" t="s">
        <v>2619</v>
      </c>
      <c r="ATW141" t="s">
        <v>2610</v>
      </c>
      <c r="AUM141">
        <v>120</v>
      </c>
      <c r="AUN141">
        <v>40</v>
      </c>
      <c r="AUQ141" t="s">
        <v>2554</v>
      </c>
      <c r="AUR141" t="s">
        <v>2586</v>
      </c>
      <c r="AUT141">
        <v>50</v>
      </c>
      <c r="AUU141">
        <v>20</v>
      </c>
      <c r="AUX141" t="s">
        <v>2554</v>
      </c>
      <c r="AUY141">
        <v>60</v>
      </c>
      <c r="AUZ141">
        <v>20</v>
      </c>
      <c r="AVC141" t="s">
        <v>2554</v>
      </c>
      <c r="AVD141" t="s">
        <v>2648</v>
      </c>
      <c r="AVF141">
        <v>20</v>
      </c>
      <c r="AVG141">
        <v>5</v>
      </c>
      <c r="AVJ141" t="s">
        <v>2554</v>
      </c>
      <c r="AVK141">
        <v>15</v>
      </c>
      <c r="AVL141">
        <v>10</v>
      </c>
      <c r="AVM141">
        <v>8</v>
      </c>
      <c r="AVN141" t="s">
        <v>2554</v>
      </c>
      <c r="AVU141" t="s">
        <v>2541</v>
      </c>
      <c r="AVX141" t="s">
        <v>2849</v>
      </c>
      <c r="AVZ141" t="s">
        <v>2542</v>
      </c>
      <c r="AWS141" t="s">
        <v>2944</v>
      </c>
      <c r="AXU141" t="s">
        <v>2562</v>
      </c>
      <c r="BCH141" t="s">
        <v>2549</v>
      </c>
      <c r="BFG141" t="s">
        <v>2520</v>
      </c>
      <c r="BFI141" t="s">
        <v>3004</v>
      </c>
      <c r="BFR141">
        <v>22</v>
      </c>
      <c r="BFS141">
        <v>13</v>
      </c>
      <c r="BFT141">
        <v>25</v>
      </c>
      <c r="BFV141" t="s">
        <v>2554</v>
      </c>
      <c r="BGD141">
        <v>15</v>
      </c>
      <c r="BGE141">
        <v>8</v>
      </c>
      <c r="BGH141" t="s">
        <v>2554</v>
      </c>
      <c r="BIJ141" t="s">
        <v>2542</v>
      </c>
      <c r="BMW141">
        <v>3</v>
      </c>
      <c r="BMY141">
        <v>1</v>
      </c>
      <c r="BNS141" t="s">
        <v>2545</v>
      </c>
      <c r="BNT141" t="s">
        <v>2548</v>
      </c>
      <c r="BNW141" t="s">
        <v>2939</v>
      </c>
      <c r="BNY141" t="s">
        <v>2909</v>
      </c>
      <c r="BNZ141" t="s">
        <v>3042</v>
      </c>
      <c r="BOE141">
        <v>30</v>
      </c>
      <c r="BOF141">
        <v>3</v>
      </c>
      <c r="BOI141" t="s">
        <v>2554</v>
      </c>
      <c r="BOU141">
        <v>15</v>
      </c>
      <c r="BOV141">
        <v>6</v>
      </c>
      <c r="BOX141" t="s">
        <v>2554</v>
      </c>
      <c r="BPG141" t="s">
        <v>2918</v>
      </c>
      <c r="BPI141" t="s">
        <v>2542</v>
      </c>
      <c r="BPJ141" t="s">
        <v>2711</v>
      </c>
      <c r="BPK141" t="s">
        <v>2546</v>
      </c>
      <c r="BTA141">
        <v>4</v>
      </c>
      <c r="BTB141">
        <v>1</v>
      </c>
      <c r="BTC141">
        <v>10</v>
      </c>
      <c r="BTE141" t="s">
        <v>2554</v>
      </c>
      <c r="CLY141" t="s">
        <v>2637</v>
      </c>
      <c r="CLZ141">
        <v>0.7</v>
      </c>
      <c r="CMA141">
        <v>0.2</v>
      </c>
      <c r="CMB141">
        <v>2</v>
      </c>
      <c r="CMC141" t="s">
        <v>2547</v>
      </c>
      <c r="CQI141" t="s">
        <v>2548</v>
      </c>
      <c r="CQW141">
        <v>3</v>
      </c>
      <c r="CQX141">
        <v>1.5</v>
      </c>
      <c r="CRA141" t="s">
        <v>2554</v>
      </c>
      <c r="CRK141" t="s">
        <v>2542</v>
      </c>
      <c r="CRM141" t="s">
        <v>2918</v>
      </c>
      <c r="CRN141" t="s">
        <v>2849</v>
      </c>
    </row>
    <row r="142" spans="1:593 1040:1921 2117:2510" x14ac:dyDescent="0.2">
      <c r="A142" t="s">
        <v>2831</v>
      </c>
      <c r="B142">
        <v>1</v>
      </c>
      <c r="C142" t="s">
        <v>2514</v>
      </c>
      <c r="D142" t="s">
        <v>3154</v>
      </c>
      <c r="E142">
        <f t="shared" si="2"/>
        <v>87</v>
      </c>
      <c r="F142">
        <v>233501063</v>
      </c>
      <c r="G142" t="s">
        <v>3155</v>
      </c>
      <c r="H142" t="s">
        <v>3156</v>
      </c>
      <c r="AM142">
        <v>3</v>
      </c>
      <c r="AN142">
        <v>0.5</v>
      </c>
      <c r="AQ142" t="s">
        <v>2547</v>
      </c>
      <c r="OJ142" t="s">
        <v>2571</v>
      </c>
      <c r="QD142" t="s">
        <v>2711</v>
      </c>
      <c r="QH142" t="s">
        <v>3157</v>
      </c>
      <c r="QW142">
        <v>2</v>
      </c>
      <c r="QZ142" t="s">
        <v>2554</v>
      </c>
      <c r="RL142" t="s">
        <v>2542</v>
      </c>
      <c r="VL142">
        <v>15</v>
      </c>
      <c r="VM142">
        <v>8</v>
      </c>
      <c r="VP142" t="s">
        <v>2554</v>
      </c>
      <c r="VQ142">
        <v>12</v>
      </c>
      <c r="VR142">
        <v>5</v>
      </c>
      <c r="VU142" t="s">
        <v>2554</v>
      </c>
      <c r="AMZ142" t="s">
        <v>2519</v>
      </c>
      <c r="ANA142" t="s">
        <v>2518</v>
      </c>
      <c r="AOD142" t="s">
        <v>2519</v>
      </c>
      <c r="AOO142" t="s">
        <v>2548</v>
      </c>
      <c r="AOQ142" t="s">
        <v>2545</v>
      </c>
      <c r="AOR142" t="s">
        <v>2615</v>
      </c>
      <c r="AOS142" t="s">
        <v>2574</v>
      </c>
      <c r="AOX142">
        <v>9</v>
      </c>
      <c r="APA142">
        <v>8</v>
      </c>
      <c r="AQD142" t="s">
        <v>2844</v>
      </c>
      <c r="ARZ142" t="s">
        <v>2534</v>
      </c>
      <c r="ASC142" t="s">
        <v>2575</v>
      </c>
      <c r="ASE142" t="s">
        <v>3158</v>
      </c>
      <c r="ASF142" t="s">
        <v>3010</v>
      </c>
      <c r="ATP142" t="s">
        <v>2587</v>
      </c>
      <c r="ATR142" t="s">
        <v>2536</v>
      </c>
      <c r="ATS142" t="s">
        <v>2538</v>
      </c>
      <c r="ATT142" t="s">
        <v>2844</v>
      </c>
      <c r="AUM142">
        <v>50</v>
      </c>
      <c r="AUN142">
        <v>30</v>
      </c>
      <c r="AUO142">
        <v>80</v>
      </c>
      <c r="AUP142">
        <v>15</v>
      </c>
      <c r="AUQ142" t="s">
        <v>2554</v>
      </c>
      <c r="AUT142">
        <v>30</v>
      </c>
      <c r="AUU142">
        <v>20</v>
      </c>
      <c r="AUV142">
        <v>35</v>
      </c>
      <c r="AUW142">
        <v>10</v>
      </c>
      <c r="AUX142" t="s">
        <v>2554</v>
      </c>
      <c r="AVU142" t="s">
        <v>2541</v>
      </c>
      <c r="AVX142" t="s">
        <v>2543</v>
      </c>
      <c r="AXU142" t="s">
        <v>2562</v>
      </c>
      <c r="AXX142" t="s">
        <v>2562</v>
      </c>
      <c r="AXZ142" t="s">
        <v>2562</v>
      </c>
      <c r="BBU142" t="s">
        <v>2519</v>
      </c>
      <c r="BCH142" t="s">
        <v>2546</v>
      </c>
      <c r="BCJ142" t="s">
        <v>2549</v>
      </c>
      <c r="BET142" t="s">
        <v>3080</v>
      </c>
      <c r="BEU142" t="s">
        <v>2587</v>
      </c>
      <c r="BFB142" t="s">
        <v>2586</v>
      </c>
      <c r="BFC142" t="s">
        <v>2586</v>
      </c>
      <c r="BFD142" t="s">
        <v>2952</v>
      </c>
      <c r="BFE142" t="s">
        <v>2586</v>
      </c>
      <c r="BFF142" t="s">
        <v>2543</v>
      </c>
      <c r="BFG142" t="s">
        <v>2641</v>
      </c>
      <c r="BFI142" t="s">
        <v>2521</v>
      </c>
      <c r="BFJ142" t="s">
        <v>2520</v>
      </c>
      <c r="BFR142">
        <v>12</v>
      </c>
      <c r="BFS142">
        <v>5</v>
      </c>
      <c r="BFV142" t="s">
        <v>2554</v>
      </c>
      <c r="BGU142">
        <v>18</v>
      </c>
      <c r="BGV142">
        <v>8</v>
      </c>
      <c r="BGY142" t="s">
        <v>2554</v>
      </c>
      <c r="BIJ142" t="s">
        <v>2542</v>
      </c>
      <c r="BOE142">
        <v>15</v>
      </c>
      <c r="BOF142">
        <v>10</v>
      </c>
      <c r="BOI142" t="s">
        <v>2554</v>
      </c>
      <c r="BTA142">
        <v>5</v>
      </c>
      <c r="BTB142">
        <v>2</v>
      </c>
      <c r="BTE142" t="s">
        <v>2554</v>
      </c>
      <c r="CEB142">
        <v>6</v>
      </c>
      <c r="CED142">
        <v>4</v>
      </c>
      <c r="CNJ142" t="s">
        <v>2529</v>
      </c>
      <c r="CNN142" t="s">
        <v>2892</v>
      </c>
      <c r="CNS142" t="s">
        <v>2765</v>
      </c>
      <c r="CQI142" t="s">
        <v>2636</v>
      </c>
      <c r="CQJ142" t="s">
        <v>2545</v>
      </c>
      <c r="CQU142" t="s">
        <v>2888</v>
      </c>
      <c r="CQW142">
        <v>2</v>
      </c>
      <c r="CQX142">
        <v>1</v>
      </c>
      <c r="CRA142" t="s">
        <v>2554</v>
      </c>
      <c r="CRK142" t="s">
        <v>2543</v>
      </c>
      <c r="CRM142" t="s">
        <v>2543</v>
      </c>
    </row>
    <row r="143" spans="1:593 1040:1921 2117:2510" x14ac:dyDescent="0.2">
      <c r="A143" t="s">
        <v>2831</v>
      </c>
      <c r="B143">
        <v>1</v>
      </c>
      <c r="C143" t="s">
        <v>2514</v>
      </c>
      <c r="D143" t="s">
        <v>3159</v>
      </c>
      <c r="E143">
        <f t="shared" si="2"/>
        <v>86</v>
      </c>
      <c r="F143">
        <v>233501064</v>
      </c>
      <c r="G143" t="s">
        <v>3160</v>
      </c>
      <c r="H143" t="s">
        <v>3161</v>
      </c>
      <c r="AC143" t="s">
        <v>2548</v>
      </c>
      <c r="AE143" t="s">
        <v>2549</v>
      </c>
      <c r="AM143">
        <v>30</v>
      </c>
      <c r="AQ143" t="s">
        <v>2547</v>
      </c>
      <c r="OE143" t="s">
        <v>2518</v>
      </c>
      <c r="OJ143" t="s">
        <v>2549</v>
      </c>
      <c r="QH143" t="s">
        <v>2520</v>
      </c>
      <c r="QV143">
        <v>6</v>
      </c>
      <c r="QW143">
        <v>4</v>
      </c>
      <c r="QY143">
        <v>3</v>
      </c>
      <c r="QZ143" t="s">
        <v>2554</v>
      </c>
      <c r="RL143" t="s">
        <v>2542</v>
      </c>
      <c r="VL143">
        <v>15</v>
      </c>
      <c r="VM143">
        <v>9</v>
      </c>
      <c r="VP143" t="s">
        <v>2554</v>
      </c>
      <c r="AMZ143" t="s">
        <v>2540</v>
      </c>
      <c r="AOD143" t="s">
        <v>2884</v>
      </c>
      <c r="AOE143" t="s">
        <v>3150</v>
      </c>
      <c r="AOO143" t="s">
        <v>2615</v>
      </c>
      <c r="AOQ143" t="s">
        <v>2615</v>
      </c>
      <c r="AOX143">
        <v>14</v>
      </c>
      <c r="APA143">
        <v>10</v>
      </c>
      <c r="APB143">
        <v>16</v>
      </c>
      <c r="AQD143" t="s">
        <v>2844</v>
      </c>
      <c r="ARB143" t="s">
        <v>2562</v>
      </c>
      <c r="ARZ143" t="s">
        <v>2575</v>
      </c>
      <c r="ATP143" t="s">
        <v>2537</v>
      </c>
      <c r="ATR143" t="s">
        <v>2536</v>
      </c>
      <c r="ATS143" t="s">
        <v>2537</v>
      </c>
      <c r="ATT143" t="s">
        <v>2637</v>
      </c>
      <c r="ATU143" t="s">
        <v>2964</v>
      </c>
      <c r="AUM143">
        <v>200</v>
      </c>
      <c r="AUN143">
        <v>120</v>
      </c>
      <c r="AUO143">
        <v>220</v>
      </c>
      <c r="AUP143">
        <v>100</v>
      </c>
      <c r="AUQ143" t="s">
        <v>2554</v>
      </c>
      <c r="AUT143">
        <v>100</v>
      </c>
      <c r="AUU143">
        <v>60</v>
      </c>
      <c r="AUV143">
        <v>120</v>
      </c>
      <c r="AUX143" t="s">
        <v>2554</v>
      </c>
      <c r="AVU143" t="s">
        <v>2541</v>
      </c>
      <c r="AVX143" t="s">
        <v>2542</v>
      </c>
      <c r="AVZ143" t="s">
        <v>2542</v>
      </c>
      <c r="AWS143" t="s">
        <v>2519</v>
      </c>
      <c r="AWT143" t="s">
        <v>2518</v>
      </c>
      <c r="AXU143" t="s">
        <v>2562</v>
      </c>
      <c r="AXX143" t="s">
        <v>2573</v>
      </c>
      <c r="BCH143" t="s">
        <v>2549</v>
      </c>
      <c r="BDE143">
        <v>1</v>
      </c>
      <c r="BFG143" t="s">
        <v>2606</v>
      </c>
      <c r="BFR143">
        <v>30</v>
      </c>
      <c r="BFS143">
        <v>15</v>
      </c>
      <c r="BFV143" t="s">
        <v>2554</v>
      </c>
      <c r="BGD143">
        <v>20</v>
      </c>
      <c r="BGE143">
        <v>10</v>
      </c>
      <c r="BGF143">
        <v>25</v>
      </c>
      <c r="BGH143" t="s">
        <v>2554</v>
      </c>
      <c r="BIJ143" t="s">
        <v>2542</v>
      </c>
      <c r="BMV143" t="s">
        <v>2548</v>
      </c>
      <c r="BMW143">
        <v>3</v>
      </c>
      <c r="BMY143">
        <v>1</v>
      </c>
      <c r="BNJ143" t="s">
        <v>3010</v>
      </c>
      <c r="BNV143" t="s">
        <v>3162</v>
      </c>
      <c r="BNW143" t="s">
        <v>2888</v>
      </c>
      <c r="BNY143" t="s">
        <v>2939</v>
      </c>
      <c r="BNZ143" t="s">
        <v>2535</v>
      </c>
      <c r="BOE143">
        <v>20</v>
      </c>
      <c r="BOF143">
        <v>8</v>
      </c>
      <c r="BOG143">
        <v>25</v>
      </c>
      <c r="BOI143" t="s">
        <v>2554</v>
      </c>
      <c r="BOU143">
        <v>25</v>
      </c>
      <c r="BOV143">
        <v>18</v>
      </c>
      <c r="BOX143" t="s">
        <v>2554</v>
      </c>
      <c r="BPG143" t="s">
        <v>2542</v>
      </c>
      <c r="BPK143" t="s">
        <v>2546</v>
      </c>
      <c r="BRI143">
        <v>1</v>
      </c>
      <c r="BTA143">
        <v>30</v>
      </c>
      <c r="BTB143">
        <v>10</v>
      </c>
      <c r="BTD143">
        <v>3</v>
      </c>
      <c r="BTE143" t="s">
        <v>2554</v>
      </c>
      <c r="CQI143" t="s">
        <v>2549</v>
      </c>
      <c r="CQW143">
        <v>3</v>
      </c>
      <c r="CQX143">
        <v>2</v>
      </c>
      <c r="CQY143">
        <v>4</v>
      </c>
      <c r="CRA143" t="s">
        <v>2554</v>
      </c>
      <c r="CRK143" t="s">
        <v>2542</v>
      </c>
    </row>
    <row r="144" spans="1:593 1040:1921 2117:2510" x14ac:dyDescent="0.2">
      <c r="A144" t="s">
        <v>2831</v>
      </c>
      <c r="B144">
        <v>1</v>
      </c>
      <c r="C144" t="s">
        <v>2514</v>
      </c>
      <c r="D144" t="s">
        <v>3163</v>
      </c>
      <c r="E144">
        <f t="shared" si="2"/>
        <v>89</v>
      </c>
      <c r="F144">
        <v>242417084</v>
      </c>
      <c r="G144" t="s">
        <v>3164</v>
      </c>
      <c r="H144" t="s">
        <v>3165</v>
      </c>
      <c r="AC144" t="s">
        <v>2548</v>
      </c>
      <c r="OE144" t="s">
        <v>2519</v>
      </c>
      <c r="OJ144" t="s">
        <v>2549</v>
      </c>
      <c r="OM144" t="s">
        <v>2571</v>
      </c>
      <c r="QH144" t="s">
        <v>2520</v>
      </c>
      <c r="QV144">
        <v>40</v>
      </c>
      <c r="QW144">
        <v>20</v>
      </c>
      <c r="QZ144" t="s">
        <v>2554</v>
      </c>
      <c r="RB144">
        <v>25</v>
      </c>
      <c r="RC144">
        <v>15</v>
      </c>
      <c r="RE144">
        <v>10</v>
      </c>
      <c r="RF144" t="s">
        <v>2554</v>
      </c>
      <c r="RL144" t="s">
        <v>2561</v>
      </c>
      <c r="VM144">
        <v>13</v>
      </c>
      <c r="VN144">
        <v>16</v>
      </c>
      <c r="VP144" t="s">
        <v>2554</v>
      </c>
      <c r="AMZ144" t="s">
        <v>2518</v>
      </c>
      <c r="ANA144" t="s">
        <v>2540</v>
      </c>
      <c r="ANB144" t="s">
        <v>2907</v>
      </c>
      <c r="AOD144" t="s">
        <v>2619</v>
      </c>
      <c r="AOE144" t="s">
        <v>2538</v>
      </c>
      <c r="AOO144" t="s">
        <v>2574</v>
      </c>
      <c r="AOQ144" t="s">
        <v>2615</v>
      </c>
      <c r="AOR144" t="s">
        <v>2615</v>
      </c>
      <c r="AOX144">
        <v>14</v>
      </c>
      <c r="APA144">
        <v>10</v>
      </c>
      <c r="APB144">
        <v>16</v>
      </c>
      <c r="APC144">
        <v>9</v>
      </c>
      <c r="AQD144" t="s">
        <v>2844</v>
      </c>
      <c r="ARP144" t="s">
        <v>2519</v>
      </c>
      <c r="ARZ144" t="s">
        <v>3010</v>
      </c>
      <c r="ASC144" t="s">
        <v>2575</v>
      </c>
      <c r="ATP144" t="s">
        <v>2537</v>
      </c>
      <c r="ATR144" t="s">
        <v>2592</v>
      </c>
      <c r="ATS144" t="s">
        <v>2843</v>
      </c>
      <c r="ATT144" t="s">
        <v>3166</v>
      </c>
      <c r="ATU144" t="s">
        <v>3167</v>
      </c>
      <c r="AUM144">
        <v>150</v>
      </c>
      <c r="AUN144">
        <v>50</v>
      </c>
      <c r="AUO144">
        <v>210</v>
      </c>
      <c r="AUP144">
        <v>32</v>
      </c>
      <c r="AUQ144" t="s">
        <v>2554</v>
      </c>
      <c r="AUT144">
        <v>80</v>
      </c>
      <c r="AUU144">
        <v>40</v>
      </c>
      <c r="AUV144">
        <v>106</v>
      </c>
      <c r="AUW144">
        <v>10</v>
      </c>
      <c r="AUX144" t="s">
        <v>2554</v>
      </c>
      <c r="AVU144" t="s">
        <v>2541</v>
      </c>
      <c r="AVX144" t="s">
        <v>2849</v>
      </c>
      <c r="AVZ144" t="s">
        <v>2849</v>
      </c>
      <c r="AXU144" t="s">
        <v>2562</v>
      </c>
      <c r="AXX144" t="s">
        <v>2573</v>
      </c>
      <c r="BBU144" t="s">
        <v>2519</v>
      </c>
      <c r="BCH144" t="s">
        <v>2548</v>
      </c>
      <c r="BCJ144" t="s">
        <v>2549</v>
      </c>
      <c r="BEL144">
        <v>10</v>
      </c>
      <c r="BEM144">
        <v>6</v>
      </c>
      <c r="BFG144" t="s">
        <v>2587</v>
      </c>
      <c r="BFI144" t="s">
        <v>2520</v>
      </c>
      <c r="BFR144">
        <v>12</v>
      </c>
      <c r="BFS144">
        <v>4</v>
      </c>
      <c r="BFV144" t="s">
        <v>2554</v>
      </c>
      <c r="BGU144">
        <v>22</v>
      </c>
      <c r="BGV144">
        <v>8</v>
      </c>
      <c r="BGY144" t="s">
        <v>2554</v>
      </c>
      <c r="BIJ144" t="s">
        <v>2561</v>
      </c>
      <c r="BMW144">
        <v>2</v>
      </c>
      <c r="BMY144">
        <v>1</v>
      </c>
      <c r="BNW144" t="s">
        <v>2939</v>
      </c>
      <c r="BOE144">
        <v>8</v>
      </c>
      <c r="BOI144" t="s">
        <v>2554</v>
      </c>
      <c r="BOJ144" t="s">
        <v>2923</v>
      </c>
      <c r="BTA144">
        <v>30</v>
      </c>
      <c r="BTB144">
        <v>10</v>
      </c>
      <c r="BTC144">
        <v>37</v>
      </c>
      <c r="BTD144">
        <v>7</v>
      </c>
      <c r="BTE144" t="s">
        <v>2554</v>
      </c>
      <c r="CCR144">
        <v>3</v>
      </c>
      <c r="CCT144" t="s">
        <v>2547</v>
      </c>
      <c r="CCU144" t="b">
        <v>1</v>
      </c>
      <c r="COQ144">
        <v>30</v>
      </c>
      <c r="COU144" t="s">
        <v>2547</v>
      </c>
      <c r="CQI144" t="s">
        <v>2549</v>
      </c>
      <c r="CQW144">
        <v>3</v>
      </c>
      <c r="CQX144">
        <v>1.5</v>
      </c>
      <c r="CQY144">
        <v>4</v>
      </c>
      <c r="CRA144" t="s">
        <v>2554</v>
      </c>
      <c r="CRK144" t="s">
        <v>2561</v>
      </c>
      <c r="CRM144" t="s">
        <v>2849</v>
      </c>
    </row>
    <row r="145" spans="1:593 1038:1921 2113:2509" x14ac:dyDescent="0.2">
      <c r="A145" t="s">
        <v>2831</v>
      </c>
      <c r="B145">
        <v>1</v>
      </c>
      <c r="C145" t="s">
        <v>2514</v>
      </c>
      <c r="D145" t="s">
        <v>3168</v>
      </c>
      <c r="E145">
        <f t="shared" si="2"/>
        <v>82</v>
      </c>
      <c r="F145">
        <v>233501066</v>
      </c>
      <c r="G145" t="s">
        <v>3169</v>
      </c>
      <c r="H145" t="s">
        <v>3170</v>
      </c>
      <c r="AC145" t="s">
        <v>2548</v>
      </c>
      <c r="AD145" t="s">
        <v>2648</v>
      </c>
      <c r="AM145">
        <v>12</v>
      </c>
      <c r="AQ145" t="s">
        <v>2547</v>
      </c>
      <c r="AR145" t="s">
        <v>2648</v>
      </c>
      <c r="AV145" t="s">
        <v>2648</v>
      </c>
      <c r="AW145" t="s">
        <v>2524</v>
      </c>
      <c r="OJ145" t="s">
        <v>2546</v>
      </c>
      <c r="OK145" t="s">
        <v>2585</v>
      </c>
      <c r="OM145" t="s">
        <v>3084</v>
      </c>
      <c r="ON145" t="s">
        <v>2585</v>
      </c>
      <c r="PB145" t="s">
        <v>2829</v>
      </c>
      <c r="PC145" t="s">
        <v>2829</v>
      </c>
      <c r="PD145" t="s">
        <v>2542</v>
      </c>
      <c r="QH145" t="s">
        <v>2520</v>
      </c>
      <c r="QV145">
        <v>5.5</v>
      </c>
      <c r="QW145">
        <v>2</v>
      </c>
      <c r="QZ145" t="s">
        <v>2554</v>
      </c>
      <c r="AMZ145" t="s">
        <v>2539</v>
      </c>
      <c r="ANA145" t="s">
        <v>2519</v>
      </c>
      <c r="AOD145" t="s">
        <v>2538</v>
      </c>
      <c r="AOE145" t="s">
        <v>2519</v>
      </c>
      <c r="AOO145" t="s">
        <v>2636</v>
      </c>
      <c r="AOX145">
        <v>4</v>
      </c>
      <c r="APA145">
        <v>1</v>
      </c>
      <c r="ARD145" t="s">
        <v>2602</v>
      </c>
      <c r="ARZ145" t="s">
        <v>2534</v>
      </c>
      <c r="ATP145" t="s">
        <v>2536</v>
      </c>
      <c r="ATR145" t="s">
        <v>2537</v>
      </c>
      <c r="ATS145" t="s">
        <v>3049</v>
      </c>
      <c r="AUM145">
        <v>50</v>
      </c>
      <c r="AUN145">
        <v>15</v>
      </c>
      <c r="AUO145">
        <v>70</v>
      </c>
      <c r="AUQ145" t="s">
        <v>2554</v>
      </c>
      <c r="AUT145">
        <v>25</v>
      </c>
      <c r="AUU145">
        <v>10</v>
      </c>
      <c r="AUV145">
        <v>35</v>
      </c>
      <c r="AUX145" t="s">
        <v>2554</v>
      </c>
      <c r="AVS145" t="s">
        <v>2923</v>
      </c>
      <c r="AVU145" t="s">
        <v>2541</v>
      </c>
      <c r="AVV145" t="s">
        <v>2923</v>
      </c>
      <c r="AVX145" t="s">
        <v>2542</v>
      </c>
      <c r="AVZ145" t="s">
        <v>2983</v>
      </c>
      <c r="AWA145" t="s">
        <v>3171</v>
      </c>
      <c r="AWB145" t="s">
        <v>2541</v>
      </c>
      <c r="AWC145" t="s">
        <v>2542</v>
      </c>
      <c r="BFG145" t="s">
        <v>2929</v>
      </c>
      <c r="BFI145" t="s">
        <v>2518</v>
      </c>
      <c r="BFJ145" t="s">
        <v>2520</v>
      </c>
      <c r="BFK145" t="s">
        <v>2557</v>
      </c>
      <c r="BFO145">
        <v>7</v>
      </c>
      <c r="BFP145">
        <v>4</v>
      </c>
      <c r="BFQ145" t="s">
        <v>2554</v>
      </c>
      <c r="BGD145">
        <v>14.5</v>
      </c>
      <c r="BGE145">
        <v>8.5</v>
      </c>
      <c r="BGH145" t="s">
        <v>2554</v>
      </c>
      <c r="BGL145">
        <v>14</v>
      </c>
      <c r="BGM145">
        <v>9.5</v>
      </c>
      <c r="BGO145" t="s">
        <v>2554</v>
      </c>
      <c r="BGU145">
        <v>13</v>
      </c>
      <c r="BGV145">
        <v>8</v>
      </c>
      <c r="BGY145" t="s">
        <v>2554</v>
      </c>
      <c r="BGZ145">
        <v>8</v>
      </c>
      <c r="BHA145">
        <v>5</v>
      </c>
      <c r="BHD145" t="s">
        <v>2554</v>
      </c>
      <c r="BIJ145" t="s">
        <v>2541</v>
      </c>
      <c r="BIL145" t="s">
        <v>2711</v>
      </c>
      <c r="BIO145" t="s">
        <v>2541</v>
      </c>
      <c r="BIR145" t="s">
        <v>2561</v>
      </c>
      <c r="BIS145" t="s">
        <v>2849</v>
      </c>
      <c r="BTA145">
        <v>5</v>
      </c>
      <c r="BTB145">
        <v>1</v>
      </c>
      <c r="BTE145" t="s">
        <v>2554</v>
      </c>
      <c r="BUA145" t="s">
        <v>2542</v>
      </c>
      <c r="BUD145" t="s">
        <v>2561</v>
      </c>
      <c r="CQI145" t="s">
        <v>2571</v>
      </c>
      <c r="CQW145">
        <v>2.5</v>
      </c>
      <c r="CQX145">
        <v>1</v>
      </c>
      <c r="CQY145">
        <v>3</v>
      </c>
      <c r="CRA145" t="s">
        <v>2554</v>
      </c>
      <c r="CRK145" t="s">
        <v>2561</v>
      </c>
      <c r="CRM145" t="s">
        <v>2542</v>
      </c>
    </row>
    <row r="146" spans="1:593 1038:1921 2113:2509" x14ac:dyDescent="0.2">
      <c r="A146" t="s">
        <v>2831</v>
      </c>
      <c r="B146">
        <v>1</v>
      </c>
      <c r="C146" t="s">
        <v>2514</v>
      </c>
      <c r="D146" t="s">
        <v>3172</v>
      </c>
      <c r="E146">
        <f t="shared" si="2"/>
        <v>83</v>
      </c>
      <c r="F146">
        <v>233501067</v>
      </c>
      <c r="G146" t="s">
        <v>3173</v>
      </c>
      <c r="H146" t="s">
        <v>3174</v>
      </c>
      <c r="AC146" t="s">
        <v>3175</v>
      </c>
      <c r="AE146" t="s">
        <v>2653</v>
      </c>
      <c r="AK146" t="s">
        <v>2566</v>
      </c>
      <c r="AM146">
        <v>30</v>
      </c>
      <c r="AQ146" t="s">
        <v>2547</v>
      </c>
      <c r="OJ146" t="s">
        <v>2571</v>
      </c>
      <c r="OK146" t="s">
        <v>2585</v>
      </c>
      <c r="QH146" t="s">
        <v>2520</v>
      </c>
      <c r="QV146">
        <v>6.5</v>
      </c>
      <c r="QW146">
        <v>3</v>
      </c>
      <c r="QZ146" t="s">
        <v>2554</v>
      </c>
      <c r="RL146" t="s">
        <v>2711</v>
      </c>
      <c r="RM146" t="s">
        <v>2968</v>
      </c>
      <c r="RN146" t="s">
        <v>2561</v>
      </c>
      <c r="AMZ146" t="s">
        <v>2539</v>
      </c>
      <c r="ANA146" t="s">
        <v>2519</v>
      </c>
      <c r="AOD146" t="s">
        <v>2927</v>
      </c>
      <c r="AOE146" t="s">
        <v>2538</v>
      </c>
      <c r="ARE146">
        <v>5</v>
      </c>
      <c r="ARG146" t="s">
        <v>2968</v>
      </c>
      <c r="ARH146">
        <v>2</v>
      </c>
      <c r="ARS146" t="s">
        <v>2968</v>
      </c>
      <c r="ART146" t="s">
        <v>2968</v>
      </c>
      <c r="ARY146" t="s">
        <v>2968</v>
      </c>
      <c r="ARZ146" t="s">
        <v>2534</v>
      </c>
      <c r="ASI146" t="s">
        <v>2968</v>
      </c>
      <c r="ASJ146">
        <v>1</v>
      </c>
      <c r="ASO146" t="s">
        <v>2968</v>
      </c>
      <c r="ATP146" t="s">
        <v>2536</v>
      </c>
      <c r="ATR146" t="s">
        <v>2537</v>
      </c>
      <c r="ATS146" t="s">
        <v>2519</v>
      </c>
      <c r="AUM146">
        <v>120</v>
      </c>
      <c r="AUN146">
        <v>30</v>
      </c>
      <c r="AUO146">
        <v>160</v>
      </c>
      <c r="AUQ146" t="s">
        <v>2554</v>
      </c>
      <c r="AUT146">
        <v>60</v>
      </c>
      <c r="AUU146">
        <v>15</v>
      </c>
      <c r="AUV146">
        <v>70</v>
      </c>
      <c r="AUX146" t="s">
        <v>2554</v>
      </c>
      <c r="AVS146" t="s">
        <v>2923</v>
      </c>
      <c r="AVU146" t="s">
        <v>2541</v>
      </c>
      <c r="AVV146" t="s">
        <v>2923</v>
      </c>
      <c r="AVX146" t="s">
        <v>2542</v>
      </c>
      <c r="AVZ146" t="s">
        <v>2542</v>
      </c>
      <c r="AXU146" t="s">
        <v>2562</v>
      </c>
      <c r="AXX146" t="s">
        <v>2562</v>
      </c>
      <c r="AXZ146" t="s">
        <v>2894</v>
      </c>
      <c r="BFG146" t="s">
        <v>2929</v>
      </c>
      <c r="BFI146" t="s">
        <v>2518</v>
      </c>
      <c r="BFJ146" t="s">
        <v>2520</v>
      </c>
      <c r="BFO146">
        <v>5.5</v>
      </c>
      <c r="BFP146">
        <v>2.5</v>
      </c>
      <c r="BFQ146" t="s">
        <v>2554</v>
      </c>
      <c r="BGD146">
        <v>18</v>
      </c>
      <c r="BGE146">
        <v>10</v>
      </c>
      <c r="BGH146" t="s">
        <v>2554</v>
      </c>
      <c r="BGL146">
        <v>14</v>
      </c>
      <c r="BGM146">
        <v>9.5</v>
      </c>
      <c r="BGO146" t="s">
        <v>2554</v>
      </c>
      <c r="BGU146">
        <v>14.5</v>
      </c>
      <c r="BGV146">
        <v>9.5</v>
      </c>
      <c r="BGY146" t="s">
        <v>2554</v>
      </c>
      <c r="BGZ146">
        <v>11.5</v>
      </c>
      <c r="BHA146">
        <v>6</v>
      </c>
      <c r="BHD146" t="s">
        <v>2554</v>
      </c>
      <c r="BIJ146" t="s">
        <v>2541</v>
      </c>
      <c r="BIL146" t="s">
        <v>2711</v>
      </c>
      <c r="BIO146" t="s">
        <v>2541</v>
      </c>
      <c r="BIR146" t="s">
        <v>2561</v>
      </c>
      <c r="BIS146" t="s">
        <v>2849</v>
      </c>
      <c r="BJB146" t="s">
        <v>2790</v>
      </c>
      <c r="BRS146">
        <v>3</v>
      </c>
      <c r="BRT146" t="s">
        <v>2968</v>
      </c>
      <c r="BRU146">
        <v>2</v>
      </c>
      <c r="BTA146">
        <v>9</v>
      </c>
      <c r="BTB146">
        <v>2</v>
      </c>
      <c r="BTE146" t="s">
        <v>2554</v>
      </c>
      <c r="BUA146" t="s">
        <v>2542</v>
      </c>
      <c r="CQI146" t="s">
        <v>2571</v>
      </c>
      <c r="CQW146">
        <v>2.5</v>
      </c>
      <c r="CQX146">
        <v>1.5</v>
      </c>
      <c r="CRA146" t="s">
        <v>2554</v>
      </c>
      <c r="CRK146" t="s">
        <v>2542</v>
      </c>
    </row>
    <row r="147" spans="1:593 1038:1921 2113:2509" x14ac:dyDescent="0.2">
      <c r="A147" t="s">
        <v>2831</v>
      </c>
      <c r="B147">
        <v>1</v>
      </c>
      <c r="C147" t="s">
        <v>2514</v>
      </c>
      <c r="D147" t="s">
        <v>3176</v>
      </c>
      <c r="E147">
        <f t="shared" si="2"/>
        <v>92</v>
      </c>
      <c r="F147">
        <v>233501068</v>
      </c>
      <c r="G147" t="s">
        <v>3177</v>
      </c>
      <c r="H147" t="s">
        <v>3178</v>
      </c>
      <c r="AC147" t="s">
        <v>2548</v>
      </c>
      <c r="AE147" t="s">
        <v>2545</v>
      </c>
      <c r="AM147">
        <v>10</v>
      </c>
      <c r="AQ147" t="s">
        <v>2547</v>
      </c>
      <c r="OJ147" t="s">
        <v>2571</v>
      </c>
      <c r="PX147" t="s">
        <v>2828</v>
      </c>
      <c r="QB147" t="s">
        <v>2828</v>
      </c>
      <c r="QD147" t="s">
        <v>2542</v>
      </c>
      <c r="QE147" t="s">
        <v>2828</v>
      </c>
      <c r="QF147" t="s">
        <v>2561</v>
      </c>
      <c r="QH147" t="s">
        <v>2520</v>
      </c>
      <c r="QV147">
        <v>2</v>
      </c>
      <c r="QW147">
        <v>1</v>
      </c>
      <c r="QZ147" t="s">
        <v>2554</v>
      </c>
      <c r="AMX147" t="s">
        <v>2575</v>
      </c>
      <c r="AMZ147" t="s">
        <v>2518</v>
      </c>
      <c r="ANA147" t="s">
        <v>2519</v>
      </c>
      <c r="AOD147" t="s">
        <v>2538</v>
      </c>
      <c r="AOE147" t="s">
        <v>2610</v>
      </c>
      <c r="AOM147" t="s">
        <v>2861</v>
      </c>
      <c r="AOO147" t="s">
        <v>2574</v>
      </c>
      <c r="AOQ147" t="s">
        <v>2615</v>
      </c>
      <c r="AOR147" t="s">
        <v>2893</v>
      </c>
      <c r="AOS147" t="s">
        <v>2574</v>
      </c>
      <c r="AOX147">
        <v>8</v>
      </c>
      <c r="APA147">
        <v>7</v>
      </c>
      <c r="APB147">
        <v>10</v>
      </c>
      <c r="ARZ147" t="s">
        <v>2534</v>
      </c>
      <c r="ASC147" t="s">
        <v>3010</v>
      </c>
      <c r="ATP147" t="s">
        <v>2587</v>
      </c>
      <c r="ATR147" t="s">
        <v>2536</v>
      </c>
      <c r="ATS147" t="s">
        <v>2592</v>
      </c>
      <c r="ATT147" t="s">
        <v>2535</v>
      </c>
      <c r="ATU147" t="s">
        <v>2830</v>
      </c>
      <c r="ATV147" t="s">
        <v>2844</v>
      </c>
      <c r="AUM147">
        <v>60</v>
      </c>
      <c r="AUN147">
        <v>30</v>
      </c>
      <c r="AUO147">
        <v>80</v>
      </c>
      <c r="AUP147">
        <v>20</v>
      </c>
      <c r="AUQ147" t="s">
        <v>2554</v>
      </c>
      <c r="AUT147">
        <v>25</v>
      </c>
      <c r="AUU147">
        <v>10</v>
      </c>
      <c r="AUV147">
        <v>30</v>
      </c>
      <c r="AUW147">
        <v>5</v>
      </c>
      <c r="AUX147" t="s">
        <v>2554</v>
      </c>
      <c r="AVU147" t="s">
        <v>2541</v>
      </c>
      <c r="AVX147" t="s">
        <v>2544</v>
      </c>
      <c r="AVZ147" t="s">
        <v>2543</v>
      </c>
      <c r="AWB147" t="s">
        <v>2849</v>
      </c>
      <c r="AWC147" t="s">
        <v>3028</v>
      </c>
      <c r="AWD147" t="s">
        <v>2543</v>
      </c>
      <c r="AWE147" t="s">
        <v>2849</v>
      </c>
      <c r="AXU147" t="s">
        <v>2562</v>
      </c>
      <c r="BBQ147" t="s">
        <v>2849</v>
      </c>
      <c r="BBR147" t="s">
        <v>2711</v>
      </c>
      <c r="BCH147" t="s">
        <v>2548</v>
      </c>
      <c r="BCJ147" t="s">
        <v>2549</v>
      </c>
      <c r="BEX147">
        <v>1.5</v>
      </c>
      <c r="BEY147">
        <v>1</v>
      </c>
      <c r="BEZ147" t="s">
        <v>2554</v>
      </c>
      <c r="BFG147" t="s">
        <v>2520</v>
      </c>
      <c r="BFI147" t="s">
        <v>2587</v>
      </c>
      <c r="BFR147">
        <v>17</v>
      </c>
      <c r="BFS147">
        <v>12</v>
      </c>
      <c r="BFT147">
        <v>19</v>
      </c>
      <c r="BFV147" t="s">
        <v>2554</v>
      </c>
      <c r="BGD147">
        <v>12</v>
      </c>
      <c r="BGE147">
        <v>10</v>
      </c>
      <c r="BGG147">
        <v>7</v>
      </c>
      <c r="BGH147" t="s">
        <v>2554</v>
      </c>
      <c r="BIJ147" t="s">
        <v>2561</v>
      </c>
      <c r="BMW147">
        <v>8</v>
      </c>
      <c r="BMY147">
        <v>6</v>
      </c>
      <c r="BNW147" t="s">
        <v>2888</v>
      </c>
      <c r="BOE147">
        <v>12</v>
      </c>
      <c r="BOF147">
        <v>4</v>
      </c>
      <c r="BOI147" t="s">
        <v>2554</v>
      </c>
      <c r="BOU147">
        <v>13</v>
      </c>
      <c r="BOV147">
        <v>10</v>
      </c>
      <c r="BOX147" t="s">
        <v>2554</v>
      </c>
      <c r="BTA147">
        <v>5</v>
      </c>
      <c r="BTB147">
        <v>2</v>
      </c>
      <c r="BTC147">
        <v>8</v>
      </c>
      <c r="BTE147" t="s">
        <v>2554</v>
      </c>
      <c r="CNJ147" t="s">
        <v>2529</v>
      </c>
      <c r="CQI147" t="s">
        <v>2549</v>
      </c>
      <c r="CQU147" t="s">
        <v>2844</v>
      </c>
      <c r="CQW147">
        <v>1.5</v>
      </c>
      <c r="CQX147">
        <v>1</v>
      </c>
      <c r="CRA147" t="s">
        <v>2554</v>
      </c>
      <c r="CRK147" t="s">
        <v>2543</v>
      </c>
      <c r="CRM147" t="s">
        <v>2849</v>
      </c>
    </row>
    <row r="148" spans="1:593 1038:1921 2113:2509" x14ac:dyDescent="0.2">
      <c r="A148" t="s">
        <v>2831</v>
      </c>
      <c r="B148">
        <v>1</v>
      </c>
      <c r="C148" t="s">
        <v>2514</v>
      </c>
      <c r="D148" t="s">
        <v>3179</v>
      </c>
      <c r="E148">
        <f t="shared" si="2"/>
        <v>66</v>
      </c>
      <c r="F148">
        <v>233501069</v>
      </c>
      <c r="G148" t="s">
        <v>3180</v>
      </c>
      <c r="H148" t="s">
        <v>3181</v>
      </c>
      <c r="AC148" t="s">
        <v>2548</v>
      </c>
      <c r="AE148" t="s">
        <v>2545</v>
      </c>
      <c r="AN148">
        <v>18</v>
      </c>
      <c r="AO148">
        <v>25</v>
      </c>
      <c r="AQ148" t="s">
        <v>2547</v>
      </c>
      <c r="OJ148" t="s">
        <v>2571</v>
      </c>
      <c r="QH148" t="s">
        <v>2557</v>
      </c>
      <c r="QV148">
        <v>2.5</v>
      </c>
      <c r="QW148">
        <v>2</v>
      </c>
      <c r="QZ148" t="s">
        <v>2554</v>
      </c>
      <c r="RL148" t="s">
        <v>2561</v>
      </c>
      <c r="RN148" t="s">
        <v>2542</v>
      </c>
      <c r="AMX148" t="s">
        <v>3182</v>
      </c>
      <c r="AMZ148" t="s">
        <v>2519</v>
      </c>
      <c r="AOD148" t="s">
        <v>2538</v>
      </c>
      <c r="AOE148" t="s">
        <v>2610</v>
      </c>
      <c r="AOO148" t="s">
        <v>2623</v>
      </c>
      <c r="AOQ148" t="s">
        <v>2615</v>
      </c>
      <c r="AOX148">
        <v>5</v>
      </c>
      <c r="APA148">
        <v>3</v>
      </c>
      <c r="AQC148" t="s">
        <v>2529</v>
      </c>
      <c r="AQD148" t="s">
        <v>2830</v>
      </c>
      <c r="ARZ148" t="s">
        <v>2534</v>
      </c>
      <c r="ATP148" t="s">
        <v>2536</v>
      </c>
      <c r="ATR148" t="s">
        <v>2843</v>
      </c>
      <c r="ATS148" t="s">
        <v>2539</v>
      </c>
      <c r="ATT148" t="s">
        <v>2518</v>
      </c>
      <c r="ATU148" t="s">
        <v>2844</v>
      </c>
      <c r="AUM148">
        <v>150</v>
      </c>
      <c r="AUN148">
        <v>50</v>
      </c>
      <c r="AUQ148" t="s">
        <v>2554</v>
      </c>
      <c r="AUT148">
        <v>45</v>
      </c>
      <c r="AUU148">
        <v>20</v>
      </c>
      <c r="AUX148" t="s">
        <v>2554</v>
      </c>
      <c r="AVU148" t="s">
        <v>2541</v>
      </c>
      <c r="AXU148" t="s">
        <v>2562</v>
      </c>
      <c r="BCH148" t="s">
        <v>2635</v>
      </c>
      <c r="BCJ148" t="s">
        <v>2614</v>
      </c>
      <c r="BFG148" t="s">
        <v>2520</v>
      </c>
      <c r="BFS148">
        <v>8</v>
      </c>
      <c r="BFV148" t="s">
        <v>2554</v>
      </c>
      <c r="BGV148">
        <v>10</v>
      </c>
      <c r="BGY148" t="s">
        <v>2554</v>
      </c>
      <c r="BGZ148">
        <v>11</v>
      </c>
      <c r="BHA148">
        <v>9</v>
      </c>
      <c r="BHD148" t="s">
        <v>2554</v>
      </c>
      <c r="BHK148">
        <v>9</v>
      </c>
      <c r="BHL148">
        <v>7</v>
      </c>
      <c r="BHN148">
        <v>5</v>
      </c>
      <c r="BHO148" t="s">
        <v>2554</v>
      </c>
      <c r="BIJ148" t="s">
        <v>2561</v>
      </c>
      <c r="BIL148" t="s">
        <v>2711</v>
      </c>
      <c r="BMW148">
        <v>2</v>
      </c>
      <c r="BMY148">
        <v>1</v>
      </c>
      <c r="BNW148" t="s">
        <v>2928</v>
      </c>
      <c r="BOE148">
        <v>7</v>
      </c>
      <c r="BOI148" t="s">
        <v>2554</v>
      </c>
      <c r="BTA148">
        <v>7</v>
      </c>
      <c r="BTB148">
        <v>2</v>
      </c>
      <c r="BTE148" t="s">
        <v>2554</v>
      </c>
      <c r="CQI148" t="s">
        <v>3183</v>
      </c>
      <c r="CQX148">
        <v>1</v>
      </c>
      <c r="CRA148" t="s">
        <v>2554</v>
      </c>
      <c r="CRF148" t="b">
        <v>1</v>
      </c>
      <c r="CRK148" t="s">
        <v>2561</v>
      </c>
      <c r="CRM148" t="s">
        <v>2849</v>
      </c>
    </row>
    <row r="149" spans="1:593 1038:1921 2113:2509" x14ac:dyDescent="0.2">
      <c r="A149" t="s">
        <v>2831</v>
      </c>
      <c r="B149">
        <v>1</v>
      </c>
      <c r="C149" t="s">
        <v>2514</v>
      </c>
      <c r="D149" t="s">
        <v>3184</v>
      </c>
      <c r="E149">
        <f t="shared" si="2"/>
        <v>72</v>
      </c>
      <c r="F149">
        <v>233501070</v>
      </c>
      <c r="G149" t="s">
        <v>3185</v>
      </c>
      <c r="H149" t="s">
        <v>3186</v>
      </c>
      <c r="OJ149" t="s">
        <v>2549</v>
      </c>
      <c r="QH149" t="s">
        <v>2535</v>
      </c>
      <c r="AOX149">
        <v>5</v>
      </c>
      <c r="APA149">
        <v>1</v>
      </c>
      <c r="ARZ149" t="s">
        <v>3010</v>
      </c>
      <c r="ATP149" t="s">
        <v>2557</v>
      </c>
      <c r="ATR149" t="s">
        <v>2537</v>
      </c>
      <c r="ATS149" t="s">
        <v>2587</v>
      </c>
      <c r="ATT149" t="s">
        <v>2838</v>
      </c>
      <c r="AUM149">
        <v>3</v>
      </c>
      <c r="AUN149">
        <v>2</v>
      </c>
      <c r="AUQ149" t="s">
        <v>2554</v>
      </c>
      <c r="AUT149">
        <v>2</v>
      </c>
      <c r="AUU149">
        <v>1</v>
      </c>
      <c r="AUX149" t="s">
        <v>2554</v>
      </c>
      <c r="BBI149" t="s">
        <v>2518</v>
      </c>
      <c r="BCH149" t="s">
        <v>2549</v>
      </c>
      <c r="BFG149" t="s">
        <v>3187</v>
      </c>
      <c r="BFI149" t="s">
        <v>2883</v>
      </c>
      <c r="BFR149">
        <v>15</v>
      </c>
      <c r="BFV149" t="s">
        <v>2554</v>
      </c>
      <c r="BGV149">
        <v>20</v>
      </c>
      <c r="BGY149" t="s">
        <v>2554</v>
      </c>
      <c r="BGZ149">
        <v>30</v>
      </c>
      <c r="BHA149">
        <v>20</v>
      </c>
      <c r="BHC149">
        <v>15</v>
      </c>
      <c r="BHD149" t="s">
        <v>2547</v>
      </c>
      <c r="BHK149">
        <v>15</v>
      </c>
      <c r="BHL149">
        <v>9</v>
      </c>
      <c r="BHN149">
        <v>6</v>
      </c>
      <c r="BHO149" t="s">
        <v>2547</v>
      </c>
      <c r="BIJ149" t="s">
        <v>2849</v>
      </c>
      <c r="BQL149" t="s">
        <v>2519</v>
      </c>
      <c r="BQO149" t="s">
        <v>2538</v>
      </c>
      <c r="BQP149" t="s">
        <v>2519</v>
      </c>
      <c r="BQV149" t="s">
        <v>2615</v>
      </c>
      <c r="BRK149" t="s">
        <v>2844</v>
      </c>
      <c r="BRL149" t="s">
        <v>2844</v>
      </c>
      <c r="BST149" t="s">
        <v>2927</v>
      </c>
      <c r="BTA149">
        <v>5</v>
      </c>
      <c r="BTB149">
        <v>2</v>
      </c>
      <c r="BTE149" t="s">
        <v>2554</v>
      </c>
      <c r="BTO149">
        <v>40</v>
      </c>
      <c r="BTP149">
        <v>15</v>
      </c>
      <c r="BTS149" t="s">
        <v>2554</v>
      </c>
      <c r="BTU149">
        <v>20</v>
      </c>
      <c r="BTV149">
        <v>7</v>
      </c>
      <c r="BTW149">
        <v>40</v>
      </c>
      <c r="BTY149" t="s">
        <v>2554</v>
      </c>
      <c r="BUA149" t="s">
        <v>2541</v>
      </c>
      <c r="BUD149" t="s">
        <v>2544</v>
      </c>
      <c r="BUE149" t="s">
        <v>2541</v>
      </c>
      <c r="BUG149" t="s">
        <v>2849</v>
      </c>
      <c r="BUJ149" t="s">
        <v>2884</v>
      </c>
      <c r="BUK149" t="s">
        <v>2944</v>
      </c>
      <c r="BUL149">
        <v>5</v>
      </c>
      <c r="BUM149">
        <v>1</v>
      </c>
      <c r="BUN149" t="s">
        <v>2534</v>
      </c>
      <c r="BUP149" t="s">
        <v>2566</v>
      </c>
      <c r="BUW149" t="s">
        <v>2562</v>
      </c>
      <c r="CCQ149">
        <v>2</v>
      </c>
      <c r="CCT149" t="s">
        <v>2547</v>
      </c>
      <c r="CEB149">
        <v>8</v>
      </c>
      <c r="CEI149" t="s">
        <v>2939</v>
      </c>
      <c r="CEJ149" t="s">
        <v>2928</v>
      </c>
      <c r="COQ149">
        <v>5</v>
      </c>
      <c r="COU149" t="s">
        <v>2547</v>
      </c>
      <c r="CQI149" t="s">
        <v>2549</v>
      </c>
      <c r="CQJ149" t="s">
        <v>2546</v>
      </c>
      <c r="CQK149" t="s">
        <v>2548</v>
      </c>
      <c r="CRK149" t="s">
        <v>2711</v>
      </c>
      <c r="CRM149" t="s">
        <v>2849</v>
      </c>
    </row>
    <row r="150" spans="1:593 1038:1921 2113:2509" x14ac:dyDescent="0.2">
      <c r="A150" t="s">
        <v>2831</v>
      </c>
      <c r="B150">
        <v>1</v>
      </c>
      <c r="C150" t="s">
        <v>2514</v>
      </c>
      <c r="D150" t="s">
        <v>3188</v>
      </c>
      <c r="E150">
        <f t="shared" si="2"/>
        <v>74</v>
      </c>
      <c r="F150">
        <v>233501071</v>
      </c>
      <c r="G150" t="s">
        <v>3189</v>
      </c>
      <c r="H150" t="s">
        <v>3190</v>
      </c>
      <c r="AC150" t="s">
        <v>2591</v>
      </c>
      <c r="AE150" t="s">
        <v>2591</v>
      </c>
      <c r="AF150" t="s">
        <v>3023</v>
      </c>
      <c r="AM150">
        <v>40</v>
      </c>
      <c r="AQ150" t="s">
        <v>2547</v>
      </c>
      <c r="OJ150" t="s">
        <v>2571</v>
      </c>
      <c r="OK150" t="s">
        <v>2585</v>
      </c>
      <c r="OT150">
        <v>5</v>
      </c>
      <c r="QH150" t="s">
        <v>2520</v>
      </c>
      <c r="QV150">
        <v>9</v>
      </c>
      <c r="QW150">
        <v>4</v>
      </c>
      <c r="QZ150" t="s">
        <v>2554</v>
      </c>
      <c r="RL150" t="s">
        <v>2711</v>
      </c>
      <c r="AMZ150" t="s">
        <v>2518</v>
      </c>
      <c r="AOD150" t="s">
        <v>2538</v>
      </c>
      <c r="AOE150" t="s">
        <v>2519</v>
      </c>
      <c r="AOF150" t="s">
        <v>2619</v>
      </c>
      <c r="ARE150">
        <v>11</v>
      </c>
      <c r="ARH150">
        <v>5</v>
      </c>
      <c r="ARP150" t="s">
        <v>2587</v>
      </c>
      <c r="ARU150" t="s">
        <v>2585</v>
      </c>
      <c r="ARV150" t="s">
        <v>2527</v>
      </c>
      <c r="ATP150" t="s">
        <v>2535</v>
      </c>
      <c r="ATR150" t="s">
        <v>2536</v>
      </c>
      <c r="ATS150" t="s">
        <v>2537</v>
      </c>
      <c r="ATT150" t="s">
        <v>3073</v>
      </c>
      <c r="AUM150">
        <v>300</v>
      </c>
      <c r="AUN150">
        <v>90</v>
      </c>
      <c r="AUQ150" t="s">
        <v>2554</v>
      </c>
      <c r="AUT150">
        <v>160</v>
      </c>
      <c r="AUU150">
        <v>60</v>
      </c>
      <c r="AUX150" t="s">
        <v>2554</v>
      </c>
      <c r="AVU150" t="s">
        <v>2541</v>
      </c>
      <c r="AVX150" t="s">
        <v>2543</v>
      </c>
      <c r="AVZ150" t="s">
        <v>2542</v>
      </c>
      <c r="AWB150" t="s">
        <v>2541</v>
      </c>
      <c r="AXU150" t="s">
        <v>2562</v>
      </c>
      <c r="BFG150" t="s">
        <v>2929</v>
      </c>
      <c r="BFI150" t="s">
        <v>2888</v>
      </c>
      <c r="BFJ150" t="s">
        <v>2518</v>
      </c>
      <c r="BFK150" t="s">
        <v>2856</v>
      </c>
      <c r="BFO150">
        <v>7</v>
      </c>
      <c r="BFP150">
        <v>3</v>
      </c>
      <c r="BFQ150" t="s">
        <v>2554</v>
      </c>
      <c r="BGD150">
        <v>18</v>
      </c>
      <c r="BGE150">
        <v>10</v>
      </c>
      <c r="BGH150" t="s">
        <v>2554</v>
      </c>
      <c r="BGL150">
        <v>15</v>
      </c>
      <c r="BGM150">
        <v>9</v>
      </c>
      <c r="BGO150" t="s">
        <v>2554</v>
      </c>
      <c r="BGU150">
        <v>16</v>
      </c>
      <c r="BGV150">
        <v>8</v>
      </c>
      <c r="BGY150" t="s">
        <v>2554</v>
      </c>
      <c r="BGZ150">
        <v>9</v>
      </c>
      <c r="BHA150">
        <v>5</v>
      </c>
      <c r="BHD150" t="s">
        <v>2554</v>
      </c>
      <c r="BIJ150" t="s">
        <v>2541</v>
      </c>
      <c r="BIL150" t="s">
        <v>2711</v>
      </c>
      <c r="BIO150" t="s">
        <v>2541</v>
      </c>
      <c r="BIR150" t="s">
        <v>2561</v>
      </c>
      <c r="BIS150" t="s">
        <v>2711</v>
      </c>
      <c r="BJB150" t="s">
        <v>2790</v>
      </c>
      <c r="BRS150">
        <v>25</v>
      </c>
      <c r="BRU150">
        <v>10</v>
      </c>
      <c r="BTA150">
        <v>50</v>
      </c>
      <c r="BTB150">
        <v>20</v>
      </c>
      <c r="BTE150" t="s">
        <v>2554</v>
      </c>
      <c r="BUA150" t="s">
        <v>2849</v>
      </c>
      <c r="BUD150" t="s">
        <v>2561</v>
      </c>
      <c r="CQI150" t="s">
        <v>2807</v>
      </c>
      <c r="CQW150">
        <v>3.5</v>
      </c>
      <c r="CQX150">
        <v>2</v>
      </c>
      <c r="CRA150" t="s">
        <v>2554</v>
      </c>
      <c r="CRK150" t="s">
        <v>2561</v>
      </c>
    </row>
    <row r="151" spans="1:593 1038:1921 2113:2509" x14ac:dyDescent="0.2">
      <c r="A151" t="s">
        <v>2831</v>
      </c>
      <c r="B151">
        <v>1</v>
      </c>
      <c r="C151" t="s">
        <v>2514</v>
      </c>
      <c r="D151" t="s">
        <v>3191</v>
      </c>
      <c r="E151">
        <f t="shared" si="2"/>
        <v>78</v>
      </c>
      <c r="F151">
        <v>233501072</v>
      </c>
      <c r="G151" t="s">
        <v>3192</v>
      </c>
      <c r="H151" t="s">
        <v>3193</v>
      </c>
      <c r="OE151" t="s">
        <v>2519</v>
      </c>
      <c r="QH151" t="s">
        <v>2520</v>
      </c>
      <c r="QV151">
        <v>1.5</v>
      </c>
      <c r="QW151">
        <v>1</v>
      </c>
      <c r="QZ151" t="s">
        <v>2554</v>
      </c>
      <c r="RL151" t="s">
        <v>2542</v>
      </c>
      <c r="AMZ151" t="s">
        <v>2519</v>
      </c>
      <c r="ANA151" t="s">
        <v>2884</v>
      </c>
      <c r="AOD151" t="s">
        <v>2539</v>
      </c>
      <c r="AOE151" t="s">
        <v>3050</v>
      </c>
      <c r="AOO151" t="s">
        <v>2574</v>
      </c>
      <c r="AOQ151" t="s">
        <v>2937</v>
      </c>
      <c r="AOW151" t="s">
        <v>2633</v>
      </c>
      <c r="AOX151">
        <v>8</v>
      </c>
      <c r="APA151">
        <v>5</v>
      </c>
      <c r="APB151">
        <v>12</v>
      </c>
      <c r="APX151" t="s">
        <v>2985</v>
      </c>
      <c r="AQD151" t="s">
        <v>3009</v>
      </c>
      <c r="AQV151" t="s">
        <v>2544</v>
      </c>
      <c r="AQX151" t="s">
        <v>2983</v>
      </c>
      <c r="ARZ151" t="s">
        <v>3090</v>
      </c>
      <c r="ASC151" t="s">
        <v>2560</v>
      </c>
      <c r="ASE151" t="s">
        <v>2534</v>
      </c>
      <c r="ATP151" t="s">
        <v>2519</v>
      </c>
      <c r="ATR151" t="s">
        <v>2536</v>
      </c>
      <c r="ATS151" t="s">
        <v>2519</v>
      </c>
      <c r="ATT151" t="s">
        <v>3194</v>
      </c>
      <c r="AUM151">
        <v>30</v>
      </c>
      <c r="AUN151">
        <v>20</v>
      </c>
      <c r="AUO151">
        <v>50</v>
      </c>
      <c r="AUQ151" t="s">
        <v>2554</v>
      </c>
      <c r="AUT151">
        <v>40</v>
      </c>
      <c r="AUU151">
        <v>20</v>
      </c>
      <c r="AUX151" t="s">
        <v>2554</v>
      </c>
      <c r="AUY151">
        <v>2</v>
      </c>
      <c r="AUZ151">
        <v>1.5</v>
      </c>
      <c r="AVB151">
        <v>1</v>
      </c>
      <c r="AVC151" t="s">
        <v>2554</v>
      </c>
      <c r="AVU151" t="s">
        <v>2541</v>
      </c>
      <c r="AXU151" t="s">
        <v>2562</v>
      </c>
      <c r="BBI151" t="s">
        <v>2518</v>
      </c>
      <c r="BFG151" t="s">
        <v>2587</v>
      </c>
      <c r="BFI151" t="s">
        <v>2883</v>
      </c>
      <c r="BFR151">
        <v>30</v>
      </c>
      <c r="BFS151">
        <v>20</v>
      </c>
      <c r="BFV151" t="s">
        <v>2554</v>
      </c>
      <c r="BGD151">
        <v>15</v>
      </c>
      <c r="BGE151">
        <v>10</v>
      </c>
      <c r="BGH151" t="s">
        <v>2554</v>
      </c>
      <c r="BST151" t="s">
        <v>2519</v>
      </c>
      <c r="BSU151" t="s">
        <v>3009</v>
      </c>
      <c r="BTA151">
        <v>5</v>
      </c>
      <c r="BTB151">
        <v>2</v>
      </c>
      <c r="BTE151" t="s">
        <v>2554</v>
      </c>
      <c r="BUA151" t="s">
        <v>2542</v>
      </c>
      <c r="BUD151" t="s">
        <v>2561</v>
      </c>
      <c r="CDE151" t="s">
        <v>2860</v>
      </c>
      <c r="CDZ151" t="s">
        <v>3126</v>
      </c>
      <c r="CEI151" t="s">
        <v>2928</v>
      </c>
      <c r="CEJ151" t="s">
        <v>2929</v>
      </c>
      <c r="CEK151" t="s">
        <v>2566</v>
      </c>
      <c r="CEW151">
        <v>10</v>
      </c>
      <c r="CEX151">
        <v>7</v>
      </c>
      <c r="CEZ151" t="s">
        <v>2554</v>
      </c>
      <c r="CFH151">
        <v>25</v>
      </c>
      <c r="CFI151">
        <v>10</v>
      </c>
      <c r="CFJ151">
        <v>35</v>
      </c>
      <c r="CFK151" t="s">
        <v>2554</v>
      </c>
      <c r="CFT151" t="s">
        <v>2543</v>
      </c>
      <c r="CQI151" t="s">
        <v>2571</v>
      </c>
      <c r="CQU151" t="s">
        <v>2830</v>
      </c>
      <c r="CRB151">
        <v>3</v>
      </c>
      <c r="CRC151">
        <v>2</v>
      </c>
      <c r="CRE151" t="s">
        <v>2547</v>
      </c>
      <c r="CRG151">
        <v>3</v>
      </c>
      <c r="CRH151">
        <v>1.5</v>
      </c>
      <c r="CRI151" t="s">
        <v>2554</v>
      </c>
      <c r="CRK151" t="s">
        <v>2561</v>
      </c>
    </row>
    <row r="152" spans="1:593 1038:1921 2113:2509" x14ac:dyDescent="0.2">
      <c r="A152" t="s">
        <v>2831</v>
      </c>
      <c r="B152">
        <v>1</v>
      </c>
      <c r="C152" t="s">
        <v>2514</v>
      </c>
      <c r="D152" t="s">
        <v>3195</v>
      </c>
      <c r="E152">
        <f t="shared" si="2"/>
        <v>81</v>
      </c>
      <c r="F152">
        <v>210001860</v>
      </c>
      <c r="G152" t="s">
        <v>3196</v>
      </c>
      <c r="H152" t="s">
        <v>3197</v>
      </c>
      <c r="AC152" t="s">
        <v>2614</v>
      </c>
      <c r="AE152" t="s">
        <v>2653</v>
      </c>
      <c r="AM152">
        <v>25</v>
      </c>
      <c r="AQ152" t="s">
        <v>2547</v>
      </c>
      <c r="OJ152" t="s">
        <v>2549</v>
      </c>
      <c r="OK152" t="s">
        <v>2585</v>
      </c>
      <c r="OM152" t="s">
        <v>2571</v>
      </c>
      <c r="ON152" t="s">
        <v>2585</v>
      </c>
      <c r="PB152" t="s">
        <v>2829</v>
      </c>
      <c r="PC152" t="s">
        <v>2829</v>
      </c>
      <c r="PD152" t="s">
        <v>2542</v>
      </c>
      <c r="QH152" t="s">
        <v>2520</v>
      </c>
      <c r="QV152">
        <v>5</v>
      </c>
      <c r="QW152">
        <v>3</v>
      </c>
      <c r="QZ152" t="s">
        <v>2554</v>
      </c>
      <c r="AMZ152" t="s">
        <v>2518</v>
      </c>
      <c r="ANA152" t="s">
        <v>2540</v>
      </c>
      <c r="AOD152" t="s">
        <v>2538</v>
      </c>
      <c r="AOE152" t="s">
        <v>2539</v>
      </c>
      <c r="AOF152" t="s">
        <v>2619</v>
      </c>
      <c r="AOH152" t="s">
        <v>2828</v>
      </c>
      <c r="ARE152">
        <v>7</v>
      </c>
      <c r="ARH152">
        <v>5</v>
      </c>
      <c r="ARP152" t="s">
        <v>2825</v>
      </c>
      <c r="ARQ152" t="s">
        <v>2518</v>
      </c>
      <c r="ARR152" t="s">
        <v>2927</v>
      </c>
      <c r="ARS152" t="s">
        <v>2828</v>
      </c>
      <c r="ARU152" t="s">
        <v>2648</v>
      </c>
      <c r="ATP152" t="s">
        <v>2536</v>
      </c>
      <c r="ATR152" t="s">
        <v>2587</v>
      </c>
      <c r="AUM152">
        <v>160</v>
      </c>
      <c r="AUN152">
        <v>50</v>
      </c>
      <c r="AUQ152" t="s">
        <v>2554</v>
      </c>
      <c r="AUT152">
        <v>120</v>
      </c>
      <c r="AUU152">
        <v>50</v>
      </c>
      <c r="AUX152" t="s">
        <v>2554</v>
      </c>
      <c r="AVS152" t="s">
        <v>2923</v>
      </c>
      <c r="AVU152" t="s">
        <v>2541</v>
      </c>
      <c r="AVV152" t="s">
        <v>2923</v>
      </c>
      <c r="AVX152" t="s">
        <v>2542</v>
      </c>
      <c r="AVZ152" t="s">
        <v>2542</v>
      </c>
      <c r="AXU152" t="s">
        <v>2562</v>
      </c>
      <c r="BDQ152" t="s">
        <v>2541</v>
      </c>
      <c r="BDR152" t="s">
        <v>2542</v>
      </c>
      <c r="BFG152" t="s">
        <v>2929</v>
      </c>
      <c r="BFI152" t="s">
        <v>2518</v>
      </c>
      <c r="BFJ152" t="s">
        <v>2539</v>
      </c>
      <c r="BFK152" t="s">
        <v>2557</v>
      </c>
      <c r="BFL152" t="s">
        <v>2520</v>
      </c>
      <c r="BFO152">
        <v>6</v>
      </c>
      <c r="BFP152">
        <v>3</v>
      </c>
      <c r="BFQ152" t="s">
        <v>2554</v>
      </c>
      <c r="BGD152">
        <v>16</v>
      </c>
      <c r="BGE152">
        <v>9.5</v>
      </c>
      <c r="BGH152" t="s">
        <v>2554</v>
      </c>
      <c r="BGL152">
        <v>16</v>
      </c>
      <c r="BGM152">
        <v>10</v>
      </c>
      <c r="BGO152" t="s">
        <v>2554</v>
      </c>
      <c r="BGU152">
        <v>15</v>
      </c>
      <c r="BGV152">
        <v>9</v>
      </c>
      <c r="BGY152" t="s">
        <v>2554</v>
      </c>
      <c r="BGZ152">
        <v>9</v>
      </c>
      <c r="BHA152">
        <v>5.5</v>
      </c>
      <c r="BHD152" t="s">
        <v>2554</v>
      </c>
      <c r="BIJ152" t="s">
        <v>2541</v>
      </c>
      <c r="BIL152" t="s">
        <v>2542</v>
      </c>
      <c r="BIO152" t="s">
        <v>2711</v>
      </c>
      <c r="BIR152" t="s">
        <v>2542</v>
      </c>
      <c r="BJB152" t="s">
        <v>2790</v>
      </c>
      <c r="BRS152">
        <v>30</v>
      </c>
      <c r="BRU152">
        <v>10</v>
      </c>
      <c r="BTA152">
        <v>60</v>
      </c>
      <c r="BTB152">
        <v>20</v>
      </c>
      <c r="BTE152" t="s">
        <v>2554</v>
      </c>
      <c r="BUA152" t="s">
        <v>2542</v>
      </c>
      <c r="CQI152" t="s">
        <v>2571</v>
      </c>
      <c r="CQW152">
        <v>3</v>
      </c>
      <c r="CQX152">
        <v>1.5</v>
      </c>
      <c r="CQY152">
        <v>4</v>
      </c>
      <c r="CRA152" t="s">
        <v>2554</v>
      </c>
      <c r="CRK152" t="s">
        <v>2542</v>
      </c>
    </row>
    <row r="153" spans="1:593 1038:1921 2113:2509" x14ac:dyDescent="0.2">
      <c r="A153" t="s">
        <v>2831</v>
      </c>
      <c r="B153">
        <v>1</v>
      </c>
      <c r="C153" t="s">
        <v>2514</v>
      </c>
      <c r="D153" t="s">
        <v>3198</v>
      </c>
      <c r="E153">
        <f t="shared" si="2"/>
        <v>71</v>
      </c>
      <c r="F153">
        <v>233501073</v>
      </c>
      <c r="G153" t="s">
        <v>3199</v>
      </c>
      <c r="H153" t="s">
        <v>3200</v>
      </c>
      <c r="AC153" t="s">
        <v>2548</v>
      </c>
      <c r="AE153" t="s">
        <v>3023</v>
      </c>
      <c r="AM153">
        <v>30</v>
      </c>
      <c r="AQ153" t="s">
        <v>2547</v>
      </c>
      <c r="AW153" t="s">
        <v>2524</v>
      </c>
      <c r="OE153" t="s">
        <v>2518</v>
      </c>
      <c r="OJ153" t="s">
        <v>2549</v>
      </c>
      <c r="OK153" t="s">
        <v>2585</v>
      </c>
      <c r="QH153" t="s">
        <v>2520</v>
      </c>
      <c r="QV153">
        <v>4</v>
      </c>
      <c r="QW153">
        <v>2</v>
      </c>
      <c r="QZ153" t="s">
        <v>2554</v>
      </c>
      <c r="RL153" t="s">
        <v>2542</v>
      </c>
      <c r="AMZ153" t="s">
        <v>2518</v>
      </c>
      <c r="AOD153" t="s">
        <v>2518</v>
      </c>
      <c r="AOO153" t="s">
        <v>2615</v>
      </c>
      <c r="AOQ153" t="s">
        <v>2615</v>
      </c>
      <c r="ARY153" t="s">
        <v>2968</v>
      </c>
      <c r="ARZ153" t="s">
        <v>2534</v>
      </c>
      <c r="ASI153" t="s">
        <v>2968</v>
      </c>
      <c r="ASJ153">
        <v>1</v>
      </c>
      <c r="ASO153" t="s">
        <v>2968</v>
      </c>
      <c r="ATP153" t="s">
        <v>3201</v>
      </c>
      <c r="ATR153" t="s">
        <v>2536</v>
      </c>
      <c r="AUM153">
        <v>120</v>
      </c>
      <c r="AUN153">
        <v>50</v>
      </c>
      <c r="AUQ153" t="s">
        <v>2554</v>
      </c>
      <c r="AUT153">
        <v>25</v>
      </c>
      <c r="AUU153">
        <v>10</v>
      </c>
      <c r="AUX153" t="s">
        <v>2554</v>
      </c>
      <c r="AVU153" t="s">
        <v>2541</v>
      </c>
      <c r="AVX153" t="s">
        <v>2542</v>
      </c>
      <c r="AVZ153" t="s">
        <v>2561</v>
      </c>
      <c r="AWB153" t="s">
        <v>2542</v>
      </c>
      <c r="BCH153" t="s">
        <v>2549</v>
      </c>
      <c r="BFG153" t="s">
        <v>2929</v>
      </c>
      <c r="BFI153" t="s">
        <v>2518</v>
      </c>
      <c r="BFJ153" t="s">
        <v>2520</v>
      </c>
      <c r="BFK153" t="s">
        <v>2939</v>
      </c>
      <c r="BFO153">
        <v>6.5</v>
      </c>
      <c r="BFP153">
        <v>3</v>
      </c>
      <c r="BFQ153" t="s">
        <v>2554</v>
      </c>
      <c r="BGD153">
        <v>11</v>
      </c>
      <c r="BGE153">
        <v>7.5</v>
      </c>
      <c r="BGH153" t="s">
        <v>2554</v>
      </c>
      <c r="BGL153">
        <v>12</v>
      </c>
      <c r="BGM153">
        <v>8</v>
      </c>
      <c r="BGO153" t="s">
        <v>2554</v>
      </c>
      <c r="BGU153">
        <v>10</v>
      </c>
      <c r="BGV153">
        <v>6.5</v>
      </c>
      <c r="BGY153" t="s">
        <v>2554</v>
      </c>
      <c r="BGZ153">
        <v>6</v>
      </c>
      <c r="BHA153">
        <v>4.5</v>
      </c>
      <c r="BHD153" t="s">
        <v>2554</v>
      </c>
      <c r="BIJ153" t="s">
        <v>2541</v>
      </c>
      <c r="BIL153" t="s">
        <v>2711</v>
      </c>
      <c r="BIO153" t="s">
        <v>2541</v>
      </c>
      <c r="BIR153" t="s">
        <v>2561</v>
      </c>
      <c r="BIS153" t="s">
        <v>2849</v>
      </c>
      <c r="BJB153" t="s">
        <v>2790</v>
      </c>
      <c r="BTA153">
        <v>4</v>
      </c>
      <c r="BTB153">
        <v>2</v>
      </c>
      <c r="BTC153">
        <v>6</v>
      </c>
      <c r="BTE153" t="s">
        <v>2554</v>
      </c>
      <c r="BUA153" t="s">
        <v>2542</v>
      </c>
      <c r="BUD153" t="s">
        <v>2765</v>
      </c>
      <c r="CQI153" t="s">
        <v>2571</v>
      </c>
      <c r="CQW153">
        <v>2</v>
      </c>
      <c r="CQX153">
        <v>1</v>
      </c>
      <c r="CRA153" t="s">
        <v>2554</v>
      </c>
      <c r="CRK153" t="s">
        <v>2542</v>
      </c>
    </row>
    <row r="154" spans="1:593 1038:1921 2113:2509" x14ac:dyDescent="0.2">
      <c r="A154" t="s">
        <v>2831</v>
      </c>
      <c r="B154">
        <v>1</v>
      </c>
      <c r="C154" t="s">
        <v>2514</v>
      </c>
      <c r="D154" t="s">
        <v>3202</v>
      </c>
      <c r="E154">
        <f t="shared" si="2"/>
        <v>87</v>
      </c>
      <c r="F154">
        <v>233501074</v>
      </c>
      <c r="G154" t="s">
        <v>3203</v>
      </c>
      <c r="H154" t="s">
        <v>3204</v>
      </c>
      <c r="AC154" t="s">
        <v>2548</v>
      </c>
      <c r="AE154" t="s">
        <v>2549</v>
      </c>
      <c r="AM154">
        <v>20</v>
      </c>
      <c r="AQ154" t="s">
        <v>2547</v>
      </c>
      <c r="OE154" t="s">
        <v>2518</v>
      </c>
      <c r="OJ154" t="s">
        <v>2571</v>
      </c>
      <c r="QH154" t="s">
        <v>2520</v>
      </c>
      <c r="QV154">
        <v>10</v>
      </c>
      <c r="QW154">
        <v>3</v>
      </c>
      <c r="QZ154" t="s">
        <v>2554</v>
      </c>
      <c r="RL154" t="s">
        <v>2561</v>
      </c>
      <c r="RN154" t="s">
        <v>2849</v>
      </c>
      <c r="VL154">
        <v>20</v>
      </c>
      <c r="VM154">
        <v>14</v>
      </c>
      <c r="VN154">
        <v>25</v>
      </c>
      <c r="VP154" t="s">
        <v>2554</v>
      </c>
      <c r="VQ154">
        <v>13</v>
      </c>
      <c r="VR154">
        <v>8</v>
      </c>
      <c r="VU154" t="s">
        <v>2554</v>
      </c>
      <c r="AMZ154" t="s">
        <v>2519</v>
      </c>
      <c r="AOD154" t="s">
        <v>2519</v>
      </c>
      <c r="AOE154" t="s">
        <v>2610</v>
      </c>
      <c r="AOO154" t="s">
        <v>2615</v>
      </c>
      <c r="AOQ154" t="s">
        <v>2574</v>
      </c>
      <c r="AOR154" t="s">
        <v>2615</v>
      </c>
      <c r="AOX154">
        <v>12</v>
      </c>
      <c r="APA154">
        <v>10</v>
      </c>
      <c r="APB154">
        <v>14</v>
      </c>
      <c r="APX154" t="s">
        <v>2860</v>
      </c>
      <c r="ARD154" t="s">
        <v>2602</v>
      </c>
      <c r="ARY154" t="s">
        <v>2648</v>
      </c>
      <c r="ARZ154" t="s">
        <v>2534</v>
      </c>
      <c r="ASB154" t="s">
        <v>2648</v>
      </c>
      <c r="ASC154" t="s">
        <v>2532</v>
      </c>
      <c r="ASO154" t="s">
        <v>2648</v>
      </c>
      <c r="ATP154" t="s">
        <v>2536</v>
      </c>
      <c r="ATR154" t="s">
        <v>2535</v>
      </c>
      <c r="ATS154" t="s">
        <v>2535</v>
      </c>
      <c r="ATT154" t="s">
        <v>2537</v>
      </c>
      <c r="ATU154" t="s">
        <v>2964</v>
      </c>
      <c r="ATV154" t="s">
        <v>2540</v>
      </c>
      <c r="ATW154" t="s">
        <v>2558</v>
      </c>
      <c r="AUM154">
        <v>100</v>
      </c>
      <c r="AUN154">
        <v>50</v>
      </c>
      <c r="AUO154">
        <v>150</v>
      </c>
      <c r="AUQ154" t="s">
        <v>2554</v>
      </c>
      <c r="AUT154">
        <v>60</v>
      </c>
      <c r="AUU154">
        <v>30</v>
      </c>
      <c r="AUV154">
        <v>80</v>
      </c>
      <c r="AUX154" t="s">
        <v>2554</v>
      </c>
      <c r="AVU154" t="s">
        <v>2541</v>
      </c>
      <c r="AVX154" t="s">
        <v>3028</v>
      </c>
      <c r="AVZ154" t="s">
        <v>2543</v>
      </c>
      <c r="AWB154" t="s">
        <v>2849</v>
      </c>
      <c r="AWC154" t="s">
        <v>3028</v>
      </c>
      <c r="AWD154" t="s">
        <v>2543</v>
      </c>
      <c r="AWE154" t="s">
        <v>2849</v>
      </c>
      <c r="AXU154" t="s">
        <v>2562</v>
      </c>
      <c r="AXX154" t="s">
        <v>2562</v>
      </c>
      <c r="AXZ154" t="s">
        <v>2894</v>
      </c>
      <c r="BCH154" t="s">
        <v>2548</v>
      </c>
      <c r="BCJ154" t="s">
        <v>2549</v>
      </c>
      <c r="BFG154" t="s">
        <v>2606</v>
      </c>
      <c r="BFR154">
        <v>13</v>
      </c>
      <c r="BFS154">
        <v>10</v>
      </c>
      <c r="BFV154" t="s">
        <v>2554</v>
      </c>
      <c r="BGU154">
        <v>20</v>
      </c>
      <c r="BGV154">
        <v>12</v>
      </c>
      <c r="BGY154" t="s">
        <v>2554</v>
      </c>
      <c r="BIJ154" t="s">
        <v>2952</v>
      </c>
      <c r="BIL154" t="s">
        <v>2542</v>
      </c>
      <c r="BMW154">
        <v>2</v>
      </c>
      <c r="BMY154">
        <v>1</v>
      </c>
      <c r="BNW154" t="s">
        <v>2939</v>
      </c>
      <c r="BOE154">
        <v>30</v>
      </c>
      <c r="BOF154">
        <v>5</v>
      </c>
      <c r="BOI154" t="s">
        <v>2554</v>
      </c>
      <c r="BTA154">
        <v>25</v>
      </c>
      <c r="BTB154">
        <v>15</v>
      </c>
      <c r="BTD154">
        <v>6</v>
      </c>
      <c r="BTE154" t="s">
        <v>2554</v>
      </c>
      <c r="CQI154" t="s">
        <v>2571</v>
      </c>
      <c r="CQW154">
        <v>3</v>
      </c>
      <c r="CQX154">
        <v>2</v>
      </c>
      <c r="CRA154" t="s">
        <v>2554</v>
      </c>
      <c r="CRK154" t="s">
        <v>2543</v>
      </c>
      <c r="CRM154" t="s">
        <v>2849</v>
      </c>
    </row>
    <row r="155" spans="1:593 1038:1921 2113:2509" x14ac:dyDescent="0.2">
      <c r="A155" t="s">
        <v>2831</v>
      </c>
      <c r="B155">
        <v>1</v>
      </c>
      <c r="C155" t="s">
        <v>2514</v>
      </c>
      <c r="D155" t="s">
        <v>3205</v>
      </c>
      <c r="E155">
        <f t="shared" si="2"/>
        <v>77</v>
      </c>
      <c r="F155">
        <v>233501075</v>
      </c>
      <c r="G155" t="s">
        <v>3206</v>
      </c>
      <c r="H155" t="s">
        <v>3207</v>
      </c>
      <c r="AC155" t="s">
        <v>2548</v>
      </c>
      <c r="AI155">
        <v>10</v>
      </c>
      <c r="OE155" t="s">
        <v>2519</v>
      </c>
      <c r="OJ155" t="s">
        <v>2549</v>
      </c>
      <c r="OM155" t="s">
        <v>2571</v>
      </c>
      <c r="QH155" t="s">
        <v>2520</v>
      </c>
      <c r="QV155">
        <v>3</v>
      </c>
      <c r="QW155">
        <v>1</v>
      </c>
      <c r="QZ155" t="s">
        <v>2554</v>
      </c>
      <c r="RL155" t="s">
        <v>2561</v>
      </c>
      <c r="VM155">
        <v>13</v>
      </c>
      <c r="VP155" t="s">
        <v>2554</v>
      </c>
      <c r="AMZ155" t="s">
        <v>2518</v>
      </c>
      <c r="ANA155" t="s">
        <v>2540</v>
      </c>
      <c r="AOD155" t="s">
        <v>2619</v>
      </c>
      <c r="AOE155" t="s">
        <v>2538</v>
      </c>
      <c r="AOO155" t="s">
        <v>2574</v>
      </c>
      <c r="AOQ155" t="s">
        <v>2615</v>
      </c>
      <c r="AOR155" t="s">
        <v>2615</v>
      </c>
      <c r="AOX155">
        <v>8</v>
      </c>
      <c r="APA155">
        <v>5</v>
      </c>
      <c r="APB155">
        <v>9</v>
      </c>
      <c r="AQD155" t="s">
        <v>2844</v>
      </c>
      <c r="ARZ155" t="s">
        <v>3010</v>
      </c>
      <c r="ASC155" t="s">
        <v>2575</v>
      </c>
      <c r="ATP155" t="s">
        <v>2592</v>
      </c>
      <c r="ATR155" t="s">
        <v>2843</v>
      </c>
      <c r="ATS155" t="s">
        <v>2537</v>
      </c>
      <c r="ATT155" t="s">
        <v>2519</v>
      </c>
      <c r="ATU155" t="s">
        <v>3166</v>
      </c>
      <c r="ATV155" t="s">
        <v>3167</v>
      </c>
      <c r="AUM155">
        <v>140</v>
      </c>
      <c r="AUN155">
        <v>40</v>
      </c>
      <c r="AUQ155" t="s">
        <v>2554</v>
      </c>
      <c r="AUT155">
        <v>60</v>
      </c>
      <c r="AUU155">
        <v>20</v>
      </c>
      <c r="AUV155">
        <v>80</v>
      </c>
      <c r="AUX155" t="s">
        <v>2554</v>
      </c>
      <c r="AVU155" t="s">
        <v>2541</v>
      </c>
      <c r="AVX155" t="s">
        <v>2849</v>
      </c>
      <c r="AVZ155" t="s">
        <v>2849</v>
      </c>
      <c r="AWS155" t="s">
        <v>2518</v>
      </c>
      <c r="AXU155" t="s">
        <v>2562</v>
      </c>
      <c r="AXX155" t="s">
        <v>2573</v>
      </c>
      <c r="BBU155" t="s">
        <v>2519</v>
      </c>
      <c r="BCH155" t="s">
        <v>2548</v>
      </c>
      <c r="BCJ155" t="s">
        <v>2549</v>
      </c>
      <c r="BFG155" t="s">
        <v>2587</v>
      </c>
      <c r="BFI155" t="s">
        <v>2520</v>
      </c>
      <c r="BFR155">
        <v>12</v>
      </c>
      <c r="BFS155">
        <v>9</v>
      </c>
      <c r="BFV155" t="s">
        <v>2554</v>
      </c>
      <c r="BGU155">
        <v>17</v>
      </c>
      <c r="BGV155">
        <v>13</v>
      </c>
      <c r="BGW155">
        <v>22</v>
      </c>
      <c r="BGY155" t="s">
        <v>2554</v>
      </c>
      <c r="BIJ155" t="s">
        <v>2561</v>
      </c>
      <c r="BNW155" t="s">
        <v>2888</v>
      </c>
      <c r="BOE155">
        <v>8</v>
      </c>
      <c r="BOF155">
        <v>3</v>
      </c>
      <c r="BOI155" t="s">
        <v>2554</v>
      </c>
      <c r="BOJ155" t="s">
        <v>2923</v>
      </c>
      <c r="BTA155">
        <v>15</v>
      </c>
      <c r="BTB155">
        <v>8</v>
      </c>
      <c r="BTC155">
        <v>25</v>
      </c>
      <c r="BTD155">
        <v>7</v>
      </c>
      <c r="BTE155" t="s">
        <v>2554</v>
      </c>
      <c r="CCG155">
        <v>5</v>
      </c>
      <c r="CEA155">
        <v>10</v>
      </c>
      <c r="CEB155">
        <v>6</v>
      </c>
      <c r="CQI155" t="s">
        <v>2549</v>
      </c>
      <c r="CQW155">
        <v>3</v>
      </c>
      <c r="CQX155">
        <v>1.5</v>
      </c>
      <c r="CQY155">
        <v>4</v>
      </c>
      <c r="CRA155" t="s">
        <v>2554</v>
      </c>
      <c r="CRK155" t="s">
        <v>2561</v>
      </c>
      <c r="CRM155" t="s">
        <v>2849</v>
      </c>
    </row>
    <row r="156" spans="1:593 1038:1921 2113:2509" x14ac:dyDescent="0.2">
      <c r="A156" t="s">
        <v>2831</v>
      </c>
      <c r="B156">
        <v>1</v>
      </c>
      <c r="C156" t="s">
        <v>2514</v>
      </c>
      <c r="D156" t="s">
        <v>3208</v>
      </c>
      <c r="E156">
        <f t="shared" si="2"/>
        <v>75</v>
      </c>
      <c r="F156">
        <v>233501076</v>
      </c>
      <c r="G156" t="s">
        <v>3209</v>
      </c>
      <c r="H156" t="s">
        <v>3210</v>
      </c>
      <c r="AC156" t="s">
        <v>2548</v>
      </c>
      <c r="AE156" t="s">
        <v>2549</v>
      </c>
      <c r="AM156">
        <v>1</v>
      </c>
      <c r="AQ156" t="s">
        <v>2547</v>
      </c>
      <c r="OJ156" t="s">
        <v>2549</v>
      </c>
      <c r="OK156" t="s">
        <v>2585</v>
      </c>
      <c r="OM156" t="s">
        <v>2571</v>
      </c>
      <c r="ON156" t="s">
        <v>2585</v>
      </c>
      <c r="PF156" t="s">
        <v>2655</v>
      </c>
      <c r="PG156" t="s">
        <v>2542</v>
      </c>
      <c r="QH156" t="s">
        <v>2520</v>
      </c>
      <c r="QV156">
        <v>4.5</v>
      </c>
      <c r="QW156">
        <v>2.5</v>
      </c>
      <c r="QZ156" t="s">
        <v>2554</v>
      </c>
      <c r="AMZ156" t="s">
        <v>2518</v>
      </c>
      <c r="ANA156" t="s">
        <v>2539</v>
      </c>
      <c r="ANB156" t="s">
        <v>2519</v>
      </c>
      <c r="AOD156" t="s">
        <v>2518</v>
      </c>
      <c r="AOE156" t="s">
        <v>2519</v>
      </c>
      <c r="AOO156" t="s">
        <v>2614</v>
      </c>
      <c r="AOZ156" t="s">
        <v>2968</v>
      </c>
      <c r="APA156">
        <v>1</v>
      </c>
      <c r="AQV156" t="s">
        <v>2542</v>
      </c>
      <c r="ARB156" t="s">
        <v>2861</v>
      </c>
      <c r="ARD156" t="s">
        <v>2602</v>
      </c>
      <c r="ARZ156" t="s">
        <v>2534</v>
      </c>
      <c r="ATP156" t="s">
        <v>2587</v>
      </c>
      <c r="ATR156" t="s">
        <v>2537</v>
      </c>
      <c r="ATS156" t="s">
        <v>2838</v>
      </c>
      <c r="AUM156">
        <v>100</v>
      </c>
      <c r="AUN156">
        <v>25</v>
      </c>
      <c r="AUQ156" t="s">
        <v>2554</v>
      </c>
      <c r="AUT156">
        <v>33</v>
      </c>
      <c r="AUU156">
        <v>10</v>
      </c>
      <c r="AUX156" t="s">
        <v>2554</v>
      </c>
      <c r="AVU156" t="s">
        <v>2541</v>
      </c>
      <c r="AVX156" t="s">
        <v>2561</v>
      </c>
      <c r="AVZ156" t="s">
        <v>2849</v>
      </c>
      <c r="BES156" t="s">
        <v>3126</v>
      </c>
      <c r="BFG156" t="s">
        <v>2929</v>
      </c>
      <c r="BFI156" t="s">
        <v>2928</v>
      </c>
      <c r="BFJ156" t="s">
        <v>2518</v>
      </c>
      <c r="BFK156" t="s">
        <v>2557</v>
      </c>
      <c r="BFL156" t="s">
        <v>2520</v>
      </c>
      <c r="BFM156" t="s">
        <v>2587</v>
      </c>
      <c r="BFO156">
        <v>12</v>
      </c>
      <c r="BFP156">
        <v>5</v>
      </c>
      <c r="BFQ156" t="s">
        <v>2554</v>
      </c>
      <c r="BGD156">
        <v>15</v>
      </c>
      <c r="BGE156">
        <v>10</v>
      </c>
      <c r="BGH156" t="s">
        <v>2554</v>
      </c>
      <c r="BGL156">
        <v>15</v>
      </c>
      <c r="BGM156">
        <v>9.5</v>
      </c>
      <c r="BGO156" t="s">
        <v>2554</v>
      </c>
      <c r="BGU156">
        <v>12</v>
      </c>
      <c r="BGV156">
        <v>9</v>
      </c>
      <c r="BGY156" t="s">
        <v>2554</v>
      </c>
      <c r="BGZ156">
        <v>8</v>
      </c>
      <c r="BHA156">
        <v>5</v>
      </c>
      <c r="BHD156" t="s">
        <v>2554</v>
      </c>
      <c r="BIJ156" t="s">
        <v>2541</v>
      </c>
      <c r="BIL156" t="s">
        <v>2561</v>
      </c>
      <c r="BIO156" t="s">
        <v>2541</v>
      </c>
      <c r="BIR156" t="s">
        <v>2561</v>
      </c>
      <c r="BIS156" t="s">
        <v>2849</v>
      </c>
      <c r="BTA156">
        <v>4.5</v>
      </c>
      <c r="BTB156">
        <v>1.5</v>
      </c>
      <c r="BTE156" t="s">
        <v>2554</v>
      </c>
      <c r="BUA156" t="s">
        <v>2561</v>
      </c>
      <c r="CQI156" t="s">
        <v>2614</v>
      </c>
      <c r="CQJ156" t="s">
        <v>2571</v>
      </c>
      <c r="CQW156">
        <v>2</v>
      </c>
      <c r="CQX156">
        <v>1</v>
      </c>
      <c r="CRA156" t="s">
        <v>2554</v>
      </c>
      <c r="CRK156" t="s">
        <v>2561</v>
      </c>
    </row>
    <row r="157" spans="1:593 1038:1921 2113:2509" x14ac:dyDescent="0.2">
      <c r="A157" t="s">
        <v>2831</v>
      </c>
      <c r="B157">
        <v>1</v>
      </c>
      <c r="C157" t="s">
        <v>2514</v>
      </c>
      <c r="D157" t="s">
        <v>3211</v>
      </c>
      <c r="E157">
        <f t="shared" si="2"/>
        <v>69</v>
      </c>
      <c r="F157">
        <v>233501077</v>
      </c>
      <c r="G157" t="s">
        <v>3212</v>
      </c>
      <c r="H157" t="s">
        <v>3213</v>
      </c>
      <c r="AC157" t="s">
        <v>2549</v>
      </c>
      <c r="OJ157" t="s">
        <v>2571</v>
      </c>
      <c r="QW157">
        <v>2</v>
      </c>
      <c r="QZ157" t="s">
        <v>2554</v>
      </c>
      <c r="RA157" t="b">
        <v>1</v>
      </c>
      <c r="RL157" t="s">
        <v>2561</v>
      </c>
      <c r="AMZ157" t="s">
        <v>2518</v>
      </c>
      <c r="ANA157" t="s">
        <v>2539</v>
      </c>
      <c r="AOD157" t="s">
        <v>2519</v>
      </c>
      <c r="AOE157" t="s">
        <v>2610</v>
      </c>
      <c r="AOO157" t="s">
        <v>2623</v>
      </c>
      <c r="AOX157">
        <v>8</v>
      </c>
      <c r="APA157">
        <v>5</v>
      </c>
      <c r="APB157">
        <v>14</v>
      </c>
      <c r="AQC157" t="s">
        <v>2529</v>
      </c>
      <c r="AQD157" t="s">
        <v>2844</v>
      </c>
      <c r="ARD157" t="s">
        <v>2602</v>
      </c>
      <c r="ARZ157" t="s">
        <v>3111</v>
      </c>
      <c r="ATP157" t="s">
        <v>2536</v>
      </c>
      <c r="ATR157" t="s">
        <v>2587</v>
      </c>
      <c r="ATS157" t="s">
        <v>2538</v>
      </c>
      <c r="ATT157" t="s">
        <v>2519</v>
      </c>
      <c r="ATU157" t="s">
        <v>2844</v>
      </c>
      <c r="AUM157">
        <v>40</v>
      </c>
      <c r="AUN157">
        <v>10</v>
      </c>
      <c r="AUO157">
        <v>90</v>
      </c>
      <c r="AUQ157" t="s">
        <v>2554</v>
      </c>
      <c r="AUT157">
        <v>20</v>
      </c>
      <c r="AUU157">
        <v>10</v>
      </c>
      <c r="AUV157">
        <v>40</v>
      </c>
      <c r="AUX157" t="s">
        <v>2554</v>
      </c>
      <c r="AVU157" t="s">
        <v>2541</v>
      </c>
      <c r="AVX157" t="s">
        <v>2952</v>
      </c>
      <c r="AVZ157" t="s">
        <v>2561</v>
      </c>
      <c r="AWB157" t="s">
        <v>2849</v>
      </c>
      <c r="AWC157" t="s">
        <v>2849</v>
      </c>
      <c r="AWO157" t="s">
        <v>2575</v>
      </c>
      <c r="AWS157" t="s">
        <v>3214</v>
      </c>
      <c r="AWT157" t="s">
        <v>2518</v>
      </c>
      <c r="AWU157" t="s">
        <v>2830</v>
      </c>
      <c r="AXU157" t="s">
        <v>2562</v>
      </c>
      <c r="BBI157" t="s">
        <v>2519</v>
      </c>
      <c r="BBJ157" t="s">
        <v>2884</v>
      </c>
      <c r="BCH157" t="s">
        <v>2548</v>
      </c>
      <c r="BCJ157" t="s">
        <v>2549</v>
      </c>
      <c r="BEP157" t="s">
        <v>2571</v>
      </c>
      <c r="BFG157" t="s">
        <v>2909</v>
      </c>
      <c r="BFI157" t="s">
        <v>2520</v>
      </c>
      <c r="BFJ157" t="s">
        <v>3004</v>
      </c>
      <c r="BFR157">
        <v>8</v>
      </c>
      <c r="BFV157" t="s">
        <v>2554</v>
      </c>
      <c r="BGM157">
        <v>10</v>
      </c>
      <c r="BGO157" t="s">
        <v>2554</v>
      </c>
      <c r="BGV157">
        <v>10</v>
      </c>
      <c r="BGY157" t="s">
        <v>2554</v>
      </c>
      <c r="BIJ157" t="s">
        <v>2543</v>
      </c>
      <c r="BIL157" t="s">
        <v>2542</v>
      </c>
      <c r="BNW157" t="s">
        <v>2888</v>
      </c>
      <c r="BNY157" t="s">
        <v>2928</v>
      </c>
      <c r="BOE157">
        <v>3</v>
      </c>
      <c r="BOI157" t="s">
        <v>2554</v>
      </c>
      <c r="BTA157">
        <v>10</v>
      </c>
      <c r="BTE157" t="s">
        <v>2554</v>
      </c>
      <c r="CQI157" t="s">
        <v>2548</v>
      </c>
      <c r="CQW157">
        <v>2</v>
      </c>
      <c r="CQX157">
        <v>1</v>
      </c>
      <c r="CRA157" t="s">
        <v>2554</v>
      </c>
      <c r="CRK157" t="s">
        <v>2543</v>
      </c>
      <c r="CRM157" t="s">
        <v>2849</v>
      </c>
    </row>
    <row r="158" spans="1:593 1038:1921 2113:2509" x14ac:dyDescent="0.2">
      <c r="A158" t="s">
        <v>2831</v>
      </c>
      <c r="B158">
        <v>1</v>
      </c>
      <c r="C158" t="s">
        <v>2514</v>
      </c>
      <c r="D158" t="s">
        <v>3215</v>
      </c>
      <c r="E158">
        <f t="shared" si="2"/>
        <v>77</v>
      </c>
      <c r="F158">
        <v>210001863</v>
      </c>
      <c r="G158" t="s">
        <v>3216</v>
      </c>
      <c r="H158" t="s">
        <v>3217</v>
      </c>
      <c r="AC158" t="s">
        <v>2548</v>
      </c>
      <c r="AM158">
        <v>30</v>
      </c>
      <c r="AQ158" t="s">
        <v>2547</v>
      </c>
      <c r="OJ158" t="s">
        <v>2549</v>
      </c>
      <c r="QH158" t="s">
        <v>2520</v>
      </c>
      <c r="QI158" t="s">
        <v>2943</v>
      </c>
      <c r="QJ158" t="s">
        <v>2539</v>
      </c>
      <c r="RL158" t="s">
        <v>2542</v>
      </c>
      <c r="VL158">
        <v>30</v>
      </c>
      <c r="VM158">
        <v>15</v>
      </c>
      <c r="VN158">
        <v>35</v>
      </c>
      <c r="VP158" t="s">
        <v>2554</v>
      </c>
      <c r="VQ158">
        <v>20</v>
      </c>
      <c r="VR158">
        <v>12</v>
      </c>
      <c r="VU158" t="s">
        <v>2554</v>
      </c>
      <c r="AMZ158" t="s">
        <v>2519</v>
      </c>
      <c r="AOD158" t="s">
        <v>2610</v>
      </c>
      <c r="AOO158" t="s">
        <v>2615</v>
      </c>
      <c r="AOQ158" t="s">
        <v>3218</v>
      </c>
      <c r="AOR158" t="s">
        <v>2548</v>
      </c>
      <c r="AOX158">
        <v>7</v>
      </c>
      <c r="APA158">
        <v>5</v>
      </c>
      <c r="APC158">
        <v>3</v>
      </c>
      <c r="ARD158" t="s">
        <v>2602</v>
      </c>
      <c r="ARP158" t="s">
        <v>2519</v>
      </c>
      <c r="ARQ158" t="s">
        <v>2558</v>
      </c>
      <c r="ART158" t="s">
        <v>2648</v>
      </c>
      <c r="ATP158" t="s">
        <v>2537</v>
      </c>
      <c r="ATR158" t="s">
        <v>2536</v>
      </c>
      <c r="ATS158" t="s">
        <v>2537</v>
      </c>
      <c r="ATT158" t="s">
        <v>2843</v>
      </c>
      <c r="ATU158" t="s">
        <v>2938</v>
      </c>
      <c r="AUJ158" t="s">
        <v>2861</v>
      </c>
      <c r="AUM158">
        <v>3</v>
      </c>
      <c r="AUN158">
        <v>2</v>
      </c>
      <c r="AUQ158" t="s">
        <v>2554</v>
      </c>
      <c r="AUY158">
        <v>150</v>
      </c>
      <c r="AUZ158">
        <v>70</v>
      </c>
      <c r="AVA158">
        <v>200</v>
      </c>
      <c r="AVB158">
        <v>50</v>
      </c>
      <c r="AVC158" t="s">
        <v>2554</v>
      </c>
      <c r="AVF158">
        <v>85</v>
      </c>
      <c r="AVG158">
        <v>35</v>
      </c>
      <c r="AVH158">
        <v>100</v>
      </c>
      <c r="AVI158">
        <v>20</v>
      </c>
      <c r="AVJ158" t="s">
        <v>2554</v>
      </c>
      <c r="AVU158" t="s">
        <v>2541</v>
      </c>
      <c r="AVX158" t="s">
        <v>2542</v>
      </c>
      <c r="AVZ158" t="s">
        <v>2561</v>
      </c>
      <c r="AWB158" t="s">
        <v>2542</v>
      </c>
      <c r="AXU158" t="s">
        <v>2562</v>
      </c>
      <c r="BCH158" t="s">
        <v>2548</v>
      </c>
      <c r="BCJ158" t="s">
        <v>2549</v>
      </c>
      <c r="BFG158" t="s">
        <v>2520</v>
      </c>
      <c r="BFI158" t="s">
        <v>2587</v>
      </c>
      <c r="BFJ158" t="s">
        <v>2567</v>
      </c>
      <c r="BIJ158" t="s">
        <v>2543</v>
      </c>
      <c r="BIL158" t="s">
        <v>2542</v>
      </c>
      <c r="BMW158">
        <v>3</v>
      </c>
      <c r="BMY158">
        <v>1</v>
      </c>
      <c r="BNW158" t="s">
        <v>2939</v>
      </c>
      <c r="BOB158">
        <v>2</v>
      </c>
      <c r="BOC158">
        <v>1</v>
      </c>
      <c r="BOD158" t="s">
        <v>2554</v>
      </c>
      <c r="BOO158">
        <v>65</v>
      </c>
      <c r="BOP158">
        <v>35</v>
      </c>
      <c r="BOQ158">
        <v>100</v>
      </c>
      <c r="BOR158">
        <v>25</v>
      </c>
      <c r="BOS158" t="s">
        <v>2554</v>
      </c>
      <c r="BTA158">
        <v>6</v>
      </c>
      <c r="BTB158">
        <v>3</v>
      </c>
      <c r="BTE158" t="s">
        <v>2554</v>
      </c>
      <c r="CQI158" t="s">
        <v>2549</v>
      </c>
      <c r="CQW158">
        <v>3</v>
      </c>
      <c r="CQX158">
        <v>2</v>
      </c>
      <c r="CRA158" t="s">
        <v>2554</v>
      </c>
      <c r="CRK158" t="s">
        <v>2542</v>
      </c>
    </row>
    <row r="159" spans="1:593 1038:1921 2113:2509" x14ac:dyDescent="0.2">
      <c r="A159" t="s">
        <v>2831</v>
      </c>
      <c r="B159">
        <v>1</v>
      </c>
      <c r="C159" t="s">
        <v>2514</v>
      </c>
      <c r="D159" t="s">
        <v>3219</v>
      </c>
      <c r="E159">
        <f t="shared" si="2"/>
        <v>81</v>
      </c>
      <c r="F159">
        <v>233501078</v>
      </c>
      <c r="G159" t="s">
        <v>3220</v>
      </c>
      <c r="H159" t="s">
        <v>3221</v>
      </c>
      <c r="AC159" t="s">
        <v>2549</v>
      </c>
      <c r="AE159" t="s">
        <v>2591</v>
      </c>
      <c r="AM159">
        <v>13</v>
      </c>
      <c r="AQ159" t="s">
        <v>2547</v>
      </c>
      <c r="OJ159" t="s">
        <v>3069</v>
      </c>
      <c r="OK159" t="s">
        <v>2585</v>
      </c>
      <c r="QH159" t="s">
        <v>2520</v>
      </c>
      <c r="QV159">
        <v>7</v>
      </c>
      <c r="QW159">
        <v>4</v>
      </c>
      <c r="QZ159" t="s">
        <v>2554</v>
      </c>
      <c r="RK159" t="s">
        <v>2968</v>
      </c>
      <c r="RL159" t="s">
        <v>2542</v>
      </c>
      <c r="RM159" t="s">
        <v>2968</v>
      </c>
      <c r="RN159" t="s">
        <v>2561</v>
      </c>
      <c r="AMZ159" t="s">
        <v>2518</v>
      </c>
      <c r="ANA159" t="s">
        <v>2927</v>
      </c>
      <c r="AOD159" t="s">
        <v>2538</v>
      </c>
      <c r="AOE159" t="s">
        <v>2519</v>
      </c>
      <c r="AOF159" t="s">
        <v>3050</v>
      </c>
      <c r="AOK159" t="s">
        <v>2542</v>
      </c>
      <c r="AOL159" t="s">
        <v>2561</v>
      </c>
      <c r="AOM159" t="s">
        <v>2861</v>
      </c>
      <c r="ARZ159" t="s">
        <v>2534</v>
      </c>
      <c r="ATP159" t="s">
        <v>2535</v>
      </c>
      <c r="ATR159" t="s">
        <v>2536</v>
      </c>
      <c r="AUF159" t="s">
        <v>2519</v>
      </c>
      <c r="AUM159">
        <v>120</v>
      </c>
      <c r="AUN159">
        <v>55</v>
      </c>
      <c r="AUQ159" t="s">
        <v>2554</v>
      </c>
      <c r="AUT159">
        <v>50</v>
      </c>
      <c r="AUU159">
        <v>20</v>
      </c>
      <c r="AUX159" t="s">
        <v>2554</v>
      </c>
      <c r="AVS159" t="s">
        <v>2923</v>
      </c>
      <c r="AVU159" t="s">
        <v>2541</v>
      </c>
      <c r="AVV159" t="s">
        <v>2923</v>
      </c>
      <c r="AVX159" t="s">
        <v>2542</v>
      </c>
      <c r="AVY159" t="s">
        <v>2923</v>
      </c>
      <c r="AVZ159" t="s">
        <v>2561</v>
      </c>
      <c r="AWI159">
        <v>8</v>
      </c>
      <c r="AWK159">
        <v>6</v>
      </c>
      <c r="AXS159" t="s">
        <v>2923</v>
      </c>
      <c r="AXU159" t="s">
        <v>2861</v>
      </c>
      <c r="BFG159" t="s">
        <v>2888</v>
      </c>
      <c r="BFI159" t="s">
        <v>2518</v>
      </c>
      <c r="BFJ159" t="s">
        <v>2927</v>
      </c>
      <c r="BFK159" t="s">
        <v>2587</v>
      </c>
      <c r="BFL159" t="s">
        <v>2521</v>
      </c>
      <c r="BFO159">
        <v>9</v>
      </c>
      <c r="BFP159">
        <v>6</v>
      </c>
      <c r="BFQ159" t="s">
        <v>2554</v>
      </c>
      <c r="BGD159">
        <v>12</v>
      </c>
      <c r="BGE159">
        <v>8</v>
      </c>
      <c r="BGH159" t="s">
        <v>2554</v>
      </c>
      <c r="BGL159">
        <v>22</v>
      </c>
      <c r="BGM159">
        <v>10</v>
      </c>
      <c r="BGO159" t="s">
        <v>2554</v>
      </c>
      <c r="BGU159">
        <v>10</v>
      </c>
      <c r="BGV159">
        <v>7</v>
      </c>
      <c r="BGY159" t="s">
        <v>2554</v>
      </c>
      <c r="BGZ159">
        <v>4.5</v>
      </c>
      <c r="BHA159">
        <v>3.5</v>
      </c>
      <c r="BHD159" t="s">
        <v>2554</v>
      </c>
      <c r="BIJ159" t="s">
        <v>2541</v>
      </c>
      <c r="BIL159" t="s">
        <v>2711</v>
      </c>
      <c r="BIO159" t="s">
        <v>2849</v>
      </c>
      <c r="BIR159" t="s">
        <v>2541</v>
      </c>
      <c r="BIS159" t="s">
        <v>2561</v>
      </c>
      <c r="BIT159" t="s">
        <v>2849</v>
      </c>
      <c r="BRA159">
        <v>10</v>
      </c>
      <c r="BRC159">
        <v>1</v>
      </c>
      <c r="BTA159">
        <v>20</v>
      </c>
      <c r="BTB159">
        <v>5</v>
      </c>
      <c r="BTE159" t="s">
        <v>2554</v>
      </c>
      <c r="BUA159" t="s">
        <v>2561</v>
      </c>
      <c r="BUD159" t="s">
        <v>2849</v>
      </c>
      <c r="CQI159" t="s">
        <v>2571</v>
      </c>
      <c r="CQW159">
        <v>2.5</v>
      </c>
      <c r="CQX159">
        <v>1.5</v>
      </c>
      <c r="CRA159" t="s">
        <v>2554</v>
      </c>
      <c r="CRK159" t="s">
        <v>2561</v>
      </c>
      <c r="CRM159" t="s">
        <v>2849</v>
      </c>
    </row>
    <row r="160" spans="1:593 1038:1921 2113:2509" x14ac:dyDescent="0.2">
      <c r="A160" t="s">
        <v>2831</v>
      </c>
      <c r="B160">
        <v>1</v>
      </c>
      <c r="C160" t="s">
        <v>2514</v>
      </c>
      <c r="D160" t="s">
        <v>3222</v>
      </c>
      <c r="E160">
        <f t="shared" si="2"/>
        <v>83</v>
      </c>
      <c r="F160">
        <v>233501079</v>
      </c>
      <c r="G160" t="s">
        <v>3223</v>
      </c>
      <c r="H160" t="s">
        <v>3224</v>
      </c>
      <c r="AC160" t="s">
        <v>2548</v>
      </c>
      <c r="AE160" t="s">
        <v>2548</v>
      </c>
      <c r="AF160" t="s">
        <v>2653</v>
      </c>
      <c r="AM160">
        <v>30</v>
      </c>
      <c r="AQ160" t="s">
        <v>2547</v>
      </c>
      <c r="OJ160" t="s">
        <v>2571</v>
      </c>
      <c r="OK160" t="s">
        <v>2585</v>
      </c>
      <c r="OV160" t="s">
        <v>2546</v>
      </c>
      <c r="OW160" t="s">
        <v>2829</v>
      </c>
      <c r="PB160" t="s">
        <v>2829</v>
      </c>
      <c r="PC160" t="s">
        <v>2829</v>
      </c>
      <c r="PD160" t="s">
        <v>2542</v>
      </c>
      <c r="QH160" t="s">
        <v>2520</v>
      </c>
      <c r="QJ160" t="s">
        <v>2521</v>
      </c>
      <c r="QV160">
        <v>7</v>
      </c>
      <c r="QW160">
        <v>4</v>
      </c>
      <c r="QZ160" t="s">
        <v>2554</v>
      </c>
      <c r="AMZ160" t="s">
        <v>2518</v>
      </c>
      <c r="AOD160" t="s">
        <v>2538</v>
      </c>
      <c r="AOE160" t="s">
        <v>2619</v>
      </c>
      <c r="AOO160" t="s">
        <v>2615</v>
      </c>
      <c r="AOQ160" t="s">
        <v>2574</v>
      </c>
      <c r="AOR160" t="s">
        <v>2615</v>
      </c>
      <c r="ARE160">
        <v>11</v>
      </c>
      <c r="ARH160">
        <v>7</v>
      </c>
      <c r="ARP160" t="s">
        <v>2587</v>
      </c>
      <c r="ATP160" t="s">
        <v>2535</v>
      </c>
      <c r="ATR160" t="s">
        <v>2536</v>
      </c>
      <c r="ATS160" t="s">
        <v>2537</v>
      </c>
      <c r="AUJ160" t="s">
        <v>2861</v>
      </c>
      <c r="AUM160">
        <v>200</v>
      </c>
      <c r="AUN160">
        <v>120</v>
      </c>
      <c r="AUQ160" t="s">
        <v>2554</v>
      </c>
      <c r="AUT160">
        <v>120</v>
      </c>
      <c r="AUU160">
        <v>60</v>
      </c>
      <c r="AUX160" t="s">
        <v>2554</v>
      </c>
      <c r="AUY160">
        <v>12.5</v>
      </c>
      <c r="AUZ160">
        <v>6.5</v>
      </c>
      <c r="AVC160" t="s">
        <v>2554</v>
      </c>
      <c r="AVU160" t="s">
        <v>2541</v>
      </c>
      <c r="AVV160" t="s">
        <v>2923</v>
      </c>
      <c r="AVX160" t="s">
        <v>2542</v>
      </c>
      <c r="AVZ160" t="s">
        <v>2542</v>
      </c>
      <c r="AWB160" t="s">
        <v>2541</v>
      </c>
      <c r="AXU160" t="s">
        <v>2562</v>
      </c>
      <c r="BCH160" t="s">
        <v>2549</v>
      </c>
      <c r="BCJ160" t="s">
        <v>2571</v>
      </c>
      <c r="BEV160">
        <v>4</v>
      </c>
      <c r="BEW160" t="s">
        <v>2554</v>
      </c>
      <c r="BFG160" t="s">
        <v>2888</v>
      </c>
      <c r="BFI160" t="s">
        <v>2539</v>
      </c>
      <c r="BFJ160" t="s">
        <v>2520</v>
      </c>
      <c r="BFK160" t="s">
        <v>2587</v>
      </c>
      <c r="BFO160">
        <v>12</v>
      </c>
      <c r="BFP160">
        <v>5</v>
      </c>
      <c r="BFQ160" t="s">
        <v>2554</v>
      </c>
      <c r="BGD160">
        <v>30</v>
      </c>
      <c r="BGE160">
        <v>18</v>
      </c>
      <c r="BGH160" t="s">
        <v>2554</v>
      </c>
      <c r="BGL160">
        <v>30</v>
      </c>
      <c r="BGM160">
        <v>15</v>
      </c>
      <c r="BGO160" t="s">
        <v>2554</v>
      </c>
      <c r="BGU160">
        <v>21</v>
      </c>
      <c r="BGV160">
        <v>10</v>
      </c>
      <c r="BGY160" t="s">
        <v>2554</v>
      </c>
      <c r="BIJ160" t="s">
        <v>2541</v>
      </c>
      <c r="BIL160" t="s">
        <v>2711</v>
      </c>
      <c r="BIO160" t="s">
        <v>2541</v>
      </c>
      <c r="BIR160" t="s">
        <v>2542</v>
      </c>
      <c r="BIS160" t="s">
        <v>2542</v>
      </c>
      <c r="BQV160" t="s">
        <v>3225</v>
      </c>
      <c r="BRS160">
        <v>50</v>
      </c>
      <c r="BRU160">
        <v>12</v>
      </c>
      <c r="BTA160">
        <v>50</v>
      </c>
      <c r="BTB160">
        <v>25</v>
      </c>
      <c r="BTE160" t="s">
        <v>2554</v>
      </c>
      <c r="BUA160" t="s">
        <v>2542</v>
      </c>
      <c r="CQI160" t="s">
        <v>2571</v>
      </c>
      <c r="CQW160">
        <v>3.5</v>
      </c>
      <c r="CQX160">
        <v>2</v>
      </c>
      <c r="CQY160">
        <v>4.5</v>
      </c>
      <c r="CRA160" t="s">
        <v>2554</v>
      </c>
      <c r="CRK160" t="s">
        <v>2542</v>
      </c>
    </row>
    <row r="161" spans="1:596 1038:1902 2123:2512" x14ac:dyDescent="0.2">
      <c r="A161" t="s">
        <v>2831</v>
      </c>
      <c r="B161">
        <v>1</v>
      </c>
      <c r="C161" t="s">
        <v>2514</v>
      </c>
      <c r="D161" t="s">
        <v>3226</v>
      </c>
      <c r="E161">
        <f t="shared" si="2"/>
        <v>79</v>
      </c>
      <c r="F161">
        <v>233501080</v>
      </c>
      <c r="G161" t="s">
        <v>3227</v>
      </c>
      <c r="H161" t="s">
        <v>3228</v>
      </c>
      <c r="AC161" t="s">
        <v>2549</v>
      </c>
      <c r="OE161" t="s">
        <v>2539</v>
      </c>
      <c r="OJ161" t="s">
        <v>2549</v>
      </c>
      <c r="QH161" t="s">
        <v>2520</v>
      </c>
      <c r="QV161">
        <v>4</v>
      </c>
      <c r="QW161">
        <v>2</v>
      </c>
      <c r="QZ161" t="s">
        <v>2554</v>
      </c>
      <c r="RL161" t="s">
        <v>2561</v>
      </c>
      <c r="RN161" t="s">
        <v>2849</v>
      </c>
      <c r="VD161" t="s">
        <v>2546</v>
      </c>
      <c r="VE161" t="s">
        <v>3229</v>
      </c>
      <c r="AMZ161" t="s">
        <v>2519</v>
      </c>
      <c r="AOD161" t="s">
        <v>2610</v>
      </c>
      <c r="AOE161" t="s">
        <v>2844</v>
      </c>
      <c r="AOK161" t="s">
        <v>2561</v>
      </c>
      <c r="AOM161" t="s">
        <v>2861</v>
      </c>
      <c r="AOO161" t="s">
        <v>2574</v>
      </c>
      <c r="AOQ161" t="s">
        <v>2549</v>
      </c>
      <c r="AOR161" t="s">
        <v>2615</v>
      </c>
      <c r="AOX161">
        <v>10</v>
      </c>
      <c r="APA161">
        <v>8</v>
      </c>
      <c r="APB161">
        <v>12</v>
      </c>
      <c r="APJ161" t="s">
        <v>2529</v>
      </c>
      <c r="ASL161" t="s">
        <v>2602</v>
      </c>
      <c r="ATP161" t="s">
        <v>2537</v>
      </c>
      <c r="ATR161" t="s">
        <v>2519</v>
      </c>
      <c r="ATS161" t="s">
        <v>2536</v>
      </c>
      <c r="ATT161" t="s">
        <v>2537</v>
      </c>
      <c r="ATU161" t="s">
        <v>2984</v>
      </c>
      <c r="ATV161" t="s">
        <v>2830</v>
      </c>
      <c r="ATW161" t="s">
        <v>2884</v>
      </c>
      <c r="AUN161">
        <v>100</v>
      </c>
      <c r="AUQ161" t="s">
        <v>2554</v>
      </c>
      <c r="AUU161">
        <v>70</v>
      </c>
      <c r="AUX161" t="s">
        <v>2554</v>
      </c>
      <c r="AVU161" t="s">
        <v>2541</v>
      </c>
      <c r="AVX161" t="s">
        <v>2543</v>
      </c>
      <c r="AVZ161" t="s">
        <v>2849</v>
      </c>
      <c r="AWO161" t="s">
        <v>3090</v>
      </c>
      <c r="AWS161" t="s">
        <v>2944</v>
      </c>
      <c r="AXU161" t="s">
        <v>2562</v>
      </c>
      <c r="AXX161" t="s">
        <v>2562</v>
      </c>
      <c r="AXZ161" t="s">
        <v>2945</v>
      </c>
      <c r="AYB161" t="s">
        <v>2562</v>
      </c>
      <c r="AYD161" t="s">
        <v>2894</v>
      </c>
      <c r="BCH161" t="s">
        <v>2549</v>
      </c>
      <c r="BCJ161" t="s">
        <v>2549</v>
      </c>
      <c r="BFG161" t="s">
        <v>2535</v>
      </c>
      <c r="BFI161" t="s">
        <v>2520</v>
      </c>
      <c r="BFJ161" t="s">
        <v>2536</v>
      </c>
      <c r="BFR161">
        <v>9</v>
      </c>
      <c r="BFV161" t="s">
        <v>2554</v>
      </c>
      <c r="BGV161">
        <v>15</v>
      </c>
      <c r="BGY161" t="s">
        <v>2554</v>
      </c>
      <c r="BIJ161" t="s">
        <v>2543</v>
      </c>
      <c r="BIL161" t="s">
        <v>2918</v>
      </c>
      <c r="BIO161" t="s">
        <v>2542</v>
      </c>
      <c r="BIR161" t="s">
        <v>2593</v>
      </c>
      <c r="BMW161">
        <v>3</v>
      </c>
      <c r="BMX161" t="s">
        <v>2923</v>
      </c>
      <c r="BMY161">
        <v>1</v>
      </c>
      <c r="BNW161" t="s">
        <v>2627</v>
      </c>
      <c r="BNY161" t="s">
        <v>2888</v>
      </c>
      <c r="BNZ161" t="s">
        <v>2929</v>
      </c>
      <c r="BOE161">
        <v>60</v>
      </c>
      <c r="BOF161">
        <v>30</v>
      </c>
      <c r="BOI161" t="s">
        <v>2554</v>
      </c>
      <c r="BOJ161" t="s">
        <v>2923</v>
      </c>
      <c r="BTA161">
        <v>7</v>
      </c>
      <c r="BTE161" t="s">
        <v>2554</v>
      </c>
      <c r="CQI161" t="s">
        <v>2549</v>
      </c>
      <c r="CQJ161" t="s">
        <v>2548</v>
      </c>
      <c r="CQW161">
        <v>2</v>
      </c>
      <c r="CQX161">
        <v>1</v>
      </c>
      <c r="CRA161" t="s">
        <v>2554</v>
      </c>
      <c r="CRK161" t="s">
        <v>2543</v>
      </c>
      <c r="CRM161" t="s">
        <v>2918</v>
      </c>
      <c r="CRN161" t="s">
        <v>2849</v>
      </c>
      <c r="CRO161" t="s">
        <v>2561</v>
      </c>
    </row>
    <row r="162" spans="1:596 1038:1902 2123:2512" x14ac:dyDescent="0.2">
      <c r="A162" t="s">
        <v>2831</v>
      </c>
      <c r="B162">
        <v>1</v>
      </c>
      <c r="C162" t="s">
        <v>2514</v>
      </c>
      <c r="D162" t="s">
        <v>3230</v>
      </c>
      <c r="E162">
        <f t="shared" si="2"/>
        <v>83</v>
      </c>
      <c r="F162">
        <v>233501081</v>
      </c>
      <c r="G162" t="s">
        <v>3231</v>
      </c>
      <c r="H162" t="s">
        <v>3232</v>
      </c>
      <c r="AC162" t="s">
        <v>2548</v>
      </c>
      <c r="AW162" t="s">
        <v>2524</v>
      </c>
      <c r="KJ162">
        <v>3</v>
      </c>
      <c r="KL162">
        <v>2</v>
      </c>
      <c r="OJ162" t="s">
        <v>2636</v>
      </c>
      <c r="OM162" t="s">
        <v>2635</v>
      </c>
      <c r="QH162" t="s">
        <v>2520</v>
      </c>
      <c r="QJ162" t="s">
        <v>2557</v>
      </c>
      <c r="QK162" t="s">
        <v>3233</v>
      </c>
      <c r="QV162">
        <v>10</v>
      </c>
      <c r="QW162">
        <v>8</v>
      </c>
      <c r="QZ162" t="s">
        <v>2554</v>
      </c>
      <c r="RL162" t="s">
        <v>2542</v>
      </c>
      <c r="RN162" t="s">
        <v>2711</v>
      </c>
      <c r="RO162" t="s">
        <v>2839</v>
      </c>
      <c r="VL162">
        <v>20</v>
      </c>
      <c r="VM162">
        <v>15</v>
      </c>
      <c r="VP162" t="s">
        <v>2554</v>
      </c>
      <c r="VQ162">
        <v>15</v>
      </c>
      <c r="VR162">
        <v>10</v>
      </c>
      <c r="VU162" t="s">
        <v>2554</v>
      </c>
      <c r="AMZ162" t="s">
        <v>2540</v>
      </c>
      <c r="ANA162" t="s">
        <v>2518</v>
      </c>
      <c r="AOD162" t="s">
        <v>2519</v>
      </c>
      <c r="AOE162" t="s">
        <v>3150</v>
      </c>
      <c r="AOO162" t="s">
        <v>2615</v>
      </c>
      <c r="AOQ162" t="s">
        <v>2615</v>
      </c>
      <c r="AOX162">
        <v>15</v>
      </c>
      <c r="APA162">
        <v>10</v>
      </c>
      <c r="APC162">
        <v>8</v>
      </c>
      <c r="AQD162" t="s">
        <v>2844</v>
      </c>
      <c r="ARZ162" t="s">
        <v>2532</v>
      </c>
      <c r="ATP162" t="s">
        <v>2537</v>
      </c>
      <c r="ATR162" t="s">
        <v>2536</v>
      </c>
      <c r="ATS162" t="s">
        <v>3050</v>
      </c>
      <c r="ATT162" t="s">
        <v>2944</v>
      </c>
      <c r="ATU162" t="s">
        <v>2637</v>
      </c>
      <c r="AUM162">
        <v>140</v>
      </c>
      <c r="AUN162">
        <v>70</v>
      </c>
      <c r="AUQ162" t="s">
        <v>2554</v>
      </c>
      <c r="AUT162">
        <v>80</v>
      </c>
      <c r="AUU162">
        <v>35</v>
      </c>
      <c r="AUX162" t="s">
        <v>2554</v>
      </c>
      <c r="AVU162" t="s">
        <v>2541</v>
      </c>
      <c r="AVX162" t="s">
        <v>2541</v>
      </c>
      <c r="AVZ162" t="s">
        <v>3234</v>
      </c>
      <c r="AWB162" t="s">
        <v>2542</v>
      </c>
      <c r="AWS162" t="s">
        <v>2540</v>
      </c>
      <c r="AXU162" t="s">
        <v>2562</v>
      </c>
      <c r="AXX162" t="s">
        <v>2573</v>
      </c>
      <c r="BCH162" t="s">
        <v>2549</v>
      </c>
      <c r="BFG162" t="s">
        <v>2520</v>
      </c>
      <c r="BFI162" t="s">
        <v>2856</v>
      </c>
      <c r="BGD162">
        <v>18</v>
      </c>
      <c r="BGE162">
        <v>10</v>
      </c>
      <c r="BGH162" t="s">
        <v>2554</v>
      </c>
      <c r="BTA162">
        <v>25</v>
      </c>
      <c r="BTB162">
        <v>15</v>
      </c>
      <c r="BTE162" t="s">
        <v>2554</v>
      </c>
      <c r="CCQ162">
        <v>3</v>
      </c>
      <c r="CCR162">
        <v>1</v>
      </c>
      <c r="CCT162" t="s">
        <v>2547</v>
      </c>
      <c r="CDR162">
        <v>0.2</v>
      </c>
      <c r="CDS162">
        <v>0.1</v>
      </c>
      <c r="CDT162" t="s">
        <v>2554</v>
      </c>
      <c r="CEA162">
        <v>8</v>
      </c>
      <c r="CEB162">
        <v>4</v>
      </c>
      <c r="CEG162" t="s">
        <v>2548</v>
      </c>
      <c r="CEI162" t="s">
        <v>2939</v>
      </c>
      <c r="CEW162">
        <v>9</v>
      </c>
      <c r="CEX162">
        <v>7</v>
      </c>
      <c r="CEZ162" t="s">
        <v>2554</v>
      </c>
      <c r="CFV162" t="s">
        <v>2571</v>
      </c>
      <c r="CNG162" t="s">
        <v>2860</v>
      </c>
      <c r="CNJ162" t="s">
        <v>2529</v>
      </c>
      <c r="CNP162">
        <v>15</v>
      </c>
      <c r="CNR162" t="s">
        <v>2554</v>
      </c>
      <c r="CNS162" t="s">
        <v>2839</v>
      </c>
      <c r="CQI162" t="s">
        <v>2546</v>
      </c>
      <c r="CQJ162" t="s">
        <v>2549</v>
      </c>
      <c r="CQW162">
        <v>4</v>
      </c>
      <c r="CQX162">
        <v>3</v>
      </c>
      <c r="CRA162" t="s">
        <v>2554</v>
      </c>
    </row>
    <row r="163" spans="1:596 1038:1902 2123:2512" x14ac:dyDescent="0.2">
      <c r="A163" t="s">
        <v>2831</v>
      </c>
      <c r="B163">
        <v>1</v>
      </c>
      <c r="C163" t="s">
        <v>2514</v>
      </c>
      <c r="D163" t="s">
        <v>3235</v>
      </c>
      <c r="E163">
        <f t="shared" si="2"/>
        <v>83</v>
      </c>
      <c r="F163">
        <v>233501082</v>
      </c>
      <c r="G163" t="s">
        <v>3236</v>
      </c>
      <c r="H163" t="s">
        <v>3237</v>
      </c>
      <c r="AC163" t="s">
        <v>2614</v>
      </c>
      <c r="AE163" t="s">
        <v>2549</v>
      </c>
      <c r="AF163" t="s">
        <v>2653</v>
      </c>
      <c r="AM163">
        <v>35</v>
      </c>
      <c r="AQ163" t="s">
        <v>2547</v>
      </c>
      <c r="OJ163" t="s">
        <v>2548</v>
      </c>
      <c r="OK163" t="s">
        <v>2585</v>
      </c>
      <c r="OM163" t="s">
        <v>2614</v>
      </c>
      <c r="ON163" t="s">
        <v>2585</v>
      </c>
      <c r="QH163" t="s">
        <v>2520</v>
      </c>
      <c r="QJ163" t="s">
        <v>2521</v>
      </c>
      <c r="QV163">
        <v>8</v>
      </c>
      <c r="QW163">
        <v>4</v>
      </c>
      <c r="QZ163" t="s">
        <v>2554</v>
      </c>
      <c r="RL163" t="s">
        <v>2542</v>
      </c>
      <c r="AMZ163" t="s">
        <v>2518</v>
      </c>
      <c r="AOD163" t="s">
        <v>2539</v>
      </c>
      <c r="AOE163" t="s">
        <v>2619</v>
      </c>
      <c r="APA163">
        <v>5</v>
      </c>
      <c r="ARE163">
        <v>9</v>
      </c>
      <c r="ARH163">
        <v>5</v>
      </c>
      <c r="ARP163" t="s">
        <v>2587</v>
      </c>
      <c r="ART163" t="s">
        <v>2648</v>
      </c>
      <c r="ATP163" t="s">
        <v>2536</v>
      </c>
      <c r="ATR163" t="s">
        <v>2537</v>
      </c>
      <c r="ATS163" t="s">
        <v>2518</v>
      </c>
      <c r="AUM163">
        <v>200</v>
      </c>
      <c r="AUN163">
        <v>100</v>
      </c>
      <c r="AUQ163" t="s">
        <v>2554</v>
      </c>
      <c r="AUT163">
        <v>150</v>
      </c>
      <c r="AUU163">
        <v>60</v>
      </c>
      <c r="AUX163" t="s">
        <v>2554</v>
      </c>
      <c r="AVS163" t="s">
        <v>2923</v>
      </c>
      <c r="AVU163" t="s">
        <v>2541</v>
      </c>
      <c r="AVV163" t="s">
        <v>2923</v>
      </c>
      <c r="AVX163" t="s">
        <v>2542</v>
      </c>
      <c r="AVZ163" t="s">
        <v>2542</v>
      </c>
      <c r="AWB163" t="s">
        <v>2541</v>
      </c>
      <c r="AXU163" t="s">
        <v>2562</v>
      </c>
      <c r="BCH163" t="s">
        <v>2549</v>
      </c>
      <c r="BCJ163" t="s">
        <v>2571</v>
      </c>
      <c r="BFG163" t="s">
        <v>2929</v>
      </c>
      <c r="BFI163" t="s">
        <v>2888</v>
      </c>
      <c r="BFJ163" t="s">
        <v>2539</v>
      </c>
      <c r="BFK163" t="s">
        <v>2518</v>
      </c>
      <c r="BFL163" t="s">
        <v>2520</v>
      </c>
      <c r="BFM163" t="s">
        <v>2587</v>
      </c>
      <c r="BFN163" t="s">
        <v>2856</v>
      </c>
      <c r="BFO163">
        <v>12</v>
      </c>
      <c r="BFP163">
        <v>7</v>
      </c>
      <c r="BFQ163" t="s">
        <v>2554</v>
      </c>
      <c r="BGD163">
        <v>30</v>
      </c>
      <c r="BGE163">
        <v>15</v>
      </c>
      <c r="BGH163" t="s">
        <v>2554</v>
      </c>
      <c r="BGL163">
        <v>30</v>
      </c>
      <c r="BGM163">
        <v>14</v>
      </c>
      <c r="BGO163" t="s">
        <v>2554</v>
      </c>
      <c r="BGU163">
        <v>20</v>
      </c>
      <c r="BGV163">
        <v>10</v>
      </c>
      <c r="BGY163" t="s">
        <v>2554</v>
      </c>
      <c r="BGZ163">
        <v>12</v>
      </c>
      <c r="BHA163">
        <v>6.5</v>
      </c>
      <c r="BHD163" t="s">
        <v>2554</v>
      </c>
      <c r="BIJ163" t="s">
        <v>2541</v>
      </c>
      <c r="BIL163" t="s">
        <v>2542</v>
      </c>
      <c r="BIO163" t="s">
        <v>2711</v>
      </c>
      <c r="BIR163" t="s">
        <v>2541</v>
      </c>
      <c r="BIS163" t="s">
        <v>2542</v>
      </c>
      <c r="BIT163" t="s">
        <v>2542</v>
      </c>
      <c r="BRS163">
        <v>50</v>
      </c>
      <c r="BRU163">
        <v>15</v>
      </c>
      <c r="BTA163">
        <v>60</v>
      </c>
      <c r="BTB163">
        <v>20</v>
      </c>
      <c r="BTE163" t="s">
        <v>2554</v>
      </c>
      <c r="BUA163" t="s">
        <v>2542</v>
      </c>
      <c r="CQI163" t="s">
        <v>2548</v>
      </c>
      <c r="CQJ163" t="s">
        <v>2549</v>
      </c>
      <c r="CQW163">
        <v>3.5</v>
      </c>
      <c r="CQX163">
        <v>2</v>
      </c>
      <c r="CQY163">
        <v>4.5</v>
      </c>
      <c r="CQZ163">
        <v>1.5</v>
      </c>
      <c r="CRA163" t="s">
        <v>2554</v>
      </c>
      <c r="CRK163" t="s">
        <v>2542</v>
      </c>
    </row>
    <row r="164" spans="1:596 1038:1902 2123:2512" x14ac:dyDescent="0.2">
      <c r="A164" t="s">
        <v>2831</v>
      </c>
      <c r="B164">
        <v>1</v>
      </c>
      <c r="C164" t="s">
        <v>2514</v>
      </c>
      <c r="D164" t="s">
        <v>3238</v>
      </c>
      <c r="E164">
        <f t="shared" si="2"/>
        <v>75</v>
      </c>
      <c r="F164">
        <v>233501083</v>
      </c>
      <c r="G164" t="s">
        <v>3239</v>
      </c>
      <c r="H164" t="s">
        <v>3240</v>
      </c>
      <c r="AC164" t="s">
        <v>2549</v>
      </c>
      <c r="OE164" t="s">
        <v>2518</v>
      </c>
      <c r="OF164" t="s">
        <v>2519</v>
      </c>
      <c r="OJ164" t="s">
        <v>2549</v>
      </c>
      <c r="QH164" t="s">
        <v>2520</v>
      </c>
      <c r="QV164">
        <v>3</v>
      </c>
      <c r="QW164">
        <v>2</v>
      </c>
      <c r="QZ164" t="s">
        <v>2554</v>
      </c>
      <c r="RK164" t="s">
        <v>2586</v>
      </c>
      <c r="RL164" t="s">
        <v>2561</v>
      </c>
      <c r="VL164">
        <v>7</v>
      </c>
      <c r="VM164">
        <v>6</v>
      </c>
      <c r="VP164" t="s">
        <v>2554</v>
      </c>
      <c r="VV164">
        <v>13</v>
      </c>
      <c r="VW164">
        <v>10</v>
      </c>
      <c r="VX164" t="s">
        <v>2554</v>
      </c>
      <c r="AMZ164" t="s">
        <v>2535</v>
      </c>
      <c r="ANA164" t="s">
        <v>2518</v>
      </c>
      <c r="AOD164" t="s">
        <v>2956</v>
      </c>
      <c r="AOE164" t="s">
        <v>2518</v>
      </c>
      <c r="AOO164" t="s">
        <v>2548</v>
      </c>
      <c r="AOQ164" t="s">
        <v>2615</v>
      </c>
      <c r="AOR164" t="s">
        <v>2548</v>
      </c>
      <c r="AOX164">
        <v>5</v>
      </c>
      <c r="APA164">
        <v>3</v>
      </c>
      <c r="ARE164">
        <v>3</v>
      </c>
      <c r="ARH164">
        <v>2</v>
      </c>
      <c r="ATP164" t="s">
        <v>2537</v>
      </c>
      <c r="ATR164" t="s">
        <v>2537</v>
      </c>
      <c r="ATS164" t="s">
        <v>2587</v>
      </c>
      <c r="ATT164" t="s">
        <v>2519</v>
      </c>
      <c r="ATU164" t="s">
        <v>3049</v>
      </c>
      <c r="ATV164" t="s">
        <v>3142</v>
      </c>
      <c r="ATW164" t="s">
        <v>2844</v>
      </c>
      <c r="ATX164" t="s">
        <v>2844</v>
      </c>
      <c r="AUM164">
        <v>120</v>
      </c>
      <c r="AUN164">
        <v>75</v>
      </c>
      <c r="AUO164">
        <v>150</v>
      </c>
      <c r="AUP164">
        <v>50</v>
      </c>
      <c r="AUQ164" t="s">
        <v>2554</v>
      </c>
      <c r="AUT164">
        <v>65</v>
      </c>
      <c r="AUU164">
        <v>50</v>
      </c>
      <c r="AUV164">
        <v>80</v>
      </c>
      <c r="AUX164" t="s">
        <v>2554</v>
      </c>
      <c r="AVU164" t="s">
        <v>2541</v>
      </c>
      <c r="AVX164" t="s">
        <v>2544</v>
      </c>
      <c r="AVZ164" t="s">
        <v>2918</v>
      </c>
      <c r="AXU164" t="s">
        <v>2562</v>
      </c>
      <c r="BCH164" t="s">
        <v>2549</v>
      </c>
      <c r="BCJ164" t="s">
        <v>2571</v>
      </c>
      <c r="BCO164">
        <v>3</v>
      </c>
      <c r="BCQ164">
        <v>1</v>
      </c>
      <c r="BFG164" t="s">
        <v>2520</v>
      </c>
      <c r="BFI164" t="s">
        <v>2587</v>
      </c>
      <c r="BFR164">
        <v>16</v>
      </c>
      <c r="BFS164">
        <v>12</v>
      </c>
      <c r="BFV164" t="s">
        <v>2554</v>
      </c>
      <c r="BGD164">
        <v>12</v>
      </c>
      <c r="BGE164">
        <v>8</v>
      </c>
      <c r="BGH164" t="s">
        <v>2554</v>
      </c>
      <c r="BIJ164" t="s">
        <v>2711</v>
      </c>
      <c r="BIL164" t="s">
        <v>2849</v>
      </c>
      <c r="BRU164">
        <v>1</v>
      </c>
      <c r="BTA164">
        <v>10</v>
      </c>
      <c r="BTB164">
        <v>3</v>
      </c>
      <c r="BTE164" t="s">
        <v>2554</v>
      </c>
      <c r="COQ164">
        <v>25</v>
      </c>
      <c r="COU164" t="s">
        <v>2547</v>
      </c>
      <c r="CPP164">
        <v>1</v>
      </c>
      <c r="CPR164" t="s">
        <v>2637</v>
      </c>
      <c r="CQI164" t="s">
        <v>2548</v>
      </c>
      <c r="CQW164">
        <v>3</v>
      </c>
      <c r="CQX164">
        <v>2</v>
      </c>
      <c r="CRA164" t="s">
        <v>2554</v>
      </c>
      <c r="CRK164" t="s">
        <v>2918</v>
      </c>
    </row>
    <row r="165" spans="1:596 1038:1902 2123:2512" x14ac:dyDescent="0.2">
      <c r="A165" t="s">
        <v>2831</v>
      </c>
      <c r="B165">
        <v>1</v>
      </c>
      <c r="C165" t="s">
        <v>2514</v>
      </c>
      <c r="D165" t="s">
        <v>3241</v>
      </c>
      <c r="E165">
        <f t="shared" si="2"/>
        <v>90</v>
      </c>
      <c r="F165">
        <v>233501084</v>
      </c>
      <c r="G165" t="s">
        <v>3242</v>
      </c>
      <c r="H165" t="s">
        <v>3243</v>
      </c>
      <c r="AC165" t="s">
        <v>2548</v>
      </c>
      <c r="AE165" t="s">
        <v>2549</v>
      </c>
      <c r="OJ165" t="s">
        <v>2549</v>
      </c>
      <c r="OM165" t="s">
        <v>2571</v>
      </c>
      <c r="QH165" t="s">
        <v>2520</v>
      </c>
      <c r="QV165">
        <v>3</v>
      </c>
      <c r="QW165">
        <v>2</v>
      </c>
      <c r="QZ165" t="s">
        <v>2554</v>
      </c>
      <c r="RL165" t="s">
        <v>2542</v>
      </c>
      <c r="AMZ165" t="s">
        <v>2519</v>
      </c>
      <c r="AOD165" t="s">
        <v>2518</v>
      </c>
      <c r="AOO165" t="s">
        <v>2963</v>
      </c>
      <c r="AOQ165" t="s">
        <v>2615</v>
      </c>
      <c r="AOR165" t="s">
        <v>2615</v>
      </c>
      <c r="AOS165" t="s">
        <v>2615</v>
      </c>
      <c r="APA165">
        <v>3</v>
      </c>
      <c r="ARZ165" t="s">
        <v>2560</v>
      </c>
      <c r="ASC165" t="s">
        <v>2534</v>
      </c>
      <c r="ASE165" t="s">
        <v>2575</v>
      </c>
      <c r="ATP165" t="s">
        <v>2587</v>
      </c>
      <c r="ATR165" t="s">
        <v>2843</v>
      </c>
      <c r="ATS165" t="s">
        <v>2601</v>
      </c>
      <c r="ATT165" t="s">
        <v>2519</v>
      </c>
      <c r="ATU165" t="s">
        <v>2538</v>
      </c>
      <c r="ATV165" t="s">
        <v>2994</v>
      </c>
      <c r="ATW165" t="s">
        <v>2539</v>
      </c>
      <c r="ATX165" t="s">
        <v>2844</v>
      </c>
      <c r="AUM165">
        <v>120</v>
      </c>
      <c r="AUN165">
        <v>30</v>
      </c>
      <c r="AUO165">
        <v>140</v>
      </c>
      <c r="AUP165">
        <v>25</v>
      </c>
      <c r="AUQ165" t="s">
        <v>2554</v>
      </c>
      <c r="AUT165">
        <v>60</v>
      </c>
      <c r="AUU165">
        <v>25</v>
      </c>
      <c r="AUW165">
        <v>15</v>
      </c>
      <c r="AUX165" t="s">
        <v>2554</v>
      </c>
      <c r="AVU165" t="s">
        <v>2541</v>
      </c>
      <c r="AVX165" t="s">
        <v>2849</v>
      </c>
      <c r="AVZ165" t="s">
        <v>2542</v>
      </c>
      <c r="AWB165" t="s">
        <v>2542</v>
      </c>
      <c r="AXU165" t="s">
        <v>2562</v>
      </c>
      <c r="BCH165" t="s">
        <v>2549</v>
      </c>
      <c r="BDY165" t="s">
        <v>2548</v>
      </c>
      <c r="BDZ165" t="s">
        <v>2546</v>
      </c>
      <c r="BFG165" t="s">
        <v>2519</v>
      </c>
      <c r="BFI165" t="s">
        <v>2535</v>
      </c>
      <c r="BFJ165" t="s">
        <v>2539</v>
      </c>
      <c r="BFK165" t="s">
        <v>2520</v>
      </c>
      <c r="BFL165" t="s">
        <v>2587</v>
      </c>
      <c r="BFR165">
        <v>8</v>
      </c>
      <c r="BFS165">
        <v>2</v>
      </c>
      <c r="BFV165" t="s">
        <v>2554</v>
      </c>
      <c r="BGU165">
        <v>15</v>
      </c>
      <c r="BGV165">
        <v>8</v>
      </c>
      <c r="BGW165">
        <v>20</v>
      </c>
      <c r="BGY165" t="s">
        <v>2554</v>
      </c>
      <c r="BGZ165">
        <v>15</v>
      </c>
      <c r="BHA165">
        <v>7</v>
      </c>
      <c r="BHD165" t="s">
        <v>2554</v>
      </c>
      <c r="BHK165">
        <v>12</v>
      </c>
      <c r="BHL165">
        <v>7</v>
      </c>
      <c r="BHM165">
        <v>17</v>
      </c>
      <c r="BHO165" t="s">
        <v>2554</v>
      </c>
      <c r="BIJ165" t="s">
        <v>2542</v>
      </c>
      <c r="BNH165">
        <v>3</v>
      </c>
      <c r="BNW165" t="s">
        <v>2929</v>
      </c>
      <c r="BNY165" t="s">
        <v>2888</v>
      </c>
      <c r="BOE165">
        <v>7</v>
      </c>
      <c r="BOF165">
        <v>1</v>
      </c>
      <c r="BOI165" t="s">
        <v>2554</v>
      </c>
      <c r="BOJ165" t="s">
        <v>2923</v>
      </c>
      <c r="BRA165">
        <v>11</v>
      </c>
      <c r="BRC165">
        <v>7</v>
      </c>
      <c r="BTA165">
        <v>5</v>
      </c>
      <c r="BTB165">
        <v>2</v>
      </c>
      <c r="BTC165">
        <v>8</v>
      </c>
      <c r="BTE165" t="s">
        <v>2554</v>
      </c>
      <c r="CCR165">
        <v>15</v>
      </c>
      <c r="CCS165">
        <v>20</v>
      </c>
      <c r="CCT165" t="s">
        <v>2547</v>
      </c>
      <c r="CEA165">
        <v>10</v>
      </c>
      <c r="CEB165">
        <v>8</v>
      </c>
      <c r="CQI165" t="s">
        <v>2548</v>
      </c>
      <c r="CQJ165" t="s">
        <v>2548</v>
      </c>
      <c r="CQW165">
        <v>2</v>
      </c>
      <c r="CQX165">
        <v>1</v>
      </c>
      <c r="CQY165">
        <v>3</v>
      </c>
      <c r="CRA165" t="s">
        <v>2554</v>
      </c>
      <c r="CRK165" t="s">
        <v>2542</v>
      </c>
      <c r="CRM165" t="s">
        <v>2711</v>
      </c>
    </row>
    <row r="166" spans="1:596 1038:1902 2123:2512" x14ac:dyDescent="0.2">
      <c r="A166" t="s">
        <v>2831</v>
      </c>
      <c r="B166">
        <v>1</v>
      </c>
      <c r="C166" t="s">
        <v>2514</v>
      </c>
      <c r="D166" t="s">
        <v>3244</v>
      </c>
      <c r="E166">
        <f t="shared" si="2"/>
        <v>37</v>
      </c>
      <c r="F166">
        <v>233501085</v>
      </c>
      <c r="G166" t="s">
        <v>3245</v>
      </c>
      <c r="H166" t="s">
        <v>3246</v>
      </c>
      <c r="ATP166" t="s">
        <v>2929</v>
      </c>
      <c r="ATR166" t="s">
        <v>2888</v>
      </c>
      <c r="AUM166">
        <v>60</v>
      </c>
      <c r="AUN166">
        <v>30</v>
      </c>
      <c r="AUO166">
        <v>100</v>
      </c>
      <c r="AUP166">
        <v>25</v>
      </c>
      <c r="AUQ166" t="s">
        <v>2554</v>
      </c>
      <c r="AUT166">
        <v>40</v>
      </c>
      <c r="AUU166">
        <v>20</v>
      </c>
      <c r="AUV166">
        <v>60</v>
      </c>
      <c r="AUW166">
        <v>15</v>
      </c>
      <c r="AUX166" t="s">
        <v>2554</v>
      </c>
      <c r="BFG166" t="s">
        <v>2519</v>
      </c>
      <c r="BFI166" t="s">
        <v>2520</v>
      </c>
      <c r="BFJ166" t="s">
        <v>2587</v>
      </c>
      <c r="BFR166">
        <v>8</v>
      </c>
      <c r="BFS166">
        <v>3</v>
      </c>
      <c r="BFV166" t="s">
        <v>2554</v>
      </c>
      <c r="BGU166">
        <v>12</v>
      </c>
      <c r="BGV166">
        <v>8</v>
      </c>
      <c r="BGY166" t="s">
        <v>2554</v>
      </c>
      <c r="BGZ166">
        <v>12</v>
      </c>
      <c r="BHA166">
        <v>7</v>
      </c>
      <c r="BHB166">
        <v>15</v>
      </c>
      <c r="BHD166" t="s">
        <v>2554</v>
      </c>
      <c r="BHK166">
        <v>10</v>
      </c>
      <c r="BHL166">
        <v>7</v>
      </c>
      <c r="BHO166" t="s">
        <v>2554</v>
      </c>
      <c r="BIJ166" t="s">
        <v>2542</v>
      </c>
      <c r="BTA166">
        <v>3</v>
      </c>
      <c r="BTB166">
        <v>2</v>
      </c>
      <c r="BTE166" t="s">
        <v>2554</v>
      </c>
      <c r="COQ166">
        <v>3</v>
      </c>
      <c r="COR166">
        <v>1</v>
      </c>
      <c r="COS166">
        <v>5</v>
      </c>
      <c r="COT166">
        <v>0.5</v>
      </c>
      <c r="COU166" t="s">
        <v>2547</v>
      </c>
    </row>
    <row r="167" spans="1:596 1038:1902 2123:2512" x14ac:dyDescent="0.2">
      <c r="A167" t="s">
        <v>2831</v>
      </c>
      <c r="B167">
        <v>1</v>
      </c>
      <c r="C167" t="s">
        <v>2514</v>
      </c>
      <c r="D167" t="s">
        <v>3247</v>
      </c>
      <c r="E167">
        <f t="shared" si="2"/>
        <v>36</v>
      </c>
      <c r="F167">
        <v>233501086</v>
      </c>
      <c r="G167" t="s">
        <v>3248</v>
      </c>
      <c r="H167" t="s">
        <v>3249</v>
      </c>
      <c r="AOD167" t="s">
        <v>2929</v>
      </c>
      <c r="AOE167" t="s">
        <v>2888</v>
      </c>
      <c r="AUM167">
        <v>120</v>
      </c>
      <c r="AUN167">
        <v>50</v>
      </c>
      <c r="AUO167">
        <v>140</v>
      </c>
      <c r="AUQ167" t="s">
        <v>2554</v>
      </c>
      <c r="AUT167">
        <v>60</v>
      </c>
      <c r="AUU167">
        <v>25</v>
      </c>
      <c r="AUW167">
        <v>20</v>
      </c>
      <c r="AUX167" t="s">
        <v>2554</v>
      </c>
      <c r="BFG167" t="s">
        <v>2520</v>
      </c>
      <c r="BFI167" t="s">
        <v>2536</v>
      </c>
      <c r="BFR167">
        <v>5</v>
      </c>
      <c r="BFS167">
        <v>2</v>
      </c>
      <c r="BFV167" t="s">
        <v>2554</v>
      </c>
      <c r="BGU167">
        <v>15</v>
      </c>
      <c r="BGV167">
        <v>10</v>
      </c>
      <c r="BGW167">
        <v>20</v>
      </c>
      <c r="BGX167">
        <v>9</v>
      </c>
      <c r="BGY167" t="s">
        <v>2554</v>
      </c>
      <c r="BGZ167">
        <v>15</v>
      </c>
      <c r="BHA167">
        <v>12</v>
      </c>
      <c r="BHB167">
        <v>18</v>
      </c>
      <c r="BHD167" t="s">
        <v>2554</v>
      </c>
      <c r="BHK167">
        <v>12</v>
      </c>
      <c r="BHL167">
        <v>8</v>
      </c>
      <c r="BHM167">
        <v>17</v>
      </c>
      <c r="BHO167" t="s">
        <v>2554</v>
      </c>
      <c r="BTA167">
        <v>5</v>
      </c>
      <c r="BTB167">
        <v>3</v>
      </c>
      <c r="BTC167">
        <v>8</v>
      </c>
      <c r="BTD167">
        <v>2</v>
      </c>
      <c r="BTE167" t="s">
        <v>2554</v>
      </c>
      <c r="COR167">
        <v>15</v>
      </c>
      <c r="COS167">
        <v>20</v>
      </c>
      <c r="COU167" t="s">
        <v>2547</v>
      </c>
    </row>
    <row r="168" spans="1:596 1038:1902 2123:2512" x14ac:dyDescent="0.2">
      <c r="A168" t="s">
        <v>2831</v>
      </c>
      <c r="B168">
        <v>1</v>
      </c>
      <c r="C168" t="s">
        <v>2514</v>
      </c>
      <c r="D168" t="s">
        <v>3250</v>
      </c>
      <c r="E168">
        <f t="shared" si="2"/>
        <v>90</v>
      </c>
      <c r="F168">
        <v>233501087</v>
      </c>
      <c r="G168" t="s">
        <v>3251</v>
      </c>
      <c r="H168" t="s">
        <v>3252</v>
      </c>
      <c r="AC168" t="s">
        <v>2548</v>
      </c>
      <c r="AN168">
        <v>20</v>
      </c>
      <c r="AO168">
        <v>30</v>
      </c>
      <c r="AQ168" t="s">
        <v>2547</v>
      </c>
      <c r="OE168" t="s">
        <v>2539</v>
      </c>
      <c r="OF168" t="s">
        <v>2518</v>
      </c>
      <c r="OJ168" t="s">
        <v>2571</v>
      </c>
      <c r="QH168" t="s">
        <v>2520</v>
      </c>
      <c r="QV168">
        <v>4</v>
      </c>
      <c r="QZ168" t="s">
        <v>2554</v>
      </c>
      <c r="RL168" t="s">
        <v>2561</v>
      </c>
      <c r="AMZ168" t="s">
        <v>2519</v>
      </c>
      <c r="AOD168" t="s">
        <v>2956</v>
      </c>
      <c r="AOE168" t="s">
        <v>2610</v>
      </c>
      <c r="AOO168" t="s">
        <v>2623</v>
      </c>
      <c r="AOQ168" t="s">
        <v>2623</v>
      </c>
      <c r="APX168" t="s">
        <v>2636</v>
      </c>
      <c r="AQD168" t="s">
        <v>2844</v>
      </c>
      <c r="AQV168" t="s">
        <v>2544</v>
      </c>
      <c r="ARG168" t="s">
        <v>2648</v>
      </c>
      <c r="ARH168">
        <v>2</v>
      </c>
      <c r="ARP168" t="s">
        <v>2519</v>
      </c>
      <c r="ARQ168" t="s">
        <v>3049</v>
      </c>
      <c r="ARR168" t="s">
        <v>3142</v>
      </c>
      <c r="ARU168" t="s">
        <v>2648</v>
      </c>
      <c r="ARW168" t="s">
        <v>2648</v>
      </c>
      <c r="ARX168" t="s">
        <v>2861</v>
      </c>
      <c r="ATP168" t="s">
        <v>2537</v>
      </c>
      <c r="ATR168" t="s">
        <v>2537</v>
      </c>
      <c r="ATS168" t="s">
        <v>2536</v>
      </c>
      <c r="ATT168" t="s">
        <v>3253</v>
      </c>
      <c r="ATU168" t="s">
        <v>2538</v>
      </c>
      <c r="ATV168" t="s">
        <v>2844</v>
      </c>
      <c r="AUM168">
        <v>150</v>
      </c>
      <c r="AUN168">
        <v>40</v>
      </c>
      <c r="AUO168">
        <v>200</v>
      </c>
      <c r="AUQ168" t="s">
        <v>2554</v>
      </c>
      <c r="AUT168">
        <v>100</v>
      </c>
      <c r="AUU168">
        <v>20</v>
      </c>
      <c r="AUV168">
        <v>120</v>
      </c>
      <c r="AUX168" t="s">
        <v>2554</v>
      </c>
      <c r="AVU168" t="s">
        <v>2541</v>
      </c>
      <c r="AXU168" t="s">
        <v>2562</v>
      </c>
      <c r="BCH168" t="s">
        <v>2548</v>
      </c>
      <c r="BCJ168" t="s">
        <v>2549</v>
      </c>
      <c r="BEL168">
        <v>8</v>
      </c>
      <c r="BEM168">
        <v>6</v>
      </c>
      <c r="BFG168" t="s">
        <v>2520</v>
      </c>
      <c r="BFI168" t="s">
        <v>2557</v>
      </c>
      <c r="BFR168">
        <v>12</v>
      </c>
      <c r="BFS168">
        <v>7</v>
      </c>
      <c r="BFT168">
        <v>18</v>
      </c>
      <c r="BFV168" t="s">
        <v>2554</v>
      </c>
      <c r="BGU168">
        <v>15</v>
      </c>
      <c r="BGV168">
        <v>10</v>
      </c>
      <c r="BGW168">
        <v>25</v>
      </c>
      <c r="BGX168">
        <v>7</v>
      </c>
      <c r="BGY168" t="s">
        <v>2554</v>
      </c>
      <c r="BGZ168">
        <v>20</v>
      </c>
      <c r="BHA168">
        <v>10</v>
      </c>
      <c r="BHD168" t="s">
        <v>2554</v>
      </c>
      <c r="BHK168">
        <v>12</v>
      </c>
      <c r="BHL168">
        <v>8</v>
      </c>
      <c r="BHM168">
        <v>20</v>
      </c>
      <c r="BHO168" t="s">
        <v>2554</v>
      </c>
      <c r="BIJ168" t="s">
        <v>2561</v>
      </c>
      <c r="BIL168" t="s">
        <v>2542</v>
      </c>
      <c r="BIO168" t="s">
        <v>2711</v>
      </c>
      <c r="BMW168">
        <v>3</v>
      </c>
      <c r="BMY168">
        <v>1</v>
      </c>
      <c r="BNW168" t="s">
        <v>2929</v>
      </c>
      <c r="BNX168" t="s">
        <v>3254</v>
      </c>
      <c r="BNY168" t="s">
        <v>2519</v>
      </c>
      <c r="BOF168">
        <v>6</v>
      </c>
      <c r="BOG168">
        <v>40</v>
      </c>
      <c r="BOI168" t="s">
        <v>2554</v>
      </c>
      <c r="BRA168">
        <v>5</v>
      </c>
      <c r="BRC168">
        <v>3</v>
      </c>
      <c r="BTA168">
        <v>15</v>
      </c>
      <c r="BTB168">
        <v>3</v>
      </c>
      <c r="BTC168">
        <v>30</v>
      </c>
      <c r="BTE168" t="s">
        <v>2554</v>
      </c>
      <c r="CQI168" t="s">
        <v>2636</v>
      </c>
      <c r="CQJ168" t="s">
        <v>2548</v>
      </c>
      <c r="CQU168" t="s">
        <v>2844</v>
      </c>
      <c r="CQW168">
        <v>5</v>
      </c>
      <c r="CQX168">
        <v>3</v>
      </c>
      <c r="CQZ168">
        <v>2</v>
      </c>
      <c r="CRA168" t="s">
        <v>2554</v>
      </c>
      <c r="CRK168" t="s">
        <v>2561</v>
      </c>
    </row>
    <row r="169" spans="1:596 1038:1902 2123:2512" x14ac:dyDescent="0.2">
      <c r="A169" t="s">
        <v>2831</v>
      </c>
      <c r="B169">
        <v>1</v>
      </c>
      <c r="C169" t="s">
        <v>2514</v>
      </c>
      <c r="D169" t="s">
        <v>3255</v>
      </c>
      <c r="E169">
        <f t="shared" si="2"/>
        <v>42</v>
      </c>
      <c r="F169">
        <v>233501088</v>
      </c>
      <c r="G169" t="s">
        <v>3256</v>
      </c>
      <c r="H169" t="s">
        <v>3257</v>
      </c>
      <c r="AC169" t="s">
        <v>2548</v>
      </c>
      <c r="OH169" t="s">
        <v>2765</v>
      </c>
      <c r="OJ169" t="s">
        <v>2549</v>
      </c>
      <c r="OK169" t="s">
        <v>2585</v>
      </c>
      <c r="OM169" t="s">
        <v>2571</v>
      </c>
      <c r="ON169" t="s">
        <v>2585</v>
      </c>
      <c r="PF169" t="s">
        <v>2655</v>
      </c>
      <c r="QH169" t="s">
        <v>2521</v>
      </c>
      <c r="QJ169" t="s">
        <v>2520</v>
      </c>
      <c r="QV169">
        <v>5.5</v>
      </c>
      <c r="QW169">
        <v>3.5</v>
      </c>
      <c r="QZ169" t="s">
        <v>2554</v>
      </c>
      <c r="AMZ169" t="s">
        <v>2518</v>
      </c>
      <c r="ANA169" t="s">
        <v>2539</v>
      </c>
      <c r="AOD169" t="s">
        <v>2610</v>
      </c>
      <c r="AOE169" t="s">
        <v>2519</v>
      </c>
      <c r="ARE169">
        <v>4</v>
      </c>
      <c r="ARH169">
        <v>3</v>
      </c>
      <c r="ATP169" t="s">
        <v>2536</v>
      </c>
      <c r="ATR169" t="s">
        <v>2537</v>
      </c>
      <c r="AUM169">
        <v>100</v>
      </c>
      <c r="AUN169">
        <v>50</v>
      </c>
      <c r="AUQ169" t="s">
        <v>2554</v>
      </c>
      <c r="AUT169">
        <v>70</v>
      </c>
      <c r="AUU169">
        <v>20</v>
      </c>
      <c r="AUX169" t="s">
        <v>2554</v>
      </c>
      <c r="AVU169" t="s">
        <v>2541</v>
      </c>
      <c r="AVX169" t="s">
        <v>2543</v>
      </c>
      <c r="AVZ169" t="s">
        <v>2849</v>
      </c>
      <c r="AXU169" t="s">
        <v>2562</v>
      </c>
      <c r="BRA169">
        <v>12</v>
      </c>
      <c r="BRC169">
        <v>6</v>
      </c>
      <c r="BTA169">
        <v>20</v>
      </c>
      <c r="BTB169">
        <v>10</v>
      </c>
      <c r="BTE169" t="s">
        <v>2554</v>
      </c>
      <c r="BUA169" t="s">
        <v>2561</v>
      </c>
      <c r="BUD169" t="s">
        <v>2849</v>
      </c>
      <c r="CQI169" t="s">
        <v>2571</v>
      </c>
      <c r="CQW169">
        <v>2.5</v>
      </c>
      <c r="CQX169">
        <v>1.5</v>
      </c>
      <c r="CRA169" t="s">
        <v>2554</v>
      </c>
      <c r="CRK169" t="s">
        <v>2561</v>
      </c>
    </row>
    <row r="170" spans="1:596 1038:1902 2123:2512" x14ac:dyDescent="0.2">
      <c r="A170" t="s">
        <v>2831</v>
      </c>
      <c r="B170">
        <v>1</v>
      </c>
      <c r="C170" t="s">
        <v>2514</v>
      </c>
      <c r="D170" t="s">
        <v>3258</v>
      </c>
      <c r="E170">
        <f t="shared" si="2"/>
        <v>80</v>
      </c>
      <c r="F170">
        <v>233501089</v>
      </c>
      <c r="G170" t="s">
        <v>3259</v>
      </c>
      <c r="H170" t="s">
        <v>3260</v>
      </c>
      <c r="AC170" t="s">
        <v>2549</v>
      </c>
      <c r="AM170">
        <v>25</v>
      </c>
      <c r="AQ170" t="s">
        <v>2547</v>
      </c>
      <c r="OJ170" t="s">
        <v>2548</v>
      </c>
      <c r="OK170" t="s">
        <v>2585</v>
      </c>
      <c r="OM170" t="s">
        <v>2614</v>
      </c>
      <c r="ON170" t="s">
        <v>2585</v>
      </c>
      <c r="PT170" t="s">
        <v>2655</v>
      </c>
      <c r="PU170" t="s">
        <v>2829</v>
      </c>
      <c r="PY170" t="s">
        <v>2829</v>
      </c>
      <c r="QC170" t="s">
        <v>2829</v>
      </c>
      <c r="QD170" t="s">
        <v>2542</v>
      </c>
      <c r="QH170" t="s">
        <v>2520</v>
      </c>
      <c r="QV170">
        <v>7</v>
      </c>
      <c r="QW170">
        <v>3</v>
      </c>
      <c r="QZ170" t="s">
        <v>2554</v>
      </c>
      <c r="AMZ170" t="s">
        <v>2518</v>
      </c>
      <c r="AOD170" t="s">
        <v>2538</v>
      </c>
      <c r="AOE170" t="s">
        <v>2619</v>
      </c>
      <c r="ARE170">
        <v>11</v>
      </c>
      <c r="ARH170">
        <v>6</v>
      </c>
      <c r="ARP170" t="s">
        <v>2587</v>
      </c>
      <c r="ART170" t="s">
        <v>2648</v>
      </c>
      <c r="ATP170" t="s">
        <v>2535</v>
      </c>
      <c r="ATR170" t="s">
        <v>2536</v>
      </c>
      <c r="ATS170" t="s">
        <v>2537</v>
      </c>
      <c r="ATT170" t="s">
        <v>2969</v>
      </c>
      <c r="ATU170" t="s">
        <v>3073</v>
      </c>
      <c r="AUM170">
        <v>200</v>
      </c>
      <c r="AUN170">
        <v>75</v>
      </c>
      <c r="AUQ170" t="s">
        <v>2554</v>
      </c>
      <c r="AUT170">
        <v>130</v>
      </c>
      <c r="AUU170">
        <v>55</v>
      </c>
      <c r="AUX170" t="s">
        <v>2554</v>
      </c>
      <c r="AVS170" t="s">
        <v>2923</v>
      </c>
      <c r="AVU170" t="s">
        <v>2541</v>
      </c>
      <c r="AVV170" t="s">
        <v>2923</v>
      </c>
      <c r="AVX170" t="s">
        <v>2542</v>
      </c>
      <c r="AVZ170" t="s">
        <v>2542</v>
      </c>
      <c r="AXU170" t="s">
        <v>2562</v>
      </c>
      <c r="BCF170" t="s">
        <v>2541</v>
      </c>
      <c r="BCH170" t="s">
        <v>3023</v>
      </c>
      <c r="BFG170" t="s">
        <v>2518</v>
      </c>
      <c r="BFI170" t="s">
        <v>2520</v>
      </c>
      <c r="BFJ170" t="s">
        <v>2521</v>
      </c>
      <c r="BFO170">
        <v>16</v>
      </c>
      <c r="BFP170">
        <v>10</v>
      </c>
      <c r="BFQ170" t="s">
        <v>2554</v>
      </c>
      <c r="BGD170">
        <v>22</v>
      </c>
      <c r="BGE170">
        <v>15</v>
      </c>
      <c r="BGH170" t="s">
        <v>2554</v>
      </c>
      <c r="BGL170">
        <v>26</v>
      </c>
      <c r="BGM170">
        <v>15</v>
      </c>
      <c r="BGO170" t="s">
        <v>2554</v>
      </c>
      <c r="BGU170">
        <v>18</v>
      </c>
      <c r="BGV170">
        <v>13</v>
      </c>
      <c r="BGY170" t="s">
        <v>2554</v>
      </c>
      <c r="BGZ170">
        <v>13</v>
      </c>
      <c r="BHA170">
        <v>8</v>
      </c>
      <c r="BHD170" t="s">
        <v>2554</v>
      </c>
      <c r="BIJ170" t="s">
        <v>2541</v>
      </c>
      <c r="BIL170" t="s">
        <v>2542</v>
      </c>
      <c r="BIO170" t="s">
        <v>2711</v>
      </c>
      <c r="BIR170" t="s">
        <v>2541</v>
      </c>
      <c r="BIS170" t="s">
        <v>2561</v>
      </c>
      <c r="BIT170" t="s">
        <v>2542</v>
      </c>
      <c r="BIU170" t="s">
        <v>2711</v>
      </c>
      <c r="BRS170">
        <v>24</v>
      </c>
      <c r="BRU170">
        <v>9</v>
      </c>
      <c r="BTA170">
        <v>50</v>
      </c>
      <c r="BTB170">
        <v>20</v>
      </c>
      <c r="BTE170" t="s">
        <v>2554</v>
      </c>
      <c r="BUA170" t="s">
        <v>2542</v>
      </c>
      <c r="CQI170" t="s">
        <v>2571</v>
      </c>
      <c r="CQJ170" t="s">
        <v>2548</v>
      </c>
      <c r="CQW170">
        <v>3</v>
      </c>
      <c r="CQX170">
        <v>1.5</v>
      </c>
      <c r="CQY170">
        <v>3.5</v>
      </c>
      <c r="CRA170" t="s">
        <v>2554</v>
      </c>
      <c r="CRK170" t="s">
        <v>2542</v>
      </c>
    </row>
    <row r="171" spans="1:596 1038:1902 2123:2512" x14ac:dyDescent="0.2">
      <c r="A171" t="s">
        <v>2831</v>
      </c>
      <c r="B171">
        <v>1</v>
      </c>
      <c r="C171" t="s">
        <v>2514</v>
      </c>
      <c r="D171" t="s">
        <v>3261</v>
      </c>
      <c r="E171">
        <f t="shared" si="2"/>
        <v>70</v>
      </c>
      <c r="F171">
        <v>233501090</v>
      </c>
      <c r="G171" t="s">
        <v>3262</v>
      </c>
      <c r="H171" t="s">
        <v>3263</v>
      </c>
      <c r="PF171" t="s">
        <v>2655</v>
      </c>
      <c r="PM171" t="s">
        <v>2549</v>
      </c>
      <c r="QV171">
        <v>10</v>
      </c>
      <c r="QW171">
        <v>7</v>
      </c>
      <c r="QZ171" t="s">
        <v>2554</v>
      </c>
      <c r="AMZ171" t="s">
        <v>2519</v>
      </c>
      <c r="ANA171" t="s">
        <v>2518</v>
      </c>
      <c r="AOD171" t="s">
        <v>2539</v>
      </c>
      <c r="AOE171" t="s">
        <v>2610</v>
      </c>
      <c r="AOO171" t="s">
        <v>2990</v>
      </c>
      <c r="AOW171" t="s">
        <v>2633</v>
      </c>
      <c r="AOX171">
        <v>10</v>
      </c>
      <c r="APA171">
        <v>8</v>
      </c>
      <c r="APB171">
        <v>12</v>
      </c>
      <c r="APX171" t="s">
        <v>2545</v>
      </c>
      <c r="AQV171" t="s">
        <v>2541</v>
      </c>
      <c r="AQX171" t="s">
        <v>2543</v>
      </c>
      <c r="ASL171" t="s">
        <v>2602</v>
      </c>
      <c r="ATP171" t="s">
        <v>2984</v>
      </c>
      <c r="ATR171" t="s">
        <v>2802</v>
      </c>
      <c r="ATS171" t="s">
        <v>2536</v>
      </c>
      <c r="ATT171" t="s">
        <v>2540</v>
      </c>
      <c r="ATU171" t="s">
        <v>2944</v>
      </c>
      <c r="AUM171">
        <v>10</v>
      </c>
      <c r="AUN171">
        <v>70</v>
      </c>
      <c r="AUO171">
        <v>120</v>
      </c>
      <c r="AUP171">
        <v>30</v>
      </c>
      <c r="AUQ171" t="s">
        <v>2554</v>
      </c>
      <c r="AUT171">
        <v>40</v>
      </c>
      <c r="AUU171">
        <v>25</v>
      </c>
      <c r="AUX171" t="s">
        <v>2554</v>
      </c>
      <c r="AVU171" t="s">
        <v>2740</v>
      </c>
      <c r="AVX171" t="s">
        <v>2561</v>
      </c>
      <c r="AWO171" t="s">
        <v>2534</v>
      </c>
      <c r="AWQ171" t="s">
        <v>2580</v>
      </c>
      <c r="AWR171" t="s">
        <v>2560</v>
      </c>
      <c r="AWS171" t="s">
        <v>2944</v>
      </c>
      <c r="AXU171" t="s">
        <v>2562</v>
      </c>
      <c r="AXX171" t="s">
        <v>3264</v>
      </c>
      <c r="AXZ171" t="s">
        <v>2861</v>
      </c>
      <c r="BBI171" t="s">
        <v>2519</v>
      </c>
      <c r="BFG171" t="s">
        <v>2520</v>
      </c>
      <c r="BFR171">
        <v>30</v>
      </c>
      <c r="BFS171">
        <v>20</v>
      </c>
      <c r="BFV171" t="s">
        <v>2554</v>
      </c>
      <c r="BGD171">
        <v>20</v>
      </c>
      <c r="BGE171">
        <v>15</v>
      </c>
      <c r="BGH171" t="s">
        <v>2554</v>
      </c>
      <c r="BTA171">
        <v>10</v>
      </c>
      <c r="BTB171">
        <v>3</v>
      </c>
      <c r="BTE171" t="s">
        <v>2554</v>
      </c>
      <c r="BUA171" t="s">
        <v>2593</v>
      </c>
      <c r="CDE171" t="s">
        <v>2549</v>
      </c>
      <c r="CDF171" t="s">
        <v>3265</v>
      </c>
      <c r="CEI171" t="s">
        <v>2888</v>
      </c>
      <c r="CEW171">
        <v>8</v>
      </c>
      <c r="CEX171">
        <v>4</v>
      </c>
      <c r="CEZ171" t="s">
        <v>2554</v>
      </c>
      <c r="CFH171">
        <v>30</v>
      </c>
      <c r="CFI171">
        <v>15</v>
      </c>
      <c r="CFK171" t="s">
        <v>2554</v>
      </c>
      <c r="CFT171" t="s">
        <v>2543</v>
      </c>
      <c r="CQI171" t="s">
        <v>2571</v>
      </c>
      <c r="CQO171" t="s">
        <v>2529</v>
      </c>
      <c r="CRB171">
        <v>20</v>
      </c>
      <c r="CRE171" t="s">
        <v>2547</v>
      </c>
      <c r="CRG171">
        <v>4</v>
      </c>
      <c r="CRH171">
        <v>3</v>
      </c>
      <c r="CRI171" t="s">
        <v>2554</v>
      </c>
      <c r="CRK171" t="s">
        <v>2543</v>
      </c>
    </row>
    <row r="172" spans="1:596 1038:1902 2123:2512" x14ac:dyDescent="0.2">
      <c r="A172" t="s">
        <v>2831</v>
      </c>
      <c r="B172">
        <v>1</v>
      </c>
      <c r="C172" t="s">
        <v>2514</v>
      </c>
      <c r="D172" t="s">
        <v>3266</v>
      </c>
      <c r="E172">
        <f t="shared" si="2"/>
        <v>64</v>
      </c>
      <c r="F172">
        <v>233501091</v>
      </c>
      <c r="G172" t="s">
        <v>3267</v>
      </c>
      <c r="H172" t="s">
        <v>3268</v>
      </c>
      <c r="AC172" t="s">
        <v>2548</v>
      </c>
      <c r="AE172" t="s">
        <v>2591</v>
      </c>
      <c r="OJ172" t="s">
        <v>2571</v>
      </c>
      <c r="QH172" t="s">
        <v>2520</v>
      </c>
      <c r="VL172">
        <v>15</v>
      </c>
      <c r="VM172">
        <v>8</v>
      </c>
      <c r="VP172" t="s">
        <v>2554</v>
      </c>
      <c r="VQ172">
        <v>8</v>
      </c>
      <c r="VR172">
        <v>6</v>
      </c>
      <c r="VU172" t="s">
        <v>2554</v>
      </c>
      <c r="AMX172" t="s">
        <v>3269</v>
      </c>
      <c r="AMZ172" t="s">
        <v>2518</v>
      </c>
      <c r="AOD172" t="s">
        <v>2539</v>
      </c>
      <c r="AOE172" t="s">
        <v>2538</v>
      </c>
      <c r="AOM172" t="s">
        <v>2861</v>
      </c>
      <c r="AOO172" t="s">
        <v>2548</v>
      </c>
      <c r="AOQ172" t="s">
        <v>2990</v>
      </c>
      <c r="AOX172">
        <v>8</v>
      </c>
      <c r="APA172">
        <v>7</v>
      </c>
      <c r="APX172" t="s">
        <v>2545</v>
      </c>
      <c r="APY172" t="s">
        <v>2636</v>
      </c>
      <c r="ARZ172" t="s">
        <v>2534</v>
      </c>
      <c r="ATP172" t="s">
        <v>3040</v>
      </c>
      <c r="ATR172" t="s">
        <v>2592</v>
      </c>
      <c r="ATS172" t="s">
        <v>3050</v>
      </c>
      <c r="ATT172" t="s">
        <v>2519</v>
      </c>
      <c r="ATU172" t="s">
        <v>2844</v>
      </c>
      <c r="AUN172">
        <v>1</v>
      </c>
      <c r="AUQ172" t="s">
        <v>2554</v>
      </c>
      <c r="AUS172" t="b">
        <v>1</v>
      </c>
      <c r="AUY172">
        <v>25</v>
      </c>
      <c r="AUZ172">
        <v>15</v>
      </c>
      <c r="AVA172">
        <v>30</v>
      </c>
      <c r="AVC172" t="s">
        <v>2554</v>
      </c>
      <c r="AVF172">
        <v>12</v>
      </c>
      <c r="AVG172">
        <v>8</v>
      </c>
      <c r="AVH172">
        <v>15</v>
      </c>
      <c r="AVI172">
        <v>6</v>
      </c>
      <c r="AVJ172" t="s">
        <v>2554</v>
      </c>
      <c r="AVU172" t="s">
        <v>2541</v>
      </c>
      <c r="AVX172" t="s">
        <v>2561</v>
      </c>
      <c r="AVZ172" t="s">
        <v>2561</v>
      </c>
      <c r="AWB172" t="s">
        <v>2849</v>
      </c>
      <c r="AXU172" t="s">
        <v>2562</v>
      </c>
      <c r="BCH172" t="s">
        <v>2549</v>
      </c>
      <c r="BFG172" t="s">
        <v>2520</v>
      </c>
      <c r="BFI172" t="s">
        <v>2536</v>
      </c>
      <c r="BFS172">
        <v>6</v>
      </c>
      <c r="BFV172" t="s">
        <v>2554</v>
      </c>
      <c r="BGT172" t="b">
        <v>1</v>
      </c>
      <c r="BGU172">
        <v>9</v>
      </c>
      <c r="BGV172">
        <v>8</v>
      </c>
      <c r="BGY172" t="s">
        <v>2554</v>
      </c>
      <c r="BNW172" t="s">
        <v>2888</v>
      </c>
      <c r="BOF172">
        <v>2</v>
      </c>
      <c r="BOI172" t="s">
        <v>2554</v>
      </c>
      <c r="BTA172">
        <v>3.5</v>
      </c>
      <c r="BTB172">
        <v>2</v>
      </c>
      <c r="BTE172" t="s">
        <v>2554</v>
      </c>
      <c r="CQI172" t="s">
        <v>2549</v>
      </c>
      <c r="CRB172">
        <v>2</v>
      </c>
      <c r="CRC172">
        <v>1</v>
      </c>
      <c r="CRE172" t="s">
        <v>2554</v>
      </c>
      <c r="CRK172" t="s">
        <v>2561</v>
      </c>
    </row>
    <row r="173" spans="1:596 1038:1902 2123:2512" x14ac:dyDescent="0.2">
      <c r="A173" t="s">
        <v>2831</v>
      </c>
      <c r="B173">
        <v>1</v>
      </c>
      <c r="C173" t="s">
        <v>2514</v>
      </c>
      <c r="D173" t="s">
        <v>3270</v>
      </c>
      <c r="E173">
        <f t="shared" si="2"/>
        <v>84</v>
      </c>
      <c r="F173">
        <v>233501092</v>
      </c>
      <c r="G173" t="s">
        <v>3271</v>
      </c>
      <c r="H173" t="s">
        <v>3272</v>
      </c>
      <c r="AC173" t="s">
        <v>2548</v>
      </c>
      <c r="AE173" t="s">
        <v>2549</v>
      </c>
      <c r="AM173">
        <v>4</v>
      </c>
      <c r="AQ173" t="s">
        <v>2547</v>
      </c>
      <c r="OJ173" t="s">
        <v>2549</v>
      </c>
      <c r="QH173" t="s">
        <v>2519</v>
      </c>
      <c r="QJ173" t="s">
        <v>2520</v>
      </c>
      <c r="QV173">
        <v>2</v>
      </c>
      <c r="QW173">
        <v>1</v>
      </c>
      <c r="QZ173" t="s">
        <v>2554</v>
      </c>
      <c r="RL173" t="s">
        <v>2561</v>
      </c>
      <c r="AMZ173" t="s">
        <v>2518</v>
      </c>
      <c r="ANA173" t="s">
        <v>2539</v>
      </c>
      <c r="AOD173" t="s">
        <v>2610</v>
      </c>
      <c r="AOE173" t="s">
        <v>2519</v>
      </c>
      <c r="AOO173" t="s">
        <v>2636</v>
      </c>
      <c r="AOQ173" t="s">
        <v>2546</v>
      </c>
      <c r="AOR173" t="s">
        <v>2574</v>
      </c>
      <c r="AOS173" t="s">
        <v>2548</v>
      </c>
      <c r="AOT173" t="s">
        <v>2574</v>
      </c>
      <c r="AOU173" t="s">
        <v>2636</v>
      </c>
      <c r="ARE173">
        <v>5</v>
      </c>
      <c r="ARF173" t="s">
        <v>2837</v>
      </c>
      <c r="ARH173">
        <v>3</v>
      </c>
      <c r="ARZ173" t="s">
        <v>3273</v>
      </c>
      <c r="ATP173" t="s">
        <v>2536</v>
      </c>
      <c r="ATR173" t="s">
        <v>2535</v>
      </c>
      <c r="ATS173" t="s">
        <v>2844</v>
      </c>
      <c r="ATT173" t="s">
        <v>2844</v>
      </c>
      <c r="AUM173">
        <v>30</v>
      </c>
      <c r="AUN173">
        <v>20</v>
      </c>
      <c r="AUP173">
        <v>1.5</v>
      </c>
      <c r="AUQ173" t="s">
        <v>2554</v>
      </c>
      <c r="AUT173">
        <v>15</v>
      </c>
      <c r="AUU173">
        <v>10</v>
      </c>
      <c r="AUV173">
        <v>20</v>
      </c>
      <c r="AUW173">
        <v>5</v>
      </c>
      <c r="AUX173" t="s">
        <v>2554</v>
      </c>
      <c r="AVU173" t="s">
        <v>2541</v>
      </c>
      <c r="AVX173" t="s">
        <v>2711</v>
      </c>
      <c r="AVZ173" t="s">
        <v>2544</v>
      </c>
      <c r="AWB173" t="s">
        <v>2542</v>
      </c>
      <c r="AWC173" t="s">
        <v>2561</v>
      </c>
      <c r="AWV173">
        <v>1.5</v>
      </c>
      <c r="AWW173">
        <v>1</v>
      </c>
      <c r="AWX173" t="s">
        <v>2554</v>
      </c>
      <c r="AXU173" t="s">
        <v>2562</v>
      </c>
      <c r="BCH173" t="s">
        <v>2548</v>
      </c>
      <c r="BCJ173" t="s">
        <v>2636</v>
      </c>
      <c r="BCK173" t="s">
        <v>2549</v>
      </c>
      <c r="BFG173" t="s">
        <v>2535</v>
      </c>
      <c r="BFI173" t="s">
        <v>2520</v>
      </c>
      <c r="BFR173">
        <v>6</v>
      </c>
      <c r="BFS173">
        <v>4</v>
      </c>
      <c r="BFV173" t="s">
        <v>2554</v>
      </c>
      <c r="BGU173">
        <v>12</v>
      </c>
      <c r="BGV173">
        <v>8</v>
      </c>
      <c r="BGY173" t="s">
        <v>2554</v>
      </c>
      <c r="BHA173">
        <v>20</v>
      </c>
      <c r="BHD173" t="s">
        <v>2554</v>
      </c>
      <c r="BHL173">
        <v>11</v>
      </c>
      <c r="BHO173" t="s">
        <v>2554</v>
      </c>
      <c r="BIJ173" t="s">
        <v>2711</v>
      </c>
      <c r="BIL173" t="s">
        <v>2711</v>
      </c>
      <c r="BIO173" t="s">
        <v>2849</v>
      </c>
      <c r="BNW173" t="s">
        <v>2939</v>
      </c>
      <c r="BNY173" t="s">
        <v>2888</v>
      </c>
      <c r="BOE173">
        <v>40</v>
      </c>
      <c r="BOF173">
        <v>10</v>
      </c>
      <c r="BOI173" t="s">
        <v>2554</v>
      </c>
      <c r="BOJ173" t="s">
        <v>2923</v>
      </c>
      <c r="BRA173">
        <v>8</v>
      </c>
      <c r="BRC173">
        <v>4</v>
      </c>
      <c r="BTA173">
        <v>4</v>
      </c>
      <c r="BTB173">
        <v>1</v>
      </c>
      <c r="BTE173" t="s">
        <v>2554</v>
      </c>
      <c r="CQI173" t="s">
        <v>2549</v>
      </c>
      <c r="CQJ173" t="s">
        <v>2548</v>
      </c>
      <c r="CQW173">
        <v>3</v>
      </c>
      <c r="CQX173">
        <v>1</v>
      </c>
      <c r="CRA173" t="s">
        <v>2554</v>
      </c>
      <c r="CRK173" t="s">
        <v>2918</v>
      </c>
      <c r="CRM173" t="s">
        <v>2542</v>
      </c>
      <c r="CRN173" t="s">
        <v>2849</v>
      </c>
    </row>
    <row r="174" spans="1:596 1038:1902 2123:2512" x14ac:dyDescent="0.2">
      <c r="A174" t="s">
        <v>2831</v>
      </c>
      <c r="B174">
        <v>1</v>
      </c>
      <c r="C174" t="s">
        <v>2514</v>
      </c>
      <c r="D174" t="s">
        <v>3274</v>
      </c>
      <c r="E174">
        <f t="shared" si="2"/>
        <v>61</v>
      </c>
      <c r="F174">
        <v>233501093</v>
      </c>
      <c r="G174" t="s">
        <v>3275</v>
      </c>
      <c r="H174" t="s">
        <v>3276</v>
      </c>
      <c r="PF174" t="s">
        <v>2655</v>
      </c>
      <c r="PM174" t="s">
        <v>2549</v>
      </c>
      <c r="QW174">
        <v>2.5</v>
      </c>
      <c r="QZ174" t="s">
        <v>2554</v>
      </c>
      <c r="AMZ174" t="s">
        <v>2518</v>
      </c>
      <c r="ANA174" t="s">
        <v>2539</v>
      </c>
      <c r="AOD174" t="s">
        <v>2519</v>
      </c>
      <c r="AOE174" t="s">
        <v>2518</v>
      </c>
      <c r="AOO174" t="s">
        <v>3277</v>
      </c>
      <c r="AOQ174" t="s">
        <v>2937</v>
      </c>
      <c r="AOW174" t="s">
        <v>2633</v>
      </c>
      <c r="AOX174">
        <v>8</v>
      </c>
      <c r="APA174">
        <v>6</v>
      </c>
      <c r="AQD174" t="s">
        <v>2844</v>
      </c>
      <c r="AQE174" t="s">
        <v>2844</v>
      </c>
      <c r="AQV174" t="s">
        <v>2542</v>
      </c>
      <c r="AQX174" t="s">
        <v>2561</v>
      </c>
      <c r="AQY174" t="s">
        <v>2542</v>
      </c>
      <c r="AQZ174" t="s">
        <v>2561</v>
      </c>
      <c r="ARZ174" t="s">
        <v>2534</v>
      </c>
      <c r="ASC174" t="s">
        <v>2575</v>
      </c>
      <c r="ATP174" t="s">
        <v>2659</v>
      </c>
      <c r="AUM174">
        <v>35</v>
      </c>
      <c r="AUN174">
        <v>10</v>
      </c>
      <c r="AUQ174" t="s">
        <v>2554</v>
      </c>
      <c r="AUT174">
        <v>15</v>
      </c>
      <c r="AUU174">
        <v>7</v>
      </c>
      <c r="AUX174" t="s">
        <v>2554</v>
      </c>
      <c r="AVU174" t="s">
        <v>2541</v>
      </c>
      <c r="AXU174" t="s">
        <v>2562</v>
      </c>
      <c r="BBI174" t="s">
        <v>2518</v>
      </c>
      <c r="BFG174" t="s">
        <v>2520</v>
      </c>
      <c r="BFR174">
        <v>17</v>
      </c>
      <c r="BFS174">
        <v>8</v>
      </c>
      <c r="BFV174" t="s">
        <v>2554</v>
      </c>
      <c r="BGD174">
        <v>10</v>
      </c>
      <c r="BGE174">
        <v>5</v>
      </c>
      <c r="BGH174" t="s">
        <v>2554</v>
      </c>
      <c r="BGI174">
        <v>3</v>
      </c>
      <c r="BGK174" t="s">
        <v>2554</v>
      </c>
      <c r="BTA174">
        <v>8</v>
      </c>
      <c r="BTB174">
        <v>5</v>
      </c>
      <c r="BTE174" t="s">
        <v>2554</v>
      </c>
      <c r="BUA174" t="s">
        <v>2561</v>
      </c>
      <c r="CDE174" t="s">
        <v>3278</v>
      </c>
      <c r="CEI174" t="s">
        <v>2929</v>
      </c>
      <c r="CEJ174" t="s">
        <v>2928</v>
      </c>
      <c r="CEW174">
        <v>4</v>
      </c>
      <c r="CEX174">
        <v>3</v>
      </c>
      <c r="CEZ174" t="s">
        <v>2554</v>
      </c>
      <c r="CFH174">
        <v>15</v>
      </c>
      <c r="CFI174">
        <v>10</v>
      </c>
      <c r="CFK174" t="s">
        <v>2554</v>
      </c>
      <c r="CFT174" t="s">
        <v>2561</v>
      </c>
      <c r="CQI174" t="s">
        <v>2571</v>
      </c>
      <c r="CRB174">
        <v>1.5</v>
      </c>
      <c r="CRE174" t="s">
        <v>2547</v>
      </c>
      <c r="CRG174">
        <v>1.5</v>
      </c>
      <c r="CRH174">
        <v>1</v>
      </c>
      <c r="CRI174" t="s">
        <v>2554</v>
      </c>
      <c r="CRK174" t="s">
        <v>2542</v>
      </c>
    </row>
    <row r="175" spans="1:596 1038:1902 2123:2512" x14ac:dyDescent="0.2">
      <c r="A175" t="s">
        <v>2831</v>
      </c>
      <c r="B175">
        <v>1</v>
      </c>
      <c r="C175" t="s">
        <v>2514</v>
      </c>
      <c r="D175" t="s">
        <v>3279</v>
      </c>
      <c r="E175">
        <f t="shared" si="2"/>
        <v>78</v>
      </c>
      <c r="F175">
        <v>233501094</v>
      </c>
      <c r="G175" t="s">
        <v>3280</v>
      </c>
      <c r="H175" t="s">
        <v>3281</v>
      </c>
      <c r="AC175" t="s">
        <v>2549</v>
      </c>
      <c r="AM175">
        <v>10</v>
      </c>
      <c r="AQ175" t="s">
        <v>2547</v>
      </c>
      <c r="OE175" t="s">
        <v>2539</v>
      </c>
      <c r="OJ175" t="s">
        <v>2571</v>
      </c>
      <c r="OM175" t="s">
        <v>2548</v>
      </c>
      <c r="QH175" t="s">
        <v>3157</v>
      </c>
      <c r="QV175">
        <v>1.5</v>
      </c>
      <c r="QW175">
        <v>1</v>
      </c>
      <c r="QZ175" t="s">
        <v>2554</v>
      </c>
      <c r="RL175" t="s">
        <v>2561</v>
      </c>
      <c r="RN175" t="s">
        <v>2849</v>
      </c>
      <c r="VM175">
        <v>12</v>
      </c>
      <c r="VP175" t="s">
        <v>2554</v>
      </c>
      <c r="VR175">
        <v>12</v>
      </c>
      <c r="VU175" t="s">
        <v>2554</v>
      </c>
      <c r="AMZ175" t="s">
        <v>2518</v>
      </c>
      <c r="AOD175" t="s">
        <v>2538</v>
      </c>
      <c r="AOE175" t="s">
        <v>2519</v>
      </c>
      <c r="AOO175" t="s">
        <v>2615</v>
      </c>
      <c r="AOQ175" t="s">
        <v>2615</v>
      </c>
      <c r="AQD175" t="s">
        <v>2844</v>
      </c>
      <c r="AQV175" t="s">
        <v>2541</v>
      </c>
      <c r="ARN175" t="s">
        <v>2534</v>
      </c>
      <c r="ARP175" t="s">
        <v>2518</v>
      </c>
      <c r="ARQ175" t="s">
        <v>2539</v>
      </c>
      <c r="ASG175">
        <v>5</v>
      </c>
      <c r="ASH175" t="s">
        <v>2837</v>
      </c>
      <c r="ASJ175">
        <v>3</v>
      </c>
      <c r="ATP175" t="s">
        <v>2592</v>
      </c>
      <c r="ATR175" t="s">
        <v>2587</v>
      </c>
      <c r="ATS175" t="s">
        <v>2838</v>
      </c>
      <c r="ATT175" t="s">
        <v>2944</v>
      </c>
      <c r="ATU175" t="s">
        <v>2830</v>
      </c>
      <c r="ATV175" t="s">
        <v>2539</v>
      </c>
      <c r="ATW175" t="s">
        <v>2844</v>
      </c>
      <c r="AUM175">
        <v>60</v>
      </c>
      <c r="AUN175">
        <v>20</v>
      </c>
      <c r="AUO175">
        <v>90</v>
      </c>
      <c r="AUQ175" t="s">
        <v>2554</v>
      </c>
      <c r="AUT175">
        <v>20</v>
      </c>
      <c r="AUU175">
        <v>10</v>
      </c>
      <c r="AUX175" t="s">
        <v>2554</v>
      </c>
      <c r="AVU175" t="s">
        <v>2849</v>
      </c>
      <c r="AVX175" t="s">
        <v>2542</v>
      </c>
      <c r="AVZ175" t="s">
        <v>2711</v>
      </c>
      <c r="AXU175" t="s">
        <v>2562</v>
      </c>
      <c r="BCH175" t="s">
        <v>2549</v>
      </c>
      <c r="BFG175" t="s">
        <v>2520</v>
      </c>
      <c r="BFI175" t="s">
        <v>2587</v>
      </c>
      <c r="BFJ175" t="s">
        <v>3004</v>
      </c>
      <c r="BFR175">
        <v>4</v>
      </c>
      <c r="BFS175">
        <v>3</v>
      </c>
      <c r="BFV175" t="s">
        <v>2554</v>
      </c>
      <c r="BIJ175" t="s">
        <v>2542</v>
      </c>
      <c r="BNS175" t="s">
        <v>2571</v>
      </c>
      <c r="BNW175" t="s">
        <v>2929</v>
      </c>
      <c r="BNY175" t="s">
        <v>2888</v>
      </c>
      <c r="BOE175">
        <v>3</v>
      </c>
      <c r="BOF175">
        <v>2</v>
      </c>
      <c r="BOI175" t="s">
        <v>2554</v>
      </c>
      <c r="BOV175">
        <v>10</v>
      </c>
      <c r="BOX175" t="s">
        <v>2554</v>
      </c>
      <c r="BRA175">
        <v>6</v>
      </c>
      <c r="BRC175">
        <v>4</v>
      </c>
      <c r="BTA175">
        <v>5</v>
      </c>
      <c r="BTE175" t="s">
        <v>2554</v>
      </c>
      <c r="CQI175" t="s">
        <v>2546</v>
      </c>
      <c r="CQJ175" t="s">
        <v>2614</v>
      </c>
      <c r="CQU175" t="s">
        <v>2844</v>
      </c>
      <c r="CQW175">
        <v>1.5</v>
      </c>
      <c r="CQX175">
        <v>1</v>
      </c>
      <c r="CRA175" t="s">
        <v>2554</v>
      </c>
      <c r="CRK175" t="s">
        <v>2543</v>
      </c>
      <c r="CRM175" t="s">
        <v>2918</v>
      </c>
      <c r="CRN175" t="s">
        <v>2849</v>
      </c>
      <c r="CRO175" t="s">
        <v>2561</v>
      </c>
      <c r="CRP175" t="s">
        <v>2542</v>
      </c>
    </row>
    <row r="176" spans="1:596 1038:1902 2123:2512" x14ac:dyDescent="0.2">
      <c r="A176" t="s">
        <v>2831</v>
      </c>
      <c r="B176">
        <v>1</v>
      </c>
      <c r="C176" t="s">
        <v>2514</v>
      </c>
      <c r="D176" t="s">
        <v>3282</v>
      </c>
      <c r="E176">
        <f t="shared" si="2"/>
        <v>85</v>
      </c>
      <c r="F176">
        <v>233501095</v>
      </c>
      <c r="G176" t="s">
        <v>3283</v>
      </c>
      <c r="H176" t="s">
        <v>3284</v>
      </c>
      <c r="AC176" t="s">
        <v>2549</v>
      </c>
      <c r="AE176" t="s">
        <v>2591</v>
      </c>
      <c r="AF176" t="s">
        <v>2636</v>
      </c>
      <c r="AG176" t="s">
        <v>3023</v>
      </c>
      <c r="AK176" t="s">
        <v>2566</v>
      </c>
      <c r="AM176">
        <v>25</v>
      </c>
      <c r="AQ176" t="s">
        <v>2547</v>
      </c>
      <c r="OJ176" t="s">
        <v>2548</v>
      </c>
      <c r="OT176">
        <v>5</v>
      </c>
      <c r="QH176" t="s">
        <v>2520</v>
      </c>
      <c r="QJ176" t="s">
        <v>2521</v>
      </c>
      <c r="QV176">
        <v>12</v>
      </c>
      <c r="QW176">
        <v>6</v>
      </c>
      <c r="QZ176" t="s">
        <v>2554</v>
      </c>
      <c r="RL176" t="s">
        <v>2561</v>
      </c>
      <c r="AMZ176" t="s">
        <v>2518</v>
      </c>
      <c r="ANA176" t="s">
        <v>2539</v>
      </c>
      <c r="AOD176" t="s">
        <v>2539</v>
      </c>
      <c r="AOE176" t="s">
        <v>2619</v>
      </c>
      <c r="AOO176" t="s">
        <v>2615</v>
      </c>
      <c r="AOQ176" t="s">
        <v>2615</v>
      </c>
      <c r="ARE176">
        <v>9</v>
      </c>
      <c r="ARH176">
        <v>5</v>
      </c>
      <c r="ARP176" t="s">
        <v>2587</v>
      </c>
      <c r="ART176" t="s">
        <v>2648</v>
      </c>
      <c r="ATP176" t="s">
        <v>2535</v>
      </c>
      <c r="ATR176" t="s">
        <v>2537</v>
      </c>
      <c r="ATS176" t="s">
        <v>2969</v>
      </c>
      <c r="AUM176">
        <v>300</v>
      </c>
      <c r="AUN176">
        <v>100</v>
      </c>
      <c r="AUP176">
        <v>80</v>
      </c>
      <c r="AUQ176" t="s">
        <v>2554</v>
      </c>
      <c r="AUT176">
        <v>150</v>
      </c>
      <c r="AUU176">
        <v>80</v>
      </c>
      <c r="AUX176" t="s">
        <v>2554</v>
      </c>
      <c r="AVU176" t="s">
        <v>2541</v>
      </c>
      <c r="AVV176" t="s">
        <v>2923</v>
      </c>
      <c r="AVX176" t="s">
        <v>2542</v>
      </c>
      <c r="AVZ176" t="s">
        <v>2542</v>
      </c>
      <c r="AWB176" t="s">
        <v>2541</v>
      </c>
      <c r="AXU176" t="s">
        <v>2562</v>
      </c>
      <c r="AXX176" t="s">
        <v>2562</v>
      </c>
      <c r="BCQ176">
        <v>1</v>
      </c>
      <c r="BED176" t="s">
        <v>3126</v>
      </c>
      <c r="BFG176" t="s">
        <v>2888</v>
      </c>
      <c r="BFI176" t="s">
        <v>2928</v>
      </c>
      <c r="BFJ176" t="s">
        <v>2518</v>
      </c>
      <c r="BFK176" t="s">
        <v>2540</v>
      </c>
      <c r="BFL176" t="s">
        <v>2856</v>
      </c>
      <c r="BFM176" t="s">
        <v>2520</v>
      </c>
      <c r="BFO176">
        <v>14</v>
      </c>
      <c r="BFP176">
        <v>7</v>
      </c>
      <c r="BFQ176" t="s">
        <v>2554</v>
      </c>
      <c r="BGD176">
        <v>22</v>
      </c>
      <c r="BGE176">
        <v>12</v>
      </c>
      <c r="BGH176" t="s">
        <v>2554</v>
      </c>
      <c r="BGL176">
        <v>20</v>
      </c>
      <c r="BGM176">
        <v>10</v>
      </c>
      <c r="BGO176" t="s">
        <v>2554</v>
      </c>
      <c r="BGU176">
        <v>18</v>
      </c>
      <c r="BGV176">
        <v>10</v>
      </c>
      <c r="BGY176" t="s">
        <v>2554</v>
      </c>
      <c r="BGZ176">
        <v>12</v>
      </c>
      <c r="BHA176">
        <v>5.5</v>
      </c>
      <c r="BHD176" t="s">
        <v>2554</v>
      </c>
      <c r="BIJ176" t="s">
        <v>2541</v>
      </c>
      <c r="BIL176" t="s">
        <v>2711</v>
      </c>
      <c r="BIO176" t="s">
        <v>2541</v>
      </c>
      <c r="BIR176" t="s">
        <v>2561</v>
      </c>
      <c r="BIS176" t="s">
        <v>2849</v>
      </c>
      <c r="BRS176">
        <v>50</v>
      </c>
      <c r="BRU176">
        <v>15</v>
      </c>
      <c r="BTA176">
        <v>70</v>
      </c>
      <c r="BTB176">
        <v>25</v>
      </c>
      <c r="BTE176" t="s">
        <v>2554</v>
      </c>
      <c r="BUA176" t="s">
        <v>2542</v>
      </c>
      <c r="BUD176" t="s">
        <v>2561</v>
      </c>
      <c r="CQI176" t="s">
        <v>2571</v>
      </c>
      <c r="CQW176">
        <v>4.5</v>
      </c>
      <c r="CQX176">
        <v>2.5</v>
      </c>
      <c r="CQY176">
        <v>5</v>
      </c>
      <c r="CQZ176">
        <v>1.5</v>
      </c>
      <c r="CRA176" t="s">
        <v>2554</v>
      </c>
      <c r="CRK176" t="s">
        <v>2542</v>
      </c>
      <c r="CRM176" t="s">
        <v>2561</v>
      </c>
    </row>
    <row r="177" spans="1:803 1040:1990 2064:2513" x14ac:dyDescent="0.2">
      <c r="A177" t="s">
        <v>2831</v>
      </c>
      <c r="B177">
        <v>1</v>
      </c>
      <c r="C177" t="s">
        <v>2514</v>
      </c>
      <c r="D177" t="s">
        <v>3285</v>
      </c>
      <c r="E177">
        <f t="shared" si="2"/>
        <v>61</v>
      </c>
      <c r="F177">
        <v>233501096</v>
      </c>
      <c r="G177" t="s">
        <v>3286</v>
      </c>
      <c r="H177" t="s">
        <v>3287</v>
      </c>
      <c r="OJ177" t="s">
        <v>2549</v>
      </c>
      <c r="OK177" t="s">
        <v>2585</v>
      </c>
      <c r="OM177" t="s">
        <v>2571</v>
      </c>
      <c r="ON177" t="s">
        <v>2585</v>
      </c>
      <c r="QH177" t="s">
        <v>2520</v>
      </c>
      <c r="QV177">
        <v>2.5</v>
      </c>
      <c r="QW177">
        <v>1.5</v>
      </c>
      <c r="QZ177" t="s">
        <v>2554</v>
      </c>
      <c r="RL177" t="s">
        <v>2542</v>
      </c>
      <c r="AMZ177" t="s">
        <v>2518</v>
      </c>
      <c r="ANA177" t="s">
        <v>2540</v>
      </c>
      <c r="AOD177" t="s">
        <v>2519</v>
      </c>
      <c r="AOE177" t="s">
        <v>2539</v>
      </c>
      <c r="AOK177" t="s">
        <v>2541</v>
      </c>
      <c r="AOL177" t="s">
        <v>2542</v>
      </c>
      <c r="ARY177" t="s">
        <v>2968</v>
      </c>
      <c r="ARZ177" t="s">
        <v>2534</v>
      </c>
      <c r="ASI177" t="s">
        <v>2968</v>
      </c>
      <c r="ASJ177">
        <v>1</v>
      </c>
      <c r="ASO177" t="s">
        <v>2968</v>
      </c>
      <c r="ATP177" t="s">
        <v>2592</v>
      </c>
      <c r="ATR177" t="s">
        <v>3288</v>
      </c>
      <c r="ATS177" t="s">
        <v>2610</v>
      </c>
      <c r="AUM177">
        <v>60</v>
      </c>
      <c r="AUN177">
        <v>35</v>
      </c>
      <c r="AUO177">
        <v>150</v>
      </c>
      <c r="AUQ177" t="s">
        <v>2554</v>
      </c>
      <c r="AUT177">
        <v>10</v>
      </c>
      <c r="AUU177">
        <v>7</v>
      </c>
      <c r="AUX177" t="s">
        <v>2554</v>
      </c>
      <c r="AVU177" t="s">
        <v>2542</v>
      </c>
      <c r="AXU177" t="s">
        <v>2861</v>
      </c>
      <c r="BFG177" t="s">
        <v>2888</v>
      </c>
      <c r="BFI177" t="s">
        <v>2520</v>
      </c>
      <c r="BFO177">
        <v>8</v>
      </c>
      <c r="BFP177">
        <v>5</v>
      </c>
      <c r="BFQ177" t="s">
        <v>2554</v>
      </c>
      <c r="BGD177">
        <v>10</v>
      </c>
      <c r="BGE177">
        <v>8</v>
      </c>
      <c r="BGH177" t="s">
        <v>2554</v>
      </c>
      <c r="BGL177">
        <v>15</v>
      </c>
      <c r="BGM177">
        <v>9</v>
      </c>
      <c r="BGO177" t="s">
        <v>2554</v>
      </c>
      <c r="BGU177">
        <v>10</v>
      </c>
      <c r="BGV177">
        <v>7</v>
      </c>
      <c r="BGY177" t="s">
        <v>2554</v>
      </c>
      <c r="BIJ177" t="s">
        <v>2541</v>
      </c>
      <c r="BIL177" t="s">
        <v>2561</v>
      </c>
      <c r="BIX177" t="s">
        <v>2539</v>
      </c>
      <c r="BTA177">
        <v>5</v>
      </c>
      <c r="BTB177">
        <v>2</v>
      </c>
      <c r="BTE177" t="s">
        <v>2554</v>
      </c>
      <c r="BUA177" t="s">
        <v>2561</v>
      </c>
      <c r="CQI177" t="s">
        <v>2549</v>
      </c>
      <c r="CQJ177" t="s">
        <v>2571</v>
      </c>
      <c r="CRB177">
        <v>10</v>
      </c>
      <c r="CRE177" t="s">
        <v>2547</v>
      </c>
      <c r="CRG177">
        <v>3</v>
      </c>
      <c r="CRH177">
        <v>2</v>
      </c>
      <c r="CRI177" t="s">
        <v>2554</v>
      </c>
      <c r="CRK177" t="s">
        <v>2561</v>
      </c>
    </row>
    <row r="178" spans="1:803 1040:1990 2064:2513" x14ac:dyDescent="0.2">
      <c r="A178" t="s">
        <v>2831</v>
      </c>
      <c r="B178">
        <v>1</v>
      </c>
      <c r="C178" t="s">
        <v>2514</v>
      </c>
      <c r="D178" t="s">
        <v>3289</v>
      </c>
      <c r="E178">
        <f t="shared" si="2"/>
        <v>97</v>
      </c>
      <c r="F178">
        <v>233501097</v>
      </c>
      <c r="G178" t="s">
        <v>3290</v>
      </c>
      <c r="H178" t="s">
        <v>3291</v>
      </c>
      <c r="AC178" t="s">
        <v>2549</v>
      </c>
      <c r="AE178" t="s">
        <v>2591</v>
      </c>
      <c r="OJ178" t="s">
        <v>2546</v>
      </c>
      <c r="OM178" t="s">
        <v>2549</v>
      </c>
      <c r="PG178" t="s">
        <v>2542</v>
      </c>
      <c r="PH178" t="s">
        <v>2711</v>
      </c>
      <c r="QH178" t="s">
        <v>2856</v>
      </c>
      <c r="QJ178" t="s">
        <v>2535</v>
      </c>
      <c r="QV178">
        <v>2</v>
      </c>
      <c r="QW178">
        <v>1</v>
      </c>
      <c r="QZ178" t="s">
        <v>2554</v>
      </c>
      <c r="VL178">
        <v>20</v>
      </c>
      <c r="VM178">
        <v>15</v>
      </c>
      <c r="VN178">
        <v>25</v>
      </c>
      <c r="VP178" t="s">
        <v>2554</v>
      </c>
      <c r="VQ178">
        <v>15</v>
      </c>
      <c r="VR178">
        <v>8</v>
      </c>
      <c r="VU178" t="s">
        <v>2554</v>
      </c>
      <c r="AMZ178" t="s">
        <v>3038</v>
      </c>
      <c r="ANA178" t="s">
        <v>2518</v>
      </c>
      <c r="AOD178" t="s">
        <v>2538</v>
      </c>
      <c r="AOE178" t="s">
        <v>2519</v>
      </c>
      <c r="AOO178" t="s">
        <v>2545</v>
      </c>
      <c r="AOQ178" t="s">
        <v>2574</v>
      </c>
      <c r="AOR178" t="s">
        <v>2615</v>
      </c>
      <c r="AOS178" t="s">
        <v>2615</v>
      </c>
      <c r="AOX178">
        <v>3</v>
      </c>
      <c r="AOY178" t="s">
        <v>2837</v>
      </c>
      <c r="APA178">
        <v>1</v>
      </c>
      <c r="APD178">
        <v>9</v>
      </c>
      <c r="APE178">
        <v>6</v>
      </c>
      <c r="APF178">
        <v>12</v>
      </c>
      <c r="AQD178" t="s">
        <v>3039</v>
      </c>
      <c r="AQE178" t="s">
        <v>2844</v>
      </c>
      <c r="ARZ178" t="s">
        <v>2534</v>
      </c>
      <c r="ASL178" t="s">
        <v>2602</v>
      </c>
      <c r="ATP178" t="s">
        <v>2537</v>
      </c>
      <c r="ATR178" t="s">
        <v>2843</v>
      </c>
      <c r="ATS178" t="s">
        <v>2519</v>
      </c>
      <c r="ATT178" t="s">
        <v>2535</v>
      </c>
      <c r="ATU178" t="s">
        <v>2619</v>
      </c>
      <c r="ATV178" t="s">
        <v>2610</v>
      </c>
      <c r="AUM178">
        <v>90</v>
      </c>
      <c r="AUN178">
        <v>35</v>
      </c>
      <c r="AUO178">
        <v>150</v>
      </c>
      <c r="AUP178">
        <v>10</v>
      </c>
      <c r="AUQ178" t="s">
        <v>2554</v>
      </c>
      <c r="AUT178">
        <v>40</v>
      </c>
      <c r="AUU178">
        <v>20</v>
      </c>
      <c r="AUV178">
        <v>85</v>
      </c>
      <c r="AUW178">
        <v>15</v>
      </c>
      <c r="AUX178" t="s">
        <v>2554</v>
      </c>
      <c r="AVU178" t="s">
        <v>2541</v>
      </c>
      <c r="AVX178" t="s">
        <v>2849</v>
      </c>
      <c r="AVZ178" t="s">
        <v>2542</v>
      </c>
      <c r="AWS178" t="s">
        <v>2944</v>
      </c>
      <c r="AXU178" t="s">
        <v>2562</v>
      </c>
      <c r="BBI178" t="s">
        <v>2519</v>
      </c>
      <c r="BCH178" t="s">
        <v>2549</v>
      </c>
      <c r="BFG178" t="s">
        <v>2520</v>
      </c>
      <c r="BFR178">
        <v>15</v>
      </c>
      <c r="BFS178">
        <v>8</v>
      </c>
      <c r="BFV178" t="s">
        <v>2554</v>
      </c>
      <c r="BIJ178" t="s">
        <v>2542</v>
      </c>
      <c r="BMW178">
        <v>3</v>
      </c>
      <c r="BMY178">
        <v>1</v>
      </c>
      <c r="BNS178" t="s">
        <v>2545</v>
      </c>
      <c r="BNT178" t="s">
        <v>2548</v>
      </c>
      <c r="BNW178" t="s">
        <v>2939</v>
      </c>
      <c r="BNY178" t="s">
        <v>2909</v>
      </c>
      <c r="BNZ178" t="s">
        <v>3042</v>
      </c>
      <c r="BOE178">
        <v>20</v>
      </c>
      <c r="BOF178">
        <v>10</v>
      </c>
      <c r="BOH178">
        <v>3</v>
      </c>
      <c r="BOI178" t="s">
        <v>2554</v>
      </c>
      <c r="BOU178">
        <v>15</v>
      </c>
      <c r="BOV178">
        <v>8</v>
      </c>
      <c r="BOX178" t="s">
        <v>2554</v>
      </c>
      <c r="BPG178" t="s">
        <v>2918</v>
      </c>
      <c r="BPI178" t="s">
        <v>2542</v>
      </c>
      <c r="BPJ178" t="s">
        <v>2711</v>
      </c>
      <c r="BPK178" t="s">
        <v>2546</v>
      </c>
      <c r="BTA178">
        <v>10</v>
      </c>
      <c r="BTB178">
        <v>1</v>
      </c>
      <c r="BTC178">
        <v>20</v>
      </c>
      <c r="BTE178" t="s">
        <v>2554</v>
      </c>
      <c r="COQ178">
        <v>35</v>
      </c>
      <c r="COU178" t="s">
        <v>2547</v>
      </c>
      <c r="CQI178" t="s">
        <v>2636</v>
      </c>
      <c r="CQJ178" t="s">
        <v>2548</v>
      </c>
      <c r="CQU178" t="s">
        <v>2844</v>
      </c>
      <c r="CQW178">
        <v>3</v>
      </c>
      <c r="CQX178">
        <v>1</v>
      </c>
      <c r="CRA178" t="s">
        <v>2554</v>
      </c>
      <c r="CRK178" t="s">
        <v>2711</v>
      </c>
      <c r="CRM178" t="s">
        <v>2561</v>
      </c>
      <c r="CRN178" t="s">
        <v>2849</v>
      </c>
    </row>
    <row r="179" spans="1:803 1040:1990 2064:2513" x14ac:dyDescent="0.2">
      <c r="A179" t="s">
        <v>2831</v>
      </c>
      <c r="B179">
        <v>1</v>
      </c>
      <c r="C179" t="s">
        <v>2514</v>
      </c>
      <c r="D179" t="s">
        <v>3292</v>
      </c>
      <c r="E179">
        <f t="shared" si="2"/>
        <v>72</v>
      </c>
      <c r="F179">
        <v>233501098</v>
      </c>
      <c r="G179" t="s">
        <v>3293</v>
      </c>
      <c r="H179" t="s">
        <v>3294</v>
      </c>
      <c r="AC179" t="s">
        <v>2591</v>
      </c>
      <c r="AM179">
        <v>22</v>
      </c>
      <c r="AQ179" t="s">
        <v>2547</v>
      </c>
      <c r="OJ179" t="s">
        <v>2549</v>
      </c>
      <c r="OK179" t="s">
        <v>2585</v>
      </c>
      <c r="OM179" t="s">
        <v>2571</v>
      </c>
      <c r="ON179" t="s">
        <v>2585</v>
      </c>
      <c r="PB179" t="s">
        <v>2829</v>
      </c>
      <c r="PC179" t="s">
        <v>2829</v>
      </c>
      <c r="PD179" t="s">
        <v>2542</v>
      </c>
      <c r="QH179" t="s">
        <v>2520</v>
      </c>
      <c r="QV179">
        <v>9</v>
      </c>
      <c r="QW179">
        <v>3</v>
      </c>
      <c r="QZ179" t="s">
        <v>2554</v>
      </c>
      <c r="AMZ179" t="s">
        <v>2518</v>
      </c>
      <c r="ANA179" t="s">
        <v>2519</v>
      </c>
      <c r="AOD179" t="s">
        <v>2539</v>
      </c>
      <c r="AOE179" t="s">
        <v>2610</v>
      </c>
      <c r="ARZ179" t="s">
        <v>2534</v>
      </c>
      <c r="ASJ179">
        <v>16</v>
      </c>
      <c r="ATP179" t="s">
        <v>2519</v>
      </c>
      <c r="ATR179" t="s">
        <v>2587</v>
      </c>
      <c r="ATS179" t="s">
        <v>2535</v>
      </c>
      <c r="AUM179">
        <v>70</v>
      </c>
      <c r="AUN179">
        <v>25</v>
      </c>
      <c r="AUQ179" t="s">
        <v>2554</v>
      </c>
      <c r="AUT179">
        <v>50</v>
      </c>
      <c r="AUU179">
        <v>20</v>
      </c>
      <c r="AUX179" t="s">
        <v>2554</v>
      </c>
      <c r="AVU179" t="s">
        <v>2541</v>
      </c>
      <c r="AVX179" t="s">
        <v>2542</v>
      </c>
      <c r="AVZ179" t="s">
        <v>2541</v>
      </c>
      <c r="AXU179" t="s">
        <v>2562</v>
      </c>
      <c r="BET179" t="s">
        <v>2518</v>
      </c>
      <c r="BFG179" t="s">
        <v>2888</v>
      </c>
      <c r="BFI179" t="s">
        <v>2520</v>
      </c>
      <c r="BFJ179" t="s">
        <v>2587</v>
      </c>
      <c r="BFO179">
        <v>19</v>
      </c>
      <c r="BFP179">
        <v>9</v>
      </c>
      <c r="BFQ179" t="s">
        <v>2554</v>
      </c>
      <c r="BGD179">
        <v>18</v>
      </c>
      <c r="BGE179">
        <v>7</v>
      </c>
      <c r="BGH179" t="s">
        <v>2554</v>
      </c>
      <c r="BGL179">
        <v>44</v>
      </c>
      <c r="BGM179">
        <v>21</v>
      </c>
      <c r="BGO179" t="s">
        <v>2554</v>
      </c>
      <c r="BGU179">
        <v>14</v>
      </c>
      <c r="BGV179">
        <v>8</v>
      </c>
      <c r="BGY179" t="s">
        <v>2554</v>
      </c>
      <c r="BGZ179">
        <v>7.5</v>
      </c>
      <c r="BHA179">
        <v>2.5</v>
      </c>
      <c r="BHD179" t="s">
        <v>2554</v>
      </c>
      <c r="BIJ179" t="s">
        <v>2541</v>
      </c>
      <c r="BIL179" t="s">
        <v>2542</v>
      </c>
      <c r="BIO179" t="s">
        <v>2711</v>
      </c>
      <c r="BIR179" t="s">
        <v>2541</v>
      </c>
      <c r="BIS179" t="s">
        <v>2542</v>
      </c>
      <c r="BIT179" t="s">
        <v>2561</v>
      </c>
      <c r="BIU179" t="s">
        <v>2561</v>
      </c>
      <c r="BIV179" t="s">
        <v>2542</v>
      </c>
      <c r="BTA179">
        <v>20</v>
      </c>
      <c r="BTB179">
        <v>3</v>
      </c>
      <c r="BTE179" t="s">
        <v>2554</v>
      </c>
      <c r="BUA179" t="s">
        <v>2542</v>
      </c>
      <c r="BUD179" t="s">
        <v>2561</v>
      </c>
      <c r="CQI179" t="s">
        <v>2549</v>
      </c>
      <c r="CQJ179" t="s">
        <v>2571</v>
      </c>
      <c r="CQW179">
        <v>3</v>
      </c>
      <c r="CQX179">
        <v>1.5</v>
      </c>
      <c r="CRA179" t="s">
        <v>2554</v>
      </c>
      <c r="CRK179" t="s">
        <v>2542</v>
      </c>
      <c r="CRM179" t="s">
        <v>2561</v>
      </c>
    </row>
    <row r="180" spans="1:803 1040:1990 2064:2513" x14ac:dyDescent="0.2">
      <c r="A180" t="s">
        <v>3295</v>
      </c>
      <c r="B180">
        <v>1</v>
      </c>
      <c r="C180" t="s">
        <v>2514</v>
      </c>
      <c r="D180" t="s">
        <v>3296</v>
      </c>
      <c r="E180">
        <f t="shared" si="2"/>
        <v>69</v>
      </c>
      <c r="F180">
        <v>105766</v>
      </c>
      <c r="G180" t="s">
        <v>3297</v>
      </c>
      <c r="H180" t="s">
        <v>3298</v>
      </c>
      <c r="AC180" t="s">
        <v>2548</v>
      </c>
      <c r="AE180" t="s">
        <v>2549</v>
      </c>
      <c r="AM180">
        <v>52</v>
      </c>
      <c r="AN180">
        <v>3</v>
      </c>
      <c r="AQ180" t="s">
        <v>2547</v>
      </c>
      <c r="AW180" t="s">
        <v>2524</v>
      </c>
      <c r="FW180">
        <v>2</v>
      </c>
      <c r="GI180" t="s">
        <v>2523</v>
      </c>
      <c r="GK180" t="s">
        <v>3299</v>
      </c>
      <c r="PV180" t="s">
        <v>2523</v>
      </c>
      <c r="RL180" t="s">
        <v>2542</v>
      </c>
      <c r="RN180" t="s">
        <v>2561</v>
      </c>
      <c r="SZ180">
        <v>4</v>
      </c>
      <c r="TA180">
        <v>2</v>
      </c>
      <c r="XX180">
        <v>3</v>
      </c>
      <c r="XY180" t="s">
        <v>2525</v>
      </c>
      <c r="ARH180">
        <v>3</v>
      </c>
      <c r="ASY180">
        <v>17</v>
      </c>
      <c r="ASZ180">
        <v>8</v>
      </c>
      <c r="AXU180" t="s">
        <v>3300</v>
      </c>
      <c r="AYN180">
        <v>17</v>
      </c>
      <c r="AYO180">
        <v>3</v>
      </c>
      <c r="AYP180">
        <v>21</v>
      </c>
      <c r="AZB180" t="s">
        <v>2541</v>
      </c>
      <c r="AZI180">
        <v>8</v>
      </c>
      <c r="AZJ180">
        <v>2</v>
      </c>
      <c r="AZK180" t="s">
        <v>3009</v>
      </c>
      <c r="AZM180" t="s">
        <v>2875</v>
      </c>
      <c r="AZN180" t="s">
        <v>2862</v>
      </c>
      <c r="AZO180" t="s">
        <v>2862</v>
      </c>
      <c r="AZP180" t="s">
        <v>2519</v>
      </c>
      <c r="AZQ180" t="s">
        <v>2544</v>
      </c>
      <c r="AZR180" t="s">
        <v>2544</v>
      </c>
      <c r="AZS180" t="s">
        <v>2542</v>
      </c>
      <c r="AZT180" t="s">
        <v>2861</v>
      </c>
      <c r="AZU180" t="s">
        <v>2562</v>
      </c>
      <c r="AZV180" t="s">
        <v>2566</v>
      </c>
      <c r="BAA180">
        <v>26</v>
      </c>
      <c r="BAB180">
        <v>2</v>
      </c>
      <c r="BAE180" t="s">
        <v>2556</v>
      </c>
      <c r="BAF180">
        <v>14</v>
      </c>
      <c r="BAG180">
        <v>1</v>
      </c>
      <c r="BAH180" t="s">
        <v>2556</v>
      </c>
      <c r="BCH180" t="s">
        <v>2549</v>
      </c>
      <c r="BCJ180" t="s">
        <v>2571</v>
      </c>
      <c r="BCK180" t="s">
        <v>2635</v>
      </c>
      <c r="BCL180" t="s">
        <v>2591</v>
      </c>
      <c r="BCM180" t="s">
        <v>2635</v>
      </c>
      <c r="BIJ180" t="s">
        <v>2524</v>
      </c>
      <c r="BIL180" t="s">
        <v>2524</v>
      </c>
      <c r="BIO180" t="s">
        <v>3301</v>
      </c>
      <c r="BSP180">
        <v>1</v>
      </c>
      <c r="BUA180" t="s">
        <v>2561</v>
      </c>
      <c r="BUD180" t="s">
        <v>2542</v>
      </c>
      <c r="CCY180" t="s">
        <v>3302</v>
      </c>
      <c r="CKQ180">
        <v>10</v>
      </c>
      <c r="CKR180">
        <v>3</v>
      </c>
      <c r="CKS180">
        <v>15</v>
      </c>
      <c r="CKU180" t="s">
        <v>3303</v>
      </c>
      <c r="CQI180" t="s">
        <v>2615</v>
      </c>
      <c r="CQJ180" t="s">
        <v>3023</v>
      </c>
      <c r="CQK180" t="s">
        <v>2546</v>
      </c>
      <c r="CQL180" t="s">
        <v>2549</v>
      </c>
      <c r="CQM180" t="s">
        <v>2644</v>
      </c>
      <c r="CQN180">
        <v>1</v>
      </c>
      <c r="CQU180" t="s">
        <v>2522</v>
      </c>
      <c r="CQV180" t="s">
        <v>2627</v>
      </c>
      <c r="CRK180" t="s">
        <v>2561</v>
      </c>
      <c r="CRM180" t="s">
        <v>2542</v>
      </c>
    </row>
    <row r="181" spans="1:803 1040:1990 2064:2513" x14ac:dyDescent="0.2">
      <c r="A181" t="s">
        <v>3295</v>
      </c>
      <c r="B181">
        <v>1</v>
      </c>
      <c r="C181" t="s">
        <v>2514</v>
      </c>
      <c r="D181" t="s">
        <v>3304</v>
      </c>
      <c r="E181">
        <f t="shared" si="2"/>
        <v>91</v>
      </c>
      <c r="F181">
        <v>233500314</v>
      </c>
      <c r="G181" t="s">
        <v>3305</v>
      </c>
      <c r="H181" t="s">
        <v>3306</v>
      </c>
      <c r="AC181" t="s">
        <v>2548</v>
      </c>
      <c r="AE181" t="s">
        <v>2549</v>
      </c>
      <c r="AM181">
        <v>46</v>
      </c>
      <c r="AQ181" t="s">
        <v>2547</v>
      </c>
      <c r="GI181" t="s">
        <v>3299</v>
      </c>
      <c r="OJ181" t="s">
        <v>2549</v>
      </c>
      <c r="OK181" t="s">
        <v>2585</v>
      </c>
      <c r="OM181" t="s">
        <v>2571</v>
      </c>
      <c r="OP181" t="s">
        <v>2591</v>
      </c>
      <c r="OR181" t="s">
        <v>2636</v>
      </c>
      <c r="PV181" t="s">
        <v>2523</v>
      </c>
      <c r="QH181" t="s">
        <v>2587</v>
      </c>
      <c r="QV181">
        <v>10</v>
      </c>
      <c r="QW181">
        <v>8</v>
      </c>
      <c r="QZ181" t="s">
        <v>2554</v>
      </c>
      <c r="RL181" t="s">
        <v>2593</v>
      </c>
      <c r="TA181">
        <v>4</v>
      </c>
      <c r="AAZ181" t="s">
        <v>2549</v>
      </c>
      <c r="ABA181" t="s">
        <v>2644</v>
      </c>
      <c r="ABB181" t="s">
        <v>2591</v>
      </c>
      <c r="ACR181" t="s">
        <v>2553</v>
      </c>
      <c r="ACV181">
        <v>3</v>
      </c>
      <c r="ACW181">
        <v>1.5</v>
      </c>
      <c r="ACZ181" t="s">
        <v>2556</v>
      </c>
      <c r="ADE181">
        <v>2.5</v>
      </c>
      <c r="ADF181">
        <v>1.5</v>
      </c>
      <c r="ADH181" t="s">
        <v>2556</v>
      </c>
      <c r="AMZ181" t="s">
        <v>2540</v>
      </c>
      <c r="AOK181" t="s">
        <v>2593</v>
      </c>
      <c r="AOM181" t="s">
        <v>2861</v>
      </c>
      <c r="AQD181" t="s">
        <v>3009</v>
      </c>
      <c r="AQV181" t="s">
        <v>2541</v>
      </c>
      <c r="AQX181" t="s">
        <v>2593</v>
      </c>
      <c r="ARB181" t="s">
        <v>2861</v>
      </c>
      <c r="ARC181" t="s">
        <v>2562</v>
      </c>
      <c r="ARZ181" t="s">
        <v>2532</v>
      </c>
      <c r="ASC181" t="s">
        <v>2534</v>
      </c>
      <c r="ASY181">
        <v>8</v>
      </c>
      <c r="ASZ181">
        <v>2</v>
      </c>
      <c r="ATJ181" t="s">
        <v>2862</v>
      </c>
      <c r="ATK181" t="s">
        <v>2519</v>
      </c>
      <c r="ATL181" t="s">
        <v>2862</v>
      </c>
      <c r="ATP181" t="s">
        <v>3307</v>
      </c>
      <c r="ATR181" t="s">
        <v>3073</v>
      </c>
      <c r="ATS181" t="s">
        <v>2566</v>
      </c>
      <c r="AUM181">
        <v>6</v>
      </c>
      <c r="AUN181">
        <v>4</v>
      </c>
      <c r="AUQ181" t="s">
        <v>3308</v>
      </c>
      <c r="AUY181">
        <v>19</v>
      </c>
      <c r="AUZ181">
        <v>2</v>
      </c>
      <c r="AVC181" t="s">
        <v>2556</v>
      </c>
      <c r="AVF181">
        <v>4</v>
      </c>
      <c r="AVG181">
        <v>1</v>
      </c>
      <c r="AVJ181" t="s">
        <v>2556</v>
      </c>
      <c r="AVU181" t="s">
        <v>2542</v>
      </c>
      <c r="AXU181" t="s">
        <v>2562</v>
      </c>
      <c r="AYN181">
        <v>11</v>
      </c>
      <c r="AYO181">
        <v>9</v>
      </c>
      <c r="AYP181">
        <v>13</v>
      </c>
      <c r="AYQ181">
        <v>5</v>
      </c>
      <c r="BCH181" t="s">
        <v>2549</v>
      </c>
      <c r="BCQ181">
        <v>2</v>
      </c>
      <c r="BFG181" t="s">
        <v>2553</v>
      </c>
      <c r="BFZ181">
        <v>1</v>
      </c>
      <c r="BGB181" t="s">
        <v>2554</v>
      </c>
      <c r="BIJ181" t="s">
        <v>3301</v>
      </c>
      <c r="BTA181">
        <v>8</v>
      </c>
      <c r="BTB181">
        <v>3</v>
      </c>
      <c r="BTE181" t="s">
        <v>2556</v>
      </c>
      <c r="BUA181" t="s">
        <v>2593</v>
      </c>
      <c r="BUD181" t="s">
        <v>2542</v>
      </c>
      <c r="BVF181">
        <v>2</v>
      </c>
      <c r="BVH181" t="s">
        <v>2554</v>
      </c>
      <c r="BVI181" t="s">
        <v>2527</v>
      </c>
      <c r="BVK181">
        <v>10</v>
      </c>
      <c r="BVL181">
        <v>6</v>
      </c>
      <c r="BVM181">
        <v>14</v>
      </c>
      <c r="BVN181">
        <v>2</v>
      </c>
      <c r="BVO181" t="s">
        <v>2554</v>
      </c>
      <c r="BVP181" t="s">
        <v>2585</v>
      </c>
      <c r="CKA181">
        <v>21</v>
      </c>
      <c r="CKB181" t="s">
        <v>2556</v>
      </c>
      <c r="CKC181" t="s">
        <v>2525</v>
      </c>
      <c r="CKE181" t="s">
        <v>2525</v>
      </c>
      <c r="CKF181" t="s">
        <v>2593</v>
      </c>
      <c r="CQI181" t="s">
        <v>2549</v>
      </c>
      <c r="CQJ181" t="s">
        <v>2571</v>
      </c>
      <c r="CQK181" t="s">
        <v>2591</v>
      </c>
      <c r="CQU181" t="s">
        <v>2627</v>
      </c>
      <c r="CRK181" t="s">
        <v>2593</v>
      </c>
      <c r="CRM181" t="s">
        <v>2542</v>
      </c>
    </row>
    <row r="182" spans="1:803 1040:1990 2064:2513" x14ac:dyDescent="0.2">
      <c r="A182" t="s">
        <v>3295</v>
      </c>
      <c r="B182">
        <v>1</v>
      </c>
      <c r="C182" t="s">
        <v>2514</v>
      </c>
      <c r="D182" t="s">
        <v>3309</v>
      </c>
      <c r="E182">
        <f t="shared" si="2"/>
        <v>90</v>
      </c>
      <c r="F182">
        <v>233500315</v>
      </c>
      <c r="G182" t="s">
        <v>3310</v>
      </c>
      <c r="H182" t="s">
        <v>3311</v>
      </c>
      <c r="AA182" t="s">
        <v>3312</v>
      </c>
      <c r="AC182" t="s">
        <v>2548</v>
      </c>
      <c r="AE182" t="s">
        <v>2549</v>
      </c>
      <c r="AJ182" t="s">
        <v>2524</v>
      </c>
      <c r="AM182">
        <v>52</v>
      </c>
      <c r="AQ182" t="s">
        <v>2547</v>
      </c>
      <c r="GI182" t="s">
        <v>2523</v>
      </c>
      <c r="OH182" t="s">
        <v>2740</v>
      </c>
      <c r="OJ182" t="s">
        <v>2636</v>
      </c>
      <c r="OK182" t="s">
        <v>2585</v>
      </c>
      <c r="OM182" t="s">
        <v>2635</v>
      </c>
      <c r="ON182" t="s">
        <v>2585</v>
      </c>
      <c r="PM182" t="s">
        <v>2636</v>
      </c>
      <c r="PV182" t="s">
        <v>2862</v>
      </c>
      <c r="PW182" t="s">
        <v>2523</v>
      </c>
      <c r="QH182" t="s">
        <v>2587</v>
      </c>
      <c r="QW182">
        <v>10</v>
      </c>
      <c r="QX182">
        <v>19</v>
      </c>
      <c r="QZ182" t="s">
        <v>2554</v>
      </c>
      <c r="SZ182">
        <v>4</v>
      </c>
      <c r="TA182">
        <v>2</v>
      </c>
      <c r="AAZ182" t="s">
        <v>2549</v>
      </c>
      <c r="ACR182" t="s">
        <v>2567</v>
      </c>
      <c r="ACS182" t="s">
        <v>2553</v>
      </c>
      <c r="ACT182" t="s">
        <v>2557</v>
      </c>
      <c r="ACV182">
        <v>3</v>
      </c>
      <c r="ACW182">
        <v>2</v>
      </c>
      <c r="ACZ182" t="s">
        <v>2556</v>
      </c>
      <c r="ADE182">
        <v>3.2</v>
      </c>
      <c r="ADF182">
        <v>2</v>
      </c>
      <c r="ADH182" t="s">
        <v>2556</v>
      </c>
      <c r="AMZ182" t="s">
        <v>2540</v>
      </c>
      <c r="ANE182" t="s">
        <v>3027</v>
      </c>
      <c r="AOK182" t="s">
        <v>2593</v>
      </c>
      <c r="AOM182" t="s">
        <v>2861</v>
      </c>
      <c r="AQD182" t="s">
        <v>3009</v>
      </c>
      <c r="AQV182" t="s">
        <v>2541</v>
      </c>
      <c r="AQX182" t="s">
        <v>2593</v>
      </c>
      <c r="ARB182" t="s">
        <v>2861</v>
      </c>
      <c r="ARC182" t="s">
        <v>2562</v>
      </c>
      <c r="ARZ182" t="s">
        <v>2532</v>
      </c>
      <c r="ASR182" t="s">
        <v>3027</v>
      </c>
      <c r="ASY182">
        <v>4</v>
      </c>
      <c r="ASZ182">
        <v>2</v>
      </c>
      <c r="ATJ182" t="s">
        <v>2862</v>
      </c>
      <c r="ATK182" t="s">
        <v>2519</v>
      </c>
      <c r="ATL182" t="s">
        <v>2862</v>
      </c>
      <c r="ATP182" t="s">
        <v>3307</v>
      </c>
      <c r="ATR182" t="s">
        <v>3073</v>
      </c>
      <c r="AUM182">
        <v>4</v>
      </c>
      <c r="AUN182">
        <v>2</v>
      </c>
      <c r="AUQ182" t="s">
        <v>3308</v>
      </c>
      <c r="AUY182">
        <v>19</v>
      </c>
      <c r="AUZ182">
        <v>3</v>
      </c>
      <c r="AVC182" t="s">
        <v>2556</v>
      </c>
      <c r="AVF182">
        <v>7</v>
      </c>
      <c r="AVG182">
        <v>1</v>
      </c>
      <c r="AVJ182" t="s">
        <v>2556</v>
      </c>
      <c r="AVU182" t="s">
        <v>2561</v>
      </c>
      <c r="AYN182">
        <v>9</v>
      </c>
      <c r="AYO182">
        <v>7</v>
      </c>
      <c r="AYP182">
        <v>13</v>
      </c>
      <c r="AYQ182">
        <v>5</v>
      </c>
      <c r="BCH182" t="s">
        <v>2549</v>
      </c>
      <c r="BFG182" t="s">
        <v>2521</v>
      </c>
      <c r="BFI182" t="s">
        <v>2520</v>
      </c>
      <c r="BFY182">
        <v>3</v>
      </c>
      <c r="BFZ182">
        <v>2</v>
      </c>
      <c r="BGB182" t="s">
        <v>2554</v>
      </c>
      <c r="BQU182" t="s">
        <v>2542</v>
      </c>
      <c r="BTA182">
        <v>7</v>
      </c>
      <c r="BTB182">
        <v>3</v>
      </c>
      <c r="BTE182" t="s">
        <v>2556</v>
      </c>
      <c r="BVF182">
        <v>1</v>
      </c>
      <c r="BVH182" t="s">
        <v>2554</v>
      </c>
      <c r="BVI182" t="s">
        <v>2527</v>
      </c>
      <c r="BVK182">
        <v>8</v>
      </c>
      <c r="BVL182">
        <v>2</v>
      </c>
      <c r="BVO182" t="s">
        <v>2554</v>
      </c>
      <c r="BVP182" t="s">
        <v>2585</v>
      </c>
      <c r="CAK182" t="s">
        <v>3312</v>
      </c>
      <c r="CIY182" t="s">
        <v>2525</v>
      </c>
      <c r="CJA182" t="s">
        <v>2525</v>
      </c>
      <c r="CJB182" t="s">
        <v>3312</v>
      </c>
      <c r="CKA182">
        <v>16</v>
      </c>
      <c r="CKB182" t="s">
        <v>2556</v>
      </c>
      <c r="CKC182" t="s">
        <v>2525</v>
      </c>
      <c r="CQI182" t="s">
        <v>2635</v>
      </c>
      <c r="CQU182" t="s">
        <v>2627</v>
      </c>
      <c r="CRQ182" t="s">
        <v>2542</v>
      </c>
    </row>
    <row r="183" spans="1:803 1040:1990 2064:2513" x14ac:dyDescent="0.2">
      <c r="A183" t="s">
        <v>3295</v>
      </c>
      <c r="B183">
        <v>1</v>
      </c>
      <c r="C183" t="s">
        <v>2514</v>
      </c>
      <c r="D183" t="s">
        <v>3313</v>
      </c>
      <c r="E183">
        <f t="shared" si="2"/>
        <v>85</v>
      </c>
      <c r="F183">
        <v>233500316</v>
      </c>
      <c r="G183" t="s">
        <v>3314</v>
      </c>
      <c r="H183" t="s">
        <v>3315</v>
      </c>
      <c r="AA183" t="s">
        <v>3312</v>
      </c>
      <c r="AC183" t="s">
        <v>2548</v>
      </c>
      <c r="AM183">
        <v>5</v>
      </c>
      <c r="AN183">
        <v>3</v>
      </c>
      <c r="AQ183" t="s">
        <v>2547</v>
      </c>
      <c r="AW183" t="s">
        <v>2524</v>
      </c>
      <c r="FZ183" t="s">
        <v>2549</v>
      </c>
      <c r="GA183" t="s">
        <v>2525</v>
      </c>
      <c r="GG183" t="s">
        <v>2525</v>
      </c>
      <c r="GI183" t="s">
        <v>3299</v>
      </c>
      <c r="IQ183" t="s">
        <v>2525</v>
      </c>
      <c r="IS183" t="s">
        <v>3312</v>
      </c>
      <c r="OJ183" t="s">
        <v>2860</v>
      </c>
      <c r="OK183" t="s">
        <v>2585</v>
      </c>
      <c r="OM183" t="s">
        <v>2549</v>
      </c>
      <c r="ON183" t="s">
        <v>2585</v>
      </c>
      <c r="PG183" t="s">
        <v>3312</v>
      </c>
      <c r="QH183" t="s">
        <v>2520</v>
      </c>
      <c r="QV183">
        <v>9</v>
      </c>
      <c r="QW183">
        <v>3</v>
      </c>
      <c r="QZ183" t="s">
        <v>2554</v>
      </c>
      <c r="AAZ183" t="s">
        <v>2644</v>
      </c>
      <c r="ABA183" t="s">
        <v>2549</v>
      </c>
      <c r="ACR183" t="s">
        <v>2553</v>
      </c>
      <c r="ACS183" t="s">
        <v>2587</v>
      </c>
      <c r="ACV183">
        <v>4</v>
      </c>
      <c r="ACW183">
        <v>3</v>
      </c>
      <c r="ACZ183" t="s">
        <v>2556</v>
      </c>
      <c r="ADE183">
        <v>2.5</v>
      </c>
      <c r="ADF183">
        <v>2</v>
      </c>
      <c r="ADH183" t="s">
        <v>2556</v>
      </c>
      <c r="AMZ183" t="s">
        <v>2540</v>
      </c>
      <c r="AQD183" t="s">
        <v>3009</v>
      </c>
      <c r="AQP183" t="s">
        <v>3316</v>
      </c>
      <c r="AQU183" t="s">
        <v>3316</v>
      </c>
      <c r="AQV183" t="s">
        <v>2541</v>
      </c>
      <c r="ARA183" t="s">
        <v>3316</v>
      </c>
      <c r="ARB183" t="s">
        <v>2562</v>
      </c>
      <c r="ARZ183" t="s">
        <v>2532</v>
      </c>
      <c r="ASY183">
        <v>8</v>
      </c>
      <c r="ASZ183">
        <v>2</v>
      </c>
      <c r="ATC183" t="s">
        <v>3316</v>
      </c>
      <c r="ATG183" t="s">
        <v>2549</v>
      </c>
      <c r="ATJ183" t="s">
        <v>2862</v>
      </c>
      <c r="ATK183" t="s">
        <v>2566</v>
      </c>
      <c r="ATL183" t="s">
        <v>3317</v>
      </c>
      <c r="ATM183" t="s">
        <v>2862</v>
      </c>
      <c r="ATP183" t="s">
        <v>2535</v>
      </c>
      <c r="ATR183" t="s">
        <v>2536</v>
      </c>
      <c r="ATS183" t="s">
        <v>2537</v>
      </c>
      <c r="ATT183" t="s">
        <v>3073</v>
      </c>
      <c r="AUM183">
        <v>3</v>
      </c>
      <c r="AUN183">
        <v>2</v>
      </c>
      <c r="AUQ183" t="s">
        <v>3308</v>
      </c>
      <c r="AUY183">
        <v>10</v>
      </c>
      <c r="AUZ183">
        <v>4</v>
      </c>
      <c r="AVC183" t="s">
        <v>2556</v>
      </c>
      <c r="AVF183">
        <v>4</v>
      </c>
      <c r="AVG183">
        <v>2</v>
      </c>
      <c r="AVJ183" t="s">
        <v>2556</v>
      </c>
      <c r="AYN183">
        <v>7</v>
      </c>
      <c r="AYO183">
        <v>3</v>
      </c>
      <c r="BCH183" t="s">
        <v>2635</v>
      </c>
      <c r="BFG183" t="s">
        <v>2521</v>
      </c>
      <c r="BFY183">
        <v>3</v>
      </c>
      <c r="BFZ183">
        <v>2</v>
      </c>
      <c r="BGB183" t="s">
        <v>2554</v>
      </c>
      <c r="BTA183">
        <v>7</v>
      </c>
      <c r="BTB183">
        <v>4</v>
      </c>
      <c r="BTE183" t="s">
        <v>2556</v>
      </c>
      <c r="BVF183">
        <v>1</v>
      </c>
      <c r="BVH183" t="s">
        <v>2554</v>
      </c>
      <c r="BVI183" t="s">
        <v>2527</v>
      </c>
      <c r="BVK183">
        <v>5</v>
      </c>
      <c r="BVO183" t="s">
        <v>2554</v>
      </c>
      <c r="BVP183" t="s">
        <v>2585</v>
      </c>
      <c r="CIY183" t="s">
        <v>2525</v>
      </c>
      <c r="CKA183">
        <v>6</v>
      </c>
      <c r="CKB183" t="s">
        <v>2556</v>
      </c>
      <c r="CKC183" t="s">
        <v>2525</v>
      </c>
      <c r="COQ183">
        <v>25</v>
      </c>
      <c r="COU183" t="s">
        <v>2547</v>
      </c>
      <c r="CQI183" t="s">
        <v>2571</v>
      </c>
      <c r="CQU183" t="s">
        <v>2627</v>
      </c>
      <c r="CRK183" t="s">
        <v>2542</v>
      </c>
    </row>
    <row r="184" spans="1:803 1040:1990 2064:2513" x14ac:dyDescent="0.2">
      <c r="A184" t="s">
        <v>3295</v>
      </c>
      <c r="B184">
        <v>1</v>
      </c>
      <c r="C184" t="s">
        <v>2514</v>
      </c>
      <c r="D184" t="s">
        <v>3318</v>
      </c>
      <c r="E184">
        <f t="shared" si="2"/>
        <v>94</v>
      </c>
      <c r="F184">
        <v>233500317</v>
      </c>
      <c r="G184" t="s">
        <v>3319</v>
      </c>
      <c r="H184" t="s">
        <v>3320</v>
      </c>
      <c r="AA184" t="s">
        <v>3312</v>
      </c>
      <c r="AC184" t="s">
        <v>2548</v>
      </c>
      <c r="AJ184" t="s">
        <v>2524</v>
      </c>
      <c r="AM184">
        <v>30</v>
      </c>
      <c r="AQ184" t="s">
        <v>2547</v>
      </c>
      <c r="GI184" t="s">
        <v>3299</v>
      </c>
      <c r="IQ184" t="s">
        <v>2525</v>
      </c>
      <c r="IR184" t="s">
        <v>3321</v>
      </c>
      <c r="IS184" t="s">
        <v>3312</v>
      </c>
      <c r="OJ184" t="s">
        <v>2571</v>
      </c>
      <c r="OK184" t="s">
        <v>2585</v>
      </c>
      <c r="OM184" t="s">
        <v>2635</v>
      </c>
      <c r="ON184" t="s">
        <v>2585</v>
      </c>
      <c r="QD184" t="s">
        <v>2561</v>
      </c>
      <c r="QH184" t="s">
        <v>2520</v>
      </c>
      <c r="QV184">
        <v>15</v>
      </c>
      <c r="QW184">
        <v>5</v>
      </c>
      <c r="QZ184" t="s">
        <v>2554</v>
      </c>
      <c r="RL184" t="s">
        <v>3312</v>
      </c>
      <c r="RN184" t="s">
        <v>2542</v>
      </c>
      <c r="TA184">
        <v>4</v>
      </c>
      <c r="WF184">
        <v>4.5</v>
      </c>
      <c r="WG184">
        <v>2</v>
      </c>
      <c r="WH184" t="s">
        <v>2556</v>
      </c>
      <c r="WI184">
        <v>3.5</v>
      </c>
      <c r="WJ184">
        <v>2</v>
      </c>
      <c r="WK184" t="s">
        <v>2556</v>
      </c>
      <c r="WL184">
        <v>5</v>
      </c>
      <c r="WM184">
        <v>2</v>
      </c>
      <c r="WN184" t="s">
        <v>2554</v>
      </c>
      <c r="WO184" t="s">
        <v>2524</v>
      </c>
      <c r="AAZ184" t="s">
        <v>2635</v>
      </c>
      <c r="ABA184" t="s">
        <v>2571</v>
      </c>
      <c r="ACR184" t="s">
        <v>2553</v>
      </c>
      <c r="ACS184" t="s">
        <v>2557</v>
      </c>
      <c r="ACT184" t="s">
        <v>2521</v>
      </c>
      <c r="AMZ184" t="s">
        <v>2540</v>
      </c>
      <c r="ANA184" t="s">
        <v>2540</v>
      </c>
      <c r="AQD184" t="s">
        <v>3009</v>
      </c>
      <c r="AQV184" t="s">
        <v>2541</v>
      </c>
      <c r="AQX184" t="s">
        <v>2542</v>
      </c>
      <c r="AQY184" t="s">
        <v>2561</v>
      </c>
      <c r="ARZ184" t="s">
        <v>2532</v>
      </c>
      <c r="ASY184">
        <v>4</v>
      </c>
      <c r="ASZ184">
        <v>2</v>
      </c>
      <c r="ATJ184" t="s">
        <v>2862</v>
      </c>
      <c r="ATK184" t="s">
        <v>2566</v>
      </c>
      <c r="ATL184" t="s">
        <v>2862</v>
      </c>
      <c r="ATP184" t="s">
        <v>2535</v>
      </c>
      <c r="ATR184" t="s">
        <v>2536</v>
      </c>
      <c r="ATS184" t="s">
        <v>2537</v>
      </c>
      <c r="ATT184" t="s">
        <v>3073</v>
      </c>
      <c r="ATU184" t="s">
        <v>2519</v>
      </c>
      <c r="AUM184">
        <v>6</v>
      </c>
      <c r="AUN184">
        <v>2</v>
      </c>
      <c r="AUQ184" t="s">
        <v>3308</v>
      </c>
      <c r="AUY184">
        <v>21</v>
      </c>
      <c r="AUZ184">
        <v>4</v>
      </c>
      <c r="AVC184" t="s">
        <v>2556</v>
      </c>
      <c r="AVF184">
        <v>10</v>
      </c>
      <c r="AVG184">
        <v>2</v>
      </c>
      <c r="AVJ184" t="s">
        <v>2556</v>
      </c>
      <c r="AVU184" t="s">
        <v>2542</v>
      </c>
      <c r="AYN184">
        <v>7</v>
      </c>
      <c r="AYO184">
        <v>5</v>
      </c>
      <c r="AYP184">
        <v>9</v>
      </c>
      <c r="AYQ184">
        <v>3</v>
      </c>
      <c r="BCH184" t="s">
        <v>2635</v>
      </c>
      <c r="BFG184" t="s">
        <v>2553</v>
      </c>
      <c r="BFI184" t="s">
        <v>2521</v>
      </c>
      <c r="BTA184">
        <v>14</v>
      </c>
      <c r="BTB184">
        <v>3</v>
      </c>
      <c r="BTE184" t="s">
        <v>2556</v>
      </c>
      <c r="BUA184" t="s">
        <v>2542</v>
      </c>
      <c r="BVF184">
        <v>2</v>
      </c>
      <c r="BVH184" t="s">
        <v>2554</v>
      </c>
      <c r="BVI184" t="s">
        <v>2527</v>
      </c>
      <c r="BVK184">
        <v>18</v>
      </c>
      <c r="BVL184">
        <v>2</v>
      </c>
      <c r="BVO184" t="s">
        <v>2554</v>
      </c>
      <c r="BVP184" t="s">
        <v>2585</v>
      </c>
      <c r="CAK184" t="s">
        <v>2561</v>
      </c>
      <c r="CAL184" t="s">
        <v>2542</v>
      </c>
      <c r="CAM184" t="s">
        <v>2711</v>
      </c>
      <c r="CKA184">
        <v>13</v>
      </c>
      <c r="CKB184" t="s">
        <v>2556</v>
      </c>
      <c r="CKC184" t="s">
        <v>2525</v>
      </c>
      <c r="CKE184" t="s">
        <v>2525</v>
      </c>
      <c r="CKF184" t="s">
        <v>2542</v>
      </c>
      <c r="CKG184" t="s">
        <v>2525</v>
      </c>
      <c r="CKH184" t="s">
        <v>2561</v>
      </c>
      <c r="CQI184" t="s">
        <v>2571</v>
      </c>
      <c r="CQU184" t="s">
        <v>2627</v>
      </c>
      <c r="CRK184" t="s">
        <v>2542</v>
      </c>
    </row>
    <row r="185" spans="1:803 1040:1990 2064:2513" x14ac:dyDescent="0.2">
      <c r="A185" t="s">
        <v>3295</v>
      </c>
      <c r="B185">
        <v>1</v>
      </c>
      <c r="C185" t="s">
        <v>2514</v>
      </c>
      <c r="D185" t="s">
        <v>3322</v>
      </c>
      <c r="E185">
        <f t="shared" si="2"/>
        <v>84</v>
      </c>
      <c r="F185">
        <v>210000185</v>
      </c>
      <c r="G185" t="s">
        <v>3323</v>
      </c>
      <c r="H185" t="s">
        <v>3324</v>
      </c>
      <c r="AA185" t="s">
        <v>2740</v>
      </c>
      <c r="AC185" t="s">
        <v>2548</v>
      </c>
      <c r="AE185" t="s">
        <v>2549</v>
      </c>
      <c r="AM185">
        <v>44</v>
      </c>
      <c r="AQ185" t="s">
        <v>2547</v>
      </c>
      <c r="GI185" t="s">
        <v>3299</v>
      </c>
      <c r="OJ185" t="s">
        <v>2807</v>
      </c>
      <c r="OK185" t="s">
        <v>2585</v>
      </c>
      <c r="PV185" t="s">
        <v>2523</v>
      </c>
      <c r="QH185" t="s">
        <v>2587</v>
      </c>
      <c r="QV185">
        <v>12</v>
      </c>
      <c r="QW185">
        <v>6</v>
      </c>
      <c r="QZ185" t="s">
        <v>2554</v>
      </c>
      <c r="RL185" t="s">
        <v>3312</v>
      </c>
      <c r="TD185">
        <v>6</v>
      </c>
      <c r="TE185">
        <v>2</v>
      </c>
      <c r="XZ185">
        <v>1</v>
      </c>
      <c r="AAZ185" t="s">
        <v>2549</v>
      </c>
      <c r="ACR185" t="s">
        <v>2606</v>
      </c>
      <c r="ACV185">
        <v>6</v>
      </c>
      <c r="ACW185">
        <v>2.5</v>
      </c>
      <c r="ACZ185" t="s">
        <v>2556</v>
      </c>
      <c r="ADE185">
        <v>3</v>
      </c>
      <c r="ADF185">
        <v>1.5</v>
      </c>
      <c r="ADH185" t="s">
        <v>2556</v>
      </c>
      <c r="AMZ185" t="s">
        <v>2540</v>
      </c>
      <c r="AQD185" t="s">
        <v>3009</v>
      </c>
      <c r="AQE185" t="s">
        <v>3009</v>
      </c>
      <c r="AQV185" t="s">
        <v>2541</v>
      </c>
      <c r="AQX185" t="s">
        <v>3312</v>
      </c>
      <c r="AQY185" t="s">
        <v>3312</v>
      </c>
      <c r="ARB185" t="s">
        <v>2861</v>
      </c>
      <c r="ARZ185" t="s">
        <v>2532</v>
      </c>
      <c r="ASZ185">
        <v>2</v>
      </c>
      <c r="ATJ185" t="s">
        <v>2862</v>
      </c>
      <c r="ATK185" t="s">
        <v>3317</v>
      </c>
      <c r="ATP185" t="s">
        <v>3307</v>
      </c>
      <c r="ATR185" t="s">
        <v>3073</v>
      </c>
      <c r="AUM185">
        <v>7</v>
      </c>
      <c r="AUN185">
        <v>4</v>
      </c>
      <c r="AUQ185" t="s">
        <v>3308</v>
      </c>
      <c r="AUY185">
        <v>16</v>
      </c>
      <c r="AUZ185">
        <v>2</v>
      </c>
      <c r="AVC185" t="s">
        <v>2556</v>
      </c>
      <c r="AVF185">
        <v>7</v>
      </c>
      <c r="AVG185">
        <v>1</v>
      </c>
      <c r="AVJ185" t="s">
        <v>2556</v>
      </c>
      <c r="AYN185">
        <v>13</v>
      </c>
      <c r="AYO185">
        <v>9</v>
      </c>
      <c r="AYP185">
        <v>17</v>
      </c>
      <c r="AYQ185">
        <v>7</v>
      </c>
      <c r="BCH185" t="s">
        <v>2635</v>
      </c>
      <c r="BCJ185" t="s">
        <v>2549</v>
      </c>
      <c r="BCK185" t="s">
        <v>2591</v>
      </c>
      <c r="BFG185" t="s">
        <v>2606</v>
      </c>
      <c r="BFY185">
        <v>4</v>
      </c>
      <c r="BFZ185">
        <v>3</v>
      </c>
      <c r="BGB185" t="s">
        <v>2554</v>
      </c>
      <c r="BIJ185" t="s">
        <v>2524</v>
      </c>
      <c r="BRN185" t="s">
        <v>2542</v>
      </c>
      <c r="BRO185" t="s">
        <v>2983</v>
      </c>
      <c r="BTA185">
        <v>8</v>
      </c>
      <c r="BTB185">
        <v>4</v>
      </c>
      <c r="BTE185" t="s">
        <v>2556</v>
      </c>
      <c r="BVF185">
        <v>7</v>
      </c>
      <c r="BVH185" t="s">
        <v>2554</v>
      </c>
      <c r="BVI185" t="s">
        <v>2527</v>
      </c>
      <c r="BVK185">
        <v>25</v>
      </c>
      <c r="BVL185">
        <v>5</v>
      </c>
      <c r="BVO185" t="s">
        <v>2554</v>
      </c>
      <c r="BVP185" t="s">
        <v>2585</v>
      </c>
      <c r="CKA185">
        <v>18</v>
      </c>
      <c r="CKB185" t="s">
        <v>2556</v>
      </c>
      <c r="CKC185" t="s">
        <v>2525</v>
      </c>
      <c r="CKI185" t="s">
        <v>2525</v>
      </c>
      <c r="CKJ185" t="s">
        <v>2875</v>
      </c>
      <c r="CKK185" t="s">
        <v>2525</v>
      </c>
      <c r="CKL185" t="s">
        <v>2525</v>
      </c>
      <c r="CKM185" t="s">
        <v>2544</v>
      </c>
      <c r="CQI185" t="s">
        <v>2635</v>
      </c>
      <c r="CQJ185" t="s">
        <v>2571</v>
      </c>
      <c r="CQU185" t="s">
        <v>2627</v>
      </c>
      <c r="CRK185" t="s">
        <v>3312</v>
      </c>
      <c r="CRM185" t="s">
        <v>2542</v>
      </c>
    </row>
    <row r="186" spans="1:803 1040:1990 2064:2513" x14ac:dyDescent="0.2">
      <c r="A186" t="s">
        <v>3295</v>
      </c>
      <c r="B186">
        <v>1</v>
      </c>
      <c r="C186" t="s">
        <v>2514</v>
      </c>
      <c r="D186" t="s">
        <v>3325</v>
      </c>
      <c r="E186">
        <f t="shared" si="2"/>
        <v>83</v>
      </c>
      <c r="F186">
        <v>233500318</v>
      </c>
      <c r="G186" t="s">
        <v>3326</v>
      </c>
      <c r="H186" t="s">
        <v>3327</v>
      </c>
      <c r="AA186" t="s">
        <v>3312</v>
      </c>
      <c r="AC186" t="s">
        <v>2548</v>
      </c>
      <c r="AM186">
        <v>41</v>
      </c>
      <c r="AQ186" t="s">
        <v>2547</v>
      </c>
      <c r="GI186" t="s">
        <v>3299</v>
      </c>
      <c r="OJ186" t="s">
        <v>2635</v>
      </c>
      <c r="OK186" t="s">
        <v>2585</v>
      </c>
      <c r="PV186" t="s">
        <v>2520</v>
      </c>
      <c r="QV186">
        <v>20</v>
      </c>
      <c r="QW186">
        <v>12</v>
      </c>
      <c r="QZ186" t="s">
        <v>2554</v>
      </c>
      <c r="RL186" t="s">
        <v>2543</v>
      </c>
      <c r="TD186">
        <v>6</v>
      </c>
      <c r="TE186">
        <v>2</v>
      </c>
      <c r="AAZ186" t="s">
        <v>2635</v>
      </c>
      <c r="ABA186" t="s">
        <v>2549</v>
      </c>
      <c r="ACR186" t="s">
        <v>2557</v>
      </c>
      <c r="ACS186" t="s">
        <v>2521</v>
      </c>
      <c r="ACV186">
        <v>6</v>
      </c>
      <c r="ACW186">
        <v>4.5</v>
      </c>
      <c r="ACZ186" t="s">
        <v>2556</v>
      </c>
      <c r="ADE186">
        <v>5</v>
      </c>
      <c r="ADF186">
        <v>4</v>
      </c>
      <c r="ADH186" t="s">
        <v>2556</v>
      </c>
      <c r="ADV186" t="s">
        <v>3312</v>
      </c>
      <c r="ADW186" t="s">
        <v>2524</v>
      </c>
      <c r="AMZ186" t="s">
        <v>2540</v>
      </c>
      <c r="AQD186" t="s">
        <v>3009</v>
      </c>
      <c r="ARZ186" t="s">
        <v>2532</v>
      </c>
      <c r="ATJ186" t="s">
        <v>2862</v>
      </c>
      <c r="ATK186" t="s">
        <v>3317</v>
      </c>
      <c r="ATP186" t="s">
        <v>2535</v>
      </c>
      <c r="ATR186" t="s">
        <v>2537</v>
      </c>
      <c r="ATS186" t="s">
        <v>2536</v>
      </c>
      <c r="ATT186" t="s">
        <v>3073</v>
      </c>
      <c r="AUM186">
        <v>9</v>
      </c>
      <c r="AUN186">
        <v>6</v>
      </c>
      <c r="AUQ186" t="s">
        <v>3308</v>
      </c>
      <c r="AUY186">
        <v>20</v>
      </c>
      <c r="AUZ186">
        <v>9</v>
      </c>
      <c r="AVC186" t="s">
        <v>2556</v>
      </c>
      <c r="AVF186">
        <v>10</v>
      </c>
      <c r="AVG186">
        <v>3</v>
      </c>
      <c r="AVJ186" t="s">
        <v>2556</v>
      </c>
      <c r="AVU186" t="s">
        <v>2541</v>
      </c>
      <c r="AVX186" t="s">
        <v>3312</v>
      </c>
      <c r="AVZ186" t="s">
        <v>3312</v>
      </c>
      <c r="AWB186" t="s">
        <v>2711</v>
      </c>
      <c r="AXU186" t="s">
        <v>2861</v>
      </c>
      <c r="AYN186">
        <v>9</v>
      </c>
      <c r="AYO186">
        <v>7</v>
      </c>
      <c r="AYP186">
        <v>11</v>
      </c>
      <c r="AYQ186">
        <v>5</v>
      </c>
      <c r="BCH186" t="s">
        <v>2635</v>
      </c>
      <c r="BCQ186">
        <v>4</v>
      </c>
      <c r="BFG186" t="s">
        <v>2521</v>
      </c>
      <c r="BFY186">
        <v>13</v>
      </c>
      <c r="BFZ186">
        <v>7</v>
      </c>
      <c r="BGB186" t="s">
        <v>2554</v>
      </c>
      <c r="BTA186">
        <v>13</v>
      </c>
      <c r="BTB186">
        <v>6</v>
      </c>
      <c r="BTE186" t="s">
        <v>2556</v>
      </c>
      <c r="BUA186" t="s">
        <v>3312</v>
      </c>
      <c r="BUC186" t="s">
        <v>3027</v>
      </c>
      <c r="BUD186" t="s">
        <v>2542</v>
      </c>
      <c r="BVF186">
        <v>1</v>
      </c>
      <c r="BVH186" t="s">
        <v>2554</v>
      </c>
      <c r="BVI186" t="s">
        <v>2527</v>
      </c>
      <c r="BVK186">
        <v>14</v>
      </c>
      <c r="BVL186">
        <v>2</v>
      </c>
      <c r="BVO186" t="s">
        <v>2554</v>
      </c>
      <c r="BVP186" t="s">
        <v>2585</v>
      </c>
      <c r="CIJ186" t="s">
        <v>2525</v>
      </c>
      <c r="CIK186" t="s">
        <v>2875</v>
      </c>
      <c r="CIL186">
        <v>20</v>
      </c>
      <c r="CIM186" t="s">
        <v>2556</v>
      </c>
      <c r="CIN186" t="s">
        <v>2525</v>
      </c>
      <c r="CIO186" t="s">
        <v>2525</v>
      </c>
      <c r="CIP186" t="s">
        <v>3312</v>
      </c>
      <c r="CIQ186" t="s">
        <v>2525</v>
      </c>
      <c r="CIR186" t="s">
        <v>2544</v>
      </c>
      <c r="CQI186" t="s">
        <v>3328</v>
      </c>
      <c r="CRK186" t="s">
        <v>3312</v>
      </c>
    </row>
    <row r="187" spans="1:803 1040:1990 2064:2513" x14ac:dyDescent="0.2">
      <c r="A187" t="s">
        <v>3295</v>
      </c>
      <c r="B187">
        <v>1</v>
      </c>
      <c r="C187" t="s">
        <v>2514</v>
      </c>
      <c r="D187" t="s">
        <v>3329</v>
      </c>
      <c r="E187">
        <f t="shared" si="2"/>
        <v>78</v>
      </c>
      <c r="F187">
        <v>233500319</v>
      </c>
      <c r="G187" t="s">
        <v>3330</v>
      </c>
      <c r="H187" t="s">
        <v>3331</v>
      </c>
      <c r="AA187" t="s">
        <v>3312</v>
      </c>
      <c r="AC187" t="s">
        <v>2548</v>
      </c>
      <c r="AE187" t="s">
        <v>2549</v>
      </c>
      <c r="AM187">
        <v>35</v>
      </c>
      <c r="AQ187" t="s">
        <v>2547</v>
      </c>
      <c r="GI187" t="s">
        <v>3299</v>
      </c>
      <c r="OJ187" t="s">
        <v>2644</v>
      </c>
      <c r="OK187" t="s">
        <v>2585</v>
      </c>
      <c r="PV187" t="s">
        <v>2523</v>
      </c>
      <c r="QH187" t="s">
        <v>2520</v>
      </c>
      <c r="QV187">
        <v>6</v>
      </c>
      <c r="QW187">
        <v>4</v>
      </c>
      <c r="QZ187" t="s">
        <v>2554</v>
      </c>
      <c r="TA187">
        <v>4</v>
      </c>
      <c r="AAZ187" t="s">
        <v>2635</v>
      </c>
      <c r="ABA187" t="s">
        <v>2644</v>
      </c>
      <c r="ACR187" t="s">
        <v>2553</v>
      </c>
      <c r="ACS187" t="s">
        <v>2521</v>
      </c>
      <c r="ACV187">
        <v>3</v>
      </c>
      <c r="ACW187">
        <v>2</v>
      </c>
      <c r="ACZ187" t="s">
        <v>2556</v>
      </c>
      <c r="ADE187">
        <v>2</v>
      </c>
      <c r="ADF187">
        <v>1.5</v>
      </c>
      <c r="ADH187" t="s">
        <v>2556</v>
      </c>
      <c r="AMZ187" t="s">
        <v>2540</v>
      </c>
      <c r="AOO187" t="s">
        <v>2644</v>
      </c>
      <c r="AQD187" t="s">
        <v>3009</v>
      </c>
      <c r="AQV187" t="s">
        <v>2541</v>
      </c>
      <c r="ARB187" t="s">
        <v>2861</v>
      </c>
      <c r="ARZ187" t="s">
        <v>2532</v>
      </c>
      <c r="ASY187">
        <v>4</v>
      </c>
      <c r="ASZ187">
        <v>2</v>
      </c>
      <c r="ATJ187" t="s">
        <v>2862</v>
      </c>
      <c r="ATK187" t="s">
        <v>2566</v>
      </c>
      <c r="ATL187" t="s">
        <v>2862</v>
      </c>
      <c r="ATM187" t="s">
        <v>2862</v>
      </c>
      <c r="ATP187" t="s">
        <v>2535</v>
      </c>
      <c r="ATR187" t="s">
        <v>2537</v>
      </c>
      <c r="ATS187" t="s">
        <v>2536</v>
      </c>
      <c r="ATT187" t="s">
        <v>3073</v>
      </c>
      <c r="ATU187" t="s">
        <v>2519</v>
      </c>
      <c r="AUM187">
        <v>6</v>
      </c>
      <c r="AUN187">
        <v>3</v>
      </c>
      <c r="AUQ187" t="s">
        <v>3308</v>
      </c>
      <c r="AUY187">
        <v>17</v>
      </c>
      <c r="AUZ187">
        <v>3</v>
      </c>
      <c r="AVC187" t="s">
        <v>2556</v>
      </c>
      <c r="AVF187">
        <v>8</v>
      </c>
      <c r="AVG187">
        <v>1</v>
      </c>
      <c r="AVJ187" t="s">
        <v>2556</v>
      </c>
      <c r="AVU187" t="s">
        <v>2561</v>
      </c>
      <c r="AXU187" t="s">
        <v>2861</v>
      </c>
      <c r="AXX187" t="s">
        <v>2562</v>
      </c>
      <c r="AYN187">
        <v>9</v>
      </c>
      <c r="AYO187">
        <v>7</v>
      </c>
      <c r="AYQ187">
        <v>5</v>
      </c>
      <c r="BCH187" t="s">
        <v>3332</v>
      </c>
      <c r="BCJ187" t="s">
        <v>2635</v>
      </c>
      <c r="BFG187" t="s">
        <v>2521</v>
      </c>
      <c r="BFZ187">
        <v>2</v>
      </c>
      <c r="BGB187" t="s">
        <v>2554</v>
      </c>
      <c r="BIJ187" t="s">
        <v>2524</v>
      </c>
      <c r="BTA187">
        <v>10</v>
      </c>
      <c r="BTB187">
        <v>3</v>
      </c>
      <c r="BTE187" t="s">
        <v>2556</v>
      </c>
      <c r="BVF187">
        <v>2</v>
      </c>
      <c r="BVH187" t="s">
        <v>2554</v>
      </c>
      <c r="BVI187" t="s">
        <v>2527</v>
      </c>
      <c r="BVK187">
        <v>3</v>
      </c>
      <c r="BVL187">
        <v>2</v>
      </c>
      <c r="BVO187" t="s">
        <v>2554</v>
      </c>
      <c r="BVP187" t="s">
        <v>2585</v>
      </c>
      <c r="CIL187">
        <v>6</v>
      </c>
      <c r="CIM187" t="s">
        <v>2556</v>
      </c>
      <c r="CIN187" t="s">
        <v>2525</v>
      </c>
      <c r="CQI187" t="s">
        <v>2549</v>
      </c>
      <c r="CQJ187" t="s">
        <v>2644</v>
      </c>
      <c r="CQU187" t="s">
        <v>2627</v>
      </c>
    </row>
    <row r="188" spans="1:803 1040:1990 2064:2513" x14ac:dyDescent="0.2">
      <c r="A188" t="s">
        <v>3295</v>
      </c>
      <c r="B188">
        <v>1</v>
      </c>
      <c r="C188" t="s">
        <v>2514</v>
      </c>
      <c r="D188" t="s">
        <v>3333</v>
      </c>
      <c r="E188">
        <f t="shared" si="2"/>
        <v>94</v>
      </c>
      <c r="F188">
        <v>233500320</v>
      </c>
      <c r="G188" t="s">
        <v>3334</v>
      </c>
      <c r="H188" t="s">
        <v>3335</v>
      </c>
      <c r="AA188" t="s">
        <v>3312</v>
      </c>
      <c r="AC188" t="s">
        <v>2548</v>
      </c>
      <c r="AM188">
        <v>46</v>
      </c>
      <c r="AQ188" t="s">
        <v>2547</v>
      </c>
      <c r="GI188" t="s">
        <v>3299</v>
      </c>
      <c r="OJ188" t="s">
        <v>2635</v>
      </c>
      <c r="OK188" t="s">
        <v>2585</v>
      </c>
      <c r="OM188" t="s">
        <v>2549</v>
      </c>
      <c r="ON188" t="s">
        <v>2585</v>
      </c>
      <c r="OP188" t="s">
        <v>2591</v>
      </c>
      <c r="OQ188" t="s">
        <v>2585</v>
      </c>
      <c r="QH188" t="s">
        <v>2520</v>
      </c>
      <c r="QV188">
        <v>18</v>
      </c>
      <c r="QW188">
        <v>6</v>
      </c>
      <c r="QZ188" t="s">
        <v>2554</v>
      </c>
      <c r="RL188" t="s">
        <v>2543</v>
      </c>
      <c r="RN188" t="s">
        <v>2542</v>
      </c>
      <c r="TA188">
        <v>4</v>
      </c>
      <c r="AAZ188" t="s">
        <v>2549</v>
      </c>
      <c r="ABA188" t="s">
        <v>2571</v>
      </c>
      <c r="ACR188" t="s">
        <v>2557</v>
      </c>
      <c r="ACS188" t="s">
        <v>2557</v>
      </c>
      <c r="ACV188">
        <v>4</v>
      </c>
      <c r="ACW188">
        <v>2.5</v>
      </c>
      <c r="ACZ188" t="s">
        <v>2556</v>
      </c>
      <c r="ADE188">
        <v>4</v>
      </c>
      <c r="ADF188">
        <v>2.5</v>
      </c>
      <c r="ADH188" t="s">
        <v>2556</v>
      </c>
      <c r="ADV188" t="s">
        <v>2524</v>
      </c>
      <c r="AMZ188" t="s">
        <v>2518</v>
      </c>
      <c r="ANA188" t="s">
        <v>2540</v>
      </c>
      <c r="ANO188" t="s">
        <v>2586</v>
      </c>
      <c r="ANZ188" t="s">
        <v>2586</v>
      </c>
      <c r="AOA188" t="s">
        <v>2562</v>
      </c>
      <c r="AQD188" t="s">
        <v>3009</v>
      </c>
      <c r="AQO188" t="s">
        <v>2586</v>
      </c>
      <c r="AQV188" t="s">
        <v>2541</v>
      </c>
      <c r="AQX188" t="s">
        <v>3312</v>
      </c>
      <c r="ARB188" t="s">
        <v>2861</v>
      </c>
      <c r="ARC188" t="s">
        <v>2562</v>
      </c>
      <c r="ARZ188" t="s">
        <v>2532</v>
      </c>
      <c r="ATJ188" t="s">
        <v>2862</v>
      </c>
      <c r="ATK188" t="s">
        <v>2519</v>
      </c>
      <c r="ATL188" t="s">
        <v>2862</v>
      </c>
      <c r="ATP188" t="s">
        <v>2535</v>
      </c>
      <c r="ATR188" t="s">
        <v>2537</v>
      </c>
      <c r="ATS188" t="s">
        <v>2536</v>
      </c>
      <c r="ATT188" t="s">
        <v>3073</v>
      </c>
      <c r="ATU188" t="s">
        <v>2566</v>
      </c>
      <c r="AUM188">
        <v>6</v>
      </c>
      <c r="AUN188">
        <v>3</v>
      </c>
      <c r="AUQ188" t="s">
        <v>3308</v>
      </c>
      <c r="AUY188">
        <v>26</v>
      </c>
      <c r="AUZ188">
        <v>4</v>
      </c>
      <c r="AVC188" t="s">
        <v>2556</v>
      </c>
      <c r="AVF188">
        <v>14</v>
      </c>
      <c r="AVG188">
        <v>1</v>
      </c>
      <c r="AVJ188" t="s">
        <v>2556</v>
      </c>
      <c r="AYO188">
        <v>5</v>
      </c>
      <c r="AYP188">
        <v>7</v>
      </c>
      <c r="AYQ188">
        <v>3</v>
      </c>
      <c r="BCH188" t="s">
        <v>2635</v>
      </c>
      <c r="BCQ188">
        <v>4</v>
      </c>
      <c r="BFG188" t="s">
        <v>2520</v>
      </c>
      <c r="BFI188" t="s">
        <v>2553</v>
      </c>
      <c r="BFJ188" t="s">
        <v>2521</v>
      </c>
      <c r="BFY188">
        <v>15</v>
      </c>
      <c r="BFZ188">
        <v>4</v>
      </c>
      <c r="BGB188" t="s">
        <v>2554</v>
      </c>
      <c r="BSM188" t="s">
        <v>3312</v>
      </c>
      <c r="BSN188" t="s">
        <v>2542</v>
      </c>
      <c r="BTA188">
        <v>13</v>
      </c>
      <c r="BTB188">
        <v>4</v>
      </c>
      <c r="BTE188" t="s">
        <v>2556</v>
      </c>
      <c r="BVF188">
        <v>1</v>
      </c>
      <c r="BVH188" t="s">
        <v>2554</v>
      </c>
      <c r="BVI188" t="s">
        <v>2527</v>
      </c>
      <c r="BVK188">
        <v>17</v>
      </c>
      <c r="BVL188">
        <v>3</v>
      </c>
      <c r="BVO188" t="s">
        <v>2554</v>
      </c>
      <c r="BVP188" t="s">
        <v>2585</v>
      </c>
      <c r="CIG188" t="s">
        <v>2525</v>
      </c>
      <c r="CIH188">
        <v>4</v>
      </c>
      <c r="CII188">
        <v>2</v>
      </c>
      <c r="CIL188">
        <v>13</v>
      </c>
      <c r="CIM188" t="s">
        <v>2556</v>
      </c>
      <c r="CIN188" t="s">
        <v>2525</v>
      </c>
      <c r="CQI188" t="s">
        <v>2615</v>
      </c>
      <c r="CQJ188" t="s">
        <v>2546</v>
      </c>
      <c r="CQK188" t="s">
        <v>3336</v>
      </c>
      <c r="CQL188" t="s">
        <v>2591</v>
      </c>
      <c r="CQU188" t="s">
        <v>2627</v>
      </c>
      <c r="CRK188" t="s">
        <v>3312</v>
      </c>
      <c r="CRM188" t="s">
        <v>2542</v>
      </c>
    </row>
    <row r="189" spans="1:803 1040:1990 2064:2513" x14ac:dyDescent="0.2">
      <c r="A189" t="s">
        <v>3295</v>
      </c>
      <c r="B189">
        <v>1</v>
      </c>
      <c r="C189" t="s">
        <v>2514</v>
      </c>
      <c r="D189" t="s">
        <v>3337</v>
      </c>
      <c r="E189">
        <f t="shared" si="2"/>
        <v>47</v>
      </c>
      <c r="F189">
        <v>233500321</v>
      </c>
      <c r="G189" t="s">
        <v>3338</v>
      </c>
      <c r="H189" t="s">
        <v>3339</v>
      </c>
      <c r="OJ189" t="s">
        <v>2571</v>
      </c>
      <c r="OK189" t="s">
        <v>2585</v>
      </c>
      <c r="OM189" t="s">
        <v>2591</v>
      </c>
      <c r="ON189" t="s">
        <v>2585</v>
      </c>
      <c r="QH189" t="s">
        <v>2520</v>
      </c>
      <c r="QV189">
        <v>15</v>
      </c>
      <c r="QW189">
        <v>6</v>
      </c>
      <c r="QZ189" t="s">
        <v>2554</v>
      </c>
      <c r="RL189" t="s">
        <v>2542</v>
      </c>
      <c r="SZ189">
        <v>4</v>
      </c>
      <c r="TA189">
        <v>2</v>
      </c>
      <c r="UM189">
        <v>6</v>
      </c>
      <c r="UO189" t="s">
        <v>2556</v>
      </c>
      <c r="UQ189" t="s">
        <v>2525</v>
      </c>
      <c r="ACV189">
        <v>3</v>
      </c>
      <c r="ACW189">
        <v>2.5</v>
      </c>
      <c r="ACZ189" t="s">
        <v>2556</v>
      </c>
      <c r="ADE189">
        <v>3</v>
      </c>
      <c r="ADF189">
        <v>2.5</v>
      </c>
      <c r="ADH189" t="s">
        <v>2556</v>
      </c>
      <c r="ADL189">
        <v>8</v>
      </c>
      <c r="ADM189">
        <v>5</v>
      </c>
      <c r="ADN189" t="s">
        <v>2554</v>
      </c>
      <c r="ATJ189" t="s">
        <v>2862</v>
      </c>
      <c r="AUM189">
        <v>3</v>
      </c>
      <c r="AUN189">
        <v>2</v>
      </c>
      <c r="AUQ189" t="s">
        <v>3308</v>
      </c>
      <c r="BAA189">
        <v>19</v>
      </c>
      <c r="BAB189">
        <v>4</v>
      </c>
      <c r="BAE189" t="s">
        <v>2556</v>
      </c>
      <c r="BAF189">
        <v>6.5</v>
      </c>
      <c r="BAG189">
        <v>1</v>
      </c>
      <c r="BAH189" t="s">
        <v>2556</v>
      </c>
      <c r="BTA189">
        <v>12</v>
      </c>
      <c r="BTB189">
        <v>4</v>
      </c>
      <c r="BTE189" t="s">
        <v>2556</v>
      </c>
      <c r="BUA189" t="s">
        <v>2542</v>
      </c>
      <c r="BVF189">
        <v>12</v>
      </c>
      <c r="BVG189">
        <v>3</v>
      </c>
      <c r="BVH189" t="s">
        <v>2554</v>
      </c>
      <c r="BVI189" t="s">
        <v>2585</v>
      </c>
      <c r="CQI189" t="s">
        <v>2571</v>
      </c>
      <c r="CQJ189" t="s">
        <v>2591</v>
      </c>
      <c r="CQU189" t="s">
        <v>2627</v>
      </c>
      <c r="CRB189">
        <v>39</v>
      </c>
      <c r="CRE189" t="s">
        <v>2547</v>
      </c>
      <c r="CRK189" t="s">
        <v>2542</v>
      </c>
    </row>
    <row r="190" spans="1:803 1040:1990 2064:2513" x14ac:dyDescent="0.2">
      <c r="A190" t="s">
        <v>3295</v>
      </c>
      <c r="B190">
        <v>1</v>
      </c>
      <c r="C190" t="s">
        <v>2514</v>
      </c>
      <c r="D190" t="s">
        <v>3340</v>
      </c>
      <c r="E190">
        <f t="shared" si="2"/>
        <v>48</v>
      </c>
      <c r="F190">
        <v>233500322</v>
      </c>
      <c r="G190" t="s">
        <v>3341</v>
      </c>
      <c r="H190" t="s">
        <v>3342</v>
      </c>
      <c r="OJ190" t="s">
        <v>2635</v>
      </c>
      <c r="OK190" t="s">
        <v>2585</v>
      </c>
      <c r="OM190" t="s">
        <v>2549</v>
      </c>
      <c r="ON190" t="s">
        <v>2585</v>
      </c>
      <c r="QV190">
        <v>18</v>
      </c>
      <c r="QW190">
        <v>9</v>
      </c>
      <c r="QZ190" t="s">
        <v>2554</v>
      </c>
      <c r="RL190" t="s">
        <v>2543</v>
      </c>
      <c r="TA190">
        <v>4</v>
      </c>
      <c r="UM190">
        <v>13</v>
      </c>
      <c r="UO190" t="s">
        <v>2556</v>
      </c>
      <c r="UQ190" t="s">
        <v>2525</v>
      </c>
      <c r="ACV190">
        <v>4</v>
      </c>
      <c r="ACW190">
        <v>3.5</v>
      </c>
      <c r="ACZ190" t="s">
        <v>2556</v>
      </c>
      <c r="ADE190">
        <v>4</v>
      </c>
      <c r="ADF190">
        <v>3.5</v>
      </c>
      <c r="ADH190" t="s">
        <v>2556</v>
      </c>
      <c r="ADL190">
        <v>15</v>
      </c>
      <c r="ADM190">
        <v>4</v>
      </c>
      <c r="ADN190" t="s">
        <v>2554</v>
      </c>
      <c r="ATJ190" t="s">
        <v>2862</v>
      </c>
      <c r="ATP190" t="s">
        <v>2566</v>
      </c>
      <c r="ATR190" t="s">
        <v>2519</v>
      </c>
      <c r="AUM190">
        <v>6</v>
      </c>
      <c r="AUN190">
        <v>3</v>
      </c>
      <c r="AUQ190" t="s">
        <v>3308</v>
      </c>
      <c r="AVU190" t="s">
        <v>3312</v>
      </c>
      <c r="BAA190">
        <v>26</v>
      </c>
      <c r="BAB190">
        <v>6</v>
      </c>
      <c r="BAE190" t="s">
        <v>2556</v>
      </c>
      <c r="BAF190">
        <v>14</v>
      </c>
      <c r="BAG190">
        <v>3</v>
      </c>
      <c r="BAH190" t="s">
        <v>2556</v>
      </c>
      <c r="BTA190">
        <v>13</v>
      </c>
      <c r="BTB190">
        <v>5</v>
      </c>
      <c r="BTE190" t="s">
        <v>2556</v>
      </c>
      <c r="BUA190" t="s">
        <v>3312</v>
      </c>
      <c r="BVF190">
        <v>17</v>
      </c>
      <c r="BVG190">
        <v>5</v>
      </c>
      <c r="BVH190" t="s">
        <v>2554</v>
      </c>
      <c r="BVI190" t="s">
        <v>2585</v>
      </c>
      <c r="CQI190" t="s">
        <v>2615</v>
      </c>
      <c r="CQJ190" t="s">
        <v>2546</v>
      </c>
      <c r="CQK190" t="s">
        <v>2614</v>
      </c>
      <c r="CRB190">
        <v>46</v>
      </c>
      <c r="CRE190" t="s">
        <v>2547</v>
      </c>
      <c r="CRK190" t="s">
        <v>3312</v>
      </c>
    </row>
    <row r="191" spans="1:803 1040:1990 2064:2513" x14ac:dyDescent="0.2">
      <c r="A191" t="s">
        <v>3295</v>
      </c>
      <c r="B191">
        <v>1</v>
      </c>
      <c r="C191" t="s">
        <v>2514</v>
      </c>
      <c r="D191" t="s">
        <v>3343</v>
      </c>
      <c r="E191">
        <f t="shared" si="2"/>
        <v>88</v>
      </c>
      <c r="F191">
        <v>233500323</v>
      </c>
      <c r="G191" t="s">
        <v>3344</v>
      </c>
      <c r="H191" t="s">
        <v>3345</v>
      </c>
      <c r="AA191" t="s">
        <v>3312</v>
      </c>
      <c r="AC191" t="s">
        <v>2548</v>
      </c>
      <c r="AM191">
        <v>29</v>
      </c>
      <c r="AQ191" t="s">
        <v>2547</v>
      </c>
      <c r="GI191" t="s">
        <v>3299</v>
      </c>
      <c r="IQ191" t="s">
        <v>2525</v>
      </c>
      <c r="IR191" t="s">
        <v>2829</v>
      </c>
      <c r="IS191" t="s">
        <v>3312</v>
      </c>
      <c r="OJ191" t="s">
        <v>2571</v>
      </c>
      <c r="OK191" t="s">
        <v>2585</v>
      </c>
      <c r="QH191" t="s">
        <v>2520</v>
      </c>
      <c r="QV191">
        <v>11</v>
      </c>
      <c r="QW191">
        <v>4</v>
      </c>
      <c r="QZ191" t="s">
        <v>2554</v>
      </c>
      <c r="TD191">
        <v>8</v>
      </c>
      <c r="TE191">
        <v>2</v>
      </c>
      <c r="AAZ191" t="s">
        <v>2635</v>
      </c>
      <c r="ABA191" t="s">
        <v>2571</v>
      </c>
      <c r="ACR191" t="s">
        <v>2553</v>
      </c>
      <c r="ACS191" t="s">
        <v>2557</v>
      </c>
      <c r="ACT191" t="s">
        <v>2521</v>
      </c>
      <c r="ACV191">
        <v>4</v>
      </c>
      <c r="ACW191">
        <v>3</v>
      </c>
      <c r="ACZ191" t="s">
        <v>2556</v>
      </c>
      <c r="ADE191">
        <v>3</v>
      </c>
      <c r="ADF191">
        <v>2</v>
      </c>
      <c r="ADH191" t="s">
        <v>2556</v>
      </c>
      <c r="ADV191" t="s">
        <v>2524</v>
      </c>
      <c r="AMZ191" t="s">
        <v>2540</v>
      </c>
      <c r="AOK191" t="s">
        <v>2541</v>
      </c>
      <c r="AOL191" t="s">
        <v>3312</v>
      </c>
      <c r="AOM191" t="s">
        <v>2861</v>
      </c>
      <c r="AQD191" t="s">
        <v>3009</v>
      </c>
      <c r="AQE191" t="s">
        <v>3009</v>
      </c>
      <c r="AQT191" t="s">
        <v>3027</v>
      </c>
      <c r="AQV191" t="s">
        <v>3312</v>
      </c>
      <c r="AQW191" t="s">
        <v>3027</v>
      </c>
      <c r="AQX191" t="s">
        <v>2542</v>
      </c>
      <c r="ARH191">
        <v>4</v>
      </c>
      <c r="ARZ191" t="s">
        <v>2532</v>
      </c>
      <c r="ATG191" t="s">
        <v>3346</v>
      </c>
      <c r="ATJ191" t="s">
        <v>2862</v>
      </c>
      <c r="ATK191" t="s">
        <v>3317</v>
      </c>
      <c r="ATP191" t="s">
        <v>2535</v>
      </c>
      <c r="ATR191" t="s">
        <v>2537</v>
      </c>
      <c r="ATS191" t="s">
        <v>2536</v>
      </c>
      <c r="ATT191" t="s">
        <v>3073</v>
      </c>
      <c r="ATU191" t="s">
        <v>2566</v>
      </c>
      <c r="AUM191">
        <v>6</v>
      </c>
      <c r="AUN191">
        <v>3</v>
      </c>
      <c r="AUQ191" t="s">
        <v>3308</v>
      </c>
      <c r="AUY191">
        <v>15</v>
      </c>
      <c r="AUZ191">
        <v>2</v>
      </c>
      <c r="AVC191" t="s">
        <v>2556</v>
      </c>
      <c r="AVF191">
        <v>6</v>
      </c>
      <c r="AVG191">
        <v>1</v>
      </c>
      <c r="AVJ191" t="s">
        <v>2556</v>
      </c>
      <c r="AYO191">
        <v>7</v>
      </c>
      <c r="AYP191">
        <v>9</v>
      </c>
      <c r="AYQ191">
        <v>5</v>
      </c>
      <c r="BCH191" t="s">
        <v>2635</v>
      </c>
      <c r="BFG191" t="s">
        <v>2553</v>
      </c>
      <c r="BFI191" t="s">
        <v>2557</v>
      </c>
      <c r="BFJ191" t="s">
        <v>2521</v>
      </c>
      <c r="BFY191">
        <v>4</v>
      </c>
      <c r="BFZ191">
        <v>2</v>
      </c>
      <c r="BGB191" t="s">
        <v>2554</v>
      </c>
      <c r="BTA191">
        <v>10</v>
      </c>
      <c r="BTB191">
        <v>3</v>
      </c>
      <c r="BTE191" t="s">
        <v>2556</v>
      </c>
      <c r="BVF191">
        <v>1</v>
      </c>
      <c r="BVH191" t="s">
        <v>2554</v>
      </c>
      <c r="BVI191" t="s">
        <v>2527</v>
      </c>
      <c r="BVK191">
        <v>5</v>
      </c>
      <c r="BVL191">
        <v>2</v>
      </c>
      <c r="BVO191" t="s">
        <v>2554</v>
      </c>
      <c r="BVP191" t="s">
        <v>2585</v>
      </c>
      <c r="BXN191" t="s">
        <v>3312</v>
      </c>
      <c r="CAJ191" t="s">
        <v>2648</v>
      </c>
      <c r="CAK191" t="s">
        <v>3312</v>
      </c>
      <c r="CKA191">
        <v>13</v>
      </c>
      <c r="CKB191" t="s">
        <v>2556</v>
      </c>
      <c r="CKC191" t="s">
        <v>2525</v>
      </c>
      <c r="CKE191" t="s">
        <v>2525</v>
      </c>
      <c r="CKF191" t="s">
        <v>3312</v>
      </c>
      <c r="CQI191" t="s">
        <v>2571</v>
      </c>
      <c r="CQU191" t="s">
        <v>2627</v>
      </c>
      <c r="CRK191" t="s">
        <v>2561</v>
      </c>
    </row>
    <row r="192" spans="1:803 1040:1990 2064:2513" x14ac:dyDescent="0.2">
      <c r="A192" t="s">
        <v>3295</v>
      </c>
      <c r="B192">
        <v>1</v>
      </c>
      <c r="C192" t="s">
        <v>2514</v>
      </c>
      <c r="D192" t="s">
        <v>3347</v>
      </c>
      <c r="E192">
        <f t="shared" si="2"/>
        <v>86</v>
      </c>
      <c r="F192">
        <v>233500324</v>
      </c>
      <c r="G192" t="s">
        <v>3348</v>
      </c>
      <c r="H192" t="s">
        <v>3349</v>
      </c>
      <c r="AA192" t="s">
        <v>3312</v>
      </c>
      <c r="AC192" t="s">
        <v>2548</v>
      </c>
      <c r="AE192" t="s">
        <v>2591</v>
      </c>
      <c r="AM192">
        <v>41</v>
      </c>
      <c r="AQ192" t="s">
        <v>2547</v>
      </c>
      <c r="EE192" t="s">
        <v>2525</v>
      </c>
      <c r="EF192" t="s">
        <v>2829</v>
      </c>
      <c r="FZ192" t="s">
        <v>2549</v>
      </c>
      <c r="GA192" t="s">
        <v>2525</v>
      </c>
      <c r="GG192" t="s">
        <v>2525</v>
      </c>
      <c r="GI192" t="s">
        <v>3299</v>
      </c>
      <c r="OJ192" t="s">
        <v>2549</v>
      </c>
      <c r="OK192" t="s">
        <v>2585</v>
      </c>
      <c r="QH192" t="s">
        <v>2520</v>
      </c>
      <c r="QV192">
        <v>9</v>
      </c>
      <c r="QW192">
        <v>4</v>
      </c>
      <c r="QZ192" t="s">
        <v>2554</v>
      </c>
      <c r="TA192">
        <v>4</v>
      </c>
      <c r="AAZ192" t="s">
        <v>2644</v>
      </c>
      <c r="ABA192" t="s">
        <v>2571</v>
      </c>
      <c r="ACR192" t="s">
        <v>2553</v>
      </c>
      <c r="ACS192" t="s">
        <v>2557</v>
      </c>
      <c r="ACV192">
        <v>5</v>
      </c>
      <c r="ACW192">
        <v>3</v>
      </c>
      <c r="ACZ192" t="s">
        <v>2556</v>
      </c>
      <c r="ADE192">
        <v>3.5</v>
      </c>
      <c r="ADF192">
        <v>2.5</v>
      </c>
      <c r="ADH192" t="s">
        <v>2556</v>
      </c>
      <c r="AMZ192" t="s">
        <v>2540</v>
      </c>
      <c r="AOK192" t="s">
        <v>2541</v>
      </c>
      <c r="AOL192" t="s">
        <v>3312</v>
      </c>
      <c r="AOM192" t="s">
        <v>2861</v>
      </c>
      <c r="AOO192" t="s">
        <v>3346</v>
      </c>
      <c r="AQD192" t="s">
        <v>3009</v>
      </c>
      <c r="AQV192" t="s">
        <v>3312</v>
      </c>
      <c r="ARZ192" t="s">
        <v>2532</v>
      </c>
      <c r="ASY192">
        <v>8</v>
      </c>
      <c r="ASZ192">
        <v>2</v>
      </c>
      <c r="ATG192" t="s">
        <v>2549</v>
      </c>
      <c r="ATJ192" t="s">
        <v>2862</v>
      </c>
      <c r="ATK192" t="s">
        <v>3317</v>
      </c>
      <c r="ATP192" t="s">
        <v>2535</v>
      </c>
      <c r="ATR192" t="s">
        <v>2537</v>
      </c>
      <c r="ATS192" t="s">
        <v>2536</v>
      </c>
      <c r="ATT192" t="s">
        <v>3350</v>
      </c>
      <c r="ATU192" t="s">
        <v>3073</v>
      </c>
      <c r="ATV192" t="s">
        <v>2566</v>
      </c>
      <c r="AUM192">
        <v>5</v>
      </c>
      <c r="AUN192">
        <v>2</v>
      </c>
      <c r="AUQ192" t="s">
        <v>3308</v>
      </c>
      <c r="AUY192">
        <v>15</v>
      </c>
      <c r="AUZ192">
        <v>3</v>
      </c>
      <c r="AVC192" t="s">
        <v>2556</v>
      </c>
      <c r="AVF192">
        <v>8</v>
      </c>
      <c r="AVG192">
        <v>1</v>
      </c>
      <c r="AVJ192" t="s">
        <v>2556</v>
      </c>
      <c r="AVU192" t="s">
        <v>2542</v>
      </c>
      <c r="AYO192">
        <v>7</v>
      </c>
      <c r="AYP192">
        <v>9</v>
      </c>
      <c r="AYQ192">
        <v>5</v>
      </c>
      <c r="BCH192" t="s">
        <v>2635</v>
      </c>
      <c r="BCO192">
        <v>4</v>
      </c>
      <c r="BCQ192">
        <v>2</v>
      </c>
      <c r="BFG192" t="s">
        <v>2553</v>
      </c>
      <c r="BFY192">
        <v>4</v>
      </c>
      <c r="BFZ192">
        <v>2</v>
      </c>
      <c r="BGB192" t="s">
        <v>2554</v>
      </c>
      <c r="BRN192" t="s">
        <v>2542</v>
      </c>
      <c r="BSQ192" t="s">
        <v>2549</v>
      </c>
      <c r="BTA192">
        <v>8</v>
      </c>
      <c r="BTB192">
        <v>3</v>
      </c>
      <c r="BTE192" t="s">
        <v>2556</v>
      </c>
      <c r="BUA192" t="s">
        <v>2561</v>
      </c>
      <c r="BVF192">
        <v>1</v>
      </c>
      <c r="BVH192" t="s">
        <v>2554</v>
      </c>
      <c r="BVI192" t="s">
        <v>2527</v>
      </c>
      <c r="BVK192">
        <v>10</v>
      </c>
      <c r="BVL192">
        <v>2</v>
      </c>
      <c r="BVO192" t="s">
        <v>2554</v>
      </c>
      <c r="BVP192" t="s">
        <v>2585</v>
      </c>
      <c r="CKA192">
        <v>16</v>
      </c>
      <c r="CKB192" t="s">
        <v>2556</v>
      </c>
      <c r="CKC192" t="s">
        <v>2525</v>
      </c>
      <c r="CQI192" t="s">
        <v>2549</v>
      </c>
      <c r="CQU192" t="s">
        <v>2627</v>
      </c>
      <c r="CRK192" t="s">
        <v>2561</v>
      </c>
    </row>
    <row r="193" spans="1:952 1040:1970 2087:2507" x14ac:dyDescent="0.2">
      <c r="A193" t="s">
        <v>3295</v>
      </c>
      <c r="B193">
        <v>1</v>
      </c>
      <c r="C193" t="s">
        <v>2514</v>
      </c>
      <c r="D193" t="s">
        <v>3351</v>
      </c>
      <c r="E193">
        <f t="shared" si="2"/>
        <v>82</v>
      </c>
      <c r="F193">
        <v>220002408</v>
      </c>
      <c r="G193" t="s">
        <v>3352</v>
      </c>
      <c r="H193" t="s">
        <v>3353</v>
      </c>
      <c r="AA193" t="s">
        <v>3312</v>
      </c>
      <c r="AC193" t="s">
        <v>2548</v>
      </c>
      <c r="AM193">
        <v>36</v>
      </c>
      <c r="AQ193" t="s">
        <v>2547</v>
      </c>
      <c r="EE193" t="s">
        <v>2525</v>
      </c>
      <c r="GI193" t="s">
        <v>3299</v>
      </c>
      <c r="PM193" t="s">
        <v>2635</v>
      </c>
      <c r="PN193" t="s">
        <v>2585</v>
      </c>
      <c r="PX193" t="s">
        <v>2585</v>
      </c>
      <c r="QH193" t="s">
        <v>2520</v>
      </c>
      <c r="QV193">
        <v>20</v>
      </c>
      <c r="QW193">
        <v>8</v>
      </c>
      <c r="QZ193" t="s">
        <v>2554</v>
      </c>
      <c r="RL193" t="s">
        <v>2543</v>
      </c>
      <c r="AAZ193" t="s">
        <v>2571</v>
      </c>
      <c r="ACR193" t="s">
        <v>2557</v>
      </c>
      <c r="ACS193" t="s">
        <v>2521</v>
      </c>
      <c r="ACT193" t="s">
        <v>2553</v>
      </c>
      <c r="ACV193">
        <v>5</v>
      </c>
      <c r="ACW193">
        <v>3</v>
      </c>
      <c r="ACZ193" t="s">
        <v>2556</v>
      </c>
      <c r="ADE193">
        <v>5</v>
      </c>
      <c r="ADF193">
        <v>3</v>
      </c>
      <c r="ADH193" t="s">
        <v>2556</v>
      </c>
      <c r="ADV193" t="s">
        <v>2524</v>
      </c>
      <c r="AMZ193" t="s">
        <v>2518</v>
      </c>
      <c r="AQD193" t="s">
        <v>3009</v>
      </c>
      <c r="AQE193" t="s">
        <v>3009</v>
      </c>
      <c r="AQV193" t="s">
        <v>2711</v>
      </c>
      <c r="ARZ193" t="s">
        <v>2532</v>
      </c>
      <c r="ASY193">
        <v>8</v>
      </c>
      <c r="ASZ193">
        <v>2</v>
      </c>
      <c r="ATJ193" t="s">
        <v>3317</v>
      </c>
      <c r="ATP193" t="s">
        <v>2535</v>
      </c>
      <c r="ATR193" t="s">
        <v>2536</v>
      </c>
      <c r="ATS193" t="s">
        <v>2537</v>
      </c>
      <c r="ATT193" t="s">
        <v>3073</v>
      </c>
      <c r="ATU193" t="s">
        <v>2540</v>
      </c>
      <c r="AUM193">
        <v>5</v>
      </c>
      <c r="AUN193">
        <v>3</v>
      </c>
      <c r="AUQ193" t="s">
        <v>3308</v>
      </c>
      <c r="AUY193">
        <v>19</v>
      </c>
      <c r="AUZ193">
        <v>4</v>
      </c>
      <c r="AVC193" t="s">
        <v>2556</v>
      </c>
      <c r="AVF193">
        <v>8</v>
      </c>
      <c r="AVG193">
        <v>2</v>
      </c>
      <c r="AVJ193" t="s">
        <v>2556</v>
      </c>
      <c r="AVU193" t="s">
        <v>2541</v>
      </c>
      <c r="AVX193" t="s">
        <v>3312</v>
      </c>
      <c r="AVZ193" t="s">
        <v>3312</v>
      </c>
      <c r="AXU193" t="s">
        <v>2861</v>
      </c>
      <c r="AXX193" t="s">
        <v>2562</v>
      </c>
      <c r="AYN193">
        <v>9</v>
      </c>
      <c r="AYO193">
        <v>7</v>
      </c>
      <c r="AYQ193">
        <v>5</v>
      </c>
      <c r="BCH193" t="s">
        <v>2635</v>
      </c>
      <c r="BCQ193">
        <v>4</v>
      </c>
      <c r="BFG193" t="s">
        <v>2557</v>
      </c>
      <c r="BFI193" t="s">
        <v>2521</v>
      </c>
      <c r="BFY193">
        <v>10</v>
      </c>
      <c r="BFZ193">
        <v>4</v>
      </c>
      <c r="BGB193" t="s">
        <v>2554</v>
      </c>
      <c r="BSL193" t="s">
        <v>3317</v>
      </c>
      <c r="BSM193" t="s">
        <v>3312</v>
      </c>
      <c r="BTA193">
        <v>12</v>
      </c>
      <c r="BTB193">
        <v>3</v>
      </c>
      <c r="BTE193" t="s">
        <v>2556</v>
      </c>
      <c r="BVF193">
        <v>2</v>
      </c>
      <c r="BVH193" t="s">
        <v>2554</v>
      </c>
      <c r="BVI193" t="s">
        <v>2527</v>
      </c>
      <c r="BVK193">
        <v>13</v>
      </c>
      <c r="BVL193">
        <v>2</v>
      </c>
      <c r="BVO193" t="s">
        <v>2554</v>
      </c>
      <c r="BVP193" t="s">
        <v>2585</v>
      </c>
      <c r="CIF193" t="s">
        <v>2525</v>
      </c>
      <c r="CIL193">
        <v>14</v>
      </c>
      <c r="CIM193" t="s">
        <v>2556</v>
      </c>
      <c r="CIN193" t="s">
        <v>2525</v>
      </c>
      <c r="CIO193" t="s">
        <v>2525</v>
      </c>
      <c r="CIP193" t="s">
        <v>3312</v>
      </c>
      <c r="CQI193" t="s">
        <v>2571</v>
      </c>
      <c r="CRK193" t="s">
        <v>3312</v>
      </c>
    </row>
    <row r="194" spans="1:952 1040:1970 2087:2507" x14ac:dyDescent="0.2">
      <c r="A194" t="s">
        <v>3295</v>
      </c>
      <c r="B194">
        <v>1</v>
      </c>
      <c r="C194" t="s">
        <v>2514</v>
      </c>
      <c r="D194" t="s">
        <v>3295</v>
      </c>
      <c r="E194">
        <f t="shared" si="2"/>
        <v>37</v>
      </c>
      <c r="F194">
        <v>10460</v>
      </c>
      <c r="G194" t="s">
        <v>3354</v>
      </c>
      <c r="H194" t="s">
        <v>3355</v>
      </c>
      <c r="AA194" t="s">
        <v>2561</v>
      </c>
      <c r="AC194" t="s">
        <v>2548</v>
      </c>
      <c r="AE194" t="s">
        <v>2549</v>
      </c>
      <c r="CO194">
        <v>1</v>
      </c>
      <c r="CV194">
        <v>2</v>
      </c>
      <c r="CW194">
        <v>0</v>
      </c>
      <c r="RT194">
        <v>6</v>
      </c>
      <c r="RU194">
        <v>2</v>
      </c>
      <c r="RW194">
        <v>4</v>
      </c>
      <c r="SI194">
        <v>2</v>
      </c>
      <c r="VB194">
        <v>0</v>
      </c>
      <c r="VC194">
        <v>0</v>
      </c>
      <c r="VG194">
        <v>0</v>
      </c>
      <c r="YE194">
        <v>0</v>
      </c>
      <c r="YV194">
        <v>0</v>
      </c>
      <c r="YY194">
        <v>0</v>
      </c>
      <c r="ACH194" t="s">
        <v>2648</v>
      </c>
      <c r="ACI194">
        <v>1</v>
      </c>
      <c r="AYN194">
        <v>23</v>
      </c>
      <c r="AYO194">
        <v>3</v>
      </c>
      <c r="AZG194" t="s">
        <v>2532</v>
      </c>
      <c r="AZH194" t="s">
        <v>2534</v>
      </c>
      <c r="BLH194">
        <v>1</v>
      </c>
      <c r="BLL194">
        <v>1</v>
      </c>
      <c r="CBG194">
        <v>1</v>
      </c>
      <c r="CCY194" t="s">
        <v>3302</v>
      </c>
      <c r="CEN194" t="s">
        <v>2525</v>
      </c>
      <c r="CEO194" t="s">
        <v>3009</v>
      </c>
      <c r="CEP194" t="s">
        <v>2525</v>
      </c>
      <c r="CEQ194" t="s">
        <v>2530</v>
      </c>
      <c r="CER194" t="s">
        <v>2525</v>
      </c>
      <c r="CES194" t="s">
        <v>2641</v>
      </c>
      <c r="CKQ194">
        <v>50</v>
      </c>
      <c r="CKR194">
        <v>3</v>
      </c>
      <c r="CMG194">
        <v>2</v>
      </c>
      <c r="CMK194" t="s">
        <v>3356</v>
      </c>
      <c r="CNI194">
        <v>0</v>
      </c>
    </row>
    <row r="195" spans="1:952 1040:1970 2087:2507" x14ac:dyDescent="0.2">
      <c r="A195" t="s">
        <v>3295</v>
      </c>
      <c r="B195">
        <v>1</v>
      </c>
      <c r="C195" t="s">
        <v>2514</v>
      </c>
      <c r="D195" t="s">
        <v>3357</v>
      </c>
      <c r="E195">
        <f t="shared" ref="E195:E258" si="3">COUNTA(I195:CRS195)</f>
        <v>39</v>
      </c>
      <c r="F195">
        <v>116860</v>
      </c>
      <c r="G195" t="s">
        <v>3358</v>
      </c>
      <c r="H195" t="s">
        <v>3359</v>
      </c>
      <c r="AC195" t="s">
        <v>2548</v>
      </c>
      <c r="AE195" t="s">
        <v>2614</v>
      </c>
      <c r="AM195">
        <v>50</v>
      </c>
      <c r="AN195">
        <v>3</v>
      </c>
      <c r="AQ195" t="s">
        <v>2547</v>
      </c>
      <c r="AW195" t="s">
        <v>2524</v>
      </c>
      <c r="PV195" t="s">
        <v>2523</v>
      </c>
      <c r="RL195" t="s">
        <v>3312</v>
      </c>
      <c r="ARH195">
        <v>3</v>
      </c>
      <c r="ATP195" t="s">
        <v>2718</v>
      </c>
      <c r="AXU195" t="s">
        <v>3360</v>
      </c>
      <c r="AYN195">
        <v>25</v>
      </c>
      <c r="AYO195">
        <v>5</v>
      </c>
      <c r="AYV195">
        <v>1</v>
      </c>
      <c r="AYW195" t="s">
        <v>3009</v>
      </c>
      <c r="AZB195" t="s">
        <v>2541</v>
      </c>
      <c r="AZC195" t="s">
        <v>2544</v>
      </c>
      <c r="BAA195">
        <v>15</v>
      </c>
      <c r="BAB195">
        <v>4.3</v>
      </c>
      <c r="BAC195">
        <v>17.5</v>
      </c>
      <c r="BAD195">
        <v>2.5</v>
      </c>
      <c r="BAE195" t="s">
        <v>2556</v>
      </c>
      <c r="BAF195">
        <v>6.5</v>
      </c>
      <c r="BAG195">
        <v>0.8</v>
      </c>
      <c r="BAH195" t="s">
        <v>2556</v>
      </c>
      <c r="BAI195" t="s">
        <v>2542</v>
      </c>
      <c r="BCH195" t="s">
        <v>2635</v>
      </c>
      <c r="BFG195" t="s">
        <v>3361</v>
      </c>
      <c r="BIJ195" t="s">
        <v>2524</v>
      </c>
      <c r="CKQ195">
        <v>50</v>
      </c>
      <c r="CKR195">
        <v>7</v>
      </c>
      <c r="CKU195" t="s">
        <v>3303</v>
      </c>
      <c r="CLW195" t="s">
        <v>2542</v>
      </c>
      <c r="CLX195" t="s">
        <v>2740</v>
      </c>
      <c r="CQI195" t="s">
        <v>3084</v>
      </c>
      <c r="CQP195" t="s">
        <v>2875</v>
      </c>
      <c r="CQQ195" t="s">
        <v>3009</v>
      </c>
      <c r="CQR195" t="s">
        <v>2544</v>
      </c>
      <c r="CQU195" t="s">
        <v>2522</v>
      </c>
    </row>
    <row r="196" spans="1:952 1040:1970 2087:2507" x14ac:dyDescent="0.2">
      <c r="A196" t="s">
        <v>3295</v>
      </c>
      <c r="B196">
        <v>1</v>
      </c>
      <c r="C196" t="s">
        <v>2514</v>
      </c>
      <c r="D196" t="s">
        <v>3362</v>
      </c>
      <c r="E196">
        <f t="shared" si="3"/>
        <v>65</v>
      </c>
      <c r="F196">
        <v>233500715</v>
      </c>
      <c r="G196" t="s">
        <v>3363</v>
      </c>
      <c r="H196" t="s">
        <v>3364</v>
      </c>
      <c r="AC196" t="s">
        <v>2548</v>
      </c>
      <c r="AM196">
        <v>9</v>
      </c>
      <c r="AN196">
        <v>6</v>
      </c>
      <c r="AQ196" t="s">
        <v>2547</v>
      </c>
      <c r="QH196" t="s">
        <v>2520</v>
      </c>
      <c r="QJ196" t="s">
        <v>2521</v>
      </c>
      <c r="QV196">
        <v>9.5</v>
      </c>
      <c r="QW196">
        <v>4.3</v>
      </c>
      <c r="QZ196" t="s">
        <v>2556</v>
      </c>
      <c r="RB196">
        <v>2.6</v>
      </c>
      <c r="RC196">
        <v>1.6</v>
      </c>
      <c r="RF196" t="s">
        <v>2556</v>
      </c>
      <c r="UM196">
        <v>14</v>
      </c>
      <c r="UN196">
        <v>5</v>
      </c>
      <c r="UO196" t="s">
        <v>2556</v>
      </c>
      <c r="UQ196" t="s">
        <v>2525</v>
      </c>
      <c r="ABD196">
        <v>3</v>
      </c>
      <c r="ABF196">
        <v>1</v>
      </c>
      <c r="ACR196" t="s">
        <v>2557</v>
      </c>
      <c r="ACV196">
        <v>3.5</v>
      </c>
      <c r="ACW196">
        <v>2.1</v>
      </c>
      <c r="ACZ196" t="s">
        <v>2556</v>
      </c>
      <c r="ADV196" t="s">
        <v>2524</v>
      </c>
      <c r="ADW196" t="s">
        <v>2544</v>
      </c>
      <c r="AUM196">
        <v>6</v>
      </c>
      <c r="AUN196">
        <v>5</v>
      </c>
      <c r="AUQ196" t="s">
        <v>2554</v>
      </c>
      <c r="AYG196" t="s">
        <v>2519</v>
      </c>
      <c r="AYH196" t="s">
        <v>2518</v>
      </c>
      <c r="AYK196" t="s">
        <v>2562</v>
      </c>
      <c r="AYN196">
        <v>15</v>
      </c>
      <c r="AYO196">
        <v>11</v>
      </c>
      <c r="AYP196">
        <v>17</v>
      </c>
      <c r="AYQ196">
        <v>9</v>
      </c>
      <c r="AZB196" t="s">
        <v>2541</v>
      </c>
      <c r="AZG196" t="s">
        <v>2532</v>
      </c>
      <c r="AZQ196" t="s">
        <v>2542</v>
      </c>
      <c r="AZV196" t="s">
        <v>3040</v>
      </c>
      <c r="AZW196" t="s">
        <v>3365</v>
      </c>
      <c r="AZX196" t="s">
        <v>2592</v>
      </c>
      <c r="AZY196" t="s">
        <v>3167</v>
      </c>
      <c r="AZZ196" t="s">
        <v>3073</v>
      </c>
      <c r="BAA196">
        <v>24</v>
      </c>
      <c r="BAB196">
        <v>15</v>
      </c>
      <c r="BAE196" t="s">
        <v>2556</v>
      </c>
      <c r="BAI196" t="s">
        <v>2544</v>
      </c>
      <c r="BAJ196" t="s">
        <v>2562</v>
      </c>
      <c r="BFG196" t="s">
        <v>2557</v>
      </c>
      <c r="BFI196" t="s">
        <v>3361</v>
      </c>
      <c r="BFR196">
        <v>2.2000000000000002</v>
      </c>
      <c r="BFS196">
        <v>1.8</v>
      </c>
      <c r="BFT196">
        <v>2.5</v>
      </c>
      <c r="BFV196" t="s">
        <v>2556</v>
      </c>
      <c r="BIJ196" t="s">
        <v>2541</v>
      </c>
      <c r="BIL196" t="s">
        <v>2524</v>
      </c>
      <c r="BTA196">
        <v>5</v>
      </c>
      <c r="BTB196">
        <v>2</v>
      </c>
      <c r="BTE196" t="s">
        <v>2556</v>
      </c>
      <c r="BWM196" t="s">
        <v>2549</v>
      </c>
      <c r="BWR196">
        <v>1</v>
      </c>
      <c r="BWS196">
        <v>0.6</v>
      </c>
      <c r="BWT196" t="s">
        <v>2554</v>
      </c>
      <c r="CKQ196">
        <v>35</v>
      </c>
      <c r="CKR196">
        <v>15</v>
      </c>
      <c r="CKU196" t="s">
        <v>3303</v>
      </c>
    </row>
    <row r="197" spans="1:952 1040:1970 2087:2507" x14ac:dyDescent="0.2">
      <c r="A197" t="s">
        <v>3295</v>
      </c>
      <c r="B197">
        <v>1</v>
      </c>
      <c r="C197" t="s">
        <v>2514</v>
      </c>
      <c r="D197" t="s">
        <v>3366</v>
      </c>
      <c r="E197">
        <f t="shared" si="3"/>
        <v>76</v>
      </c>
      <c r="F197">
        <v>233500716</v>
      </c>
      <c r="G197" t="s">
        <v>3367</v>
      </c>
      <c r="H197" t="s">
        <v>3368</v>
      </c>
      <c r="AC197" t="s">
        <v>2548</v>
      </c>
      <c r="AE197" t="s">
        <v>2614</v>
      </c>
      <c r="AN197">
        <v>20</v>
      </c>
      <c r="AO197">
        <v>30</v>
      </c>
      <c r="AQ197" t="s">
        <v>2547</v>
      </c>
      <c r="AW197" t="s">
        <v>2524</v>
      </c>
      <c r="QV197">
        <v>11</v>
      </c>
      <c r="QW197">
        <v>5</v>
      </c>
      <c r="QX197">
        <v>17.5</v>
      </c>
      <c r="QY197">
        <v>2.5</v>
      </c>
      <c r="QZ197" t="s">
        <v>2556</v>
      </c>
      <c r="RB197">
        <v>6.5</v>
      </c>
      <c r="RC197">
        <v>1.5</v>
      </c>
      <c r="RF197" t="s">
        <v>2556</v>
      </c>
      <c r="UM197">
        <v>14</v>
      </c>
      <c r="UN197">
        <v>6</v>
      </c>
      <c r="UO197" t="s">
        <v>2556</v>
      </c>
      <c r="UQ197" t="s">
        <v>2525</v>
      </c>
      <c r="ABD197">
        <v>5</v>
      </c>
      <c r="ABF197">
        <v>3</v>
      </c>
      <c r="ABS197" t="s">
        <v>2875</v>
      </c>
      <c r="ABU197" t="s">
        <v>2544</v>
      </c>
      <c r="ACR197" t="s">
        <v>2521</v>
      </c>
      <c r="ACS197" t="s">
        <v>2520</v>
      </c>
      <c r="ACT197" t="s">
        <v>2567</v>
      </c>
      <c r="ACV197">
        <v>8</v>
      </c>
      <c r="ACW197">
        <v>4</v>
      </c>
      <c r="ACZ197" t="s">
        <v>2556</v>
      </c>
      <c r="ADV197" t="s">
        <v>2524</v>
      </c>
      <c r="AOO197" t="s">
        <v>3369</v>
      </c>
      <c r="ATP197" t="s">
        <v>2637</v>
      </c>
      <c r="AUM197">
        <v>18</v>
      </c>
      <c r="AUN197">
        <v>12</v>
      </c>
      <c r="AUQ197" t="s">
        <v>2554</v>
      </c>
      <c r="AYG197" t="s">
        <v>2540</v>
      </c>
      <c r="AYI197" t="s">
        <v>2586</v>
      </c>
      <c r="AYJ197" t="s">
        <v>2586</v>
      </c>
      <c r="AYK197" t="s">
        <v>2562</v>
      </c>
      <c r="AYN197">
        <v>17</v>
      </c>
      <c r="AYO197">
        <v>11</v>
      </c>
      <c r="AYQ197">
        <v>7</v>
      </c>
      <c r="AYW197" t="s">
        <v>3009</v>
      </c>
      <c r="AYX197" t="s">
        <v>2875</v>
      </c>
      <c r="AYY197" t="s">
        <v>3009</v>
      </c>
      <c r="AYZ197" t="s">
        <v>3009</v>
      </c>
      <c r="AZA197" t="s">
        <v>2586</v>
      </c>
      <c r="AZB197" t="s">
        <v>2541</v>
      </c>
      <c r="AZC197" t="s">
        <v>2544</v>
      </c>
      <c r="AZG197" t="s">
        <v>2532</v>
      </c>
      <c r="AZV197" t="s">
        <v>2535</v>
      </c>
      <c r="AZW197" t="s">
        <v>2592</v>
      </c>
      <c r="AZX197" t="s">
        <v>2802</v>
      </c>
      <c r="AZY197" t="s">
        <v>3167</v>
      </c>
      <c r="BAA197">
        <v>60</v>
      </c>
      <c r="BAB197">
        <v>30</v>
      </c>
      <c r="BAE197" t="s">
        <v>2556</v>
      </c>
      <c r="BCQ197">
        <v>8</v>
      </c>
      <c r="BFG197" t="s">
        <v>2521</v>
      </c>
      <c r="BFI197" t="s">
        <v>3004</v>
      </c>
      <c r="BFJ197" t="s">
        <v>2520</v>
      </c>
      <c r="BFR197">
        <v>6</v>
      </c>
      <c r="BFS197">
        <v>3</v>
      </c>
      <c r="BFV197" t="s">
        <v>2556</v>
      </c>
      <c r="BIJ197" t="s">
        <v>2541</v>
      </c>
      <c r="BSO197">
        <v>8</v>
      </c>
      <c r="BSP197">
        <v>4</v>
      </c>
      <c r="BTA197">
        <v>12</v>
      </c>
      <c r="BTB197">
        <v>3.5</v>
      </c>
      <c r="BTE197" t="s">
        <v>2556</v>
      </c>
      <c r="BWM197" t="s">
        <v>2549</v>
      </c>
      <c r="BWR197">
        <v>1.2</v>
      </c>
      <c r="BWS197">
        <v>0.8</v>
      </c>
      <c r="BWT197" t="s">
        <v>2554</v>
      </c>
      <c r="CKQ197">
        <v>15</v>
      </c>
      <c r="CKR197">
        <v>7</v>
      </c>
      <c r="CKU197" t="s">
        <v>3303</v>
      </c>
    </row>
    <row r="198" spans="1:952 1040:1970 2087:2507" x14ac:dyDescent="0.2">
      <c r="A198" t="s">
        <v>3295</v>
      </c>
      <c r="B198">
        <v>1</v>
      </c>
      <c r="C198" t="s">
        <v>2514</v>
      </c>
      <c r="D198" t="s">
        <v>3370</v>
      </c>
      <c r="E198">
        <f t="shared" si="3"/>
        <v>72</v>
      </c>
      <c r="F198">
        <v>233500717</v>
      </c>
      <c r="G198" t="s">
        <v>3371</v>
      </c>
      <c r="H198" t="s">
        <v>3372</v>
      </c>
      <c r="AC198" t="s">
        <v>2548</v>
      </c>
      <c r="AM198">
        <v>23</v>
      </c>
      <c r="AN198">
        <v>6</v>
      </c>
      <c r="AQ198" t="s">
        <v>2547</v>
      </c>
      <c r="AW198" t="s">
        <v>2524</v>
      </c>
      <c r="QH198" t="s">
        <v>2521</v>
      </c>
      <c r="QJ198" t="s">
        <v>2587</v>
      </c>
      <c r="QV198">
        <v>13</v>
      </c>
      <c r="QW198">
        <v>7.3</v>
      </c>
      <c r="QY198">
        <v>5.6</v>
      </c>
      <c r="QZ198" t="s">
        <v>2556</v>
      </c>
      <c r="RB198">
        <v>2.8</v>
      </c>
      <c r="RC198">
        <v>1.9</v>
      </c>
      <c r="RE198">
        <v>1</v>
      </c>
      <c r="RF198" t="s">
        <v>2556</v>
      </c>
      <c r="UM198">
        <v>15</v>
      </c>
      <c r="UN198">
        <v>6</v>
      </c>
      <c r="UO198" t="s">
        <v>2556</v>
      </c>
      <c r="UQ198" t="s">
        <v>2525</v>
      </c>
      <c r="ABD198">
        <v>2</v>
      </c>
      <c r="ABF198">
        <v>1</v>
      </c>
      <c r="ACR198" t="s">
        <v>2557</v>
      </c>
      <c r="ACV198">
        <v>5</v>
      </c>
      <c r="ACW198">
        <v>3.5</v>
      </c>
      <c r="ACZ198" t="s">
        <v>2556</v>
      </c>
      <c r="ANO198" t="s">
        <v>2586</v>
      </c>
      <c r="ANZ198" t="s">
        <v>2586</v>
      </c>
      <c r="AOA198" t="s">
        <v>2562</v>
      </c>
      <c r="APP198" t="s">
        <v>2875</v>
      </c>
      <c r="APQ198" t="s">
        <v>2875</v>
      </c>
      <c r="APT198" t="s">
        <v>2542</v>
      </c>
      <c r="APW198" t="s">
        <v>2562</v>
      </c>
      <c r="AQD198" t="s">
        <v>3009</v>
      </c>
      <c r="AQQ198" t="s">
        <v>2586</v>
      </c>
      <c r="AQV198" t="s">
        <v>2544</v>
      </c>
      <c r="AQX198" t="s">
        <v>2544</v>
      </c>
      <c r="ARB198" t="s">
        <v>2562</v>
      </c>
      <c r="ATN198" t="s">
        <v>2542</v>
      </c>
      <c r="AUM198">
        <v>8</v>
      </c>
      <c r="AUN198">
        <v>6</v>
      </c>
      <c r="AUQ198" t="s">
        <v>2554</v>
      </c>
      <c r="AXU198" t="s">
        <v>2861</v>
      </c>
      <c r="AYG198" t="s">
        <v>2540</v>
      </c>
      <c r="AYN198">
        <v>21</v>
      </c>
      <c r="AYO198">
        <v>13</v>
      </c>
      <c r="AYT198" t="s">
        <v>2541</v>
      </c>
      <c r="AYU198" t="s">
        <v>2542</v>
      </c>
      <c r="AZG198" t="s">
        <v>2532</v>
      </c>
      <c r="AZV198" t="s">
        <v>2718</v>
      </c>
      <c r="AZW198" t="s">
        <v>2592</v>
      </c>
      <c r="AZX198" t="s">
        <v>3167</v>
      </c>
      <c r="AZY198" t="s">
        <v>3073</v>
      </c>
      <c r="BAA198">
        <v>45</v>
      </c>
      <c r="BAB198">
        <v>22</v>
      </c>
      <c r="BAE198" t="s">
        <v>2556</v>
      </c>
      <c r="BFG198" t="s">
        <v>2520</v>
      </c>
      <c r="BFI198" t="s">
        <v>3373</v>
      </c>
      <c r="BFJ198" t="s">
        <v>3361</v>
      </c>
      <c r="BFR198">
        <v>3.2</v>
      </c>
      <c r="BFS198">
        <v>2.4</v>
      </c>
      <c r="BFV198" t="s">
        <v>2556</v>
      </c>
      <c r="BIJ198" t="s">
        <v>2524</v>
      </c>
      <c r="BTA198">
        <v>8</v>
      </c>
      <c r="BTB198">
        <v>3</v>
      </c>
      <c r="BTE198" t="s">
        <v>2556</v>
      </c>
      <c r="BWM198" t="s">
        <v>2549</v>
      </c>
      <c r="BWR198">
        <v>1.4</v>
      </c>
      <c r="BWS198">
        <v>1</v>
      </c>
      <c r="BWT198" t="s">
        <v>2554</v>
      </c>
      <c r="CKQ198">
        <v>40</v>
      </c>
      <c r="CKR198">
        <v>20</v>
      </c>
      <c r="CKU198" t="s">
        <v>3303</v>
      </c>
    </row>
    <row r="199" spans="1:952 1040:1970 2087:2507" x14ac:dyDescent="0.2">
      <c r="A199" t="s">
        <v>3295</v>
      </c>
      <c r="B199">
        <v>1</v>
      </c>
      <c r="C199" t="s">
        <v>2514</v>
      </c>
      <c r="D199" t="s">
        <v>3374</v>
      </c>
      <c r="E199">
        <f t="shared" si="3"/>
        <v>0</v>
      </c>
      <c r="F199">
        <v>233500718</v>
      </c>
      <c r="G199" t="s">
        <v>3375</v>
      </c>
      <c r="H199" t="s">
        <v>3376</v>
      </c>
    </row>
    <row r="200" spans="1:952 1040:1970 2087:2507" x14ac:dyDescent="0.2">
      <c r="A200" t="s">
        <v>3295</v>
      </c>
      <c r="B200">
        <v>1</v>
      </c>
      <c r="C200" t="s">
        <v>2514</v>
      </c>
      <c r="D200" t="s">
        <v>3377</v>
      </c>
      <c r="E200">
        <f t="shared" si="3"/>
        <v>79</v>
      </c>
      <c r="F200">
        <v>233500719</v>
      </c>
      <c r="G200" t="s">
        <v>3378</v>
      </c>
      <c r="H200" t="s">
        <v>3379</v>
      </c>
      <c r="AC200" t="s">
        <v>2548</v>
      </c>
      <c r="AE200" t="s">
        <v>2549</v>
      </c>
      <c r="AM200">
        <v>18</v>
      </c>
      <c r="AN200">
        <v>5</v>
      </c>
      <c r="AQ200" t="s">
        <v>2547</v>
      </c>
      <c r="QH200" t="s">
        <v>2520</v>
      </c>
      <c r="QV200">
        <v>10.5</v>
      </c>
      <c r="QW200">
        <v>6.5</v>
      </c>
      <c r="QZ200" t="s">
        <v>2556</v>
      </c>
      <c r="RB200">
        <v>3.4</v>
      </c>
      <c r="RC200">
        <v>1.5</v>
      </c>
      <c r="RF200" t="s">
        <v>2556</v>
      </c>
      <c r="UM200">
        <v>8</v>
      </c>
      <c r="UN200">
        <v>5</v>
      </c>
      <c r="UO200" t="s">
        <v>2556</v>
      </c>
      <c r="UQ200" t="s">
        <v>2525</v>
      </c>
      <c r="ABD200">
        <v>3</v>
      </c>
      <c r="ABF200">
        <v>1</v>
      </c>
      <c r="ABS200" t="s">
        <v>2875</v>
      </c>
      <c r="ABT200" t="s">
        <v>3009</v>
      </c>
      <c r="ABU200" t="s">
        <v>2544</v>
      </c>
      <c r="ACN200" t="s">
        <v>2862</v>
      </c>
      <c r="ACR200" t="s">
        <v>2856</v>
      </c>
      <c r="ACS200" t="s">
        <v>2520</v>
      </c>
      <c r="ACV200">
        <v>3.5</v>
      </c>
      <c r="ACW200">
        <v>2</v>
      </c>
      <c r="ACZ200" t="s">
        <v>2556</v>
      </c>
      <c r="ADV200" t="s">
        <v>2524</v>
      </c>
      <c r="ANO200" t="s">
        <v>2586</v>
      </c>
      <c r="ANZ200" t="s">
        <v>2586</v>
      </c>
      <c r="AOA200" t="s">
        <v>2562</v>
      </c>
      <c r="AQD200" t="s">
        <v>2875</v>
      </c>
      <c r="AQE200" t="s">
        <v>3009</v>
      </c>
      <c r="AQF200" t="s">
        <v>3009</v>
      </c>
      <c r="AQG200" t="s">
        <v>2875</v>
      </c>
      <c r="AQH200" t="s">
        <v>3009</v>
      </c>
      <c r="AQS200" t="s">
        <v>2586</v>
      </c>
      <c r="AQV200" t="s">
        <v>2544</v>
      </c>
      <c r="AQX200" t="s">
        <v>2544</v>
      </c>
      <c r="ASY200">
        <v>4</v>
      </c>
      <c r="ASZ200">
        <v>2</v>
      </c>
      <c r="ATO200" t="s">
        <v>2562</v>
      </c>
      <c r="AUM200">
        <v>7</v>
      </c>
      <c r="AUN200">
        <v>4</v>
      </c>
      <c r="AUQ200" t="s">
        <v>2554</v>
      </c>
      <c r="AVU200" t="s">
        <v>2542</v>
      </c>
      <c r="AVX200" t="s">
        <v>2849</v>
      </c>
      <c r="AXU200" t="s">
        <v>2562</v>
      </c>
      <c r="AYG200" t="s">
        <v>2540</v>
      </c>
      <c r="AYN200">
        <v>15</v>
      </c>
      <c r="AYO200">
        <v>9</v>
      </c>
      <c r="AZB200" t="s">
        <v>2541</v>
      </c>
      <c r="AZG200" t="s">
        <v>2532</v>
      </c>
      <c r="AZV200" t="s">
        <v>2592</v>
      </c>
      <c r="AZW200" t="s">
        <v>2535</v>
      </c>
      <c r="AZX200" t="s">
        <v>3167</v>
      </c>
      <c r="AZY200" t="s">
        <v>3073</v>
      </c>
      <c r="BAA200">
        <v>38</v>
      </c>
      <c r="BAB200">
        <v>18</v>
      </c>
      <c r="BAE200" t="s">
        <v>2556</v>
      </c>
      <c r="BFG200" t="s">
        <v>2557</v>
      </c>
      <c r="BFI200" t="s">
        <v>2520</v>
      </c>
      <c r="BFJ200" t="s">
        <v>3361</v>
      </c>
      <c r="BFR200">
        <v>2.7</v>
      </c>
      <c r="BFS200">
        <v>1.8</v>
      </c>
      <c r="BFV200" t="s">
        <v>2556</v>
      </c>
      <c r="BIJ200" t="s">
        <v>2541</v>
      </c>
      <c r="BIL200" t="s">
        <v>2524</v>
      </c>
      <c r="BRI200">
        <v>1</v>
      </c>
      <c r="BTA200">
        <v>6</v>
      </c>
      <c r="BTB200">
        <v>3</v>
      </c>
      <c r="BTE200" t="s">
        <v>2556</v>
      </c>
      <c r="BWM200" t="s">
        <v>2549</v>
      </c>
      <c r="BWR200">
        <v>1.4</v>
      </c>
      <c r="BWS200">
        <v>1.2</v>
      </c>
      <c r="BWT200" t="s">
        <v>2554</v>
      </c>
      <c r="CKQ200">
        <v>40</v>
      </c>
      <c r="CKR200">
        <v>20</v>
      </c>
      <c r="CKU200" t="s">
        <v>3303</v>
      </c>
    </row>
    <row r="201" spans="1:952 1040:1970 2087:2507" x14ac:dyDescent="0.2">
      <c r="A201" t="s">
        <v>3295</v>
      </c>
      <c r="B201">
        <v>1</v>
      </c>
      <c r="C201" t="s">
        <v>2514</v>
      </c>
      <c r="D201" t="s">
        <v>3380</v>
      </c>
      <c r="E201">
        <f t="shared" si="3"/>
        <v>72</v>
      </c>
      <c r="F201">
        <v>233500720</v>
      </c>
      <c r="G201" t="s">
        <v>3381</v>
      </c>
      <c r="H201" t="s">
        <v>3382</v>
      </c>
      <c r="AC201" t="s">
        <v>2548</v>
      </c>
      <c r="AM201">
        <v>10</v>
      </c>
      <c r="AQ201" t="s">
        <v>2547</v>
      </c>
      <c r="QH201" t="s">
        <v>2557</v>
      </c>
      <c r="QJ201" t="s">
        <v>2520</v>
      </c>
      <c r="QV201">
        <v>6.3</v>
      </c>
      <c r="QW201">
        <v>5.2</v>
      </c>
      <c r="QX201">
        <v>9.6</v>
      </c>
      <c r="QZ201" t="s">
        <v>2556</v>
      </c>
      <c r="RB201">
        <v>1.1000000000000001</v>
      </c>
      <c r="RC201">
        <v>0.8</v>
      </c>
      <c r="RD201">
        <v>2.2000000000000002</v>
      </c>
      <c r="RF201" t="s">
        <v>2556</v>
      </c>
      <c r="UM201">
        <v>7</v>
      </c>
      <c r="UN201">
        <v>3</v>
      </c>
      <c r="UO201" t="s">
        <v>2556</v>
      </c>
      <c r="UQ201" t="s">
        <v>2525</v>
      </c>
      <c r="ABD201">
        <v>3</v>
      </c>
      <c r="ABF201">
        <v>1</v>
      </c>
      <c r="ABS201" t="s">
        <v>2875</v>
      </c>
      <c r="ABU201" t="s">
        <v>2544</v>
      </c>
      <c r="ACR201" t="s">
        <v>2557</v>
      </c>
      <c r="ACV201">
        <v>2.2999999999999998</v>
      </c>
      <c r="ACW201">
        <v>1.4</v>
      </c>
      <c r="ACZ201" t="s">
        <v>2556</v>
      </c>
      <c r="ADV201" t="s">
        <v>2524</v>
      </c>
      <c r="AUM201">
        <v>5</v>
      </c>
      <c r="AUN201">
        <v>3</v>
      </c>
      <c r="AUQ201" t="s">
        <v>2554</v>
      </c>
      <c r="AVU201" t="s">
        <v>2542</v>
      </c>
      <c r="AYG201" t="s">
        <v>2540</v>
      </c>
      <c r="AYI201" t="s">
        <v>2586</v>
      </c>
      <c r="AYJ201" t="s">
        <v>2586</v>
      </c>
      <c r="AYK201" t="s">
        <v>2562</v>
      </c>
      <c r="AYN201">
        <v>25</v>
      </c>
      <c r="AYO201">
        <v>17</v>
      </c>
      <c r="AYW201" t="s">
        <v>2875</v>
      </c>
      <c r="AYX201" t="s">
        <v>3009</v>
      </c>
      <c r="AYY201" t="s">
        <v>2875</v>
      </c>
      <c r="AZB201" t="s">
        <v>2541</v>
      </c>
      <c r="AZC201" t="s">
        <v>2544</v>
      </c>
      <c r="AZD201" t="s">
        <v>2544</v>
      </c>
      <c r="AZE201" t="s">
        <v>2562</v>
      </c>
      <c r="AZF201" t="s">
        <v>2562</v>
      </c>
      <c r="AZG201" t="s">
        <v>2534</v>
      </c>
      <c r="AZH201" t="s">
        <v>2575</v>
      </c>
      <c r="AZV201" t="s">
        <v>2592</v>
      </c>
      <c r="AZW201" t="s">
        <v>2592</v>
      </c>
      <c r="AZX201" t="s">
        <v>3073</v>
      </c>
      <c r="BAA201">
        <v>29</v>
      </c>
      <c r="BAB201">
        <v>12</v>
      </c>
      <c r="BAE201" t="s">
        <v>2556</v>
      </c>
      <c r="BFG201" t="s">
        <v>2557</v>
      </c>
      <c r="BFI201" t="s">
        <v>2557</v>
      </c>
      <c r="BFJ201" t="s">
        <v>3361</v>
      </c>
      <c r="BFR201">
        <v>1.7</v>
      </c>
      <c r="BFS201">
        <v>1.1000000000000001</v>
      </c>
      <c r="BFV201" t="s">
        <v>2556</v>
      </c>
      <c r="BIJ201" t="s">
        <v>2541</v>
      </c>
      <c r="BIL201" t="s">
        <v>2524</v>
      </c>
      <c r="BTA201">
        <v>3</v>
      </c>
      <c r="BTB201">
        <v>1</v>
      </c>
      <c r="BTC201">
        <v>4</v>
      </c>
      <c r="BTE201" t="s">
        <v>2556</v>
      </c>
      <c r="BWM201" t="s">
        <v>2549</v>
      </c>
      <c r="BWR201">
        <v>1</v>
      </c>
      <c r="BWS201">
        <v>0.8</v>
      </c>
      <c r="BWT201" t="s">
        <v>2554</v>
      </c>
      <c r="CKQ201">
        <v>25</v>
      </c>
      <c r="CKR201">
        <v>20</v>
      </c>
      <c r="CKS201">
        <v>35</v>
      </c>
      <c r="CKU201" t="s">
        <v>3303</v>
      </c>
    </row>
    <row r="202" spans="1:952 1040:1970 2087:2507" x14ac:dyDescent="0.2">
      <c r="A202" t="s">
        <v>3295</v>
      </c>
      <c r="B202">
        <v>1</v>
      </c>
      <c r="C202" t="s">
        <v>2514</v>
      </c>
      <c r="D202" t="s">
        <v>3383</v>
      </c>
      <c r="E202">
        <f t="shared" si="3"/>
        <v>81</v>
      </c>
      <c r="F202">
        <v>233500721</v>
      </c>
      <c r="G202" t="s">
        <v>3384</v>
      </c>
      <c r="H202" t="s">
        <v>3385</v>
      </c>
      <c r="AC202" t="s">
        <v>2548</v>
      </c>
      <c r="AE202" t="s">
        <v>2549</v>
      </c>
      <c r="AN202">
        <v>40</v>
      </c>
      <c r="AO202">
        <v>50</v>
      </c>
      <c r="AQ202" t="s">
        <v>2547</v>
      </c>
      <c r="QH202" t="s">
        <v>2520</v>
      </c>
      <c r="QJ202" t="s">
        <v>2856</v>
      </c>
      <c r="QV202">
        <v>15</v>
      </c>
      <c r="QW202">
        <v>6</v>
      </c>
      <c r="QY202">
        <v>3</v>
      </c>
      <c r="QZ202" t="s">
        <v>2556</v>
      </c>
      <c r="RB202">
        <v>5.5</v>
      </c>
      <c r="RC202">
        <v>1.5</v>
      </c>
      <c r="RF202" t="s">
        <v>2556</v>
      </c>
      <c r="UM202">
        <v>10</v>
      </c>
      <c r="UN202">
        <v>5</v>
      </c>
      <c r="UO202" t="s">
        <v>2556</v>
      </c>
      <c r="UQ202" t="s">
        <v>2525</v>
      </c>
      <c r="ABD202">
        <v>2</v>
      </c>
      <c r="ABF202">
        <v>1</v>
      </c>
      <c r="ABU202" t="s">
        <v>2544</v>
      </c>
      <c r="ACN202" t="s">
        <v>2875</v>
      </c>
      <c r="ACR202" t="s">
        <v>2856</v>
      </c>
      <c r="ACS202" t="s">
        <v>2557</v>
      </c>
      <c r="ACT202" t="s">
        <v>2521</v>
      </c>
      <c r="ACV202">
        <v>8</v>
      </c>
      <c r="ACW202">
        <v>3.5</v>
      </c>
      <c r="ACZ202" t="s">
        <v>2556</v>
      </c>
      <c r="ANO202" t="s">
        <v>2586</v>
      </c>
      <c r="ANZ202" t="s">
        <v>2586</v>
      </c>
      <c r="AOA202" t="s">
        <v>2562</v>
      </c>
      <c r="AQD202" t="s">
        <v>2875</v>
      </c>
      <c r="AQE202" t="s">
        <v>3009</v>
      </c>
      <c r="AQF202" t="s">
        <v>3009</v>
      </c>
      <c r="AQG202" t="s">
        <v>2875</v>
      </c>
      <c r="AQH202" t="s">
        <v>3009</v>
      </c>
      <c r="AQS202" t="s">
        <v>2586</v>
      </c>
      <c r="AQV202" t="s">
        <v>2544</v>
      </c>
      <c r="AQX202" t="s">
        <v>2542</v>
      </c>
      <c r="AQY202" t="s">
        <v>2544</v>
      </c>
      <c r="ARB202" t="s">
        <v>2861</v>
      </c>
      <c r="ASZ202">
        <v>2</v>
      </c>
      <c r="ATO202" t="s">
        <v>2562</v>
      </c>
      <c r="AUM202">
        <v>10</v>
      </c>
      <c r="AUN202">
        <v>8</v>
      </c>
      <c r="AUQ202" t="s">
        <v>2554</v>
      </c>
      <c r="AYG202" t="s">
        <v>2540</v>
      </c>
      <c r="AYN202">
        <v>19</v>
      </c>
      <c r="AYO202">
        <v>15</v>
      </c>
      <c r="AYP202">
        <v>23</v>
      </c>
      <c r="AYQ202">
        <v>9</v>
      </c>
      <c r="AYR202" t="s">
        <v>2585</v>
      </c>
      <c r="AYS202">
        <v>0</v>
      </c>
      <c r="AZB202" t="s">
        <v>2541</v>
      </c>
      <c r="AZG202" t="s">
        <v>2532</v>
      </c>
      <c r="AZV202" t="s">
        <v>2592</v>
      </c>
      <c r="AZW202" t="s">
        <v>3307</v>
      </c>
      <c r="AZX202" t="s">
        <v>3167</v>
      </c>
      <c r="AZY202" t="s">
        <v>3073</v>
      </c>
      <c r="BAA202">
        <v>60</v>
      </c>
      <c r="BAB202">
        <v>20</v>
      </c>
      <c r="BAE202" t="s">
        <v>2556</v>
      </c>
      <c r="BFG202" t="s">
        <v>2856</v>
      </c>
      <c r="BFI202" t="s">
        <v>2557</v>
      </c>
      <c r="BFJ202" t="s">
        <v>2521</v>
      </c>
      <c r="BFK202" t="s">
        <v>3361</v>
      </c>
      <c r="BFR202">
        <v>4</v>
      </c>
      <c r="BFS202">
        <v>3</v>
      </c>
      <c r="BFV202" t="s">
        <v>2556</v>
      </c>
      <c r="BIJ202" t="s">
        <v>2541</v>
      </c>
      <c r="BRI202">
        <v>1</v>
      </c>
      <c r="BTA202">
        <v>14</v>
      </c>
      <c r="BTB202">
        <v>6.5</v>
      </c>
      <c r="BTE202" t="s">
        <v>2556</v>
      </c>
      <c r="BWM202" t="s">
        <v>2549</v>
      </c>
      <c r="BWR202">
        <v>0.9</v>
      </c>
      <c r="BWS202">
        <v>0.8</v>
      </c>
      <c r="BWT202" t="s">
        <v>2554</v>
      </c>
      <c r="CKQ202">
        <v>50</v>
      </c>
      <c r="CKR202">
        <v>17</v>
      </c>
      <c r="CKU202" t="s">
        <v>3303</v>
      </c>
    </row>
    <row r="203" spans="1:952 1040:1970 2087:2507" x14ac:dyDescent="0.2">
      <c r="A203" t="s">
        <v>3386</v>
      </c>
      <c r="B203">
        <v>1</v>
      </c>
      <c r="C203" t="s">
        <v>2514</v>
      </c>
      <c r="D203" t="s">
        <v>3387</v>
      </c>
      <c r="E203">
        <f t="shared" si="3"/>
        <v>37</v>
      </c>
      <c r="F203">
        <v>107800</v>
      </c>
      <c r="G203" t="s">
        <v>3388</v>
      </c>
      <c r="H203" t="s">
        <v>3389</v>
      </c>
      <c r="CN203" t="s">
        <v>2729</v>
      </c>
      <c r="CO203">
        <v>2</v>
      </c>
      <c r="DQ203" t="s">
        <v>2529</v>
      </c>
      <c r="DT203" t="s">
        <v>2766</v>
      </c>
      <c r="DU203" t="s">
        <v>2729</v>
      </c>
      <c r="GB203">
        <v>8</v>
      </c>
      <c r="GC203">
        <v>4</v>
      </c>
      <c r="GD203" t="s">
        <v>3390</v>
      </c>
      <c r="GI203" t="s">
        <v>2535</v>
      </c>
      <c r="GK203" t="s">
        <v>2610</v>
      </c>
      <c r="GL203" t="s">
        <v>3391</v>
      </c>
      <c r="IM203" t="s">
        <v>2542</v>
      </c>
      <c r="IN203" t="s">
        <v>2561</v>
      </c>
      <c r="MA203" t="s">
        <v>2522</v>
      </c>
      <c r="NJ203" t="s">
        <v>2561</v>
      </c>
      <c r="NK203" t="s">
        <v>2544</v>
      </c>
      <c r="YH203" t="s">
        <v>3299</v>
      </c>
      <c r="ABF203">
        <v>2</v>
      </c>
      <c r="ACR203" t="s">
        <v>2641</v>
      </c>
      <c r="ACS203" t="s">
        <v>3392</v>
      </c>
      <c r="ADV203" t="s">
        <v>2524</v>
      </c>
      <c r="AIA203" t="s">
        <v>2567</v>
      </c>
      <c r="APJ203" t="s">
        <v>2529</v>
      </c>
      <c r="ARE203">
        <v>10</v>
      </c>
      <c r="ARH203">
        <v>2</v>
      </c>
      <c r="ARP203" t="s">
        <v>2519</v>
      </c>
      <c r="ATP203" t="s">
        <v>3393</v>
      </c>
      <c r="ATR203" t="s">
        <v>3394</v>
      </c>
      <c r="AUB203" t="s">
        <v>2526</v>
      </c>
      <c r="AUC203" t="s">
        <v>3395</v>
      </c>
      <c r="AVU203" t="s">
        <v>2732</v>
      </c>
      <c r="AVX203" t="s">
        <v>2542</v>
      </c>
      <c r="AVZ203" t="s">
        <v>2561</v>
      </c>
      <c r="AWB203" t="s">
        <v>2544</v>
      </c>
      <c r="CKQ203">
        <v>8</v>
      </c>
      <c r="CKR203">
        <v>3</v>
      </c>
      <c r="CNJ203" t="s">
        <v>2529</v>
      </c>
    </row>
    <row r="204" spans="1:952 1040:1970 2087:2507" x14ac:dyDescent="0.2">
      <c r="A204" t="s">
        <v>3386</v>
      </c>
      <c r="B204">
        <v>1</v>
      </c>
      <c r="C204" t="s">
        <v>2514</v>
      </c>
      <c r="D204" t="s">
        <v>3396</v>
      </c>
      <c r="E204">
        <f t="shared" si="3"/>
        <v>58</v>
      </c>
      <c r="F204">
        <v>233500420</v>
      </c>
      <c r="G204" t="s">
        <v>3397</v>
      </c>
      <c r="H204" t="s">
        <v>3398</v>
      </c>
      <c r="BI204" t="s">
        <v>2525</v>
      </c>
      <c r="BJ204" t="s">
        <v>2518</v>
      </c>
      <c r="BK204" t="s">
        <v>2525</v>
      </c>
      <c r="BL204" t="s">
        <v>2540</v>
      </c>
      <c r="BQ204" t="s">
        <v>2525</v>
      </c>
      <c r="DZ204" t="s">
        <v>2525</v>
      </c>
      <c r="FO204" t="s">
        <v>2655</v>
      </c>
      <c r="FP204" t="s">
        <v>2525</v>
      </c>
      <c r="FT204" t="s">
        <v>2525</v>
      </c>
      <c r="GR204" t="s">
        <v>2525</v>
      </c>
      <c r="GS204" t="s">
        <v>2535</v>
      </c>
      <c r="GT204" t="s">
        <v>2525</v>
      </c>
      <c r="GU204" t="s">
        <v>3399</v>
      </c>
      <c r="IE204">
        <v>1.3</v>
      </c>
      <c r="IF204" t="s">
        <v>2556</v>
      </c>
      <c r="IG204" t="s">
        <v>2526</v>
      </c>
      <c r="IH204">
        <v>5</v>
      </c>
      <c r="II204" t="s">
        <v>2556</v>
      </c>
      <c r="IJ204" t="s">
        <v>2525</v>
      </c>
      <c r="IM204" t="s">
        <v>2740</v>
      </c>
      <c r="KD204" t="s">
        <v>2571</v>
      </c>
      <c r="KF204" t="s">
        <v>2548</v>
      </c>
      <c r="NE204">
        <v>5</v>
      </c>
      <c r="NF204" t="s">
        <v>2554</v>
      </c>
      <c r="NG204" t="s">
        <v>2526</v>
      </c>
      <c r="NJ204" t="s">
        <v>2740</v>
      </c>
      <c r="NK204" t="s">
        <v>2593</v>
      </c>
      <c r="NL204" t="s">
        <v>2711</v>
      </c>
      <c r="ABM204" t="s">
        <v>2766</v>
      </c>
      <c r="ABN204" t="s">
        <v>2526</v>
      </c>
      <c r="ACV204">
        <v>5.5</v>
      </c>
      <c r="ACW204">
        <v>2.5</v>
      </c>
      <c r="ACZ204" t="s">
        <v>2554</v>
      </c>
      <c r="ADS204">
        <v>2</v>
      </c>
      <c r="ADT204" t="s">
        <v>2556</v>
      </c>
      <c r="ADU204" t="s">
        <v>2526</v>
      </c>
      <c r="AMZ204" t="s">
        <v>2518</v>
      </c>
      <c r="AOD204" t="s">
        <v>2619</v>
      </c>
      <c r="AOO204" t="s">
        <v>2937</v>
      </c>
      <c r="AOQ204" t="s">
        <v>2615</v>
      </c>
      <c r="ATP204" t="s">
        <v>2538</v>
      </c>
      <c r="ATR204" t="s">
        <v>2927</v>
      </c>
      <c r="ATS204" t="s">
        <v>3288</v>
      </c>
      <c r="AUM204">
        <v>15.5</v>
      </c>
      <c r="AUN204">
        <v>3</v>
      </c>
      <c r="AUQ204" t="s">
        <v>2556</v>
      </c>
      <c r="AUT204">
        <v>2.9</v>
      </c>
      <c r="AUU204">
        <v>0.3</v>
      </c>
      <c r="AUX204" t="s">
        <v>2556</v>
      </c>
      <c r="AVU204" t="s">
        <v>2541</v>
      </c>
      <c r="AVX204" t="s">
        <v>2740</v>
      </c>
      <c r="AVZ204" t="s">
        <v>2711</v>
      </c>
      <c r="AWB204" t="s">
        <v>2740</v>
      </c>
      <c r="AWC204" t="s">
        <v>2849</v>
      </c>
      <c r="CCQ204">
        <v>1.5</v>
      </c>
      <c r="CCT204" t="s">
        <v>2547</v>
      </c>
      <c r="CNN204" t="s">
        <v>2610</v>
      </c>
      <c r="CNO204" t="s">
        <v>2540</v>
      </c>
    </row>
    <row r="205" spans="1:952 1040:1970 2087:2507" x14ac:dyDescent="0.2">
      <c r="A205" t="s">
        <v>3386</v>
      </c>
      <c r="B205">
        <v>1</v>
      </c>
      <c r="C205" t="s">
        <v>2514</v>
      </c>
      <c r="D205" t="s">
        <v>3400</v>
      </c>
      <c r="E205">
        <f t="shared" si="3"/>
        <v>35</v>
      </c>
      <c r="F205">
        <v>121458</v>
      </c>
      <c r="G205" t="s">
        <v>3401</v>
      </c>
      <c r="H205" t="s">
        <v>3402</v>
      </c>
      <c r="CM205">
        <v>6</v>
      </c>
      <c r="CN205" t="s">
        <v>2729</v>
      </c>
      <c r="CO205">
        <v>2</v>
      </c>
      <c r="DQ205" t="s">
        <v>2529</v>
      </c>
      <c r="DT205" t="s">
        <v>3390</v>
      </c>
      <c r="GI205" t="s">
        <v>2535</v>
      </c>
      <c r="GK205" t="s">
        <v>2535</v>
      </c>
      <c r="IM205" t="s">
        <v>2542</v>
      </c>
      <c r="IN205" t="s">
        <v>2561</v>
      </c>
      <c r="MA205" t="s">
        <v>2522</v>
      </c>
      <c r="NJ205" t="s">
        <v>2542</v>
      </c>
      <c r="NK205" t="s">
        <v>2561</v>
      </c>
      <c r="AAZ205" t="s">
        <v>2545</v>
      </c>
      <c r="ABF205">
        <v>0</v>
      </c>
      <c r="ACR205" t="s">
        <v>2557</v>
      </c>
      <c r="ACS205" t="s">
        <v>2520</v>
      </c>
      <c r="ADV205" t="s">
        <v>2524</v>
      </c>
      <c r="AIA205" t="s">
        <v>2521</v>
      </c>
      <c r="AIB205" t="s">
        <v>2567</v>
      </c>
      <c r="AIC205" t="s">
        <v>2520</v>
      </c>
      <c r="APJ205" t="s">
        <v>2529</v>
      </c>
      <c r="ARZ205" t="s">
        <v>2534</v>
      </c>
      <c r="ASC205" t="s">
        <v>3403</v>
      </c>
      <c r="ATP205" t="s">
        <v>2843</v>
      </c>
      <c r="ATR205" t="s">
        <v>2536</v>
      </c>
      <c r="ATS205" t="s">
        <v>2537</v>
      </c>
      <c r="ATT205" t="s">
        <v>2659</v>
      </c>
      <c r="AVU205" t="s">
        <v>2732</v>
      </c>
      <c r="AVX205" t="s">
        <v>2561</v>
      </c>
      <c r="AVZ205" t="s">
        <v>2542</v>
      </c>
      <c r="CKQ205">
        <v>12</v>
      </c>
      <c r="CKR205">
        <v>3</v>
      </c>
      <c r="CKS205">
        <v>22</v>
      </c>
      <c r="CKT205">
        <v>2</v>
      </c>
      <c r="CNI205">
        <v>0</v>
      </c>
    </row>
    <row r="206" spans="1:952 1040:1970 2087:2507" x14ac:dyDescent="0.2">
      <c r="A206" t="s">
        <v>3386</v>
      </c>
      <c r="B206">
        <v>1</v>
      </c>
      <c r="C206" t="s">
        <v>2514</v>
      </c>
      <c r="D206" t="s">
        <v>3404</v>
      </c>
      <c r="E206">
        <f t="shared" si="3"/>
        <v>67</v>
      </c>
      <c r="F206">
        <v>233500789</v>
      </c>
      <c r="G206" t="s">
        <v>3405</v>
      </c>
      <c r="H206" t="s">
        <v>3406</v>
      </c>
      <c r="DQ206" t="s">
        <v>2529</v>
      </c>
      <c r="KD206" t="s">
        <v>2615</v>
      </c>
      <c r="KF206" t="s">
        <v>2571</v>
      </c>
      <c r="KG206" t="s">
        <v>2591</v>
      </c>
      <c r="KH206" t="s">
        <v>2548</v>
      </c>
      <c r="KT206" t="s">
        <v>2591</v>
      </c>
      <c r="MI206">
        <v>10</v>
      </c>
      <c r="MJ206">
        <v>2</v>
      </c>
      <c r="ML206" t="s">
        <v>2547</v>
      </c>
      <c r="NJ206" t="s">
        <v>2740</v>
      </c>
      <c r="NK206" t="s">
        <v>2593</v>
      </c>
      <c r="NL206" t="s">
        <v>2542</v>
      </c>
      <c r="UX206" t="s">
        <v>2655</v>
      </c>
      <c r="AAC206">
        <v>1.9</v>
      </c>
      <c r="AAD206">
        <v>0.6</v>
      </c>
      <c r="AAE206">
        <v>3</v>
      </c>
      <c r="AAF206" t="s">
        <v>2556</v>
      </c>
      <c r="AAG206" t="s">
        <v>3407</v>
      </c>
      <c r="AAZ206" t="s">
        <v>2545</v>
      </c>
      <c r="ABD206">
        <v>6</v>
      </c>
      <c r="ABF206">
        <v>4</v>
      </c>
      <c r="ABK206" t="s">
        <v>3390</v>
      </c>
      <c r="ABL206" t="s">
        <v>3408</v>
      </c>
      <c r="ACJ206" t="s">
        <v>2655</v>
      </c>
      <c r="ACR206" t="s">
        <v>3409</v>
      </c>
      <c r="ACV206">
        <v>6.5</v>
      </c>
      <c r="ACW206">
        <v>4</v>
      </c>
      <c r="ACZ206" t="s">
        <v>2554</v>
      </c>
      <c r="ADV206" t="s">
        <v>2849</v>
      </c>
      <c r="ADW206" t="s">
        <v>2593</v>
      </c>
      <c r="ADX206" t="s">
        <v>2542</v>
      </c>
      <c r="AJK206">
        <v>1.7</v>
      </c>
      <c r="AJL206">
        <v>0.6</v>
      </c>
      <c r="AJM206">
        <v>2.5</v>
      </c>
      <c r="AJN206" t="s">
        <v>2556</v>
      </c>
      <c r="AJO206" t="s">
        <v>2525</v>
      </c>
      <c r="AMZ206" t="s">
        <v>2518</v>
      </c>
      <c r="AOD206" t="s">
        <v>3410</v>
      </c>
      <c r="AOO206" t="s">
        <v>2615</v>
      </c>
      <c r="AOQ206" t="s">
        <v>2615</v>
      </c>
      <c r="APM206" t="s">
        <v>2591</v>
      </c>
      <c r="APT206" t="s">
        <v>2541</v>
      </c>
      <c r="ARZ206" t="s">
        <v>2534</v>
      </c>
      <c r="ASC206" t="s">
        <v>3411</v>
      </c>
      <c r="ATP206" t="s">
        <v>2536</v>
      </c>
      <c r="ATR206" t="s">
        <v>3412</v>
      </c>
      <c r="AUM206">
        <v>13</v>
      </c>
      <c r="AUN206">
        <v>4</v>
      </c>
      <c r="AUQ206" t="s">
        <v>2556</v>
      </c>
      <c r="AUT206">
        <v>3.1</v>
      </c>
      <c r="AUU206">
        <v>0.7</v>
      </c>
      <c r="AUX206" t="s">
        <v>2556</v>
      </c>
      <c r="AVU206" t="s">
        <v>2732</v>
      </c>
      <c r="AVX206" t="s">
        <v>2541</v>
      </c>
      <c r="AVZ206" t="s">
        <v>2740</v>
      </c>
      <c r="AWB206" t="s">
        <v>2849</v>
      </c>
      <c r="AXU206" t="s">
        <v>2861</v>
      </c>
      <c r="BLQ206" t="s">
        <v>2593</v>
      </c>
      <c r="CGB206">
        <v>1</v>
      </c>
      <c r="CGC206" t="s">
        <v>2526</v>
      </c>
      <c r="CKQ206">
        <v>12</v>
      </c>
      <c r="CKR206">
        <v>6</v>
      </c>
      <c r="CKS206">
        <v>22</v>
      </c>
      <c r="CKT206">
        <v>2</v>
      </c>
      <c r="CKZ206">
        <v>5</v>
      </c>
      <c r="CLA206">
        <v>1</v>
      </c>
      <c r="CLB206" t="s">
        <v>3407</v>
      </c>
    </row>
    <row r="207" spans="1:952 1040:1970 2087:2507" x14ac:dyDescent="0.2">
      <c r="A207" t="s">
        <v>3386</v>
      </c>
      <c r="B207">
        <v>1</v>
      </c>
      <c r="C207" t="s">
        <v>2514</v>
      </c>
      <c r="D207" t="s">
        <v>3413</v>
      </c>
      <c r="E207">
        <f t="shared" si="3"/>
        <v>62</v>
      </c>
      <c r="F207">
        <v>233500790</v>
      </c>
      <c r="G207" t="s">
        <v>3414</v>
      </c>
      <c r="H207" t="s">
        <v>3415</v>
      </c>
      <c r="DQ207" t="s">
        <v>2529</v>
      </c>
      <c r="KD207" t="s">
        <v>2571</v>
      </c>
      <c r="KT207" t="s">
        <v>2636</v>
      </c>
      <c r="MA207" t="s">
        <v>2830</v>
      </c>
      <c r="MI207">
        <v>14</v>
      </c>
      <c r="ML207" t="s">
        <v>2547</v>
      </c>
      <c r="NJ207" t="s">
        <v>2542</v>
      </c>
      <c r="NK207" t="s">
        <v>2740</v>
      </c>
      <c r="NL207" t="s">
        <v>2849</v>
      </c>
      <c r="UX207" t="s">
        <v>2655</v>
      </c>
      <c r="AAM207">
        <v>1.5</v>
      </c>
      <c r="AAN207">
        <v>0.3</v>
      </c>
      <c r="AAP207" t="s">
        <v>2556</v>
      </c>
      <c r="AAQ207" t="s">
        <v>2526</v>
      </c>
      <c r="AAZ207" t="s">
        <v>2982</v>
      </c>
      <c r="ABF207">
        <v>4</v>
      </c>
      <c r="ABK207" t="s">
        <v>3390</v>
      </c>
      <c r="ABL207" t="s">
        <v>3408</v>
      </c>
      <c r="ACJ207" t="s">
        <v>2655</v>
      </c>
      <c r="ACR207" t="s">
        <v>3409</v>
      </c>
      <c r="ACV207">
        <v>3.5</v>
      </c>
      <c r="ACW207">
        <v>2</v>
      </c>
      <c r="ACX207">
        <v>4</v>
      </c>
      <c r="ACZ207" t="s">
        <v>2554</v>
      </c>
      <c r="ADV207" t="s">
        <v>2542</v>
      </c>
      <c r="ADW207" t="s">
        <v>2544</v>
      </c>
      <c r="AJK207">
        <v>1.9</v>
      </c>
      <c r="AJL207">
        <v>0.4</v>
      </c>
      <c r="AJN207" t="s">
        <v>2556</v>
      </c>
      <c r="AJO207" t="s">
        <v>2525</v>
      </c>
      <c r="AMZ207" t="s">
        <v>2518</v>
      </c>
      <c r="ANA207" t="s">
        <v>2519</v>
      </c>
      <c r="AOD207" t="s">
        <v>2538</v>
      </c>
      <c r="AOE207" t="s">
        <v>2927</v>
      </c>
      <c r="AOO207" t="s">
        <v>2623</v>
      </c>
      <c r="AOQ207" t="s">
        <v>2615</v>
      </c>
      <c r="APM207" t="s">
        <v>2636</v>
      </c>
      <c r="APO207" t="s">
        <v>3023</v>
      </c>
      <c r="ARZ207" t="s">
        <v>2534</v>
      </c>
      <c r="ASC207" t="s">
        <v>2532</v>
      </c>
      <c r="ATP207" t="s">
        <v>3416</v>
      </c>
      <c r="ATR207" t="s">
        <v>2537</v>
      </c>
      <c r="AUM207">
        <v>10.5</v>
      </c>
      <c r="AUN207">
        <v>2</v>
      </c>
      <c r="AUO207">
        <v>13.3</v>
      </c>
      <c r="AUP207">
        <v>1.1000000000000001</v>
      </c>
      <c r="AUQ207" t="s">
        <v>2556</v>
      </c>
      <c r="AUT207">
        <v>3.3</v>
      </c>
      <c r="AUU207">
        <v>0.4</v>
      </c>
      <c r="AUX207" t="s">
        <v>2556</v>
      </c>
      <c r="AVU207" t="s">
        <v>2541</v>
      </c>
      <c r="AVX207" t="s">
        <v>2542</v>
      </c>
      <c r="AVZ207" t="s">
        <v>2740</v>
      </c>
      <c r="AWB207" t="s">
        <v>2542</v>
      </c>
      <c r="AWC207" t="s">
        <v>2740</v>
      </c>
      <c r="AWD207" t="s">
        <v>2541</v>
      </c>
      <c r="AWE207" t="s">
        <v>2544</v>
      </c>
      <c r="AXU207" t="s">
        <v>2861</v>
      </c>
      <c r="BLD207" t="s">
        <v>3417</v>
      </c>
      <c r="BLQ207" t="s">
        <v>2544</v>
      </c>
      <c r="CKQ207">
        <v>4</v>
      </c>
      <c r="CKR207">
        <v>3</v>
      </c>
    </row>
    <row r="208" spans="1:952 1040:1970 2087:2507" x14ac:dyDescent="0.2">
      <c r="A208" t="s">
        <v>3386</v>
      </c>
      <c r="B208">
        <v>1</v>
      </c>
      <c r="C208" t="s">
        <v>2514</v>
      </c>
      <c r="D208" t="s">
        <v>3418</v>
      </c>
      <c r="E208">
        <f t="shared" si="3"/>
        <v>56</v>
      </c>
      <c r="F208">
        <v>220008911</v>
      </c>
      <c r="G208" t="s">
        <v>3419</v>
      </c>
      <c r="H208" t="s">
        <v>3420</v>
      </c>
      <c r="CO208">
        <v>2</v>
      </c>
      <c r="CV208">
        <v>96</v>
      </c>
      <c r="DT208" t="s">
        <v>3390</v>
      </c>
      <c r="DV208" t="s">
        <v>3421</v>
      </c>
      <c r="IM208" t="s">
        <v>2544</v>
      </c>
      <c r="KD208" t="s">
        <v>3422</v>
      </c>
      <c r="KT208" t="s">
        <v>3423</v>
      </c>
      <c r="MJ208">
        <v>1.5</v>
      </c>
      <c r="MK208">
        <v>2</v>
      </c>
      <c r="ML208" t="s">
        <v>2547</v>
      </c>
      <c r="AAM208">
        <v>1.5</v>
      </c>
      <c r="AAP208" t="s">
        <v>2556</v>
      </c>
      <c r="AAQ208" t="s">
        <v>2526</v>
      </c>
      <c r="ABO208" t="s">
        <v>2542</v>
      </c>
      <c r="ACR208" t="s">
        <v>2520</v>
      </c>
      <c r="ACV208">
        <v>3</v>
      </c>
      <c r="ACW208">
        <v>2.5</v>
      </c>
      <c r="ACZ208" t="s">
        <v>2554</v>
      </c>
      <c r="ADV208" t="s">
        <v>2524</v>
      </c>
      <c r="AJK208">
        <v>1.5</v>
      </c>
      <c r="AJL208">
        <v>1</v>
      </c>
      <c r="AJN208" t="s">
        <v>2556</v>
      </c>
      <c r="AJO208" t="s">
        <v>2525</v>
      </c>
      <c r="AJP208" t="b">
        <v>1</v>
      </c>
      <c r="AMZ208" t="s">
        <v>2519</v>
      </c>
      <c r="ANA208" t="s">
        <v>2539</v>
      </c>
      <c r="AOD208" t="s">
        <v>2538</v>
      </c>
      <c r="AOO208" t="s">
        <v>2615</v>
      </c>
      <c r="AOQ208" t="s">
        <v>2615</v>
      </c>
      <c r="APM208" t="s">
        <v>2636</v>
      </c>
      <c r="APO208" t="s">
        <v>3023</v>
      </c>
      <c r="APT208" t="s">
        <v>2541</v>
      </c>
      <c r="ARZ208" t="s">
        <v>2532</v>
      </c>
      <c r="ASC208" t="s">
        <v>2534</v>
      </c>
      <c r="ATP208" t="s">
        <v>2843</v>
      </c>
      <c r="ATR208" t="s">
        <v>2537</v>
      </c>
      <c r="AUM208">
        <v>6.5</v>
      </c>
      <c r="AUN208">
        <v>1.5</v>
      </c>
      <c r="AUQ208" t="s">
        <v>2556</v>
      </c>
      <c r="AUT208">
        <v>1.5</v>
      </c>
      <c r="AUU208">
        <v>0.5</v>
      </c>
      <c r="AUX208" t="s">
        <v>2556</v>
      </c>
      <c r="AVU208" t="s">
        <v>2541</v>
      </c>
      <c r="AVX208" t="s">
        <v>2542</v>
      </c>
      <c r="AVZ208" t="s">
        <v>2740</v>
      </c>
      <c r="AWB208" t="s">
        <v>2542</v>
      </c>
      <c r="AWC208" t="s">
        <v>2740</v>
      </c>
      <c r="AWH208" t="s">
        <v>2633</v>
      </c>
      <c r="AWI208">
        <v>4</v>
      </c>
      <c r="AWJ208" t="s">
        <v>2648</v>
      </c>
      <c r="AWK208">
        <v>1</v>
      </c>
      <c r="AWY208" t="s">
        <v>2648</v>
      </c>
      <c r="BLQ208" t="s">
        <v>2542</v>
      </c>
      <c r="CCK208" t="s">
        <v>2830</v>
      </c>
      <c r="CKQ208">
        <v>5</v>
      </c>
      <c r="CKR208">
        <v>3</v>
      </c>
    </row>
    <row r="209" spans="1:951 1040:1983 2088:2434" x14ac:dyDescent="0.2">
      <c r="A209" t="s">
        <v>3386</v>
      </c>
      <c r="B209">
        <v>1</v>
      </c>
      <c r="C209" t="s">
        <v>2514</v>
      </c>
      <c r="D209" t="s">
        <v>3424</v>
      </c>
      <c r="E209">
        <f t="shared" si="3"/>
        <v>63</v>
      </c>
      <c r="F209">
        <v>233500791</v>
      </c>
      <c r="G209" t="s">
        <v>3425</v>
      </c>
      <c r="H209" t="s">
        <v>3426</v>
      </c>
      <c r="CO209">
        <v>2</v>
      </c>
      <c r="DT209" t="s">
        <v>3390</v>
      </c>
      <c r="DV209" t="s">
        <v>3421</v>
      </c>
      <c r="KD209" t="s">
        <v>3422</v>
      </c>
      <c r="KT209" t="s">
        <v>2636</v>
      </c>
      <c r="MI209">
        <v>1.8</v>
      </c>
      <c r="ML209" t="s">
        <v>2547</v>
      </c>
      <c r="AAM209">
        <v>6</v>
      </c>
      <c r="AAN209">
        <v>3</v>
      </c>
      <c r="AAP209" t="s">
        <v>2554</v>
      </c>
      <c r="AAQ209" t="s">
        <v>2526</v>
      </c>
      <c r="ABM209" t="s">
        <v>2766</v>
      </c>
      <c r="ABN209" t="s">
        <v>2526</v>
      </c>
      <c r="ABR209" t="s">
        <v>2529</v>
      </c>
      <c r="ABU209" t="s">
        <v>2740</v>
      </c>
      <c r="ACR209" t="s">
        <v>2520</v>
      </c>
      <c r="ACV209">
        <v>2.5</v>
      </c>
      <c r="ACW209">
        <v>1.5</v>
      </c>
      <c r="ACZ209" t="s">
        <v>2554</v>
      </c>
      <c r="ADS209">
        <v>2</v>
      </c>
      <c r="ADT209" t="s">
        <v>2556</v>
      </c>
      <c r="ADU209" t="s">
        <v>2526</v>
      </c>
      <c r="ADV209" t="s">
        <v>2544</v>
      </c>
      <c r="ADW209" t="s">
        <v>2524</v>
      </c>
      <c r="AJK209">
        <v>2.6</v>
      </c>
      <c r="AJL209">
        <v>0.8</v>
      </c>
      <c r="AJN209" t="s">
        <v>2556</v>
      </c>
      <c r="AJO209" t="s">
        <v>2525</v>
      </c>
      <c r="AMZ209" t="s">
        <v>2518</v>
      </c>
      <c r="ANA209" t="s">
        <v>2539</v>
      </c>
      <c r="AOD209" t="s">
        <v>2927</v>
      </c>
      <c r="AOE209" t="s">
        <v>2538</v>
      </c>
      <c r="AOO209" t="s">
        <v>2615</v>
      </c>
      <c r="AOQ209" t="s">
        <v>2615</v>
      </c>
      <c r="APM209" t="s">
        <v>2636</v>
      </c>
      <c r="APO209" t="s">
        <v>3023</v>
      </c>
      <c r="APT209" t="s">
        <v>2541</v>
      </c>
      <c r="ARZ209" t="s">
        <v>2532</v>
      </c>
      <c r="ASC209" t="s">
        <v>2534</v>
      </c>
      <c r="ATP209" t="s">
        <v>2843</v>
      </c>
      <c r="ATR209" t="s">
        <v>2536</v>
      </c>
      <c r="AUM209">
        <v>10.4</v>
      </c>
      <c r="AUN209">
        <v>3.2</v>
      </c>
      <c r="AUQ209" t="s">
        <v>2556</v>
      </c>
      <c r="AUT209">
        <v>3.4</v>
      </c>
      <c r="AUU209">
        <v>1</v>
      </c>
      <c r="AUX209" t="s">
        <v>2556</v>
      </c>
      <c r="AVU209" t="s">
        <v>2732</v>
      </c>
      <c r="AVX209" t="s">
        <v>2541</v>
      </c>
      <c r="AVZ209" t="s">
        <v>2740</v>
      </c>
      <c r="AWB209" t="s">
        <v>2740</v>
      </c>
      <c r="AWC209" t="s">
        <v>2849</v>
      </c>
      <c r="AWH209" t="s">
        <v>2633</v>
      </c>
      <c r="AWI209">
        <v>12</v>
      </c>
      <c r="AWJ209" t="s">
        <v>2648</v>
      </c>
      <c r="AWK209">
        <v>4</v>
      </c>
      <c r="AWY209" t="s">
        <v>2648</v>
      </c>
      <c r="BLQ209" t="s">
        <v>2542</v>
      </c>
      <c r="CKQ209">
        <v>5</v>
      </c>
      <c r="CKR209">
        <v>3</v>
      </c>
      <c r="CLI209" t="s">
        <v>3027</v>
      </c>
      <c r="CLK209" t="s">
        <v>2655</v>
      </c>
      <c r="CLL209" t="s">
        <v>2648</v>
      </c>
    </row>
    <row r="210" spans="1:951 1040:1983 2088:2434" x14ac:dyDescent="0.2">
      <c r="A210" t="s">
        <v>3386</v>
      </c>
      <c r="B210">
        <v>1</v>
      </c>
      <c r="C210" t="s">
        <v>2514</v>
      </c>
      <c r="D210" t="s">
        <v>3427</v>
      </c>
      <c r="E210">
        <f t="shared" si="3"/>
        <v>68</v>
      </c>
      <c r="F210">
        <v>233500792</v>
      </c>
      <c r="G210" t="s">
        <v>3428</v>
      </c>
      <c r="H210" t="s">
        <v>3429</v>
      </c>
      <c r="DQ210" t="s">
        <v>2529</v>
      </c>
      <c r="KD210" t="s">
        <v>2591</v>
      </c>
      <c r="KF210" t="s">
        <v>3430</v>
      </c>
      <c r="MA210" t="s">
        <v>2830</v>
      </c>
      <c r="MI210">
        <v>3</v>
      </c>
      <c r="ML210" t="s">
        <v>2547</v>
      </c>
      <c r="NJ210" t="s">
        <v>2542</v>
      </c>
      <c r="NK210" t="s">
        <v>2740</v>
      </c>
      <c r="UW210" t="s">
        <v>2542</v>
      </c>
      <c r="UX210" t="s">
        <v>2655</v>
      </c>
      <c r="AAM210">
        <v>1.1000000000000001</v>
      </c>
      <c r="AAN210">
        <v>0.3</v>
      </c>
      <c r="AAP210" t="s">
        <v>2556</v>
      </c>
      <c r="AAQ210" t="s">
        <v>2526</v>
      </c>
      <c r="AAZ210" t="s">
        <v>2548</v>
      </c>
      <c r="ABA210" t="s">
        <v>2545</v>
      </c>
      <c r="ABF210">
        <v>4</v>
      </c>
      <c r="ABK210" t="s">
        <v>3390</v>
      </c>
      <c r="ABL210" t="s">
        <v>3408</v>
      </c>
      <c r="ACR210" t="s">
        <v>3409</v>
      </c>
      <c r="ACV210">
        <v>4.5</v>
      </c>
      <c r="ACW210">
        <v>3</v>
      </c>
      <c r="ACZ210" t="s">
        <v>2554</v>
      </c>
      <c r="ADV210" t="s">
        <v>2740</v>
      </c>
      <c r="ADW210" t="s">
        <v>2542</v>
      </c>
      <c r="ADX210" t="s">
        <v>2544</v>
      </c>
      <c r="ADY210" t="s">
        <v>2544</v>
      </c>
      <c r="AEA210" t="s">
        <v>2861</v>
      </c>
      <c r="AJK210">
        <v>1.8</v>
      </c>
      <c r="AJL210">
        <v>0.5</v>
      </c>
      <c r="AJN210" t="s">
        <v>2556</v>
      </c>
      <c r="AJO210" t="s">
        <v>2525</v>
      </c>
      <c r="AMZ210" t="s">
        <v>2519</v>
      </c>
      <c r="ANA210" t="s">
        <v>2518</v>
      </c>
      <c r="AOD210" t="s">
        <v>2538</v>
      </c>
      <c r="AOE210" t="s">
        <v>2927</v>
      </c>
      <c r="APM210" t="s">
        <v>2636</v>
      </c>
      <c r="APT210" t="s">
        <v>2544</v>
      </c>
      <c r="ARY210" t="s">
        <v>2648</v>
      </c>
      <c r="ARZ210" t="s">
        <v>2534</v>
      </c>
      <c r="ASB210" t="s">
        <v>2648</v>
      </c>
      <c r="ASC210" t="s">
        <v>2532</v>
      </c>
      <c r="ASO210" t="s">
        <v>2648</v>
      </c>
      <c r="ATP210" t="s">
        <v>2843</v>
      </c>
      <c r="ATR210" t="s">
        <v>2536</v>
      </c>
      <c r="ATS210" t="s">
        <v>2537</v>
      </c>
      <c r="ATT210" t="s">
        <v>2907</v>
      </c>
      <c r="AUM210">
        <v>12.4</v>
      </c>
      <c r="AUN210">
        <v>3</v>
      </c>
      <c r="AUO210">
        <v>14.2</v>
      </c>
      <c r="AUQ210" t="s">
        <v>2556</v>
      </c>
      <c r="AUT210">
        <v>5.2</v>
      </c>
      <c r="AUU210">
        <v>1</v>
      </c>
      <c r="AUX210" t="s">
        <v>2556</v>
      </c>
      <c r="AVU210" t="s">
        <v>2732</v>
      </c>
      <c r="AVX210" t="s">
        <v>2541</v>
      </c>
      <c r="AVZ210" t="s">
        <v>2740</v>
      </c>
      <c r="AWB210" t="s">
        <v>2849</v>
      </c>
      <c r="AWC210" t="s">
        <v>2544</v>
      </c>
      <c r="AWD210" t="s">
        <v>2740</v>
      </c>
      <c r="AWE210" t="s">
        <v>2542</v>
      </c>
      <c r="AXU210" t="s">
        <v>2562</v>
      </c>
      <c r="BLQ210" t="s">
        <v>2542</v>
      </c>
      <c r="BLR210" t="s">
        <v>2544</v>
      </c>
      <c r="BLS210" t="s">
        <v>2561</v>
      </c>
      <c r="CKQ210">
        <v>5</v>
      </c>
      <c r="CKR210">
        <v>3</v>
      </c>
      <c r="CKS210">
        <v>7</v>
      </c>
    </row>
    <row r="211" spans="1:951 1040:1983 2088:2434" x14ac:dyDescent="0.2">
      <c r="A211" t="s">
        <v>3386</v>
      </c>
      <c r="B211">
        <v>1</v>
      </c>
      <c r="C211" t="s">
        <v>2514</v>
      </c>
      <c r="D211" t="s">
        <v>3431</v>
      </c>
      <c r="E211">
        <f t="shared" si="3"/>
        <v>57</v>
      </c>
      <c r="F211">
        <v>233500793</v>
      </c>
      <c r="G211" t="s">
        <v>3432</v>
      </c>
      <c r="H211" t="s">
        <v>3433</v>
      </c>
      <c r="CO211">
        <v>4</v>
      </c>
      <c r="DQ211" t="s">
        <v>2529</v>
      </c>
      <c r="KT211" t="s">
        <v>2571</v>
      </c>
      <c r="KU211" t="s">
        <v>2545</v>
      </c>
      <c r="KV211">
        <v>7</v>
      </c>
      <c r="KY211" t="s">
        <v>2547</v>
      </c>
      <c r="UX211" t="s">
        <v>2655</v>
      </c>
      <c r="YU211" t="s">
        <v>2648</v>
      </c>
      <c r="YV211">
        <v>3</v>
      </c>
      <c r="AAM211">
        <v>4</v>
      </c>
      <c r="AAN211">
        <v>0.4</v>
      </c>
      <c r="AAO211">
        <v>5</v>
      </c>
      <c r="AAP211" t="s">
        <v>2556</v>
      </c>
      <c r="AAQ211" t="s">
        <v>2526</v>
      </c>
      <c r="AAZ211" t="s">
        <v>3434</v>
      </c>
      <c r="ABK211" t="s">
        <v>3390</v>
      </c>
      <c r="ABL211" t="s">
        <v>3408</v>
      </c>
      <c r="ACJ211" t="s">
        <v>2655</v>
      </c>
      <c r="ACK211" t="s">
        <v>2542</v>
      </c>
      <c r="ACR211" t="s">
        <v>3409</v>
      </c>
      <c r="ACV211">
        <v>8</v>
      </c>
      <c r="ACW211">
        <v>4</v>
      </c>
      <c r="ACZ211" t="s">
        <v>2554</v>
      </c>
      <c r="ADV211" t="s">
        <v>2561</v>
      </c>
      <c r="ADW211" t="s">
        <v>2544</v>
      </c>
      <c r="AJK211">
        <v>2.2000000000000002</v>
      </c>
      <c r="AJL211">
        <v>0.7</v>
      </c>
      <c r="AJN211" t="s">
        <v>2556</v>
      </c>
      <c r="AJO211" t="s">
        <v>2525</v>
      </c>
      <c r="AMZ211" t="s">
        <v>2518</v>
      </c>
      <c r="ANA211" t="s">
        <v>2519</v>
      </c>
      <c r="AOD211" t="s">
        <v>2927</v>
      </c>
      <c r="AOE211" t="s">
        <v>2538</v>
      </c>
      <c r="AOO211" t="s">
        <v>2615</v>
      </c>
      <c r="AOQ211" t="s">
        <v>2615</v>
      </c>
      <c r="AOR211" t="s">
        <v>2545</v>
      </c>
      <c r="APT211" t="s">
        <v>2541</v>
      </c>
      <c r="ARD211" t="s">
        <v>2602</v>
      </c>
      <c r="ARZ211" t="s">
        <v>2534</v>
      </c>
      <c r="ASB211" t="s">
        <v>2648</v>
      </c>
      <c r="ASC211" t="s">
        <v>2532</v>
      </c>
      <c r="ATP211" t="s">
        <v>3435</v>
      </c>
      <c r="ATR211" t="s">
        <v>2536</v>
      </c>
      <c r="AUM211">
        <v>10.5</v>
      </c>
      <c r="AUN211">
        <v>3.5</v>
      </c>
      <c r="AUO211">
        <v>11.8</v>
      </c>
      <c r="AUQ211" t="s">
        <v>2556</v>
      </c>
      <c r="AUT211">
        <v>3.7</v>
      </c>
      <c r="AUU211">
        <v>1.4</v>
      </c>
      <c r="AUV211">
        <v>4.4000000000000004</v>
      </c>
      <c r="AUX211" t="s">
        <v>2556</v>
      </c>
      <c r="AVU211" t="s">
        <v>2541</v>
      </c>
      <c r="AVX211" t="s">
        <v>2542</v>
      </c>
      <c r="AVZ211" t="s">
        <v>2542</v>
      </c>
      <c r="BLQ211" t="s">
        <v>2593</v>
      </c>
      <c r="CKQ211">
        <v>10</v>
      </c>
      <c r="CKR211">
        <v>6</v>
      </c>
    </row>
    <row r="212" spans="1:951 1040:1983 2088:2434" x14ac:dyDescent="0.2">
      <c r="A212" t="s">
        <v>3386</v>
      </c>
      <c r="B212">
        <v>1</v>
      </c>
      <c r="C212" t="s">
        <v>2514</v>
      </c>
      <c r="D212" t="s">
        <v>3436</v>
      </c>
      <c r="E212">
        <f t="shared" si="3"/>
        <v>65</v>
      </c>
      <c r="F212">
        <v>233500794</v>
      </c>
      <c r="G212" t="s">
        <v>3437</v>
      </c>
      <c r="H212" t="s">
        <v>3438</v>
      </c>
      <c r="DQ212" t="s">
        <v>2529</v>
      </c>
      <c r="KD212" t="s">
        <v>3434</v>
      </c>
      <c r="KT212" t="s">
        <v>2571</v>
      </c>
      <c r="KU212" t="s">
        <v>2636</v>
      </c>
      <c r="KW212">
        <v>2</v>
      </c>
      <c r="KX212">
        <v>4.5</v>
      </c>
      <c r="KY212" t="s">
        <v>2547</v>
      </c>
      <c r="NJ212" t="s">
        <v>2740</v>
      </c>
      <c r="UX212" t="s">
        <v>2655</v>
      </c>
      <c r="UY212" t="s">
        <v>2542</v>
      </c>
      <c r="UZ212" t="s">
        <v>2542</v>
      </c>
      <c r="VA212" t="s">
        <v>2740</v>
      </c>
      <c r="AAM212">
        <v>1.4</v>
      </c>
      <c r="AAN212">
        <v>0.3</v>
      </c>
      <c r="AAP212" t="s">
        <v>2556</v>
      </c>
      <c r="AAQ212" t="s">
        <v>2526</v>
      </c>
      <c r="ABF212">
        <v>4</v>
      </c>
      <c r="ABK212" t="s">
        <v>3390</v>
      </c>
      <c r="ABL212" t="s">
        <v>3408</v>
      </c>
      <c r="ABP212" t="s">
        <v>2545</v>
      </c>
      <c r="ACJ212" t="s">
        <v>2655</v>
      </c>
      <c r="ACK212" t="s">
        <v>2542</v>
      </c>
      <c r="ACR212" t="s">
        <v>3409</v>
      </c>
      <c r="ACV212">
        <v>5.5</v>
      </c>
      <c r="ACW212">
        <v>3.5</v>
      </c>
      <c r="ACZ212" t="s">
        <v>2554</v>
      </c>
      <c r="ADV212" t="s">
        <v>3312</v>
      </c>
      <c r="AJK212">
        <v>1.8</v>
      </c>
      <c r="AJL212">
        <v>0.4</v>
      </c>
      <c r="AJN212" t="s">
        <v>2556</v>
      </c>
      <c r="AJO212" t="s">
        <v>2525</v>
      </c>
      <c r="AMZ212" t="s">
        <v>2539</v>
      </c>
      <c r="ANA212" t="s">
        <v>2519</v>
      </c>
      <c r="AOD212" t="s">
        <v>2538</v>
      </c>
      <c r="AOE212" t="s">
        <v>2927</v>
      </c>
      <c r="AOO212" t="s">
        <v>2615</v>
      </c>
      <c r="AOQ212" t="s">
        <v>2615</v>
      </c>
      <c r="APM212" t="s">
        <v>2807</v>
      </c>
      <c r="ARZ212" t="s">
        <v>2534</v>
      </c>
      <c r="ASB212" t="s">
        <v>2648</v>
      </c>
      <c r="ASC212" t="s">
        <v>2532</v>
      </c>
      <c r="ATP212" t="s">
        <v>2843</v>
      </c>
      <c r="ATR212" t="s">
        <v>2536</v>
      </c>
      <c r="ATS212" t="s">
        <v>2537</v>
      </c>
      <c r="ATT212" t="s">
        <v>2518</v>
      </c>
      <c r="ATU212" t="s">
        <v>2907</v>
      </c>
      <c r="AUM212">
        <v>6.5</v>
      </c>
      <c r="AUN212">
        <v>2.5</v>
      </c>
      <c r="AUO212">
        <v>7.8</v>
      </c>
      <c r="AUQ212" t="s">
        <v>2556</v>
      </c>
      <c r="AUT212">
        <v>2.7</v>
      </c>
      <c r="AUU212">
        <v>1.5</v>
      </c>
      <c r="AUX212" t="s">
        <v>2556</v>
      </c>
      <c r="AVU212" t="s">
        <v>2732</v>
      </c>
      <c r="AVX212" t="s">
        <v>2541</v>
      </c>
      <c r="AVZ212" t="s">
        <v>2740</v>
      </c>
      <c r="AWB212" t="s">
        <v>2544</v>
      </c>
      <c r="AWC212" t="s">
        <v>2740</v>
      </c>
      <c r="AWD212" t="s">
        <v>2544</v>
      </c>
      <c r="AXU212" t="s">
        <v>2562</v>
      </c>
      <c r="AXX212" t="s">
        <v>2861</v>
      </c>
      <c r="BLC212" t="s">
        <v>3312</v>
      </c>
      <c r="BLQ212" t="s">
        <v>2542</v>
      </c>
      <c r="CKQ212">
        <v>4</v>
      </c>
      <c r="CKR212">
        <v>3</v>
      </c>
    </row>
    <row r="213" spans="1:951 1040:1983 2088:2434" x14ac:dyDescent="0.2">
      <c r="A213" t="s">
        <v>3386</v>
      </c>
      <c r="B213">
        <v>1</v>
      </c>
      <c r="C213" t="s">
        <v>2514</v>
      </c>
      <c r="D213" t="s">
        <v>3386</v>
      </c>
      <c r="E213">
        <f t="shared" si="3"/>
        <v>28</v>
      </c>
      <c r="F213">
        <v>10594</v>
      </c>
      <c r="G213" t="s">
        <v>3439</v>
      </c>
      <c r="H213" t="s">
        <v>3440</v>
      </c>
      <c r="S213">
        <v>2</v>
      </c>
      <c r="CD213" t="s">
        <v>3390</v>
      </c>
      <c r="DI213">
        <v>0</v>
      </c>
      <c r="DJ213" t="s">
        <v>2526</v>
      </c>
      <c r="DK213">
        <v>4</v>
      </c>
      <c r="DL213">
        <v>2</v>
      </c>
      <c r="DM213">
        <v>8</v>
      </c>
      <c r="DN213" t="s">
        <v>2526</v>
      </c>
      <c r="SB213">
        <v>1</v>
      </c>
      <c r="SI213">
        <v>2</v>
      </c>
      <c r="VF213">
        <v>2</v>
      </c>
      <c r="VK213" t="s">
        <v>2838</v>
      </c>
      <c r="YH213" t="s">
        <v>3441</v>
      </c>
      <c r="ABJ213" t="s">
        <v>2529</v>
      </c>
      <c r="ADV213" t="s">
        <v>2524</v>
      </c>
      <c r="APA213">
        <v>1</v>
      </c>
      <c r="ATP213" t="s">
        <v>3393</v>
      </c>
      <c r="ATR213" t="s">
        <v>2862</v>
      </c>
      <c r="AXK213" t="s">
        <v>2544</v>
      </c>
      <c r="BLH213">
        <v>1</v>
      </c>
      <c r="BPP213">
        <v>0</v>
      </c>
      <c r="CBH213" t="s">
        <v>2637</v>
      </c>
      <c r="CDY213">
        <v>1</v>
      </c>
      <c r="CKQ213">
        <v>14</v>
      </c>
      <c r="CKR213">
        <v>2</v>
      </c>
      <c r="CKS213">
        <v>22</v>
      </c>
      <c r="CMG213">
        <v>2</v>
      </c>
      <c r="CNI213">
        <v>0</v>
      </c>
    </row>
    <row r="214" spans="1:951 1040:1983 2088:2434" x14ac:dyDescent="0.2">
      <c r="A214" t="s">
        <v>2513</v>
      </c>
      <c r="B214">
        <v>2</v>
      </c>
      <c r="C214" t="s">
        <v>3442</v>
      </c>
      <c r="D214" t="s">
        <v>2515</v>
      </c>
      <c r="E214">
        <f t="shared" si="3"/>
        <v>41</v>
      </c>
      <c r="F214">
        <v>101157</v>
      </c>
      <c r="G214" t="s">
        <v>3443</v>
      </c>
      <c r="H214" t="s">
        <v>3444</v>
      </c>
      <c r="I214" t="s">
        <v>2542</v>
      </c>
      <c r="M214">
        <v>2</v>
      </c>
      <c r="BE214">
        <v>5</v>
      </c>
      <c r="BF214" t="s">
        <v>2581</v>
      </c>
      <c r="DB214" t="s">
        <v>2742</v>
      </c>
      <c r="DC214">
        <v>4</v>
      </c>
      <c r="DD214">
        <v>3</v>
      </c>
      <c r="DE214" t="s">
        <v>3445</v>
      </c>
      <c r="DF214" t="s">
        <v>2742</v>
      </c>
      <c r="DG214">
        <v>5</v>
      </c>
      <c r="DH214" t="s">
        <v>3445</v>
      </c>
      <c r="DQ214" t="s">
        <v>2529</v>
      </c>
      <c r="JJ214" t="s">
        <v>2732</v>
      </c>
      <c r="JK214" t="s">
        <v>2528</v>
      </c>
      <c r="PQ214">
        <v>2</v>
      </c>
      <c r="PR214">
        <v>3</v>
      </c>
      <c r="PV214" t="s">
        <v>3446</v>
      </c>
      <c r="RU214">
        <v>4</v>
      </c>
      <c r="YU214" t="s">
        <v>2742</v>
      </c>
      <c r="YV214">
        <v>2</v>
      </c>
      <c r="ZA214" t="s">
        <v>2742</v>
      </c>
      <c r="ZB214">
        <v>3</v>
      </c>
      <c r="ZC214" t="s">
        <v>3445</v>
      </c>
      <c r="AGH214">
        <v>1</v>
      </c>
      <c r="AID214" t="s">
        <v>3445</v>
      </c>
      <c r="AIE214" t="s">
        <v>2641</v>
      </c>
      <c r="AIF214" t="s">
        <v>3445</v>
      </c>
      <c r="AIG214" t="s">
        <v>2530</v>
      </c>
      <c r="AIH214" t="s">
        <v>3445</v>
      </c>
      <c r="AII214" t="s">
        <v>2567</v>
      </c>
      <c r="ARZ214" t="s">
        <v>2532</v>
      </c>
      <c r="ASC214" t="s">
        <v>2560</v>
      </c>
      <c r="ASE214" t="s">
        <v>2534</v>
      </c>
      <c r="ATP214" t="s">
        <v>3214</v>
      </c>
      <c r="BJI214">
        <v>2</v>
      </c>
      <c r="BMF214" t="s">
        <v>2520</v>
      </c>
      <c r="BMG214" t="s">
        <v>2521</v>
      </c>
      <c r="BMH214" t="s">
        <v>2736</v>
      </c>
      <c r="BWW214">
        <v>2</v>
      </c>
      <c r="CKR214">
        <v>4</v>
      </c>
      <c r="CKT214">
        <v>1</v>
      </c>
    </row>
    <row r="215" spans="1:951 1040:1983 2088:2434" x14ac:dyDescent="0.2">
      <c r="A215" t="s">
        <v>2513</v>
      </c>
      <c r="B215">
        <v>2</v>
      </c>
      <c r="C215" t="s">
        <v>3442</v>
      </c>
      <c r="D215" t="s">
        <v>3447</v>
      </c>
      <c r="E215">
        <f t="shared" si="3"/>
        <v>61</v>
      </c>
      <c r="F215">
        <v>200006123</v>
      </c>
      <c r="G215" t="s">
        <v>3448</v>
      </c>
      <c r="H215" t="s">
        <v>3449</v>
      </c>
      <c r="AC215" t="s">
        <v>2548</v>
      </c>
      <c r="AW215" t="s">
        <v>2524</v>
      </c>
      <c r="KD215" t="s">
        <v>2548</v>
      </c>
      <c r="KF215" t="s">
        <v>2614</v>
      </c>
      <c r="NJ215" t="s">
        <v>2542</v>
      </c>
      <c r="RL215" t="s">
        <v>2542</v>
      </c>
      <c r="AGH215">
        <v>1</v>
      </c>
      <c r="AIA215" t="s">
        <v>2587</v>
      </c>
      <c r="AIN215">
        <v>8</v>
      </c>
      <c r="AIO215">
        <v>4</v>
      </c>
      <c r="AIQ215" t="s">
        <v>2556</v>
      </c>
      <c r="AMZ215" t="s">
        <v>2518</v>
      </c>
      <c r="ANO215" t="s">
        <v>2527</v>
      </c>
      <c r="ANZ215" t="s">
        <v>2527</v>
      </c>
      <c r="AOA215" t="s">
        <v>2562</v>
      </c>
      <c r="AOD215" t="s">
        <v>2538</v>
      </c>
      <c r="ARZ215" t="s">
        <v>2532</v>
      </c>
      <c r="ATP215" t="s">
        <v>2537</v>
      </c>
      <c r="ATR215" t="s">
        <v>3450</v>
      </c>
      <c r="ATS215" t="s">
        <v>2587</v>
      </c>
      <c r="ATT215" t="s">
        <v>2843</v>
      </c>
      <c r="AUM215">
        <v>14</v>
      </c>
      <c r="AUN215">
        <v>4</v>
      </c>
      <c r="AUQ215" t="s">
        <v>2556</v>
      </c>
      <c r="AUT215">
        <v>8</v>
      </c>
      <c r="AUU215">
        <v>3.5</v>
      </c>
      <c r="AUX215" t="s">
        <v>2556</v>
      </c>
      <c r="AVU215" t="s">
        <v>2544</v>
      </c>
      <c r="AVX215" t="s">
        <v>2544</v>
      </c>
      <c r="AVZ215" t="s">
        <v>2593</v>
      </c>
      <c r="AXS215" t="s">
        <v>2527</v>
      </c>
      <c r="AXU215" t="s">
        <v>2562</v>
      </c>
      <c r="AXV215" t="s">
        <v>2527</v>
      </c>
      <c r="AXX215" t="s">
        <v>2861</v>
      </c>
      <c r="BKB215" t="s">
        <v>2535</v>
      </c>
      <c r="BKG215">
        <v>3</v>
      </c>
      <c r="BKH215" t="s">
        <v>2554</v>
      </c>
      <c r="BKI215" t="b">
        <v>1</v>
      </c>
      <c r="BLA215" t="s">
        <v>2732</v>
      </c>
      <c r="BMW215">
        <v>10</v>
      </c>
      <c r="BMX215" t="s">
        <v>2527</v>
      </c>
      <c r="BMY215">
        <v>8</v>
      </c>
      <c r="BNW215" t="s">
        <v>2530</v>
      </c>
      <c r="BNY215" t="s">
        <v>2627</v>
      </c>
      <c r="BOE215">
        <v>3.5</v>
      </c>
      <c r="BOF215">
        <v>1</v>
      </c>
      <c r="BOI215" t="s">
        <v>2556</v>
      </c>
      <c r="BOL215">
        <v>2</v>
      </c>
      <c r="BOM215">
        <v>0.5</v>
      </c>
      <c r="BON215" t="s">
        <v>2556</v>
      </c>
      <c r="BPG215" t="s">
        <v>2542</v>
      </c>
      <c r="BPI215" t="s">
        <v>2561</v>
      </c>
      <c r="BQV215" t="s">
        <v>2636</v>
      </c>
      <c r="BSS215">
        <v>2</v>
      </c>
      <c r="BTA215">
        <v>2</v>
      </c>
      <c r="BTB215">
        <v>1</v>
      </c>
      <c r="BTE215" t="s">
        <v>2556</v>
      </c>
      <c r="BUA215" t="s">
        <v>2542</v>
      </c>
      <c r="BUD215" t="s">
        <v>2561</v>
      </c>
      <c r="COM215">
        <v>40</v>
      </c>
      <c r="COP215" t="s">
        <v>2547</v>
      </c>
    </row>
    <row r="216" spans="1:951 1040:1983 2088:2434" x14ac:dyDescent="0.2">
      <c r="A216" t="s">
        <v>2513</v>
      </c>
      <c r="B216">
        <v>2</v>
      </c>
      <c r="C216" t="s">
        <v>3442</v>
      </c>
      <c r="D216" t="s">
        <v>3451</v>
      </c>
      <c r="E216">
        <f t="shared" si="3"/>
        <v>65</v>
      </c>
      <c r="F216">
        <v>200006124</v>
      </c>
      <c r="G216" t="s">
        <v>3452</v>
      </c>
      <c r="H216" t="s">
        <v>3453</v>
      </c>
      <c r="AC216" t="s">
        <v>2548</v>
      </c>
      <c r="AW216" t="s">
        <v>2524</v>
      </c>
      <c r="BG216" t="s">
        <v>2519</v>
      </c>
      <c r="BW216" t="s">
        <v>2538</v>
      </c>
      <c r="GV216">
        <v>4</v>
      </c>
      <c r="GW216">
        <v>3</v>
      </c>
      <c r="GZ216" t="s">
        <v>2554</v>
      </c>
      <c r="JK216" t="s">
        <v>2528</v>
      </c>
      <c r="KD216" t="s">
        <v>2548</v>
      </c>
      <c r="KF216" t="s">
        <v>2614</v>
      </c>
      <c r="KG216" t="s">
        <v>2571</v>
      </c>
      <c r="NJ216" t="s">
        <v>2561</v>
      </c>
      <c r="QD216" t="s">
        <v>2542</v>
      </c>
      <c r="AGH216">
        <v>1</v>
      </c>
      <c r="AIA216" t="s">
        <v>2557</v>
      </c>
      <c r="AIB216" t="s">
        <v>2587</v>
      </c>
      <c r="AIN216">
        <v>3</v>
      </c>
      <c r="AIO216">
        <v>1.5</v>
      </c>
      <c r="AIQ216" t="s">
        <v>2556</v>
      </c>
      <c r="AMZ216" t="s">
        <v>2518</v>
      </c>
      <c r="ANO216" t="s">
        <v>2527</v>
      </c>
      <c r="ANZ216" t="s">
        <v>2527</v>
      </c>
      <c r="AOA216" t="s">
        <v>2562</v>
      </c>
      <c r="AOD216" t="s">
        <v>2538</v>
      </c>
      <c r="AOO216" t="s">
        <v>2636</v>
      </c>
      <c r="ARZ216" t="s">
        <v>2532</v>
      </c>
      <c r="ATP216" t="s">
        <v>2535</v>
      </c>
      <c r="ATR216" t="s">
        <v>2798</v>
      </c>
      <c r="ATS216" t="s">
        <v>3450</v>
      </c>
      <c r="ATT216" t="s">
        <v>2592</v>
      </c>
      <c r="AUM216">
        <v>16</v>
      </c>
      <c r="AUN216">
        <v>5</v>
      </c>
      <c r="AUQ216" t="s">
        <v>2556</v>
      </c>
      <c r="AUT216">
        <v>7</v>
      </c>
      <c r="AUU216">
        <v>3</v>
      </c>
      <c r="AUX216" t="s">
        <v>2556</v>
      </c>
      <c r="AVU216" t="s">
        <v>2541</v>
      </c>
      <c r="AVX216" t="s">
        <v>2561</v>
      </c>
      <c r="AXU216" t="s">
        <v>2562</v>
      </c>
      <c r="AXV216" t="s">
        <v>2527</v>
      </c>
      <c r="AXX216" t="s">
        <v>2562</v>
      </c>
      <c r="AXY216" t="s">
        <v>2527</v>
      </c>
      <c r="AXZ216" t="s">
        <v>2861</v>
      </c>
      <c r="BJT216">
        <v>5</v>
      </c>
      <c r="BKB216" t="s">
        <v>2536</v>
      </c>
      <c r="BKG216">
        <v>3</v>
      </c>
      <c r="BKH216" t="s">
        <v>2554</v>
      </c>
      <c r="BKI216" t="b">
        <v>1</v>
      </c>
      <c r="BMW216">
        <v>17</v>
      </c>
      <c r="BMX216" t="s">
        <v>2527</v>
      </c>
      <c r="BMY216">
        <v>12</v>
      </c>
      <c r="BOE216">
        <v>3</v>
      </c>
      <c r="BOF216">
        <v>1.5</v>
      </c>
      <c r="BOI216" t="s">
        <v>2556</v>
      </c>
      <c r="BOL216">
        <v>1.5</v>
      </c>
      <c r="BOM216">
        <v>1</v>
      </c>
      <c r="BON216" t="s">
        <v>2556</v>
      </c>
      <c r="BQV216" t="s">
        <v>2636</v>
      </c>
      <c r="BSS216">
        <v>2</v>
      </c>
      <c r="BTA216">
        <v>2</v>
      </c>
      <c r="BTB216">
        <v>1</v>
      </c>
      <c r="BTE216" t="s">
        <v>2556</v>
      </c>
      <c r="BUA216" t="s">
        <v>2561</v>
      </c>
      <c r="COM216">
        <v>20</v>
      </c>
      <c r="COP216" t="s">
        <v>2547</v>
      </c>
    </row>
    <row r="217" spans="1:951 1040:1983 2088:2434" x14ac:dyDescent="0.2">
      <c r="A217" t="s">
        <v>2513</v>
      </c>
      <c r="B217">
        <v>2</v>
      </c>
      <c r="C217" t="s">
        <v>3442</v>
      </c>
      <c r="D217" t="s">
        <v>3454</v>
      </c>
      <c r="E217">
        <f t="shared" si="3"/>
        <v>60</v>
      </c>
      <c r="F217">
        <v>200006125</v>
      </c>
      <c r="G217" t="s">
        <v>3455</v>
      </c>
      <c r="H217" t="s">
        <v>3456</v>
      </c>
      <c r="AC217" t="s">
        <v>2614</v>
      </c>
      <c r="BG217" t="s">
        <v>2519</v>
      </c>
      <c r="BW217" t="s">
        <v>2538</v>
      </c>
      <c r="GV217">
        <v>4</v>
      </c>
      <c r="GW217">
        <v>3</v>
      </c>
      <c r="GZ217" t="s">
        <v>2554</v>
      </c>
      <c r="JK217" t="s">
        <v>2528</v>
      </c>
      <c r="KD217" t="s">
        <v>3084</v>
      </c>
      <c r="NJ217" t="s">
        <v>2542</v>
      </c>
      <c r="NK217" t="s">
        <v>2561</v>
      </c>
      <c r="NV217" t="s">
        <v>2790</v>
      </c>
      <c r="QG217" t="s">
        <v>2743</v>
      </c>
      <c r="RL217" t="s">
        <v>2542</v>
      </c>
      <c r="AGH217">
        <v>1</v>
      </c>
      <c r="AMZ217" t="s">
        <v>2540</v>
      </c>
      <c r="ANA217" t="s">
        <v>2518</v>
      </c>
      <c r="ANO217" t="s">
        <v>2527</v>
      </c>
      <c r="ANZ217" t="s">
        <v>2527</v>
      </c>
      <c r="AOA217" t="s">
        <v>2562</v>
      </c>
      <c r="AOD217" t="s">
        <v>2519</v>
      </c>
      <c r="AOE217" t="s">
        <v>2538</v>
      </c>
      <c r="ARZ217" t="s">
        <v>2532</v>
      </c>
      <c r="ATP217" t="s">
        <v>2536</v>
      </c>
      <c r="ATR217" t="s">
        <v>2802</v>
      </c>
      <c r="ATS217" t="s">
        <v>2634</v>
      </c>
      <c r="AUM217">
        <v>12</v>
      </c>
      <c r="AUN217">
        <v>6</v>
      </c>
      <c r="AUQ217" t="s">
        <v>2556</v>
      </c>
      <c r="AUT217">
        <v>5</v>
      </c>
      <c r="AUU217">
        <v>2</v>
      </c>
      <c r="AUX217" t="s">
        <v>2556</v>
      </c>
      <c r="AXS217" t="s">
        <v>2527</v>
      </c>
      <c r="AXU217" t="s">
        <v>2562</v>
      </c>
      <c r="AXV217" t="s">
        <v>2527</v>
      </c>
      <c r="AXX217" t="s">
        <v>2861</v>
      </c>
      <c r="BJT217">
        <v>5</v>
      </c>
      <c r="BKB217" t="s">
        <v>2537</v>
      </c>
      <c r="BKF217">
        <v>3</v>
      </c>
      <c r="BKG217">
        <v>2</v>
      </c>
      <c r="BKH217" t="s">
        <v>2554</v>
      </c>
      <c r="BMW217">
        <v>7</v>
      </c>
      <c r="BMX217" t="s">
        <v>2527</v>
      </c>
      <c r="BMY217">
        <v>6</v>
      </c>
      <c r="BOE217">
        <v>5</v>
      </c>
      <c r="BOF217">
        <v>3</v>
      </c>
      <c r="BOI217" t="s">
        <v>2554</v>
      </c>
      <c r="BRC217">
        <v>2</v>
      </c>
      <c r="BST217" t="s">
        <v>2627</v>
      </c>
      <c r="BTA217">
        <v>2.2000000000000002</v>
      </c>
      <c r="BTB217">
        <v>1.2</v>
      </c>
      <c r="BTE217" t="s">
        <v>2556</v>
      </c>
      <c r="BUA217" t="s">
        <v>2561</v>
      </c>
      <c r="BWU217">
        <v>4</v>
      </c>
      <c r="BWW217">
        <v>2</v>
      </c>
      <c r="BWX217" t="s">
        <v>2521</v>
      </c>
      <c r="BXA217">
        <v>2.5</v>
      </c>
      <c r="BXB217">
        <v>1</v>
      </c>
      <c r="BXC217" t="s">
        <v>2556</v>
      </c>
      <c r="COM217">
        <v>20</v>
      </c>
      <c r="COP217" t="s">
        <v>2547</v>
      </c>
    </row>
    <row r="218" spans="1:951 1040:1983 2088:2434" x14ac:dyDescent="0.2">
      <c r="A218" t="s">
        <v>2513</v>
      </c>
      <c r="B218">
        <v>2</v>
      </c>
      <c r="C218" t="s">
        <v>3442</v>
      </c>
      <c r="D218" t="s">
        <v>3457</v>
      </c>
      <c r="E218">
        <f t="shared" si="3"/>
        <v>44</v>
      </c>
      <c r="F218">
        <v>200006126</v>
      </c>
      <c r="G218" t="s">
        <v>3458</v>
      </c>
      <c r="H218" t="s">
        <v>3459</v>
      </c>
      <c r="BG218" t="s">
        <v>2519</v>
      </c>
      <c r="BW218" t="s">
        <v>2538</v>
      </c>
      <c r="DQ218" t="s">
        <v>2529</v>
      </c>
      <c r="GW218">
        <v>4</v>
      </c>
      <c r="GZ218" t="s">
        <v>2554</v>
      </c>
      <c r="HG218" t="b">
        <v>1</v>
      </c>
      <c r="JK218" t="s">
        <v>2528</v>
      </c>
      <c r="KD218" t="s">
        <v>2623</v>
      </c>
      <c r="NJ218" t="s">
        <v>2561</v>
      </c>
      <c r="AGF218">
        <v>13</v>
      </c>
      <c r="AGH218">
        <v>5</v>
      </c>
      <c r="AMZ218" t="s">
        <v>2539</v>
      </c>
      <c r="ANA218" t="s">
        <v>2518</v>
      </c>
      <c r="AOD218" t="s">
        <v>2519</v>
      </c>
      <c r="ARZ218" t="s">
        <v>2532</v>
      </c>
      <c r="ATP218" t="s">
        <v>2535</v>
      </c>
      <c r="ATR218" t="s">
        <v>2535</v>
      </c>
      <c r="ATS218" t="s">
        <v>2536</v>
      </c>
      <c r="ATT218" t="s">
        <v>3460</v>
      </c>
      <c r="AUM218">
        <v>8</v>
      </c>
      <c r="AUN218">
        <v>4</v>
      </c>
      <c r="AUQ218" t="s">
        <v>2556</v>
      </c>
      <c r="AUT218">
        <v>5</v>
      </c>
      <c r="AUU218">
        <v>2.5</v>
      </c>
      <c r="AUX218" t="s">
        <v>2556</v>
      </c>
      <c r="AVU218" t="s">
        <v>2541</v>
      </c>
      <c r="AXS218" t="s">
        <v>2527</v>
      </c>
      <c r="AXU218" t="s">
        <v>2562</v>
      </c>
      <c r="AXV218" t="s">
        <v>2527</v>
      </c>
      <c r="AXX218" t="s">
        <v>2861</v>
      </c>
      <c r="BJT218">
        <v>5</v>
      </c>
      <c r="BKB218" t="s">
        <v>2536</v>
      </c>
      <c r="BLV218">
        <v>9</v>
      </c>
      <c r="BLW218" t="s">
        <v>2527</v>
      </c>
      <c r="BLX218">
        <v>7</v>
      </c>
      <c r="BMF218" t="s">
        <v>2521</v>
      </c>
      <c r="BMI218">
        <v>1.5</v>
      </c>
      <c r="BMJ218">
        <v>1.3</v>
      </c>
      <c r="BMK218" t="s">
        <v>2556</v>
      </c>
      <c r="BST218" t="s">
        <v>2627</v>
      </c>
      <c r="BTA218">
        <v>1.6</v>
      </c>
      <c r="BTB218">
        <v>1</v>
      </c>
      <c r="BTE218" t="s">
        <v>2556</v>
      </c>
      <c r="BUA218" t="s">
        <v>2561</v>
      </c>
    </row>
    <row r="219" spans="1:951 1040:1983 2088:2434" x14ac:dyDescent="0.2">
      <c r="A219" t="s">
        <v>2513</v>
      </c>
      <c r="B219">
        <v>2</v>
      </c>
      <c r="C219" t="s">
        <v>3442</v>
      </c>
      <c r="D219" t="s">
        <v>3461</v>
      </c>
      <c r="E219">
        <f t="shared" si="3"/>
        <v>65</v>
      </c>
      <c r="F219">
        <v>210000035</v>
      </c>
      <c r="G219" t="s">
        <v>3462</v>
      </c>
      <c r="H219" t="s">
        <v>3463</v>
      </c>
      <c r="AC219" t="s">
        <v>2614</v>
      </c>
      <c r="AW219" t="s">
        <v>2524</v>
      </c>
      <c r="BG219" t="s">
        <v>2519</v>
      </c>
      <c r="BW219" t="s">
        <v>2538</v>
      </c>
      <c r="GV219">
        <v>4</v>
      </c>
      <c r="GW219">
        <v>3</v>
      </c>
      <c r="GZ219" t="s">
        <v>2554</v>
      </c>
      <c r="JK219" t="s">
        <v>2528</v>
      </c>
      <c r="KD219" t="s">
        <v>2548</v>
      </c>
      <c r="KF219" t="s">
        <v>2548</v>
      </c>
      <c r="MA219" t="s">
        <v>2686</v>
      </c>
      <c r="NJ219" t="s">
        <v>2561</v>
      </c>
      <c r="RL219" t="s">
        <v>2561</v>
      </c>
      <c r="AGF219">
        <v>8</v>
      </c>
      <c r="AGH219">
        <v>2</v>
      </c>
      <c r="AMZ219" t="s">
        <v>2519</v>
      </c>
      <c r="ANO219" t="s">
        <v>2527</v>
      </c>
      <c r="ANZ219" t="s">
        <v>2527</v>
      </c>
      <c r="AOA219" t="s">
        <v>2562</v>
      </c>
      <c r="AOD219" t="s">
        <v>2519</v>
      </c>
      <c r="AOE219" t="s">
        <v>2538</v>
      </c>
      <c r="AOO219" t="s">
        <v>2615</v>
      </c>
      <c r="AOQ219" t="s">
        <v>2549</v>
      </c>
      <c r="AOR219" t="s">
        <v>2615</v>
      </c>
      <c r="ARZ219" t="s">
        <v>3464</v>
      </c>
      <c r="ATP219" t="s">
        <v>2519</v>
      </c>
      <c r="ATR219" t="s">
        <v>2535</v>
      </c>
      <c r="ATS219" t="s">
        <v>2538</v>
      </c>
      <c r="ATT219" t="s">
        <v>3050</v>
      </c>
      <c r="ATU219" t="s">
        <v>2518</v>
      </c>
      <c r="AUM219">
        <v>9</v>
      </c>
      <c r="AUN219">
        <v>4</v>
      </c>
      <c r="AUQ219" t="s">
        <v>2556</v>
      </c>
      <c r="AUT219">
        <v>9</v>
      </c>
      <c r="AUU219">
        <v>2.5</v>
      </c>
      <c r="AUX219" t="s">
        <v>2556</v>
      </c>
      <c r="AVU219" t="s">
        <v>2783</v>
      </c>
      <c r="AVX219" t="s">
        <v>2593</v>
      </c>
      <c r="AXS219" t="s">
        <v>2527</v>
      </c>
      <c r="AXU219" t="s">
        <v>2562</v>
      </c>
      <c r="AXV219" t="s">
        <v>2527</v>
      </c>
      <c r="AXX219" t="s">
        <v>2861</v>
      </c>
      <c r="BJT219">
        <v>5</v>
      </c>
      <c r="BKB219" t="s">
        <v>2535</v>
      </c>
      <c r="BKG219">
        <v>3</v>
      </c>
      <c r="BKH219" t="s">
        <v>2554</v>
      </c>
      <c r="BKI219" t="b">
        <v>1</v>
      </c>
      <c r="BOE219">
        <v>3</v>
      </c>
      <c r="BOF219">
        <v>2</v>
      </c>
      <c r="BOI219" t="s">
        <v>2554</v>
      </c>
      <c r="BSS219">
        <v>2</v>
      </c>
      <c r="BTA219">
        <v>5.5</v>
      </c>
      <c r="BTB219">
        <v>1.5</v>
      </c>
      <c r="BTE219" t="s">
        <v>2556</v>
      </c>
      <c r="BUA219" t="s">
        <v>2561</v>
      </c>
      <c r="BWU219">
        <v>10</v>
      </c>
      <c r="BWV219" t="s">
        <v>2527</v>
      </c>
      <c r="BWW219">
        <v>5</v>
      </c>
      <c r="BWX219" t="s">
        <v>2856</v>
      </c>
      <c r="BWY219" t="s">
        <v>2587</v>
      </c>
      <c r="BXA219">
        <v>2</v>
      </c>
      <c r="BXB219">
        <v>1</v>
      </c>
      <c r="BXC219" t="s">
        <v>2556</v>
      </c>
      <c r="COM219">
        <v>20</v>
      </c>
      <c r="COP219" t="s">
        <v>2547</v>
      </c>
    </row>
    <row r="220" spans="1:951 1040:1983 2088:2434" x14ac:dyDescent="0.2">
      <c r="A220" t="s">
        <v>2513</v>
      </c>
      <c r="B220">
        <v>2</v>
      </c>
      <c r="C220" t="s">
        <v>3442</v>
      </c>
      <c r="D220" t="s">
        <v>3465</v>
      </c>
      <c r="E220">
        <f t="shared" si="3"/>
        <v>72</v>
      </c>
      <c r="F220">
        <v>200006127</v>
      </c>
      <c r="G220" t="s">
        <v>3466</v>
      </c>
      <c r="H220" t="s">
        <v>3467</v>
      </c>
      <c r="AC220" t="s">
        <v>2614</v>
      </c>
      <c r="AW220" t="s">
        <v>2524</v>
      </c>
      <c r="BG220" t="s">
        <v>2519</v>
      </c>
      <c r="BW220" t="s">
        <v>2538</v>
      </c>
      <c r="GV220">
        <v>5</v>
      </c>
      <c r="GW220">
        <v>3</v>
      </c>
      <c r="GZ220" t="s">
        <v>2554</v>
      </c>
      <c r="JK220" t="s">
        <v>2528</v>
      </c>
      <c r="JL220" t="s">
        <v>2944</v>
      </c>
      <c r="JR220" t="s">
        <v>2527</v>
      </c>
      <c r="JS220" t="s">
        <v>2527</v>
      </c>
      <c r="JT220" t="s">
        <v>2544</v>
      </c>
      <c r="JU220" t="s">
        <v>2527</v>
      </c>
      <c r="JV220" t="s">
        <v>2562</v>
      </c>
      <c r="JW220" t="s">
        <v>2538</v>
      </c>
      <c r="KD220" t="s">
        <v>2548</v>
      </c>
      <c r="KF220" t="s">
        <v>2614</v>
      </c>
      <c r="KG220" t="s">
        <v>2549</v>
      </c>
      <c r="KH220" t="s">
        <v>2636</v>
      </c>
      <c r="LQ220" t="s">
        <v>2532</v>
      </c>
      <c r="MA220" t="s">
        <v>3468</v>
      </c>
      <c r="MB220" t="s">
        <v>2518</v>
      </c>
      <c r="MC220" t="s">
        <v>2540</v>
      </c>
      <c r="MI220">
        <v>14</v>
      </c>
      <c r="MJ220">
        <v>4</v>
      </c>
      <c r="ML220" t="s">
        <v>2556</v>
      </c>
      <c r="MP220">
        <v>4</v>
      </c>
      <c r="MQ220">
        <v>2.5</v>
      </c>
      <c r="MS220" t="s">
        <v>2556</v>
      </c>
      <c r="NJ220" t="s">
        <v>2542</v>
      </c>
      <c r="NK220" t="s">
        <v>2542</v>
      </c>
      <c r="NL220" t="s">
        <v>2561</v>
      </c>
      <c r="NM220" t="s">
        <v>2544</v>
      </c>
      <c r="NN220" t="s">
        <v>2561</v>
      </c>
      <c r="NO220" t="s">
        <v>2542</v>
      </c>
      <c r="NV220" t="s">
        <v>2790</v>
      </c>
      <c r="NW220" t="s">
        <v>2527</v>
      </c>
      <c r="NX220" t="s">
        <v>2562</v>
      </c>
      <c r="NY220" t="s">
        <v>2527</v>
      </c>
      <c r="NZ220" t="s">
        <v>2861</v>
      </c>
      <c r="QG220" t="s">
        <v>2743</v>
      </c>
      <c r="RL220" t="s">
        <v>2542</v>
      </c>
      <c r="AGF220">
        <v>5</v>
      </c>
      <c r="AGH220">
        <v>2</v>
      </c>
      <c r="ATP220" t="s">
        <v>2537</v>
      </c>
      <c r="ATR220" t="s">
        <v>3469</v>
      </c>
      <c r="BJT220">
        <v>5</v>
      </c>
      <c r="BKB220" t="s">
        <v>2537</v>
      </c>
      <c r="BKF220">
        <v>3</v>
      </c>
      <c r="BKG220">
        <v>2</v>
      </c>
      <c r="BKH220" t="s">
        <v>2554</v>
      </c>
      <c r="BOF220">
        <v>1</v>
      </c>
      <c r="BOI220" t="s">
        <v>2556</v>
      </c>
      <c r="BOK220" t="b">
        <v>1</v>
      </c>
      <c r="BRC220">
        <v>2</v>
      </c>
      <c r="BTA220">
        <v>3</v>
      </c>
      <c r="BTB220">
        <v>1</v>
      </c>
      <c r="BTE220" t="s">
        <v>2556</v>
      </c>
      <c r="BUA220" t="s">
        <v>2544</v>
      </c>
      <c r="BUD220" t="s">
        <v>2561</v>
      </c>
      <c r="BWU220">
        <v>11</v>
      </c>
      <c r="BWV220" t="s">
        <v>2527</v>
      </c>
      <c r="BWW220">
        <v>7</v>
      </c>
      <c r="BWX220" t="s">
        <v>2521</v>
      </c>
      <c r="BXB220">
        <v>2</v>
      </c>
      <c r="BXC220" t="s">
        <v>2556</v>
      </c>
      <c r="BXD220" t="b">
        <v>1</v>
      </c>
      <c r="BXE220">
        <v>1.5</v>
      </c>
      <c r="BXF220">
        <v>1</v>
      </c>
      <c r="BXG220" t="s">
        <v>2556</v>
      </c>
      <c r="COM220">
        <v>20</v>
      </c>
      <c r="COP220" t="s">
        <v>2547</v>
      </c>
    </row>
    <row r="221" spans="1:951 1040:1983 2088:2434" x14ac:dyDescent="0.2">
      <c r="A221" t="s">
        <v>2513</v>
      </c>
      <c r="B221">
        <v>2</v>
      </c>
      <c r="C221" t="s">
        <v>3442</v>
      </c>
      <c r="D221" t="s">
        <v>3470</v>
      </c>
      <c r="E221">
        <f t="shared" si="3"/>
        <v>63</v>
      </c>
      <c r="F221">
        <v>200006128</v>
      </c>
      <c r="G221" t="s">
        <v>3471</v>
      </c>
      <c r="H221" t="s">
        <v>3472</v>
      </c>
      <c r="AC221" t="s">
        <v>3473</v>
      </c>
      <c r="AW221" t="s">
        <v>2524</v>
      </c>
      <c r="BG221" t="s">
        <v>2519</v>
      </c>
      <c r="BW221" t="s">
        <v>2538</v>
      </c>
      <c r="GV221">
        <v>5</v>
      </c>
      <c r="GW221">
        <v>3</v>
      </c>
      <c r="GZ221" t="s">
        <v>2554</v>
      </c>
      <c r="JK221" t="s">
        <v>2528</v>
      </c>
      <c r="KD221" t="s">
        <v>2614</v>
      </c>
      <c r="KF221" t="s">
        <v>3084</v>
      </c>
      <c r="KG221" t="s">
        <v>2807</v>
      </c>
      <c r="NJ221" t="s">
        <v>2543</v>
      </c>
      <c r="NV221" t="s">
        <v>2790</v>
      </c>
      <c r="AGH221">
        <v>1</v>
      </c>
      <c r="AIA221" t="s">
        <v>2587</v>
      </c>
      <c r="AMZ221" t="s">
        <v>2518</v>
      </c>
      <c r="AOO221" t="s">
        <v>2807</v>
      </c>
      <c r="ARZ221" t="s">
        <v>2532</v>
      </c>
      <c r="ATP221" t="s">
        <v>3450</v>
      </c>
      <c r="ATR221" t="s">
        <v>2587</v>
      </c>
      <c r="ATS221" t="s">
        <v>2538</v>
      </c>
      <c r="AUM221">
        <v>14</v>
      </c>
      <c r="AUN221">
        <v>5</v>
      </c>
      <c r="AUQ221" t="s">
        <v>2556</v>
      </c>
      <c r="AUT221">
        <v>8</v>
      </c>
      <c r="AUU221">
        <v>3</v>
      </c>
      <c r="AUX221" t="s">
        <v>2556</v>
      </c>
      <c r="AVU221" t="s">
        <v>2543</v>
      </c>
      <c r="AVX221" t="s">
        <v>2593</v>
      </c>
      <c r="AXS221" t="s">
        <v>2527</v>
      </c>
      <c r="AXU221" t="s">
        <v>2562</v>
      </c>
      <c r="AXV221" t="s">
        <v>2527</v>
      </c>
      <c r="AXX221" t="s">
        <v>2861</v>
      </c>
      <c r="BJT221">
        <v>5</v>
      </c>
      <c r="BKB221" t="s">
        <v>2798</v>
      </c>
      <c r="BKG221">
        <v>3</v>
      </c>
      <c r="BKH221" t="s">
        <v>2554</v>
      </c>
      <c r="BKI221" t="b">
        <v>1</v>
      </c>
      <c r="BLA221" t="s">
        <v>2732</v>
      </c>
      <c r="BMV221" t="s">
        <v>2807</v>
      </c>
      <c r="BMW221">
        <v>13</v>
      </c>
      <c r="BMX221" t="s">
        <v>2527</v>
      </c>
      <c r="BMY221">
        <v>10</v>
      </c>
      <c r="BNW221" t="s">
        <v>2627</v>
      </c>
      <c r="BOE221">
        <v>4</v>
      </c>
      <c r="BOF221">
        <v>1.5</v>
      </c>
      <c r="BOI221" t="s">
        <v>2556</v>
      </c>
      <c r="BOL221">
        <v>2</v>
      </c>
      <c r="BOM221">
        <v>0.8</v>
      </c>
      <c r="BON221" t="s">
        <v>2556</v>
      </c>
      <c r="BPG221" t="s">
        <v>2543</v>
      </c>
      <c r="BQV221" t="s">
        <v>2807</v>
      </c>
      <c r="BTA221">
        <v>2</v>
      </c>
      <c r="BTB221">
        <v>1</v>
      </c>
      <c r="BTE221" t="s">
        <v>2556</v>
      </c>
      <c r="BUA221" t="s">
        <v>2543</v>
      </c>
      <c r="BUD221" t="s">
        <v>2561</v>
      </c>
      <c r="CMS221" t="s">
        <v>2807</v>
      </c>
      <c r="CMT221">
        <v>2</v>
      </c>
      <c r="CNB221" t="s">
        <v>2543</v>
      </c>
      <c r="CNC221" t="s">
        <v>2561</v>
      </c>
      <c r="COM221">
        <v>20</v>
      </c>
      <c r="COP221" t="s">
        <v>2547</v>
      </c>
    </row>
    <row r="222" spans="1:951 1040:1983 2088:2434" x14ac:dyDescent="0.2">
      <c r="A222" t="s">
        <v>2513</v>
      </c>
      <c r="B222">
        <v>2</v>
      </c>
      <c r="C222" t="s">
        <v>3442</v>
      </c>
      <c r="D222" t="s">
        <v>3474</v>
      </c>
      <c r="E222">
        <f t="shared" si="3"/>
        <v>69</v>
      </c>
      <c r="F222">
        <v>200006129</v>
      </c>
      <c r="G222" t="s">
        <v>3475</v>
      </c>
      <c r="H222" t="s">
        <v>3476</v>
      </c>
      <c r="AC222" t="s">
        <v>2548</v>
      </c>
      <c r="AW222" t="s">
        <v>2524</v>
      </c>
      <c r="BG222" t="s">
        <v>2519</v>
      </c>
      <c r="BW222" t="s">
        <v>2538</v>
      </c>
      <c r="GV222">
        <v>4</v>
      </c>
      <c r="GW222">
        <v>3</v>
      </c>
      <c r="GZ222" t="s">
        <v>2554</v>
      </c>
      <c r="JK222" t="s">
        <v>2528</v>
      </c>
      <c r="KD222" t="s">
        <v>2614</v>
      </c>
      <c r="NJ222" t="s">
        <v>2542</v>
      </c>
      <c r="AGF222">
        <v>6</v>
      </c>
      <c r="AGH222">
        <v>3</v>
      </c>
      <c r="AMZ222" t="s">
        <v>2518</v>
      </c>
      <c r="ANO222" t="s">
        <v>2527</v>
      </c>
      <c r="ANV222" t="s">
        <v>2527</v>
      </c>
      <c r="ANW222" t="s">
        <v>2541</v>
      </c>
      <c r="ANX222" t="s">
        <v>2527</v>
      </c>
      <c r="ANY222" t="s">
        <v>2542</v>
      </c>
      <c r="ANZ222" t="s">
        <v>2527</v>
      </c>
      <c r="AOA222" t="s">
        <v>2562</v>
      </c>
      <c r="AOD222" t="s">
        <v>2519</v>
      </c>
      <c r="AOE222" t="s">
        <v>3050</v>
      </c>
      <c r="ARZ222" t="s">
        <v>2532</v>
      </c>
      <c r="ATP222" t="s">
        <v>2535</v>
      </c>
      <c r="ATR222" t="s">
        <v>2535</v>
      </c>
      <c r="ATS222" t="s">
        <v>2536</v>
      </c>
      <c r="ATT222" t="s">
        <v>2536</v>
      </c>
      <c r="ATU222" t="s">
        <v>2538</v>
      </c>
      <c r="AUM222">
        <v>10</v>
      </c>
      <c r="AUN222">
        <v>4</v>
      </c>
      <c r="AUQ222" t="s">
        <v>2556</v>
      </c>
      <c r="AUT222">
        <v>8</v>
      </c>
      <c r="AUU222">
        <v>2.5</v>
      </c>
      <c r="AUX222" t="s">
        <v>2556</v>
      </c>
      <c r="AXS222" t="s">
        <v>2527</v>
      </c>
      <c r="AXU222" t="s">
        <v>2562</v>
      </c>
      <c r="AXV222" t="s">
        <v>2527</v>
      </c>
      <c r="AXX222" t="s">
        <v>2861</v>
      </c>
      <c r="BJT222">
        <v>5</v>
      </c>
      <c r="BKG222">
        <v>2</v>
      </c>
      <c r="BKH222" t="s">
        <v>2554</v>
      </c>
      <c r="BKI222" t="b">
        <v>1</v>
      </c>
      <c r="BLA222" t="s">
        <v>2732</v>
      </c>
      <c r="BNW222" t="s">
        <v>2530</v>
      </c>
      <c r="BNY222" t="s">
        <v>2627</v>
      </c>
      <c r="BOE222">
        <v>2</v>
      </c>
      <c r="BOF222">
        <v>0.5</v>
      </c>
      <c r="BOG222">
        <v>3</v>
      </c>
      <c r="BOI222" t="s">
        <v>2556</v>
      </c>
      <c r="BPG222" t="s">
        <v>2542</v>
      </c>
      <c r="BPI222" t="s">
        <v>2561</v>
      </c>
      <c r="BSR222">
        <v>6</v>
      </c>
      <c r="BSS222">
        <v>3</v>
      </c>
      <c r="BTA222">
        <v>2</v>
      </c>
      <c r="BTB222">
        <v>0.5</v>
      </c>
      <c r="BTE222" t="s">
        <v>2556</v>
      </c>
      <c r="BUA222" t="s">
        <v>2542</v>
      </c>
      <c r="BUD222" t="s">
        <v>2561</v>
      </c>
      <c r="BUE222" t="s">
        <v>2544</v>
      </c>
      <c r="BWU222">
        <v>13</v>
      </c>
      <c r="BWV222" t="s">
        <v>2527</v>
      </c>
      <c r="BWW222">
        <v>7</v>
      </c>
      <c r="BWX222" t="s">
        <v>2587</v>
      </c>
      <c r="BWY222" t="s">
        <v>2557</v>
      </c>
      <c r="BXA222">
        <v>2</v>
      </c>
      <c r="BXB222">
        <v>1</v>
      </c>
      <c r="BXC222" t="s">
        <v>2556</v>
      </c>
      <c r="COM222">
        <v>10</v>
      </c>
      <c r="COP222" t="s">
        <v>2547</v>
      </c>
    </row>
    <row r="223" spans="1:951 1040:1983 2088:2434" x14ac:dyDescent="0.2">
      <c r="A223" t="s">
        <v>2513</v>
      </c>
      <c r="B223">
        <v>2</v>
      </c>
      <c r="C223" t="s">
        <v>3442</v>
      </c>
      <c r="D223" t="s">
        <v>3477</v>
      </c>
      <c r="E223">
        <f t="shared" si="3"/>
        <v>69</v>
      </c>
      <c r="F223">
        <v>200006130</v>
      </c>
      <c r="G223" t="s">
        <v>3478</v>
      </c>
      <c r="H223" t="s">
        <v>3479</v>
      </c>
      <c r="AC223" t="s">
        <v>2548</v>
      </c>
      <c r="AE223" t="s">
        <v>2548</v>
      </c>
      <c r="AW223" t="s">
        <v>2524</v>
      </c>
      <c r="BG223" t="s">
        <v>2519</v>
      </c>
      <c r="BW223" t="s">
        <v>2538</v>
      </c>
      <c r="DQ223" t="s">
        <v>2529</v>
      </c>
      <c r="GW223">
        <v>4</v>
      </c>
      <c r="GZ223" t="s">
        <v>2554</v>
      </c>
      <c r="HG223" t="b">
        <v>1</v>
      </c>
      <c r="JK223" t="s">
        <v>2528</v>
      </c>
      <c r="KD223" t="s">
        <v>2549</v>
      </c>
      <c r="KF223" t="s">
        <v>2636</v>
      </c>
      <c r="NJ223" t="s">
        <v>2561</v>
      </c>
      <c r="QG223" t="s">
        <v>2743</v>
      </c>
      <c r="RL223" t="s">
        <v>2542</v>
      </c>
      <c r="ABF223">
        <v>56</v>
      </c>
      <c r="AGF223">
        <v>16</v>
      </c>
      <c r="AGG223" t="s">
        <v>2527</v>
      </c>
      <c r="AGH223">
        <v>8</v>
      </c>
      <c r="AMZ223" t="s">
        <v>2518</v>
      </c>
      <c r="ANO223" t="s">
        <v>2527</v>
      </c>
      <c r="ANZ223" t="s">
        <v>2527</v>
      </c>
      <c r="AOA223" t="s">
        <v>2562</v>
      </c>
      <c r="AOD223" t="s">
        <v>2538</v>
      </c>
      <c r="AOE223" t="s">
        <v>2538</v>
      </c>
      <c r="AOO223" t="s">
        <v>2636</v>
      </c>
      <c r="ARZ223" t="s">
        <v>2534</v>
      </c>
      <c r="ASC223" t="s">
        <v>2532</v>
      </c>
      <c r="ATP223" t="s">
        <v>3468</v>
      </c>
      <c r="ATR223" t="s">
        <v>3450</v>
      </c>
      <c r="ATS223" t="s">
        <v>2535</v>
      </c>
      <c r="ATT223" t="s">
        <v>2536</v>
      </c>
      <c r="ATU223" t="s">
        <v>2540</v>
      </c>
      <c r="AUM223">
        <v>16</v>
      </c>
      <c r="AUN223">
        <v>4</v>
      </c>
      <c r="AUQ223" t="s">
        <v>2556</v>
      </c>
      <c r="AUT223">
        <v>10</v>
      </c>
      <c r="AUU223">
        <v>2.5</v>
      </c>
      <c r="AUX223" t="s">
        <v>2556</v>
      </c>
      <c r="AVU223" t="s">
        <v>2561</v>
      </c>
      <c r="AVX223" t="s">
        <v>2542</v>
      </c>
      <c r="AXU223" t="s">
        <v>2562</v>
      </c>
      <c r="AXV223" t="s">
        <v>2527</v>
      </c>
      <c r="AXX223" t="s">
        <v>2562</v>
      </c>
      <c r="AXY223" t="s">
        <v>2527</v>
      </c>
      <c r="AXZ223" t="s">
        <v>2861</v>
      </c>
      <c r="BJT223">
        <v>5</v>
      </c>
      <c r="BKB223" t="s">
        <v>2587</v>
      </c>
      <c r="BKG223">
        <v>2</v>
      </c>
      <c r="BKH223" t="s">
        <v>2554</v>
      </c>
      <c r="BKI223" t="b">
        <v>1</v>
      </c>
      <c r="BLA223" t="s">
        <v>2732</v>
      </c>
      <c r="BMF223" t="s">
        <v>2521</v>
      </c>
      <c r="BMI223">
        <v>2.2000000000000002</v>
      </c>
      <c r="BMJ223">
        <v>2</v>
      </c>
      <c r="BMK223" t="s">
        <v>2556</v>
      </c>
      <c r="BML223">
        <v>8</v>
      </c>
      <c r="BMM223">
        <v>7</v>
      </c>
      <c r="BMN223" t="s">
        <v>2554</v>
      </c>
      <c r="BOE223">
        <v>8</v>
      </c>
      <c r="BOF223">
        <v>2</v>
      </c>
      <c r="BOI223" t="s">
        <v>2554</v>
      </c>
      <c r="BPG223" t="s">
        <v>2542</v>
      </c>
      <c r="BRC223">
        <v>2</v>
      </c>
      <c r="BTA223">
        <v>2.5</v>
      </c>
      <c r="BTB223">
        <v>1</v>
      </c>
      <c r="BTE223" t="s">
        <v>2556</v>
      </c>
      <c r="COM223">
        <v>15</v>
      </c>
      <c r="COP223" t="s">
        <v>2547</v>
      </c>
    </row>
    <row r="224" spans="1:951 1040:1983 2088:2434" x14ac:dyDescent="0.2">
      <c r="A224" t="s">
        <v>2513</v>
      </c>
      <c r="B224">
        <v>2</v>
      </c>
      <c r="C224" t="s">
        <v>3442</v>
      </c>
      <c r="D224" t="s">
        <v>3480</v>
      </c>
      <c r="E224">
        <f t="shared" si="3"/>
        <v>69</v>
      </c>
      <c r="F224">
        <v>200006133</v>
      </c>
      <c r="G224" t="s">
        <v>3481</v>
      </c>
      <c r="H224" t="s">
        <v>3482</v>
      </c>
      <c r="AC224" t="s">
        <v>2548</v>
      </c>
      <c r="AE224" t="s">
        <v>2614</v>
      </c>
      <c r="AW224" t="s">
        <v>2524</v>
      </c>
      <c r="BG224" t="s">
        <v>2519</v>
      </c>
      <c r="BW224" t="s">
        <v>2538</v>
      </c>
      <c r="GV224">
        <v>7</v>
      </c>
      <c r="GW224">
        <v>5</v>
      </c>
      <c r="GZ224" t="s">
        <v>2554</v>
      </c>
      <c r="JK224" t="s">
        <v>2528</v>
      </c>
      <c r="KD224" t="s">
        <v>2614</v>
      </c>
      <c r="KF224" t="s">
        <v>2614</v>
      </c>
      <c r="KG224" t="s">
        <v>2636</v>
      </c>
      <c r="NJ224" t="s">
        <v>2542</v>
      </c>
      <c r="NK224" t="s">
        <v>2561</v>
      </c>
      <c r="QG224" t="s">
        <v>2743</v>
      </c>
      <c r="RL224" t="s">
        <v>2542</v>
      </c>
      <c r="AGF224">
        <v>4</v>
      </c>
      <c r="AGH224">
        <v>2</v>
      </c>
      <c r="AMZ224" t="s">
        <v>2518</v>
      </c>
      <c r="ANA224" t="s">
        <v>2540</v>
      </c>
      <c r="ANB224" t="s">
        <v>2756</v>
      </c>
      <c r="ANO224" t="s">
        <v>2527</v>
      </c>
      <c r="ANV224" t="s">
        <v>2527</v>
      </c>
      <c r="ANW224" t="s">
        <v>2542</v>
      </c>
      <c r="ANZ224" t="s">
        <v>2527</v>
      </c>
      <c r="AOA224" t="s">
        <v>2562</v>
      </c>
      <c r="APA224">
        <v>2</v>
      </c>
      <c r="ARZ224" t="s">
        <v>2532</v>
      </c>
      <c r="ATP224" t="s">
        <v>3450</v>
      </c>
      <c r="ATR224" t="s">
        <v>3483</v>
      </c>
      <c r="ATS224" t="s">
        <v>2587</v>
      </c>
      <c r="ATT224" t="s">
        <v>3050</v>
      </c>
      <c r="ATU224" t="s">
        <v>2538</v>
      </c>
      <c r="AUM224">
        <v>16</v>
      </c>
      <c r="AUN224">
        <v>6</v>
      </c>
      <c r="AUQ224" t="s">
        <v>2556</v>
      </c>
      <c r="AUT224">
        <v>7</v>
      </c>
      <c r="AUU224">
        <v>2.5</v>
      </c>
      <c r="AUX224" t="s">
        <v>2556</v>
      </c>
      <c r="AVU224" t="s">
        <v>2544</v>
      </c>
      <c r="AVX224" t="s">
        <v>2542</v>
      </c>
      <c r="AXS224" t="s">
        <v>2527</v>
      </c>
      <c r="AXU224" t="s">
        <v>2562</v>
      </c>
      <c r="AXV224" t="s">
        <v>2527</v>
      </c>
      <c r="AXX224" t="s">
        <v>2861</v>
      </c>
      <c r="BJT224">
        <v>5</v>
      </c>
      <c r="BKB224" t="s">
        <v>2535</v>
      </c>
      <c r="BKF224">
        <v>4</v>
      </c>
      <c r="BKG224">
        <v>3</v>
      </c>
      <c r="BKH224" t="s">
        <v>2554</v>
      </c>
      <c r="BKJ224">
        <v>2.5</v>
      </c>
      <c r="BKK224">
        <v>2</v>
      </c>
      <c r="BKL224" t="s">
        <v>2554</v>
      </c>
      <c r="BOE224">
        <v>2</v>
      </c>
      <c r="BOF224">
        <v>1</v>
      </c>
      <c r="BOI224" t="s">
        <v>2556</v>
      </c>
      <c r="BPG224" t="s">
        <v>2542</v>
      </c>
      <c r="BWU224">
        <v>13</v>
      </c>
      <c r="BWV224" t="s">
        <v>2527</v>
      </c>
      <c r="BWW224">
        <v>6</v>
      </c>
      <c r="BWX224" t="s">
        <v>2587</v>
      </c>
      <c r="BXA224">
        <v>2.5</v>
      </c>
      <c r="BXB224">
        <v>1</v>
      </c>
      <c r="BXC224" t="s">
        <v>2556</v>
      </c>
      <c r="BXE224">
        <v>1.5</v>
      </c>
      <c r="BXF224">
        <v>1</v>
      </c>
      <c r="BXG224" t="s">
        <v>2556</v>
      </c>
      <c r="COM224">
        <v>10</v>
      </c>
      <c r="COP224" t="s">
        <v>2547</v>
      </c>
    </row>
    <row r="225" spans="1:932 1040:1983 2118:2434" x14ac:dyDescent="0.2">
      <c r="A225" t="s">
        <v>2513</v>
      </c>
      <c r="B225">
        <v>2</v>
      </c>
      <c r="C225" t="s">
        <v>3442</v>
      </c>
      <c r="D225" t="s">
        <v>2624</v>
      </c>
      <c r="E225">
        <f t="shared" si="3"/>
        <v>30</v>
      </c>
      <c r="F225">
        <v>103887</v>
      </c>
      <c r="G225" t="s">
        <v>3484</v>
      </c>
      <c r="H225" t="s">
        <v>3485</v>
      </c>
      <c r="I225" t="s">
        <v>2561</v>
      </c>
      <c r="J225" t="s">
        <v>2542</v>
      </c>
      <c r="M225">
        <v>2</v>
      </c>
      <c r="DB225" t="s">
        <v>2742</v>
      </c>
      <c r="DC225">
        <v>2</v>
      </c>
      <c r="DE225" t="s">
        <v>3445</v>
      </c>
      <c r="EL225">
        <v>3</v>
      </c>
      <c r="RU225">
        <v>4</v>
      </c>
      <c r="YU225" t="s">
        <v>2742</v>
      </c>
      <c r="YV225">
        <v>3</v>
      </c>
      <c r="ZA225" t="s">
        <v>2742</v>
      </c>
      <c r="ZB225">
        <v>3</v>
      </c>
      <c r="ZC225" t="s">
        <v>3445</v>
      </c>
      <c r="AGH225">
        <v>1</v>
      </c>
      <c r="AID225" t="s">
        <v>3445</v>
      </c>
      <c r="AIE225" t="s">
        <v>2530</v>
      </c>
      <c r="AIF225" t="s">
        <v>3445</v>
      </c>
      <c r="AIG225" t="s">
        <v>2641</v>
      </c>
      <c r="AIH225" t="s">
        <v>3445</v>
      </c>
      <c r="AII225" t="s">
        <v>2567</v>
      </c>
      <c r="ARZ225" t="s">
        <v>2532</v>
      </c>
      <c r="ASC225" t="s">
        <v>2560</v>
      </c>
      <c r="ASE225" t="s">
        <v>2581</v>
      </c>
      <c r="AVU225" t="s">
        <v>2544</v>
      </c>
      <c r="BLA225" t="s">
        <v>2732</v>
      </c>
      <c r="BWW225">
        <v>2</v>
      </c>
      <c r="BWX225" t="s">
        <v>2836</v>
      </c>
      <c r="BWY225" t="s">
        <v>2521</v>
      </c>
      <c r="BWZ225" t="s">
        <v>2567</v>
      </c>
      <c r="CKR225">
        <v>2</v>
      </c>
    </row>
    <row r="226" spans="1:932 1040:1983 2118:2434" x14ac:dyDescent="0.2">
      <c r="A226" t="s">
        <v>2513</v>
      </c>
      <c r="B226">
        <v>2</v>
      </c>
      <c r="C226" t="s">
        <v>3442</v>
      </c>
      <c r="D226" t="s">
        <v>3486</v>
      </c>
      <c r="E226">
        <f t="shared" si="3"/>
        <v>60</v>
      </c>
      <c r="F226">
        <v>210000101</v>
      </c>
      <c r="G226" t="s">
        <v>3487</v>
      </c>
      <c r="H226" t="s">
        <v>3488</v>
      </c>
      <c r="AC226" t="s">
        <v>3489</v>
      </c>
      <c r="AE226" t="s">
        <v>3023</v>
      </c>
      <c r="EL226">
        <v>3</v>
      </c>
      <c r="ES226" t="s">
        <v>2587</v>
      </c>
      <c r="ET226" t="s">
        <v>2592</v>
      </c>
      <c r="EX226" t="s">
        <v>2527</v>
      </c>
      <c r="GI226" t="s">
        <v>2519</v>
      </c>
      <c r="GV226">
        <v>7</v>
      </c>
      <c r="GW226">
        <v>4</v>
      </c>
      <c r="GZ226" t="s">
        <v>2554</v>
      </c>
      <c r="KD226" t="s">
        <v>2571</v>
      </c>
      <c r="NJ226" t="s">
        <v>2542</v>
      </c>
      <c r="NK226" t="s">
        <v>2544</v>
      </c>
      <c r="AGH226">
        <v>1</v>
      </c>
      <c r="AMZ226" t="s">
        <v>2540</v>
      </c>
      <c r="AOD226" t="s">
        <v>2519</v>
      </c>
      <c r="AOE226" t="s">
        <v>3050</v>
      </c>
      <c r="ARZ226" t="s">
        <v>3490</v>
      </c>
      <c r="ATP226" t="s">
        <v>2535</v>
      </c>
      <c r="ATR226" t="s">
        <v>2798</v>
      </c>
      <c r="ATS226" t="s">
        <v>2634</v>
      </c>
      <c r="ATT226" t="s">
        <v>2538</v>
      </c>
      <c r="AUM226">
        <v>8</v>
      </c>
      <c r="AUN226">
        <v>3</v>
      </c>
      <c r="AUQ226" t="s">
        <v>2556</v>
      </c>
      <c r="AUT226">
        <v>5</v>
      </c>
      <c r="AUU226">
        <v>2</v>
      </c>
      <c r="AUX226" t="s">
        <v>2556</v>
      </c>
      <c r="AVU226" t="s">
        <v>2593</v>
      </c>
      <c r="AVX226" t="s">
        <v>2542</v>
      </c>
      <c r="AXS226" t="s">
        <v>2527</v>
      </c>
      <c r="AXU226" t="s">
        <v>2562</v>
      </c>
      <c r="AXV226" t="s">
        <v>2527</v>
      </c>
      <c r="AXX226" t="s">
        <v>2861</v>
      </c>
      <c r="BKB226" t="s">
        <v>2535</v>
      </c>
      <c r="BKF226">
        <v>3</v>
      </c>
      <c r="BKG226">
        <v>2</v>
      </c>
      <c r="BKH226" t="s">
        <v>2554</v>
      </c>
      <c r="BLA226" t="s">
        <v>2732</v>
      </c>
      <c r="BMW226">
        <v>14</v>
      </c>
      <c r="BMX226" t="s">
        <v>2527</v>
      </c>
      <c r="BMY226">
        <v>10</v>
      </c>
      <c r="BNW226" t="s">
        <v>2627</v>
      </c>
      <c r="BOF226">
        <v>1</v>
      </c>
      <c r="BOI226" t="s">
        <v>2556</v>
      </c>
      <c r="BOK226" t="b">
        <v>1</v>
      </c>
      <c r="BTA226">
        <v>1.5</v>
      </c>
      <c r="BTB226">
        <v>0.5</v>
      </c>
      <c r="BTE226" t="s">
        <v>2556</v>
      </c>
      <c r="BWU226">
        <v>3</v>
      </c>
      <c r="BWW226">
        <v>2</v>
      </c>
      <c r="BWX226" t="s">
        <v>3491</v>
      </c>
      <c r="BXA226">
        <v>4</v>
      </c>
      <c r="BXB226">
        <v>3</v>
      </c>
      <c r="BXC226" t="s">
        <v>2556</v>
      </c>
      <c r="BXE226">
        <v>1.2</v>
      </c>
      <c r="BXF226">
        <v>1</v>
      </c>
      <c r="BXG226" t="s">
        <v>2556</v>
      </c>
      <c r="COM226">
        <v>30</v>
      </c>
      <c r="COP226" t="s">
        <v>2547</v>
      </c>
    </row>
    <row r="227" spans="1:932 1040:1983 2118:2434" x14ac:dyDescent="0.2">
      <c r="A227" t="s">
        <v>2513</v>
      </c>
      <c r="B227">
        <v>2</v>
      </c>
      <c r="C227" t="s">
        <v>3442</v>
      </c>
      <c r="D227" t="s">
        <v>3492</v>
      </c>
      <c r="E227">
        <f t="shared" si="3"/>
        <v>72</v>
      </c>
      <c r="F227">
        <v>200006135</v>
      </c>
      <c r="G227" t="s">
        <v>3493</v>
      </c>
      <c r="H227" t="s">
        <v>3494</v>
      </c>
      <c r="AC227" t="s">
        <v>2548</v>
      </c>
      <c r="CF227" t="s">
        <v>2561</v>
      </c>
      <c r="EL227">
        <v>3</v>
      </c>
      <c r="ES227" t="s">
        <v>2587</v>
      </c>
      <c r="ET227" t="s">
        <v>2539</v>
      </c>
      <c r="EX227" t="s">
        <v>2527</v>
      </c>
      <c r="GI227" t="s">
        <v>3089</v>
      </c>
      <c r="GW227">
        <v>3</v>
      </c>
      <c r="GZ227" t="s">
        <v>2554</v>
      </c>
      <c r="HG227" t="b">
        <v>1</v>
      </c>
      <c r="KD227" t="s">
        <v>2545</v>
      </c>
      <c r="NJ227" t="s">
        <v>2593</v>
      </c>
      <c r="NK227" t="s">
        <v>2544</v>
      </c>
      <c r="AGF227">
        <v>5</v>
      </c>
      <c r="AGH227">
        <v>3</v>
      </c>
      <c r="AMZ227" t="s">
        <v>2540</v>
      </c>
      <c r="ANA227" t="s">
        <v>3495</v>
      </c>
      <c r="ANO227" t="s">
        <v>2527</v>
      </c>
      <c r="ANZ227" t="s">
        <v>2527</v>
      </c>
      <c r="AOA227" t="s">
        <v>2562</v>
      </c>
      <c r="AOD227" t="s">
        <v>2538</v>
      </c>
      <c r="ARZ227" t="s">
        <v>3496</v>
      </c>
      <c r="ATP227" t="s">
        <v>2592</v>
      </c>
      <c r="ATR227" t="s">
        <v>3307</v>
      </c>
      <c r="ATS227" t="s">
        <v>2798</v>
      </c>
      <c r="ATT227" t="s">
        <v>2538</v>
      </c>
      <c r="ATU227" t="s">
        <v>3050</v>
      </c>
      <c r="AUM227">
        <v>12</v>
      </c>
      <c r="AUN227">
        <v>4</v>
      </c>
      <c r="AUQ227" t="s">
        <v>2556</v>
      </c>
      <c r="AUT227">
        <v>5.5</v>
      </c>
      <c r="AUU227">
        <v>2.5</v>
      </c>
      <c r="AUX227" t="s">
        <v>2556</v>
      </c>
      <c r="AVU227" t="s">
        <v>2544</v>
      </c>
      <c r="AVX227" t="s">
        <v>2593</v>
      </c>
      <c r="AVZ227" t="s">
        <v>2542</v>
      </c>
      <c r="AXU227" t="s">
        <v>2562</v>
      </c>
      <c r="AXV227" t="s">
        <v>2527</v>
      </c>
      <c r="AXX227" t="s">
        <v>2562</v>
      </c>
      <c r="AXY227" t="s">
        <v>2527</v>
      </c>
      <c r="AXZ227" t="s">
        <v>2861</v>
      </c>
      <c r="BKB227" t="s">
        <v>2537</v>
      </c>
      <c r="BKF227">
        <v>2</v>
      </c>
      <c r="BKG227">
        <v>1.5</v>
      </c>
      <c r="BKH227" t="s">
        <v>2554</v>
      </c>
      <c r="BKM227" t="s">
        <v>2829</v>
      </c>
      <c r="BKN227" t="s">
        <v>2561</v>
      </c>
      <c r="BLA227" t="s">
        <v>2732</v>
      </c>
      <c r="BMV227" t="s">
        <v>2636</v>
      </c>
      <c r="BOE227">
        <v>3</v>
      </c>
      <c r="BOF227">
        <v>2</v>
      </c>
      <c r="BOI227" t="s">
        <v>2554</v>
      </c>
      <c r="BPG227" t="s">
        <v>2593</v>
      </c>
      <c r="BTA227">
        <v>3</v>
      </c>
      <c r="BTB227">
        <v>1.5</v>
      </c>
      <c r="BTC227">
        <v>4</v>
      </c>
      <c r="BTE227" t="s">
        <v>2556</v>
      </c>
      <c r="BUA227" t="s">
        <v>2593</v>
      </c>
      <c r="BUD227" t="s">
        <v>2544</v>
      </c>
      <c r="BWU227">
        <v>13</v>
      </c>
      <c r="BWV227" t="s">
        <v>2527</v>
      </c>
      <c r="BWW227">
        <v>10</v>
      </c>
      <c r="BWX227" t="s">
        <v>2530</v>
      </c>
      <c r="BWY227" t="s">
        <v>2567</v>
      </c>
      <c r="BXA227">
        <v>10</v>
      </c>
      <c r="BXB227">
        <v>5</v>
      </c>
      <c r="BXC227" t="s">
        <v>2556</v>
      </c>
      <c r="BXE227">
        <v>6</v>
      </c>
      <c r="BXF227">
        <v>4</v>
      </c>
      <c r="BXG227" t="s">
        <v>2554</v>
      </c>
      <c r="COM227">
        <v>30</v>
      </c>
      <c r="COP227" t="s">
        <v>2547</v>
      </c>
    </row>
    <row r="228" spans="1:932 1040:1983 2118:2434" x14ac:dyDescent="0.2">
      <c r="A228" t="s">
        <v>2513</v>
      </c>
      <c r="B228">
        <v>2</v>
      </c>
      <c r="C228" t="s">
        <v>3442</v>
      </c>
      <c r="D228" t="s">
        <v>3497</v>
      </c>
      <c r="E228">
        <f t="shared" si="3"/>
        <v>66</v>
      </c>
      <c r="F228">
        <v>210000102</v>
      </c>
      <c r="G228" t="s">
        <v>3498</v>
      </c>
      <c r="H228" t="s">
        <v>3499</v>
      </c>
      <c r="AC228" t="s">
        <v>2549</v>
      </c>
      <c r="AE228" t="s">
        <v>2614</v>
      </c>
      <c r="EL228">
        <v>3</v>
      </c>
      <c r="ES228" t="s">
        <v>2802</v>
      </c>
      <c r="EX228" t="s">
        <v>2527</v>
      </c>
      <c r="FB228" t="s">
        <v>2655</v>
      </c>
      <c r="GI228" t="s">
        <v>2587</v>
      </c>
      <c r="GV228">
        <v>1.3</v>
      </c>
      <c r="GW228">
        <v>0.8</v>
      </c>
      <c r="GZ228" t="s">
        <v>2556</v>
      </c>
      <c r="IM228" t="s">
        <v>2561</v>
      </c>
      <c r="KD228" t="s">
        <v>2807</v>
      </c>
      <c r="NJ228" t="s">
        <v>2561</v>
      </c>
      <c r="AGH228">
        <v>1</v>
      </c>
      <c r="AIA228" t="s">
        <v>2587</v>
      </c>
      <c r="AIB228" t="s">
        <v>3491</v>
      </c>
      <c r="AIN228">
        <v>6</v>
      </c>
      <c r="AIO228">
        <v>2.5</v>
      </c>
      <c r="AIQ228" t="s">
        <v>2556</v>
      </c>
      <c r="AIS228">
        <v>2.5</v>
      </c>
      <c r="AIT228">
        <v>1.2</v>
      </c>
      <c r="AIV228" t="s">
        <v>2556</v>
      </c>
      <c r="AMZ228" t="s">
        <v>2540</v>
      </c>
      <c r="ANA228" t="s">
        <v>3495</v>
      </c>
      <c r="ANO228" t="s">
        <v>2527</v>
      </c>
      <c r="ANZ228" t="s">
        <v>2527</v>
      </c>
      <c r="AOA228" t="s">
        <v>2562</v>
      </c>
      <c r="AOD228" t="s">
        <v>2519</v>
      </c>
      <c r="AOE228" t="s">
        <v>3050</v>
      </c>
      <c r="ARZ228" t="s">
        <v>2532</v>
      </c>
      <c r="ATP228" t="s">
        <v>2798</v>
      </c>
      <c r="ATR228" t="s">
        <v>2536</v>
      </c>
      <c r="ATS228" t="s">
        <v>2802</v>
      </c>
      <c r="AUM228">
        <v>14</v>
      </c>
      <c r="AUN228">
        <v>5</v>
      </c>
      <c r="AUQ228" t="s">
        <v>2556</v>
      </c>
      <c r="AUT228">
        <v>7</v>
      </c>
      <c r="AUU228">
        <v>2</v>
      </c>
      <c r="AUX228" t="s">
        <v>2556</v>
      </c>
      <c r="AVU228" t="s">
        <v>2593</v>
      </c>
      <c r="AVX228" t="s">
        <v>2542</v>
      </c>
      <c r="AXU228" t="s">
        <v>2562</v>
      </c>
      <c r="AXV228" t="s">
        <v>2527</v>
      </c>
      <c r="AXX228" t="s">
        <v>2562</v>
      </c>
      <c r="AXY228" t="s">
        <v>2527</v>
      </c>
      <c r="AXZ228" t="s">
        <v>2861</v>
      </c>
      <c r="BKB228" t="s">
        <v>2536</v>
      </c>
      <c r="BKC228" t="s">
        <v>3435</v>
      </c>
      <c r="BKF228">
        <v>5</v>
      </c>
      <c r="BKG228">
        <v>4</v>
      </c>
      <c r="BKH228" t="s">
        <v>2554</v>
      </c>
      <c r="BKI228" t="b">
        <v>1</v>
      </c>
      <c r="BKK228">
        <v>2</v>
      </c>
      <c r="BKL228" t="s">
        <v>2554</v>
      </c>
      <c r="BLA228" t="s">
        <v>2732</v>
      </c>
      <c r="BMW228">
        <v>14</v>
      </c>
      <c r="BMX228" t="s">
        <v>2527</v>
      </c>
      <c r="BMY228">
        <v>12</v>
      </c>
      <c r="BOE228">
        <v>3</v>
      </c>
      <c r="BOF228">
        <v>2</v>
      </c>
      <c r="BOI228" t="s">
        <v>2554</v>
      </c>
      <c r="BTA228">
        <v>2</v>
      </c>
      <c r="BTB228">
        <v>1</v>
      </c>
      <c r="BTE228" t="s">
        <v>2556</v>
      </c>
      <c r="COM228">
        <v>25</v>
      </c>
      <c r="COP228" t="s">
        <v>2547</v>
      </c>
    </row>
    <row r="229" spans="1:932 1040:1983 2118:2434" x14ac:dyDescent="0.2">
      <c r="A229" t="s">
        <v>2513</v>
      </c>
      <c r="B229">
        <v>2</v>
      </c>
      <c r="C229" t="s">
        <v>3442</v>
      </c>
      <c r="D229" t="s">
        <v>3500</v>
      </c>
      <c r="E229">
        <f t="shared" si="3"/>
        <v>69</v>
      </c>
      <c r="F229">
        <v>200006137</v>
      </c>
      <c r="G229" t="s">
        <v>3501</v>
      </c>
      <c r="H229" t="s">
        <v>3502</v>
      </c>
      <c r="AC229" t="s">
        <v>3175</v>
      </c>
      <c r="CC229" t="s">
        <v>2783</v>
      </c>
      <c r="ES229" t="s">
        <v>2587</v>
      </c>
      <c r="ET229" t="s">
        <v>2535</v>
      </c>
      <c r="EX229" t="s">
        <v>2527</v>
      </c>
      <c r="FB229" t="s">
        <v>2655</v>
      </c>
      <c r="GW229">
        <v>5</v>
      </c>
      <c r="GZ229" t="s">
        <v>2554</v>
      </c>
      <c r="HG229" t="b">
        <v>1</v>
      </c>
      <c r="IM229" t="s">
        <v>3503</v>
      </c>
      <c r="IN229" t="s">
        <v>2593</v>
      </c>
      <c r="KD229" t="s">
        <v>2614</v>
      </c>
      <c r="KF229" t="s">
        <v>2545</v>
      </c>
      <c r="KG229" t="s">
        <v>2636</v>
      </c>
      <c r="NJ229" t="s">
        <v>2593</v>
      </c>
      <c r="AGF229">
        <v>16</v>
      </c>
      <c r="AGG229" t="s">
        <v>2527</v>
      </c>
      <c r="AGH229">
        <v>9</v>
      </c>
      <c r="AIA229" t="s">
        <v>3491</v>
      </c>
      <c r="AIN229">
        <v>2</v>
      </c>
      <c r="AIO229">
        <v>1.5</v>
      </c>
      <c r="AIQ229" t="s">
        <v>2556</v>
      </c>
      <c r="AIS229">
        <v>10</v>
      </c>
      <c r="AIT229">
        <v>7</v>
      </c>
      <c r="AIV229" t="s">
        <v>2554</v>
      </c>
      <c r="AMZ229" t="s">
        <v>2519</v>
      </c>
      <c r="ANA229" t="s">
        <v>2539</v>
      </c>
      <c r="AOD229" t="s">
        <v>2519</v>
      </c>
      <c r="AOE229" t="s">
        <v>2538</v>
      </c>
      <c r="AOO229" t="s">
        <v>2636</v>
      </c>
      <c r="AOQ229" t="s">
        <v>2545</v>
      </c>
      <c r="AOR229" t="s">
        <v>2636</v>
      </c>
      <c r="ARZ229" t="s">
        <v>2531</v>
      </c>
      <c r="ATP229" t="s">
        <v>2519</v>
      </c>
      <c r="ATR229" t="s">
        <v>2535</v>
      </c>
      <c r="ATS229" t="s">
        <v>2587</v>
      </c>
      <c r="AUM229">
        <v>3.2</v>
      </c>
      <c r="AUN229">
        <v>2</v>
      </c>
      <c r="AUQ229" t="s">
        <v>2556</v>
      </c>
      <c r="AUT229">
        <v>2.5</v>
      </c>
      <c r="AUU229">
        <v>1.5</v>
      </c>
      <c r="AUX229" t="s">
        <v>2556</v>
      </c>
      <c r="AVU229" t="s">
        <v>3503</v>
      </c>
      <c r="AVX229" t="s">
        <v>2593</v>
      </c>
      <c r="AVZ229" t="s">
        <v>3503</v>
      </c>
      <c r="AWB229" t="s">
        <v>2593</v>
      </c>
      <c r="AXU229" t="s">
        <v>2562</v>
      </c>
      <c r="AXV229" t="s">
        <v>2527</v>
      </c>
      <c r="AXX229" t="s">
        <v>2562</v>
      </c>
      <c r="AXY229" t="s">
        <v>2527</v>
      </c>
      <c r="AXZ229" t="s">
        <v>2861</v>
      </c>
      <c r="AYB229" t="s">
        <v>2894</v>
      </c>
      <c r="BKB229" t="s">
        <v>2519</v>
      </c>
      <c r="BKG229">
        <v>2.5</v>
      </c>
      <c r="BKH229" t="s">
        <v>2554</v>
      </c>
      <c r="BKI229" t="b">
        <v>1</v>
      </c>
      <c r="BKK229">
        <v>2</v>
      </c>
      <c r="BKL229" t="s">
        <v>2554</v>
      </c>
      <c r="BOF229">
        <v>2</v>
      </c>
      <c r="BOI229" t="s">
        <v>2554</v>
      </c>
      <c r="BOK229" t="b">
        <v>1</v>
      </c>
      <c r="BQV229" t="s">
        <v>2636</v>
      </c>
      <c r="BTA229">
        <v>2</v>
      </c>
      <c r="BTB229">
        <v>1</v>
      </c>
      <c r="BTE229" t="s">
        <v>2554</v>
      </c>
      <c r="BUA229" t="s">
        <v>3503</v>
      </c>
      <c r="BUD229" t="s">
        <v>2593</v>
      </c>
      <c r="CCL229">
        <v>4</v>
      </c>
      <c r="CCP229" t="s">
        <v>2547</v>
      </c>
    </row>
    <row r="230" spans="1:932 1040:1983 2118:2434" x14ac:dyDescent="0.2">
      <c r="A230" t="s">
        <v>2513</v>
      </c>
      <c r="B230">
        <v>2</v>
      </c>
      <c r="C230" t="s">
        <v>3442</v>
      </c>
      <c r="D230" t="s">
        <v>3504</v>
      </c>
      <c r="E230">
        <f t="shared" si="3"/>
        <v>59</v>
      </c>
      <c r="F230">
        <v>200006138</v>
      </c>
      <c r="G230" t="s">
        <v>3505</v>
      </c>
      <c r="H230" t="s">
        <v>3506</v>
      </c>
      <c r="AC230" t="s">
        <v>3507</v>
      </c>
      <c r="EL230">
        <v>3</v>
      </c>
      <c r="ES230" t="s">
        <v>2592</v>
      </c>
      <c r="EY230" t="s">
        <v>2527</v>
      </c>
      <c r="FB230" t="s">
        <v>2655</v>
      </c>
      <c r="GI230" t="s">
        <v>2535</v>
      </c>
      <c r="GV230">
        <v>9</v>
      </c>
      <c r="GW230">
        <v>5</v>
      </c>
      <c r="GZ230" t="s">
        <v>2554</v>
      </c>
      <c r="IM230" t="s">
        <v>2561</v>
      </c>
      <c r="KD230" t="s">
        <v>2549</v>
      </c>
      <c r="KF230" t="s">
        <v>2807</v>
      </c>
      <c r="NJ230" t="s">
        <v>2593</v>
      </c>
      <c r="AGF230">
        <v>9</v>
      </c>
      <c r="AGG230" t="s">
        <v>2527</v>
      </c>
      <c r="AGH230">
        <v>8</v>
      </c>
      <c r="AGI230">
        <v>10</v>
      </c>
      <c r="AIA230" t="s">
        <v>2856</v>
      </c>
      <c r="AIB230" t="s">
        <v>2587</v>
      </c>
      <c r="AIN230">
        <v>2</v>
      </c>
      <c r="AIO230">
        <v>1</v>
      </c>
      <c r="AIQ230" t="s">
        <v>2556</v>
      </c>
      <c r="AIS230">
        <v>1.5</v>
      </c>
      <c r="AIT230">
        <v>0.6</v>
      </c>
      <c r="AIV230" t="s">
        <v>2556</v>
      </c>
      <c r="AMZ230" t="s">
        <v>2518</v>
      </c>
      <c r="ANA230" t="s">
        <v>2539</v>
      </c>
      <c r="ANO230" t="s">
        <v>2527</v>
      </c>
      <c r="ANZ230" t="s">
        <v>2527</v>
      </c>
      <c r="AOA230" t="s">
        <v>2562</v>
      </c>
      <c r="AOD230" t="s">
        <v>2519</v>
      </c>
      <c r="AOE230" t="s">
        <v>2538</v>
      </c>
      <c r="ARZ230" t="s">
        <v>3508</v>
      </c>
      <c r="ATP230" t="s">
        <v>2535</v>
      </c>
      <c r="ATR230" t="s">
        <v>2535</v>
      </c>
      <c r="ATS230" t="s">
        <v>2798</v>
      </c>
      <c r="AUM230">
        <v>6</v>
      </c>
      <c r="AUN230">
        <v>1.5</v>
      </c>
      <c r="AUQ230" t="s">
        <v>2556</v>
      </c>
      <c r="AUT230">
        <v>5</v>
      </c>
      <c r="AUU230">
        <v>1</v>
      </c>
      <c r="AUX230" t="s">
        <v>2556</v>
      </c>
      <c r="AVU230" t="s">
        <v>2593</v>
      </c>
      <c r="AVX230" t="s">
        <v>2593</v>
      </c>
      <c r="AXS230" t="s">
        <v>2527</v>
      </c>
      <c r="AXU230" t="s">
        <v>2562</v>
      </c>
      <c r="AXV230" t="s">
        <v>2527</v>
      </c>
      <c r="AXX230" t="s">
        <v>2861</v>
      </c>
      <c r="BKB230" t="s">
        <v>2537</v>
      </c>
      <c r="BKC230" t="s">
        <v>2535</v>
      </c>
      <c r="BOE230">
        <v>2</v>
      </c>
      <c r="BOF230">
        <v>1</v>
      </c>
      <c r="BOI230" t="s">
        <v>2554</v>
      </c>
      <c r="BTA230">
        <v>2</v>
      </c>
      <c r="BTB230">
        <v>0.2</v>
      </c>
      <c r="BTE230" t="s">
        <v>2556</v>
      </c>
      <c r="BUA230" t="s">
        <v>2593</v>
      </c>
      <c r="CCL230">
        <v>5</v>
      </c>
      <c r="CCP230" t="s">
        <v>2547</v>
      </c>
    </row>
    <row r="231" spans="1:932 1040:1983 2118:2434" x14ac:dyDescent="0.2">
      <c r="A231" t="s">
        <v>2513</v>
      </c>
      <c r="B231">
        <v>2</v>
      </c>
      <c r="C231" t="s">
        <v>3442</v>
      </c>
      <c r="D231" t="s">
        <v>3509</v>
      </c>
      <c r="E231">
        <f t="shared" si="3"/>
        <v>62</v>
      </c>
      <c r="F231">
        <v>200006140</v>
      </c>
      <c r="G231" t="s">
        <v>3510</v>
      </c>
      <c r="H231" t="s">
        <v>3511</v>
      </c>
      <c r="AC231" t="s">
        <v>2614</v>
      </c>
      <c r="EL231">
        <v>3</v>
      </c>
      <c r="ES231" t="s">
        <v>2802</v>
      </c>
      <c r="EX231" t="s">
        <v>2527</v>
      </c>
      <c r="FB231" t="s">
        <v>2655</v>
      </c>
      <c r="GI231" t="s">
        <v>2587</v>
      </c>
      <c r="GV231">
        <v>8</v>
      </c>
      <c r="GW231">
        <v>5</v>
      </c>
      <c r="GZ231" t="s">
        <v>2554</v>
      </c>
      <c r="KD231" t="s">
        <v>2571</v>
      </c>
      <c r="KF231" t="s">
        <v>2549</v>
      </c>
      <c r="KG231" t="s">
        <v>2636</v>
      </c>
      <c r="NJ231" t="s">
        <v>2542</v>
      </c>
      <c r="NK231" t="s">
        <v>2544</v>
      </c>
      <c r="NL231" t="s">
        <v>2561</v>
      </c>
      <c r="AGH231">
        <v>1</v>
      </c>
      <c r="AIA231" t="s">
        <v>2587</v>
      </c>
      <c r="AIN231">
        <v>2.5</v>
      </c>
      <c r="AIO231">
        <v>1.5</v>
      </c>
      <c r="AIQ231" t="s">
        <v>2556</v>
      </c>
      <c r="AIR231" t="b">
        <v>1</v>
      </c>
      <c r="AIT231">
        <v>1</v>
      </c>
      <c r="AIV231" t="s">
        <v>2556</v>
      </c>
      <c r="AMZ231" t="s">
        <v>2540</v>
      </c>
      <c r="ANA231" t="s">
        <v>3495</v>
      </c>
      <c r="ANO231" t="s">
        <v>2527</v>
      </c>
      <c r="ANZ231" t="s">
        <v>2527</v>
      </c>
      <c r="AOA231" t="s">
        <v>2562</v>
      </c>
      <c r="AOD231" t="s">
        <v>2519</v>
      </c>
      <c r="AOE231" t="s">
        <v>3050</v>
      </c>
      <c r="ARZ231" t="s">
        <v>2532</v>
      </c>
      <c r="ATP231" t="s">
        <v>2535</v>
      </c>
      <c r="ATR231" t="s">
        <v>2798</v>
      </c>
      <c r="AUM231">
        <v>7</v>
      </c>
      <c r="AUN231">
        <v>3.5</v>
      </c>
      <c r="AUQ231" t="s">
        <v>2556</v>
      </c>
      <c r="AUT231">
        <v>4.5</v>
      </c>
      <c r="AUU231">
        <v>1.5</v>
      </c>
      <c r="AUX231" t="s">
        <v>2556</v>
      </c>
      <c r="AVU231" t="s">
        <v>2593</v>
      </c>
      <c r="AVX231" t="s">
        <v>2542</v>
      </c>
      <c r="AXS231" t="s">
        <v>2527</v>
      </c>
      <c r="AXU231" t="s">
        <v>2562</v>
      </c>
      <c r="AXV231" t="s">
        <v>2527</v>
      </c>
      <c r="AXX231" t="s">
        <v>2861</v>
      </c>
      <c r="BKB231" t="s">
        <v>2537</v>
      </c>
      <c r="BKG231">
        <v>2.5</v>
      </c>
      <c r="BKH231" t="s">
        <v>2554</v>
      </c>
      <c r="BKI231" t="b">
        <v>1</v>
      </c>
      <c r="BKN231" t="s">
        <v>2542</v>
      </c>
      <c r="BLA231" t="s">
        <v>2732</v>
      </c>
      <c r="BMW231">
        <v>16</v>
      </c>
      <c r="BMX231" t="s">
        <v>2527</v>
      </c>
      <c r="BMY231">
        <v>9</v>
      </c>
      <c r="BOE231">
        <v>5</v>
      </c>
      <c r="BOF231">
        <v>2</v>
      </c>
      <c r="BOI231" t="s">
        <v>2554</v>
      </c>
      <c r="BTA231">
        <v>2</v>
      </c>
      <c r="BTB231">
        <v>0.8</v>
      </c>
      <c r="BTE231" t="s">
        <v>2556</v>
      </c>
      <c r="COM231">
        <v>30</v>
      </c>
      <c r="COP231" t="s">
        <v>2547</v>
      </c>
    </row>
    <row r="232" spans="1:932 1040:1983 2118:2434" x14ac:dyDescent="0.2">
      <c r="A232" t="s">
        <v>2513</v>
      </c>
      <c r="B232">
        <v>2</v>
      </c>
      <c r="C232" t="s">
        <v>3442</v>
      </c>
      <c r="D232" t="s">
        <v>3512</v>
      </c>
      <c r="E232">
        <f t="shared" si="3"/>
        <v>74</v>
      </c>
      <c r="F232">
        <v>200006141</v>
      </c>
      <c r="G232" t="s">
        <v>3513</v>
      </c>
      <c r="H232" t="s">
        <v>3514</v>
      </c>
      <c r="AC232" t="s">
        <v>2549</v>
      </c>
      <c r="AE232" t="s">
        <v>3175</v>
      </c>
      <c r="EL232">
        <v>3</v>
      </c>
      <c r="ES232" t="s">
        <v>3307</v>
      </c>
      <c r="EX232" t="s">
        <v>2527</v>
      </c>
      <c r="GI232" t="s">
        <v>2802</v>
      </c>
      <c r="GV232">
        <v>3</v>
      </c>
      <c r="GW232">
        <v>2</v>
      </c>
      <c r="GZ232" t="s">
        <v>2554</v>
      </c>
      <c r="HH232">
        <v>1.7</v>
      </c>
      <c r="HI232">
        <v>1.5</v>
      </c>
      <c r="HJ232" t="s">
        <v>2554</v>
      </c>
      <c r="IL232" t="s">
        <v>3027</v>
      </c>
      <c r="IM232" t="s">
        <v>2561</v>
      </c>
      <c r="KD232" t="s">
        <v>2807</v>
      </c>
      <c r="KF232" t="s">
        <v>2636</v>
      </c>
      <c r="NJ232" t="s">
        <v>2593</v>
      </c>
      <c r="AGH232">
        <v>2</v>
      </c>
      <c r="AIA232" t="s">
        <v>2567</v>
      </c>
      <c r="AIN232">
        <v>10</v>
      </c>
      <c r="AIO232">
        <v>2.5</v>
      </c>
      <c r="AIQ232" t="s">
        <v>2556</v>
      </c>
      <c r="AIS232">
        <v>7</v>
      </c>
      <c r="AIT232">
        <v>5</v>
      </c>
      <c r="AIU232">
        <v>10</v>
      </c>
      <c r="AIV232" t="s">
        <v>2554</v>
      </c>
      <c r="AMZ232" t="s">
        <v>2540</v>
      </c>
      <c r="ANO232" t="s">
        <v>2527</v>
      </c>
      <c r="ANZ232" t="s">
        <v>2527</v>
      </c>
      <c r="AOA232" t="s">
        <v>2562</v>
      </c>
      <c r="AOD232" t="s">
        <v>2519</v>
      </c>
      <c r="AOE232" t="s">
        <v>3050</v>
      </c>
      <c r="ARZ232" t="s">
        <v>3515</v>
      </c>
      <c r="ATP232" t="s">
        <v>2798</v>
      </c>
      <c r="ATR232" t="s">
        <v>2587</v>
      </c>
      <c r="ATS232" t="s">
        <v>3307</v>
      </c>
      <c r="AUM232">
        <v>14</v>
      </c>
      <c r="AUN232">
        <v>5</v>
      </c>
      <c r="AUQ232" t="s">
        <v>2556</v>
      </c>
      <c r="AUT232">
        <v>8</v>
      </c>
      <c r="AUU232">
        <v>2</v>
      </c>
      <c r="AUX232" t="s">
        <v>2556</v>
      </c>
      <c r="AVU232" t="s">
        <v>2541</v>
      </c>
      <c r="AVX232" t="s">
        <v>2593</v>
      </c>
      <c r="AXS232" t="s">
        <v>2527</v>
      </c>
      <c r="AXU232" t="s">
        <v>2562</v>
      </c>
      <c r="AXV232" t="s">
        <v>2527</v>
      </c>
      <c r="AXX232" t="s">
        <v>2861</v>
      </c>
      <c r="BKB232" t="s">
        <v>2535</v>
      </c>
      <c r="BKC232" t="s">
        <v>2587</v>
      </c>
      <c r="BKG232">
        <v>2</v>
      </c>
      <c r="BKH232" t="s">
        <v>2554</v>
      </c>
      <c r="BKI232" t="b">
        <v>1</v>
      </c>
      <c r="BKJ232">
        <v>1.5</v>
      </c>
      <c r="BKK232">
        <v>1</v>
      </c>
      <c r="BKL232" t="s">
        <v>2554</v>
      </c>
      <c r="BKM232" t="s">
        <v>2829</v>
      </c>
      <c r="BKN232" t="s">
        <v>2561</v>
      </c>
      <c r="BLA232" t="s">
        <v>2732</v>
      </c>
      <c r="BMV232" t="s">
        <v>2636</v>
      </c>
      <c r="BMW232">
        <v>14</v>
      </c>
      <c r="BMX232" t="s">
        <v>2527</v>
      </c>
      <c r="BMY232">
        <v>13</v>
      </c>
      <c r="BOE232">
        <v>10</v>
      </c>
      <c r="BOF232">
        <v>7</v>
      </c>
      <c r="BOI232" t="s">
        <v>2554</v>
      </c>
      <c r="BPG232" t="s">
        <v>2561</v>
      </c>
      <c r="BQV232" t="s">
        <v>2636</v>
      </c>
      <c r="BTA232">
        <v>1.5</v>
      </c>
      <c r="BTB232">
        <v>0.8</v>
      </c>
      <c r="BTE232" t="s">
        <v>2556</v>
      </c>
      <c r="BUA232" t="s">
        <v>2561</v>
      </c>
      <c r="COM232">
        <v>30</v>
      </c>
      <c r="COP232" t="s">
        <v>2547</v>
      </c>
    </row>
    <row r="233" spans="1:932 1040:1983 2118:2434" x14ac:dyDescent="0.2">
      <c r="A233" t="s">
        <v>2513</v>
      </c>
      <c r="B233">
        <v>2</v>
      </c>
      <c r="C233" t="s">
        <v>3442</v>
      </c>
      <c r="D233" t="s">
        <v>3516</v>
      </c>
      <c r="E233">
        <f t="shared" si="3"/>
        <v>63</v>
      </c>
      <c r="F233">
        <v>200006142</v>
      </c>
      <c r="G233" t="s">
        <v>3517</v>
      </c>
      <c r="H233" t="s">
        <v>3518</v>
      </c>
      <c r="AC233" t="s">
        <v>3519</v>
      </c>
      <c r="EL233">
        <v>3</v>
      </c>
      <c r="ES233" t="s">
        <v>2802</v>
      </c>
      <c r="ET233" t="s">
        <v>2825</v>
      </c>
      <c r="EX233" t="s">
        <v>2527</v>
      </c>
      <c r="FB233" t="s">
        <v>2655</v>
      </c>
      <c r="GI233" t="s">
        <v>2535</v>
      </c>
      <c r="GK233" t="s">
        <v>2535</v>
      </c>
      <c r="GV233">
        <v>6</v>
      </c>
      <c r="GW233">
        <v>5</v>
      </c>
      <c r="GZ233" t="s">
        <v>2554</v>
      </c>
      <c r="KD233" t="s">
        <v>2571</v>
      </c>
      <c r="KF233" t="s">
        <v>2549</v>
      </c>
      <c r="KG233" t="s">
        <v>2571</v>
      </c>
      <c r="NJ233" t="s">
        <v>2542</v>
      </c>
      <c r="NK233" t="s">
        <v>2593</v>
      </c>
      <c r="AGF233">
        <v>8</v>
      </c>
      <c r="AGG233" t="s">
        <v>2527</v>
      </c>
      <c r="AGH233">
        <v>6</v>
      </c>
      <c r="AIA233" t="s">
        <v>2530</v>
      </c>
      <c r="AIB233" t="s">
        <v>3491</v>
      </c>
      <c r="AIN233">
        <v>2.5</v>
      </c>
      <c r="AIO233">
        <v>2</v>
      </c>
      <c r="AIQ233" t="s">
        <v>2556</v>
      </c>
      <c r="AIR233" t="b">
        <v>1</v>
      </c>
      <c r="AIT233">
        <v>1</v>
      </c>
      <c r="AIV233" t="s">
        <v>2556</v>
      </c>
      <c r="AMZ233" t="s">
        <v>2518</v>
      </c>
      <c r="ANA233" t="s">
        <v>2540</v>
      </c>
      <c r="ANO233" t="s">
        <v>2527</v>
      </c>
      <c r="ANZ233" t="s">
        <v>2527</v>
      </c>
      <c r="AOA233" t="s">
        <v>2562</v>
      </c>
      <c r="ARZ233" t="s">
        <v>2531</v>
      </c>
      <c r="ATP233" t="s">
        <v>2535</v>
      </c>
      <c r="ATR233" t="s">
        <v>2535</v>
      </c>
      <c r="ATS233" t="s">
        <v>2692</v>
      </c>
      <c r="ATT233" t="s">
        <v>2536</v>
      </c>
      <c r="ATU233" t="s">
        <v>2538</v>
      </c>
      <c r="ATV233" t="s">
        <v>2538</v>
      </c>
      <c r="AUM233">
        <v>8</v>
      </c>
      <c r="AUN233">
        <v>4</v>
      </c>
      <c r="AUQ233" t="s">
        <v>2556</v>
      </c>
      <c r="AUT233">
        <v>5</v>
      </c>
      <c r="AUU233">
        <v>3.5</v>
      </c>
      <c r="AUX233" t="s">
        <v>2556</v>
      </c>
      <c r="AVU233" t="s">
        <v>2544</v>
      </c>
      <c r="AVX233" t="s">
        <v>2542</v>
      </c>
      <c r="AXU233" t="s">
        <v>2562</v>
      </c>
      <c r="AXV233" t="s">
        <v>2527</v>
      </c>
      <c r="AXX233" t="s">
        <v>2562</v>
      </c>
      <c r="AXY233" t="s">
        <v>2527</v>
      </c>
      <c r="AXZ233" t="s">
        <v>2861</v>
      </c>
      <c r="BKB233" t="s">
        <v>2536</v>
      </c>
      <c r="BKN233" t="s">
        <v>2542</v>
      </c>
      <c r="BLA233" t="s">
        <v>2732</v>
      </c>
      <c r="BOE233">
        <v>12</v>
      </c>
      <c r="BOF233">
        <v>5</v>
      </c>
      <c r="BOI233" t="s">
        <v>2554</v>
      </c>
      <c r="BTA233">
        <v>1.5</v>
      </c>
      <c r="BTB233">
        <v>0.5</v>
      </c>
      <c r="BTE233" t="s">
        <v>2556</v>
      </c>
      <c r="COM233">
        <v>20</v>
      </c>
      <c r="COP233" t="s">
        <v>2547</v>
      </c>
    </row>
    <row r="234" spans="1:932 1040:1983 2118:2434" x14ac:dyDescent="0.2">
      <c r="A234" t="s">
        <v>2513</v>
      </c>
      <c r="B234">
        <v>2</v>
      </c>
      <c r="C234" t="s">
        <v>3442</v>
      </c>
      <c r="D234" t="s">
        <v>3520</v>
      </c>
      <c r="E234">
        <f t="shared" si="3"/>
        <v>71</v>
      </c>
      <c r="F234">
        <v>200006143</v>
      </c>
      <c r="G234" t="s">
        <v>3521</v>
      </c>
      <c r="H234" t="s">
        <v>3522</v>
      </c>
      <c r="AC234" t="s">
        <v>2548</v>
      </c>
      <c r="EL234">
        <v>3</v>
      </c>
      <c r="ES234" t="s">
        <v>2592</v>
      </c>
      <c r="ET234" t="s">
        <v>2587</v>
      </c>
      <c r="EX234" t="s">
        <v>2527</v>
      </c>
      <c r="FB234" t="s">
        <v>2655</v>
      </c>
      <c r="GI234" t="s">
        <v>2535</v>
      </c>
      <c r="GV234">
        <v>10</v>
      </c>
      <c r="GW234">
        <v>5</v>
      </c>
      <c r="GZ234" t="s">
        <v>2554</v>
      </c>
      <c r="IM234" t="s">
        <v>2561</v>
      </c>
      <c r="IN234" t="s">
        <v>2593</v>
      </c>
      <c r="KD234" t="s">
        <v>2549</v>
      </c>
      <c r="KF234" t="s">
        <v>2636</v>
      </c>
      <c r="NJ234" t="s">
        <v>2593</v>
      </c>
      <c r="AGF234">
        <v>21</v>
      </c>
      <c r="AGG234" t="s">
        <v>2527</v>
      </c>
      <c r="AGH234">
        <v>9</v>
      </c>
      <c r="AGJ234">
        <v>5</v>
      </c>
      <c r="AIA234" t="s">
        <v>2587</v>
      </c>
      <c r="AIB234" t="s">
        <v>3491</v>
      </c>
      <c r="AIN234">
        <v>2.5</v>
      </c>
      <c r="AIO234">
        <v>1</v>
      </c>
      <c r="AIQ234" t="s">
        <v>2556</v>
      </c>
      <c r="AIS234">
        <v>10</v>
      </c>
      <c r="AIT234">
        <v>5</v>
      </c>
      <c r="AIV234" t="s">
        <v>2554</v>
      </c>
      <c r="AMZ234" t="s">
        <v>2540</v>
      </c>
      <c r="AOD234" t="s">
        <v>2519</v>
      </c>
      <c r="AOO234" t="s">
        <v>2545</v>
      </c>
      <c r="AOQ234" t="s">
        <v>2636</v>
      </c>
      <c r="ARZ234" t="s">
        <v>2532</v>
      </c>
      <c r="ATP234" t="s">
        <v>2536</v>
      </c>
      <c r="ATR234" t="s">
        <v>2587</v>
      </c>
      <c r="ATS234" t="s">
        <v>2535</v>
      </c>
      <c r="ATT234" t="s">
        <v>2535</v>
      </c>
      <c r="AUM234">
        <v>7</v>
      </c>
      <c r="AUN234">
        <v>2</v>
      </c>
      <c r="AUP234">
        <v>1.5</v>
      </c>
      <c r="AUQ234" t="s">
        <v>2556</v>
      </c>
      <c r="AUT234">
        <v>4</v>
      </c>
      <c r="AUU234">
        <v>1</v>
      </c>
      <c r="AUX234" t="s">
        <v>2556</v>
      </c>
      <c r="AVU234" t="s">
        <v>3503</v>
      </c>
      <c r="AVX234" t="s">
        <v>2593</v>
      </c>
      <c r="AVZ234" t="s">
        <v>3503</v>
      </c>
      <c r="AWB234" t="s">
        <v>2593</v>
      </c>
      <c r="AXU234" t="s">
        <v>2562</v>
      </c>
      <c r="AXV234" t="s">
        <v>2527</v>
      </c>
      <c r="AXX234" t="s">
        <v>2562</v>
      </c>
      <c r="AXY234" t="s">
        <v>2527</v>
      </c>
      <c r="AXZ234" t="s">
        <v>2861</v>
      </c>
      <c r="BKB234" t="s">
        <v>2537</v>
      </c>
      <c r="BKC234" t="s">
        <v>2536</v>
      </c>
      <c r="BKF234">
        <v>3</v>
      </c>
      <c r="BKG234">
        <v>2.5</v>
      </c>
      <c r="BKH234" t="s">
        <v>2554</v>
      </c>
      <c r="BKJ234">
        <v>2</v>
      </c>
      <c r="BKK234">
        <v>1.5</v>
      </c>
      <c r="BKL234" t="s">
        <v>2554</v>
      </c>
      <c r="BKN234" t="s">
        <v>2561</v>
      </c>
      <c r="BOF234">
        <v>5</v>
      </c>
      <c r="BOI234" t="s">
        <v>2554</v>
      </c>
      <c r="BOK234" t="b">
        <v>1</v>
      </c>
      <c r="BPG234" t="s">
        <v>2593</v>
      </c>
      <c r="BTA234">
        <v>10</v>
      </c>
      <c r="BTB234">
        <v>5</v>
      </c>
      <c r="BTE234" t="s">
        <v>2554</v>
      </c>
      <c r="BUA234" t="s">
        <v>2593</v>
      </c>
      <c r="COM234">
        <v>8</v>
      </c>
      <c r="COP234" t="s">
        <v>2547</v>
      </c>
    </row>
    <row r="235" spans="1:932 1040:1983 2118:2434" x14ac:dyDescent="0.2">
      <c r="A235" t="s">
        <v>2513</v>
      </c>
      <c r="B235">
        <v>2</v>
      </c>
      <c r="C235" t="s">
        <v>3442</v>
      </c>
      <c r="D235" t="s">
        <v>3523</v>
      </c>
      <c r="E235">
        <f t="shared" si="3"/>
        <v>0</v>
      </c>
      <c r="F235">
        <v>210000103</v>
      </c>
      <c r="G235" t="s">
        <v>3524</v>
      </c>
      <c r="H235" t="s">
        <v>3525</v>
      </c>
    </row>
    <row r="236" spans="1:932 1040:1983 2118:2434" x14ac:dyDescent="0.2">
      <c r="A236" t="s">
        <v>2513</v>
      </c>
      <c r="B236">
        <v>2</v>
      </c>
      <c r="C236" t="s">
        <v>3442</v>
      </c>
      <c r="D236" t="s">
        <v>3526</v>
      </c>
      <c r="E236">
        <f t="shared" si="3"/>
        <v>0</v>
      </c>
      <c r="F236">
        <v>200006144</v>
      </c>
      <c r="G236" t="s">
        <v>3527</v>
      </c>
      <c r="H236" t="s">
        <v>3528</v>
      </c>
    </row>
    <row r="237" spans="1:932 1040:1983 2118:2434" x14ac:dyDescent="0.2">
      <c r="A237" t="s">
        <v>2513</v>
      </c>
      <c r="B237">
        <v>2</v>
      </c>
      <c r="C237" t="s">
        <v>3442</v>
      </c>
      <c r="D237" t="s">
        <v>3529</v>
      </c>
      <c r="E237">
        <f t="shared" si="3"/>
        <v>0</v>
      </c>
      <c r="F237">
        <v>200006145</v>
      </c>
      <c r="G237" t="s">
        <v>3530</v>
      </c>
      <c r="H237" t="s">
        <v>3531</v>
      </c>
    </row>
    <row r="238" spans="1:932 1040:1983 2118:2434" x14ac:dyDescent="0.2">
      <c r="A238" t="s">
        <v>2513</v>
      </c>
      <c r="B238">
        <v>2</v>
      </c>
      <c r="C238" t="s">
        <v>3442</v>
      </c>
      <c r="D238" t="s">
        <v>3532</v>
      </c>
      <c r="E238">
        <f t="shared" si="3"/>
        <v>64</v>
      </c>
      <c r="F238">
        <v>200006146</v>
      </c>
      <c r="G238" t="s">
        <v>3533</v>
      </c>
      <c r="H238" t="s">
        <v>3534</v>
      </c>
      <c r="AC238" t="s">
        <v>2654</v>
      </c>
      <c r="EL238">
        <v>3</v>
      </c>
      <c r="ES238" t="s">
        <v>2843</v>
      </c>
      <c r="EX238" t="s">
        <v>2527</v>
      </c>
      <c r="GV238">
        <v>8</v>
      </c>
      <c r="GW238">
        <v>5</v>
      </c>
      <c r="GZ238" t="s">
        <v>2554</v>
      </c>
      <c r="KD238" t="s">
        <v>2571</v>
      </c>
      <c r="KF238" t="s">
        <v>3535</v>
      </c>
      <c r="NJ238" t="s">
        <v>2542</v>
      </c>
      <c r="NK238" t="s">
        <v>2593</v>
      </c>
      <c r="NL238" t="s">
        <v>2544</v>
      </c>
      <c r="QD238" t="s">
        <v>2839</v>
      </c>
      <c r="QF238" t="s">
        <v>2593</v>
      </c>
      <c r="AGF238">
        <v>12</v>
      </c>
      <c r="AGG238" t="s">
        <v>2527</v>
      </c>
      <c r="AGH238">
        <v>8</v>
      </c>
      <c r="AIA238" t="s">
        <v>2520</v>
      </c>
      <c r="AIB238" t="s">
        <v>2587</v>
      </c>
      <c r="AIN238">
        <v>2.7</v>
      </c>
      <c r="AIO238">
        <v>1.5</v>
      </c>
      <c r="AIQ238" t="s">
        <v>2556</v>
      </c>
      <c r="AIS238">
        <v>1.5</v>
      </c>
      <c r="AIT238">
        <v>0.8</v>
      </c>
      <c r="AIV238" t="s">
        <v>2556</v>
      </c>
      <c r="AMZ238" t="s">
        <v>2518</v>
      </c>
      <c r="ARZ238" t="s">
        <v>3490</v>
      </c>
      <c r="ATP238" t="s">
        <v>2535</v>
      </c>
      <c r="ATR238" t="s">
        <v>2535</v>
      </c>
      <c r="ATS238" t="s">
        <v>3080</v>
      </c>
      <c r="ATT238" t="s">
        <v>2619</v>
      </c>
      <c r="ATU238" t="s">
        <v>2538</v>
      </c>
      <c r="ATV238" t="s">
        <v>3050</v>
      </c>
      <c r="ATW238" t="s">
        <v>2540</v>
      </c>
      <c r="ATX238" t="s">
        <v>3495</v>
      </c>
      <c r="AUM238">
        <v>7</v>
      </c>
      <c r="AUN238">
        <v>2</v>
      </c>
      <c r="AUQ238" t="s">
        <v>2556</v>
      </c>
      <c r="AUT238">
        <v>5</v>
      </c>
      <c r="AUU238">
        <v>1.2</v>
      </c>
      <c r="AUX238" t="s">
        <v>2556</v>
      </c>
      <c r="AVU238" t="s">
        <v>2593</v>
      </c>
      <c r="AVX238" t="s">
        <v>2593</v>
      </c>
      <c r="AXS238" t="s">
        <v>2527</v>
      </c>
      <c r="AXU238" t="s">
        <v>2562</v>
      </c>
      <c r="AXV238" t="s">
        <v>2527</v>
      </c>
      <c r="AXX238" t="s">
        <v>2861</v>
      </c>
      <c r="BKB238" t="s">
        <v>2537</v>
      </c>
      <c r="BKC238" t="s">
        <v>2798</v>
      </c>
      <c r="BKF238">
        <v>3</v>
      </c>
      <c r="BKG238">
        <v>2.5</v>
      </c>
      <c r="BKH238" t="s">
        <v>2554</v>
      </c>
      <c r="BKJ238">
        <v>2</v>
      </c>
      <c r="BKK238">
        <v>1.8</v>
      </c>
      <c r="BKL238" t="s">
        <v>2554</v>
      </c>
      <c r="BLA238" t="s">
        <v>2732</v>
      </c>
      <c r="BOE238">
        <v>6</v>
      </c>
      <c r="BOF238">
        <v>3</v>
      </c>
      <c r="BOI238" t="s">
        <v>2554</v>
      </c>
      <c r="BTA238">
        <v>2.4</v>
      </c>
      <c r="BTB238">
        <v>1</v>
      </c>
      <c r="BTE238" t="s">
        <v>2556</v>
      </c>
      <c r="COM238">
        <v>20</v>
      </c>
      <c r="COP238" t="s">
        <v>2547</v>
      </c>
    </row>
    <row r="239" spans="1:932 1040:1983 2118:2434" x14ac:dyDescent="0.2">
      <c r="A239" t="s">
        <v>2513</v>
      </c>
      <c r="B239">
        <v>2</v>
      </c>
      <c r="C239" t="s">
        <v>3442</v>
      </c>
      <c r="D239" t="s">
        <v>3536</v>
      </c>
      <c r="E239">
        <f t="shared" si="3"/>
        <v>8</v>
      </c>
      <c r="F239">
        <v>210000104</v>
      </c>
      <c r="G239" t="s">
        <v>3537</v>
      </c>
      <c r="H239" t="s">
        <v>3538</v>
      </c>
      <c r="BG239" t="s">
        <v>2518</v>
      </c>
      <c r="AIA239" t="s">
        <v>2587</v>
      </c>
      <c r="ATP239" t="s">
        <v>2518</v>
      </c>
      <c r="ATR239" t="s">
        <v>2540</v>
      </c>
      <c r="BNI239" t="s">
        <v>2527</v>
      </c>
      <c r="BOE239">
        <v>6</v>
      </c>
      <c r="BOF239">
        <v>3</v>
      </c>
      <c r="BOI239" t="s">
        <v>2554</v>
      </c>
    </row>
    <row r="240" spans="1:932 1040:1983 2118:2434" x14ac:dyDescent="0.2">
      <c r="A240" t="s">
        <v>2513</v>
      </c>
      <c r="B240">
        <v>2</v>
      </c>
      <c r="C240" t="s">
        <v>3442</v>
      </c>
      <c r="D240" t="s">
        <v>3539</v>
      </c>
      <c r="E240">
        <f t="shared" si="3"/>
        <v>4</v>
      </c>
      <c r="F240">
        <v>200006147</v>
      </c>
      <c r="G240" t="s">
        <v>3540</v>
      </c>
      <c r="H240" t="s">
        <v>3541</v>
      </c>
      <c r="BG240" t="s">
        <v>2518</v>
      </c>
      <c r="AIA240" t="s">
        <v>2520</v>
      </c>
      <c r="ATP240" t="s">
        <v>3495</v>
      </c>
      <c r="BNI240" t="s">
        <v>2527</v>
      </c>
    </row>
    <row r="241" spans="1:932 1040:1975 2118:2434" x14ac:dyDescent="0.2">
      <c r="A241" t="s">
        <v>2513</v>
      </c>
      <c r="B241">
        <v>2</v>
      </c>
      <c r="C241" t="s">
        <v>3442</v>
      </c>
      <c r="D241" t="s">
        <v>3542</v>
      </c>
      <c r="E241">
        <f t="shared" si="3"/>
        <v>0</v>
      </c>
      <c r="F241">
        <v>200006148</v>
      </c>
      <c r="G241" t="s">
        <v>3543</v>
      </c>
      <c r="H241" t="s">
        <v>3544</v>
      </c>
    </row>
    <row r="242" spans="1:932 1040:1975 2118:2434" x14ac:dyDescent="0.2">
      <c r="A242" t="s">
        <v>2513</v>
      </c>
      <c r="B242">
        <v>2</v>
      </c>
      <c r="C242" t="s">
        <v>3442</v>
      </c>
      <c r="D242" t="s">
        <v>3545</v>
      </c>
      <c r="E242">
        <f t="shared" si="3"/>
        <v>46</v>
      </c>
      <c r="F242">
        <v>210000105</v>
      </c>
      <c r="G242" t="s">
        <v>3546</v>
      </c>
      <c r="H242" t="s">
        <v>3547</v>
      </c>
      <c r="AC242" t="s">
        <v>2548</v>
      </c>
      <c r="FB242" t="s">
        <v>2655</v>
      </c>
      <c r="GV242">
        <v>10</v>
      </c>
      <c r="GW242">
        <v>5</v>
      </c>
      <c r="GZ242" t="s">
        <v>2554</v>
      </c>
      <c r="KD242" t="s">
        <v>2549</v>
      </c>
      <c r="NJ242" t="s">
        <v>2561</v>
      </c>
      <c r="AGF242">
        <v>11</v>
      </c>
      <c r="AGH242">
        <v>9</v>
      </c>
      <c r="AIA242" t="s">
        <v>2520</v>
      </c>
      <c r="AIB242" t="s">
        <v>3548</v>
      </c>
      <c r="AIN242">
        <v>1.5</v>
      </c>
      <c r="AIO242">
        <v>1</v>
      </c>
      <c r="AIQ242" t="s">
        <v>2556</v>
      </c>
      <c r="AIS242">
        <v>1.5</v>
      </c>
      <c r="AIT242">
        <v>0.5</v>
      </c>
      <c r="AIV242" t="s">
        <v>2556</v>
      </c>
      <c r="AMZ242" t="s">
        <v>2518</v>
      </c>
      <c r="ANA242" t="s">
        <v>2540</v>
      </c>
      <c r="AOD242" t="s">
        <v>2519</v>
      </c>
      <c r="ARZ242" t="s">
        <v>3490</v>
      </c>
      <c r="ATP242" t="s">
        <v>2535</v>
      </c>
      <c r="ATR242" t="s">
        <v>3307</v>
      </c>
      <c r="AUM242">
        <v>6</v>
      </c>
      <c r="AUN242">
        <v>4.5</v>
      </c>
      <c r="AUQ242" t="s">
        <v>2556</v>
      </c>
      <c r="AUT242">
        <v>4.5</v>
      </c>
      <c r="AUU242">
        <v>2.5</v>
      </c>
      <c r="AUX242" t="s">
        <v>2556</v>
      </c>
      <c r="AVU242" t="s">
        <v>2593</v>
      </c>
      <c r="AVX242" t="s">
        <v>2740</v>
      </c>
      <c r="AXU242" t="s">
        <v>2562</v>
      </c>
      <c r="AXX242" t="s">
        <v>2562</v>
      </c>
      <c r="AXZ242" t="s">
        <v>2861</v>
      </c>
      <c r="BJT242">
        <v>3</v>
      </c>
      <c r="BKB242" t="s">
        <v>2537</v>
      </c>
      <c r="BKN242" t="s">
        <v>2561</v>
      </c>
      <c r="BOE242">
        <v>2</v>
      </c>
      <c r="BOF242">
        <v>1</v>
      </c>
      <c r="BOI242" t="s">
        <v>2554</v>
      </c>
      <c r="BTA242">
        <v>6</v>
      </c>
      <c r="BTB242">
        <v>4</v>
      </c>
      <c r="BTE242" t="s">
        <v>2554</v>
      </c>
      <c r="BUA242" t="s">
        <v>2561</v>
      </c>
      <c r="COM242">
        <v>15</v>
      </c>
      <c r="COP242" t="s">
        <v>2547</v>
      </c>
    </row>
    <row r="243" spans="1:932 1040:1975 2118:2434" x14ac:dyDescent="0.2">
      <c r="A243" t="s">
        <v>2513</v>
      </c>
      <c r="B243">
        <v>2</v>
      </c>
      <c r="C243" t="s">
        <v>3442</v>
      </c>
      <c r="D243" t="s">
        <v>3549</v>
      </c>
      <c r="E243">
        <f t="shared" si="3"/>
        <v>65</v>
      </c>
      <c r="F243">
        <v>200006149</v>
      </c>
      <c r="G243" t="s">
        <v>3550</v>
      </c>
      <c r="H243" t="s">
        <v>3551</v>
      </c>
      <c r="AC243" t="s">
        <v>2654</v>
      </c>
      <c r="EL243">
        <v>3</v>
      </c>
      <c r="ES243" t="s">
        <v>2587</v>
      </c>
      <c r="EX243" t="s">
        <v>2527</v>
      </c>
      <c r="FB243" t="s">
        <v>2655</v>
      </c>
      <c r="GI243" t="s">
        <v>2587</v>
      </c>
      <c r="GV243">
        <v>7</v>
      </c>
      <c r="GW243">
        <v>4</v>
      </c>
      <c r="GZ243" t="s">
        <v>2554</v>
      </c>
      <c r="KD243" t="s">
        <v>3084</v>
      </c>
      <c r="KF243" t="s">
        <v>3175</v>
      </c>
      <c r="KG243" t="s">
        <v>2549</v>
      </c>
      <c r="NJ243" t="s">
        <v>2542</v>
      </c>
      <c r="NK243" t="s">
        <v>3552</v>
      </c>
      <c r="AGF243">
        <v>8</v>
      </c>
      <c r="AGG243" t="s">
        <v>2527</v>
      </c>
      <c r="AGH243">
        <v>5</v>
      </c>
      <c r="AIA243" t="s">
        <v>2587</v>
      </c>
      <c r="AIB243" t="s">
        <v>3491</v>
      </c>
      <c r="AIN243">
        <v>2</v>
      </c>
      <c r="AIO243">
        <v>1</v>
      </c>
      <c r="AIQ243" t="s">
        <v>2556</v>
      </c>
      <c r="AIS243">
        <v>8</v>
      </c>
      <c r="AIT243">
        <v>5</v>
      </c>
      <c r="AIV243" t="s">
        <v>2554</v>
      </c>
      <c r="AMZ243" t="s">
        <v>2518</v>
      </c>
      <c r="AOD243" t="s">
        <v>2538</v>
      </c>
      <c r="ARZ243" t="s">
        <v>2532</v>
      </c>
      <c r="ATP243" t="s">
        <v>2535</v>
      </c>
      <c r="ATR243" t="s">
        <v>2798</v>
      </c>
      <c r="ATS243" t="s">
        <v>2535</v>
      </c>
      <c r="ATT243" t="s">
        <v>2539</v>
      </c>
      <c r="AUM243">
        <v>3</v>
      </c>
      <c r="AUN243">
        <v>1.5</v>
      </c>
      <c r="AUO243">
        <v>4.5</v>
      </c>
      <c r="AUQ243" t="s">
        <v>2556</v>
      </c>
      <c r="AUT243">
        <v>2</v>
      </c>
      <c r="AUU243">
        <v>1</v>
      </c>
      <c r="AUV243">
        <v>3.5</v>
      </c>
      <c r="AUX243" t="s">
        <v>2556</v>
      </c>
      <c r="AVU243" t="s">
        <v>2544</v>
      </c>
      <c r="AVX243" t="s">
        <v>2561</v>
      </c>
      <c r="AXU243" t="s">
        <v>2562</v>
      </c>
      <c r="AXV243" t="s">
        <v>2527</v>
      </c>
      <c r="AXX243" t="s">
        <v>2562</v>
      </c>
      <c r="AXY243" t="s">
        <v>2527</v>
      </c>
      <c r="AXZ243" t="s">
        <v>2861</v>
      </c>
      <c r="BKB243" t="s">
        <v>2536</v>
      </c>
      <c r="BKG243">
        <v>1.5</v>
      </c>
      <c r="BKH243" t="s">
        <v>2554</v>
      </c>
      <c r="BKI243" t="b">
        <v>1</v>
      </c>
      <c r="BKK243">
        <v>1</v>
      </c>
      <c r="BKL243" t="s">
        <v>2554</v>
      </c>
      <c r="BLA243" t="s">
        <v>2732</v>
      </c>
      <c r="BOE243">
        <v>5</v>
      </c>
      <c r="BOF243">
        <v>2</v>
      </c>
      <c r="BOG243">
        <v>10</v>
      </c>
      <c r="BOI243" t="s">
        <v>2554</v>
      </c>
      <c r="BPG243" t="s">
        <v>2561</v>
      </c>
      <c r="BTA243">
        <v>10</v>
      </c>
      <c r="BTB243">
        <v>2</v>
      </c>
      <c r="BTE243" t="s">
        <v>2554</v>
      </c>
      <c r="BUA243" t="s">
        <v>2542</v>
      </c>
      <c r="CCL243">
        <v>3</v>
      </c>
      <c r="CCP243" t="s">
        <v>2547</v>
      </c>
    </row>
    <row r="244" spans="1:932 1040:1975 2118:2434" x14ac:dyDescent="0.2">
      <c r="A244" t="s">
        <v>2513</v>
      </c>
      <c r="B244">
        <v>2</v>
      </c>
      <c r="C244" t="s">
        <v>3442</v>
      </c>
      <c r="D244" t="s">
        <v>3553</v>
      </c>
      <c r="E244">
        <f t="shared" si="3"/>
        <v>0</v>
      </c>
      <c r="F244">
        <v>250084264</v>
      </c>
      <c r="G244" t="s">
        <v>3554</v>
      </c>
      <c r="H244" t="s">
        <v>3555</v>
      </c>
    </row>
    <row r="245" spans="1:932 1040:1975 2118:2434" x14ac:dyDescent="0.2">
      <c r="A245" t="s">
        <v>2513</v>
      </c>
      <c r="B245">
        <v>2</v>
      </c>
      <c r="C245" t="s">
        <v>3442</v>
      </c>
      <c r="D245" t="s">
        <v>3556</v>
      </c>
      <c r="E245">
        <f t="shared" si="3"/>
        <v>59</v>
      </c>
      <c r="F245">
        <v>200006150</v>
      </c>
      <c r="G245" t="s">
        <v>3557</v>
      </c>
      <c r="H245" t="s">
        <v>3558</v>
      </c>
      <c r="AC245" t="s">
        <v>3175</v>
      </c>
      <c r="EL245">
        <v>3</v>
      </c>
      <c r="ES245" t="s">
        <v>2587</v>
      </c>
      <c r="EX245" t="s">
        <v>2527</v>
      </c>
      <c r="GI245" t="s">
        <v>2535</v>
      </c>
      <c r="GV245">
        <v>6</v>
      </c>
      <c r="GW245">
        <v>5</v>
      </c>
      <c r="GZ245" t="s">
        <v>2554</v>
      </c>
      <c r="KD245" t="s">
        <v>2549</v>
      </c>
      <c r="KF245" t="s">
        <v>2614</v>
      </c>
      <c r="NJ245" t="s">
        <v>2542</v>
      </c>
      <c r="NK245" t="s">
        <v>2561</v>
      </c>
      <c r="NL245" t="s">
        <v>2593</v>
      </c>
      <c r="NM245" t="s">
        <v>3552</v>
      </c>
      <c r="AGF245">
        <v>6</v>
      </c>
      <c r="AGG245" t="s">
        <v>2527</v>
      </c>
      <c r="AGH245">
        <v>4</v>
      </c>
      <c r="AIA245" t="s">
        <v>2587</v>
      </c>
      <c r="AIN245">
        <v>2.2000000000000002</v>
      </c>
      <c r="AIO245">
        <v>1</v>
      </c>
      <c r="AIQ245" t="s">
        <v>2556</v>
      </c>
      <c r="AIS245">
        <v>9</v>
      </c>
      <c r="AIT245">
        <v>8</v>
      </c>
      <c r="AIV245" t="s">
        <v>2554</v>
      </c>
      <c r="AMZ245" t="s">
        <v>2518</v>
      </c>
      <c r="ANA245" t="s">
        <v>3559</v>
      </c>
      <c r="AOD245" t="s">
        <v>2538</v>
      </c>
      <c r="AOE245" t="s">
        <v>2538</v>
      </c>
      <c r="ARZ245" t="s">
        <v>2532</v>
      </c>
      <c r="ATP245" t="s">
        <v>2536</v>
      </c>
      <c r="ATR245" t="s">
        <v>2535</v>
      </c>
      <c r="ATS245" t="s">
        <v>2535</v>
      </c>
      <c r="AUM245">
        <v>4</v>
      </c>
      <c r="AUN245">
        <v>1.5</v>
      </c>
      <c r="AUQ245" t="s">
        <v>2556</v>
      </c>
      <c r="AUT245">
        <v>2.5</v>
      </c>
      <c r="AUU245">
        <v>1</v>
      </c>
      <c r="AUX245" t="s">
        <v>2556</v>
      </c>
      <c r="AVU245" t="s">
        <v>2542</v>
      </c>
      <c r="AXS245" t="s">
        <v>2527</v>
      </c>
      <c r="AXU245" t="s">
        <v>2562</v>
      </c>
      <c r="AXV245" t="s">
        <v>2527</v>
      </c>
      <c r="AXX245" t="s">
        <v>2861</v>
      </c>
      <c r="BKB245" t="s">
        <v>3469</v>
      </c>
      <c r="BKG245">
        <v>3</v>
      </c>
      <c r="BKH245" t="s">
        <v>2554</v>
      </c>
      <c r="BKI245" t="b">
        <v>1</v>
      </c>
      <c r="BKK245">
        <v>1.5</v>
      </c>
      <c r="BKL245" t="s">
        <v>2554</v>
      </c>
      <c r="BLA245" t="s">
        <v>2732</v>
      </c>
      <c r="BOE245">
        <v>6</v>
      </c>
      <c r="BOF245">
        <v>3</v>
      </c>
      <c r="BOI245" t="s">
        <v>2554</v>
      </c>
      <c r="BST245" t="s">
        <v>2627</v>
      </c>
      <c r="BTA245">
        <v>7</v>
      </c>
      <c r="BTB245">
        <v>2</v>
      </c>
      <c r="BTE245" t="s">
        <v>2554</v>
      </c>
      <c r="CCL245">
        <v>3</v>
      </c>
      <c r="CCP245" t="s">
        <v>2547</v>
      </c>
    </row>
    <row r="246" spans="1:932 1040:1975 2118:2434" x14ac:dyDescent="0.2">
      <c r="A246" t="s">
        <v>2513</v>
      </c>
      <c r="B246">
        <v>2</v>
      </c>
      <c r="C246" t="s">
        <v>3442</v>
      </c>
      <c r="D246" t="s">
        <v>3560</v>
      </c>
      <c r="E246">
        <f t="shared" si="3"/>
        <v>57</v>
      </c>
      <c r="F246">
        <v>210000106</v>
      </c>
      <c r="G246" t="s">
        <v>3561</v>
      </c>
      <c r="H246" t="s">
        <v>3562</v>
      </c>
      <c r="EL246">
        <v>3</v>
      </c>
      <c r="ES246" t="s">
        <v>2843</v>
      </c>
      <c r="EX246" t="s">
        <v>2527</v>
      </c>
      <c r="FB246" t="s">
        <v>2655</v>
      </c>
      <c r="FD246" t="s">
        <v>2829</v>
      </c>
      <c r="GI246" t="s">
        <v>2587</v>
      </c>
      <c r="GW246">
        <v>8</v>
      </c>
      <c r="GZ246" t="s">
        <v>2554</v>
      </c>
      <c r="HG246" t="b">
        <v>1</v>
      </c>
      <c r="HI246">
        <v>4</v>
      </c>
      <c r="HJ246" t="s">
        <v>2554</v>
      </c>
      <c r="KD246" t="s">
        <v>3229</v>
      </c>
      <c r="NJ246" t="s">
        <v>2542</v>
      </c>
      <c r="AGH246">
        <v>4</v>
      </c>
      <c r="AMZ246" t="s">
        <v>2540</v>
      </c>
      <c r="AOD246" t="s">
        <v>2538</v>
      </c>
      <c r="AOO246" t="s">
        <v>2636</v>
      </c>
      <c r="ARZ246" t="s">
        <v>2532</v>
      </c>
      <c r="ATP246" t="s">
        <v>2535</v>
      </c>
      <c r="ATR246" t="s">
        <v>2587</v>
      </c>
      <c r="AUM246">
        <v>13</v>
      </c>
      <c r="AUN246">
        <v>12</v>
      </c>
      <c r="AUQ246" t="s">
        <v>2556</v>
      </c>
      <c r="AUT246">
        <v>8</v>
      </c>
      <c r="AUU246">
        <v>7</v>
      </c>
      <c r="AUX246" t="s">
        <v>2556</v>
      </c>
      <c r="AVU246" t="s">
        <v>2543</v>
      </c>
      <c r="AVX246" t="s">
        <v>2593</v>
      </c>
      <c r="AVZ246" t="s">
        <v>2542</v>
      </c>
      <c r="AXU246" t="s">
        <v>2562</v>
      </c>
      <c r="AXV246" t="s">
        <v>2527</v>
      </c>
      <c r="AXX246" t="s">
        <v>2562</v>
      </c>
      <c r="AXY246" t="s">
        <v>2527</v>
      </c>
      <c r="AXZ246" t="s">
        <v>2861</v>
      </c>
      <c r="AYB246" t="s">
        <v>2894</v>
      </c>
      <c r="BKG246">
        <v>2</v>
      </c>
      <c r="BKH246" t="s">
        <v>2554</v>
      </c>
      <c r="BKI246" t="b">
        <v>1</v>
      </c>
      <c r="BKK246">
        <v>1.5</v>
      </c>
      <c r="BKL246" t="s">
        <v>2554</v>
      </c>
      <c r="BOE246">
        <v>7</v>
      </c>
      <c r="BOF246">
        <v>5</v>
      </c>
      <c r="BOI246" t="s">
        <v>2556</v>
      </c>
      <c r="BOK246" t="b">
        <v>1</v>
      </c>
      <c r="BOM246">
        <v>1</v>
      </c>
      <c r="BON246" t="s">
        <v>2556</v>
      </c>
      <c r="BTB246">
        <v>5</v>
      </c>
      <c r="BTE246" t="s">
        <v>2554</v>
      </c>
      <c r="BTI246" t="b">
        <v>1</v>
      </c>
      <c r="BUA246" t="s">
        <v>2593</v>
      </c>
      <c r="BWU246">
        <v>18</v>
      </c>
      <c r="BWV246" t="s">
        <v>2527</v>
      </c>
      <c r="BWW246">
        <v>16</v>
      </c>
      <c r="BWX246" t="s">
        <v>2530</v>
      </c>
      <c r="BWY246" t="s">
        <v>2567</v>
      </c>
      <c r="COM246">
        <v>7</v>
      </c>
      <c r="COP246" t="s">
        <v>2547</v>
      </c>
    </row>
    <row r="247" spans="1:932 1040:1975 2118:2434" x14ac:dyDescent="0.2">
      <c r="A247" t="s">
        <v>2513</v>
      </c>
      <c r="B247">
        <v>2</v>
      </c>
      <c r="C247" t="s">
        <v>3442</v>
      </c>
      <c r="D247" t="s">
        <v>3563</v>
      </c>
      <c r="E247">
        <f t="shared" si="3"/>
        <v>63</v>
      </c>
      <c r="F247">
        <v>200006151</v>
      </c>
      <c r="G247" t="s">
        <v>3564</v>
      </c>
      <c r="H247" t="s">
        <v>3565</v>
      </c>
      <c r="AC247" t="s">
        <v>2614</v>
      </c>
      <c r="EL247">
        <v>3</v>
      </c>
      <c r="ES247" t="s">
        <v>2718</v>
      </c>
      <c r="ET247" t="s">
        <v>2825</v>
      </c>
      <c r="EX247" t="s">
        <v>2527</v>
      </c>
      <c r="FB247" t="s">
        <v>2655</v>
      </c>
      <c r="GI247" t="s">
        <v>2659</v>
      </c>
      <c r="GW247">
        <v>7</v>
      </c>
      <c r="GZ247" t="s">
        <v>2554</v>
      </c>
      <c r="HG247" t="b">
        <v>1</v>
      </c>
      <c r="IM247" t="s">
        <v>2561</v>
      </c>
      <c r="KD247" t="s">
        <v>2549</v>
      </c>
      <c r="NJ247" t="s">
        <v>2561</v>
      </c>
      <c r="NK247" t="s">
        <v>2544</v>
      </c>
      <c r="AGF247">
        <v>7</v>
      </c>
      <c r="AGG247" t="s">
        <v>2527</v>
      </c>
      <c r="AGH247">
        <v>6</v>
      </c>
      <c r="AIA247" t="s">
        <v>2530</v>
      </c>
      <c r="AIB247" t="s">
        <v>2587</v>
      </c>
      <c r="AIN247">
        <v>3</v>
      </c>
      <c r="AIO247">
        <v>2</v>
      </c>
      <c r="AIQ247" t="s">
        <v>2556</v>
      </c>
      <c r="AIS247">
        <v>1.2</v>
      </c>
      <c r="AIT247">
        <v>1</v>
      </c>
      <c r="AIV247" t="s">
        <v>2556</v>
      </c>
      <c r="AMZ247" t="s">
        <v>2540</v>
      </c>
      <c r="ANA247" t="s">
        <v>2518</v>
      </c>
      <c r="ARZ247" t="s">
        <v>3490</v>
      </c>
      <c r="ATP247" t="s">
        <v>2535</v>
      </c>
      <c r="ATR247" t="s">
        <v>3566</v>
      </c>
      <c r="ATS247" t="s">
        <v>2538</v>
      </c>
      <c r="ATT247" t="s">
        <v>2538</v>
      </c>
      <c r="AUM247">
        <v>4.5</v>
      </c>
      <c r="AUN247">
        <v>2.5</v>
      </c>
      <c r="AUQ247" t="s">
        <v>2556</v>
      </c>
      <c r="AUT247">
        <v>3</v>
      </c>
      <c r="AUU247">
        <v>1.2</v>
      </c>
      <c r="AUX247" t="s">
        <v>2556</v>
      </c>
      <c r="AVU247" t="s">
        <v>2561</v>
      </c>
      <c r="AVX247" t="s">
        <v>2542</v>
      </c>
      <c r="AXS247" t="s">
        <v>2527</v>
      </c>
      <c r="AXU247" t="s">
        <v>2562</v>
      </c>
      <c r="AXV247" t="s">
        <v>2527</v>
      </c>
      <c r="AXX247" t="s">
        <v>2861</v>
      </c>
      <c r="BKB247" t="s">
        <v>2535</v>
      </c>
      <c r="BKG247">
        <v>2</v>
      </c>
      <c r="BKH247" t="s">
        <v>2554</v>
      </c>
      <c r="BKI247" t="b">
        <v>1</v>
      </c>
      <c r="BKK247">
        <v>1.5</v>
      </c>
      <c r="BKL247" t="s">
        <v>2554</v>
      </c>
      <c r="BKN247" t="s">
        <v>2561</v>
      </c>
      <c r="BLA247" t="s">
        <v>2732</v>
      </c>
      <c r="BOE247">
        <v>8</v>
      </c>
      <c r="BOF247">
        <v>5</v>
      </c>
      <c r="BOI247" t="s">
        <v>2554</v>
      </c>
      <c r="BPG247" t="s">
        <v>2561</v>
      </c>
      <c r="BST247" t="s">
        <v>2627</v>
      </c>
      <c r="BTB247">
        <v>1</v>
      </c>
      <c r="BTE247" t="s">
        <v>2556</v>
      </c>
      <c r="BTI247" t="b">
        <v>1</v>
      </c>
      <c r="BUA247" t="s">
        <v>2561</v>
      </c>
      <c r="CCL247">
        <v>3</v>
      </c>
      <c r="CCP247" t="s">
        <v>2547</v>
      </c>
    </row>
    <row r="248" spans="1:932 1040:1975 2118:2434" x14ac:dyDescent="0.2">
      <c r="A248" t="s">
        <v>2513</v>
      </c>
      <c r="B248">
        <v>2</v>
      </c>
      <c r="C248" t="s">
        <v>3442</v>
      </c>
      <c r="D248" t="s">
        <v>3567</v>
      </c>
      <c r="E248">
        <f t="shared" si="3"/>
        <v>66</v>
      </c>
      <c r="F248">
        <v>200006152</v>
      </c>
      <c r="G248" t="s">
        <v>3568</v>
      </c>
      <c r="H248" t="s">
        <v>3569</v>
      </c>
      <c r="AC248" t="s">
        <v>2549</v>
      </c>
      <c r="EL248">
        <v>3</v>
      </c>
      <c r="ES248" t="s">
        <v>2587</v>
      </c>
      <c r="EX248" t="s">
        <v>2527</v>
      </c>
      <c r="FB248" t="s">
        <v>2655</v>
      </c>
      <c r="GI248" t="s">
        <v>2535</v>
      </c>
      <c r="GK248" t="s">
        <v>2587</v>
      </c>
      <c r="GV248">
        <v>4</v>
      </c>
      <c r="GW248">
        <v>3</v>
      </c>
      <c r="GZ248" t="s">
        <v>2554</v>
      </c>
      <c r="KD248" t="s">
        <v>3519</v>
      </c>
      <c r="KF248" t="s">
        <v>2549</v>
      </c>
      <c r="KG248" t="s">
        <v>2636</v>
      </c>
      <c r="NJ248" t="s">
        <v>2542</v>
      </c>
      <c r="NK248" t="s">
        <v>2544</v>
      </c>
      <c r="NL248" t="s">
        <v>2561</v>
      </c>
      <c r="NM248" t="s">
        <v>2544</v>
      </c>
      <c r="AGF248">
        <v>5</v>
      </c>
      <c r="AGG248" t="s">
        <v>2527</v>
      </c>
      <c r="AGH248">
        <v>4</v>
      </c>
      <c r="AIA248" t="s">
        <v>2587</v>
      </c>
      <c r="AIN248">
        <v>1.5</v>
      </c>
      <c r="AIO248">
        <v>1</v>
      </c>
      <c r="AIQ248" t="s">
        <v>2556</v>
      </c>
      <c r="AIS248">
        <v>6</v>
      </c>
      <c r="AIT248">
        <v>4</v>
      </c>
      <c r="AIV248" t="s">
        <v>2554</v>
      </c>
      <c r="AMZ248" t="s">
        <v>2518</v>
      </c>
      <c r="AOD248" t="s">
        <v>2538</v>
      </c>
      <c r="AOE248" t="s">
        <v>2538</v>
      </c>
      <c r="ARZ248" t="s">
        <v>2532</v>
      </c>
      <c r="ATP248" t="s">
        <v>2535</v>
      </c>
      <c r="ATR248" t="s">
        <v>2535</v>
      </c>
      <c r="ATS248" t="s">
        <v>2798</v>
      </c>
      <c r="AUM248">
        <v>2.5</v>
      </c>
      <c r="AUN248">
        <v>1</v>
      </c>
      <c r="AUO248">
        <v>4</v>
      </c>
      <c r="AUQ248" t="s">
        <v>2556</v>
      </c>
      <c r="AUT248">
        <v>1.5</v>
      </c>
      <c r="AUU248">
        <v>0.6</v>
      </c>
      <c r="AUV248">
        <v>2</v>
      </c>
      <c r="AUX248" t="s">
        <v>2556</v>
      </c>
      <c r="AVU248" t="s">
        <v>2541</v>
      </c>
      <c r="AVX248" t="s">
        <v>2542</v>
      </c>
      <c r="AXS248" t="s">
        <v>2527</v>
      </c>
      <c r="AXU248" t="s">
        <v>2562</v>
      </c>
      <c r="AXV248" t="s">
        <v>2527</v>
      </c>
      <c r="AXX248" t="s">
        <v>2861</v>
      </c>
      <c r="BKB248" t="s">
        <v>2587</v>
      </c>
      <c r="BKG248">
        <v>2</v>
      </c>
      <c r="BKH248" t="s">
        <v>2554</v>
      </c>
      <c r="BKI248" t="b">
        <v>1</v>
      </c>
      <c r="BKK248">
        <v>1.5</v>
      </c>
      <c r="BKL248" t="s">
        <v>2554</v>
      </c>
      <c r="BLA248" t="s">
        <v>2732</v>
      </c>
      <c r="BOE248">
        <v>3</v>
      </c>
      <c r="BOF248">
        <v>1</v>
      </c>
      <c r="BOI248" t="s">
        <v>2554</v>
      </c>
      <c r="BPG248" t="s">
        <v>2561</v>
      </c>
      <c r="BPI248" t="s">
        <v>2544</v>
      </c>
      <c r="BTB248">
        <v>5</v>
      </c>
      <c r="BTE248" t="s">
        <v>2554</v>
      </c>
      <c r="BTI248" t="b">
        <v>1</v>
      </c>
      <c r="BUA248" t="s">
        <v>2561</v>
      </c>
      <c r="CCL248">
        <v>2</v>
      </c>
      <c r="CCP248" t="s">
        <v>2547</v>
      </c>
    </row>
    <row r="249" spans="1:932 1040:1975 2118:2434" x14ac:dyDescent="0.2">
      <c r="A249" t="s">
        <v>2513</v>
      </c>
      <c r="B249">
        <v>2</v>
      </c>
      <c r="C249" t="s">
        <v>3442</v>
      </c>
      <c r="D249" t="s">
        <v>3570</v>
      </c>
      <c r="E249">
        <f t="shared" si="3"/>
        <v>58</v>
      </c>
      <c r="F249">
        <v>200006153</v>
      </c>
      <c r="G249" t="s">
        <v>3571</v>
      </c>
      <c r="H249" t="s">
        <v>3572</v>
      </c>
      <c r="AC249" t="s">
        <v>3175</v>
      </c>
      <c r="EL249">
        <v>3</v>
      </c>
      <c r="ES249" t="s">
        <v>2592</v>
      </c>
      <c r="EX249" t="s">
        <v>2527</v>
      </c>
      <c r="FB249" t="s">
        <v>2655</v>
      </c>
      <c r="GV249">
        <v>12</v>
      </c>
      <c r="GW249">
        <v>7</v>
      </c>
      <c r="GZ249" t="s">
        <v>2554</v>
      </c>
      <c r="IM249" t="s">
        <v>2561</v>
      </c>
      <c r="KD249" t="s">
        <v>2549</v>
      </c>
      <c r="KF249" t="s">
        <v>2636</v>
      </c>
      <c r="NJ249" t="s">
        <v>2561</v>
      </c>
      <c r="AGF249">
        <v>15</v>
      </c>
      <c r="AGG249" t="s">
        <v>2527</v>
      </c>
      <c r="AGH249">
        <v>12</v>
      </c>
      <c r="AIA249" t="s">
        <v>2825</v>
      </c>
      <c r="AIB249" t="s">
        <v>2587</v>
      </c>
      <c r="AMZ249" t="s">
        <v>2540</v>
      </c>
      <c r="ANA249" t="s">
        <v>3495</v>
      </c>
      <c r="ANO249" t="s">
        <v>2527</v>
      </c>
      <c r="ANZ249" t="s">
        <v>2527</v>
      </c>
      <c r="AOA249" t="s">
        <v>2562</v>
      </c>
      <c r="AOD249" t="s">
        <v>3050</v>
      </c>
      <c r="ARZ249" t="s">
        <v>3490</v>
      </c>
      <c r="ATP249" t="s">
        <v>2536</v>
      </c>
      <c r="ATR249" t="s">
        <v>3307</v>
      </c>
      <c r="AUM249">
        <v>13</v>
      </c>
      <c r="AUN249">
        <v>8</v>
      </c>
      <c r="AUQ249" t="s">
        <v>2556</v>
      </c>
      <c r="AUT249">
        <v>6</v>
      </c>
      <c r="AUU249">
        <v>3</v>
      </c>
      <c r="AUX249" t="s">
        <v>2556</v>
      </c>
      <c r="AVU249" t="s">
        <v>2593</v>
      </c>
      <c r="AVX249" t="s">
        <v>2593</v>
      </c>
      <c r="AXU249" t="s">
        <v>2562</v>
      </c>
      <c r="AXV249" t="s">
        <v>2527</v>
      </c>
      <c r="AXX249" t="s">
        <v>2562</v>
      </c>
      <c r="AXY249" t="s">
        <v>2527</v>
      </c>
      <c r="AXZ249" t="s">
        <v>2861</v>
      </c>
      <c r="BKB249" t="s">
        <v>2587</v>
      </c>
      <c r="BKG249">
        <v>4</v>
      </c>
      <c r="BKH249" t="s">
        <v>2554</v>
      </c>
      <c r="BKI249" t="b">
        <v>1</v>
      </c>
      <c r="BKK249">
        <v>1.5</v>
      </c>
      <c r="BKL249" t="s">
        <v>2554</v>
      </c>
      <c r="BKN249" t="s">
        <v>2542</v>
      </c>
      <c r="BLA249" t="s">
        <v>2732</v>
      </c>
      <c r="BOE249">
        <v>4</v>
      </c>
      <c r="BOF249">
        <v>2.5</v>
      </c>
      <c r="BOI249" t="s">
        <v>2556</v>
      </c>
      <c r="BOL249">
        <v>2</v>
      </c>
      <c r="BOM249">
        <v>1.5</v>
      </c>
      <c r="BON249" t="s">
        <v>2556</v>
      </c>
      <c r="BTA249">
        <v>2</v>
      </c>
      <c r="BTB249">
        <v>0.8</v>
      </c>
      <c r="BTE249" t="s">
        <v>2556</v>
      </c>
      <c r="COM249">
        <v>25</v>
      </c>
      <c r="COP249" t="s">
        <v>2547</v>
      </c>
    </row>
    <row r="250" spans="1:932 1040:1975 2118:2434" x14ac:dyDescent="0.2">
      <c r="A250" t="s">
        <v>2513</v>
      </c>
      <c r="B250">
        <v>2</v>
      </c>
      <c r="C250" t="s">
        <v>3442</v>
      </c>
      <c r="D250" t="s">
        <v>3573</v>
      </c>
      <c r="E250">
        <f t="shared" si="3"/>
        <v>50</v>
      </c>
      <c r="F250">
        <v>200006154</v>
      </c>
      <c r="G250" t="s">
        <v>3574</v>
      </c>
      <c r="H250" t="s">
        <v>3575</v>
      </c>
      <c r="ED250" t="s">
        <v>3027</v>
      </c>
      <c r="EL250">
        <v>3</v>
      </c>
      <c r="ES250" t="s">
        <v>3307</v>
      </c>
      <c r="EX250" t="s">
        <v>2527</v>
      </c>
      <c r="FB250" t="s">
        <v>2655</v>
      </c>
      <c r="GI250" t="s">
        <v>2535</v>
      </c>
      <c r="GV250">
        <v>7</v>
      </c>
      <c r="GW250">
        <v>6</v>
      </c>
      <c r="GZ250" t="s">
        <v>2554</v>
      </c>
      <c r="KD250" t="s">
        <v>2548</v>
      </c>
      <c r="KF250" t="s">
        <v>2548</v>
      </c>
      <c r="NJ250" t="s">
        <v>2542</v>
      </c>
      <c r="AGH250">
        <v>1</v>
      </c>
      <c r="AIA250" t="s">
        <v>2587</v>
      </c>
      <c r="AIB250" t="s">
        <v>3491</v>
      </c>
      <c r="AIN250">
        <v>5</v>
      </c>
      <c r="AIO250">
        <v>4</v>
      </c>
      <c r="AIQ250" t="s">
        <v>2556</v>
      </c>
      <c r="AIS250">
        <v>1.2</v>
      </c>
      <c r="AIT250">
        <v>1</v>
      </c>
      <c r="AIV250" t="s">
        <v>2556</v>
      </c>
      <c r="AMZ250" t="s">
        <v>2540</v>
      </c>
      <c r="AOD250" t="s">
        <v>2519</v>
      </c>
      <c r="ARZ250" t="s">
        <v>2532</v>
      </c>
      <c r="ATP250" t="s">
        <v>2802</v>
      </c>
      <c r="AUM250">
        <v>10</v>
      </c>
      <c r="AUN250">
        <v>7</v>
      </c>
      <c r="AUQ250" t="s">
        <v>2556</v>
      </c>
      <c r="AUT250">
        <v>5</v>
      </c>
      <c r="AUU250">
        <v>3.5</v>
      </c>
      <c r="AUX250" t="s">
        <v>2556</v>
      </c>
      <c r="AVU250" t="s">
        <v>2593</v>
      </c>
      <c r="AVX250" t="s">
        <v>2542</v>
      </c>
      <c r="AXU250" t="s">
        <v>2562</v>
      </c>
      <c r="AXV250" t="s">
        <v>2527</v>
      </c>
      <c r="AXX250" t="s">
        <v>2562</v>
      </c>
      <c r="AXZ250" t="s">
        <v>2861</v>
      </c>
      <c r="BKB250" t="s">
        <v>2536</v>
      </c>
      <c r="BKG250">
        <v>2</v>
      </c>
      <c r="BKH250" t="s">
        <v>2554</v>
      </c>
      <c r="BKI250" t="b">
        <v>1</v>
      </c>
      <c r="BLA250" t="s">
        <v>2732</v>
      </c>
      <c r="BMW250">
        <v>3</v>
      </c>
      <c r="BMY250">
        <v>2</v>
      </c>
      <c r="BOE250">
        <v>7</v>
      </c>
      <c r="BOF250">
        <v>6</v>
      </c>
      <c r="BOI250" t="s">
        <v>2554</v>
      </c>
      <c r="BTB250">
        <v>1.5</v>
      </c>
      <c r="BTE250" t="s">
        <v>2556</v>
      </c>
      <c r="BTI250" t="b">
        <v>1</v>
      </c>
    </row>
    <row r="251" spans="1:932 1040:1975 2118:2434" x14ac:dyDescent="0.2">
      <c r="A251" t="s">
        <v>2513</v>
      </c>
      <c r="B251">
        <v>2</v>
      </c>
      <c r="C251" t="s">
        <v>3442</v>
      </c>
      <c r="D251" t="s">
        <v>3576</v>
      </c>
      <c r="E251">
        <f t="shared" si="3"/>
        <v>72</v>
      </c>
      <c r="F251">
        <v>200006155</v>
      </c>
      <c r="G251" t="s">
        <v>3577</v>
      </c>
      <c r="H251" t="s">
        <v>3578</v>
      </c>
      <c r="CG251" t="s">
        <v>2636</v>
      </c>
      <c r="DA251">
        <v>3</v>
      </c>
      <c r="DC251">
        <v>2</v>
      </c>
      <c r="DE251" t="s">
        <v>3445</v>
      </c>
      <c r="EL251">
        <v>3</v>
      </c>
      <c r="ES251" t="s">
        <v>2587</v>
      </c>
      <c r="EX251" t="s">
        <v>2527</v>
      </c>
      <c r="GI251" t="s">
        <v>2535</v>
      </c>
      <c r="GW251">
        <v>5</v>
      </c>
      <c r="GZ251" t="s">
        <v>2554</v>
      </c>
      <c r="HG251" t="b">
        <v>1</v>
      </c>
      <c r="HZ251">
        <v>4.7</v>
      </c>
      <c r="IB251" t="s">
        <v>2556</v>
      </c>
      <c r="IC251" t="s">
        <v>3445</v>
      </c>
      <c r="IM251" t="s">
        <v>2543</v>
      </c>
      <c r="KD251" t="s">
        <v>2614</v>
      </c>
      <c r="KF251" t="s">
        <v>2549</v>
      </c>
      <c r="KG251" t="s">
        <v>2636</v>
      </c>
      <c r="NJ251" t="s">
        <v>2542</v>
      </c>
      <c r="NK251" t="s">
        <v>2593</v>
      </c>
      <c r="AGR251">
        <v>1</v>
      </c>
      <c r="AGS251" t="s">
        <v>3445</v>
      </c>
      <c r="AIA251" t="s">
        <v>3491</v>
      </c>
      <c r="AIN251">
        <v>2</v>
      </c>
      <c r="AIO251">
        <v>1</v>
      </c>
      <c r="AIQ251" t="s">
        <v>2556</v>
      </c>
      <c r="AIS251">
        <v>8</v>
      </c>
      <c r="AIT251">
        <v>5</v>
      </c>
      <c r="AIV251" t="s">
        <v>2554</v>
      </c>
      <c r="AMZ251" t="s">
        <v>2540</v>
      </c>
      <c r="AOO251" t="s">
        <v>2636</v>
      </c>
      <c r="AOQ251" t="s">
        <v>2545</v>
      </c>
      <c r="AOX251">
        <v>19</v>
      </c>
      <c r="AOZ251" t="s">
        <v>2527</v>
      </c>
      <c r="APA251">
        <v>16</v>
      </c>
      <c r="APB251">
        <v>21</v>
      </c>
      <c r="ARZ251" t="s">
        <v>2531</v>
      </c>
      <c r="ATP251" t="s">
        <v>2535</v>
      </c>
      <c r="ATR251" t="s">
        <v>2798</v>
      </c>
      <c r="ATS251" t="s">
        <v>2634</v>
      </c>
      <c r="ATT251" t="s">
        <v>3307</v>
      </c>
      <c r="AUM251">
        <v>5</v>
      </c>
      <c r="AUN251">
        <v>2</v>
      </c>
      <c r="AUQ251" t="s">
        <v>2556</v>
      </c>
      <c r="AUT251">
        <v>2.7</v>
      </c>
      <c r="AUU251">
        <v>1</v>
      </c>
      <c r="AUX251" t="s">
        <v>2556</v>
      </c>
      <c r="AVU251" t="s">
        <v>3503</v>
      </c>
      <c r="AVX251" t="s">
        <v>2593</v>
      </c>
      <c r="AVZ251" t="s">
        <v>2593</v>
      </c>
      <c r="AXS251" t="s">
        <v>2527</v>
      </c>
      <c r="AXU251" t="s">
        <v>2562</v>
      </c>
      <c r="AXV251" t="s">
        <v>2527</v>
      </c>
      <c r="AXX251" t="s">
        <v>2861</v>
      </c>
      <c r="AXZ251" t="s">
        <v>2894</v>
      </c>
      <c r="BKB251" t="s">
        <v>2535</v>
      </c>
      <c r="BKG251">
        <v>2</v>
      </c>
      <c r="BKH251" t="s">
        <v>2554</v>
      </c>
      <c r="BKI251" t="b">
        <v>1</v>
      </c>
      <c r="BKK251">
        <v>1.5</v>
      </c>
      <c r="BKL251" t="s">
        <v>2554</v>
      </c>
      <c r="BOF251">
        <v>2</v>
      </c>
      <c r="BOI251" t="s">
        <v>2554</v>
      </c>
      <c r="BOK251" t="b">
        <v>1</v>
      </c>
      <c r="BQV251" t="s">
        <v>2636</v>
      </c>
      <c r="BTA251">
        <v>5</v>
      </c>
      <c r="BTB251">
        <v>3</v>
      </c>
      <c r="BTE251" t="s">
        <v>2554</v>
      </c>
      <c r="BUA251" t="s">
        <v>3503</v>
      </c>
      <c r="BUD251" t="s">
        <v>2593</v>
      </c>
      <c r="COM251">
        <v>12</v>
      </c>
      <c r="COP251" t="s">
        <v>2547</v>
      </c>
    </row>
    <row r="252" spans="1:932 1040:1975 2118:2434" x14ac:dyDescent="0.2">
      <c r="A252" t="s">
        <v>2513</v>
      </c>
      <c r="B252">
        <v>2</v>
      </c>
      <c r="C252" t="s">
        <v>3442</v>
      </c>
      <c r="D252" t="s">
        <v>3579</v>
      </c>
      <c r="E252">
        <f t="shared" si="3"/>
        <v>68</v>
      </c>
      <c r="F252">
        <v>200006156</v>
      </c>
      <c r="G252" t="s">
        <v>3580</v>
      </c>
      <c r="H252" t="s">
        <v>3581</v>
      </c>
      <c r="AC252" t="s">
        <v>2549</v>
      </c>
      <c r="AW252" t="s">
        <v>2524</v>
      </c>
      <c r="CF252" t="s">
        <v>2561</v>
      </c>
      <c r="EL252">
        <v>3</v>
      </c>
      <c r="ES252" t="s">
        <v>2587</v>
      </c>
      <c r="ET252" t="s">
        <v>2592</v>
      </c>
      <c r="EX252" t="s">
        <v>2527</v>
      </c>
      <c r="GV252">
        <v>3</v>
      </c>
      <c r="GW252">
        <v>2</v>
      </c>
      <c r="GZ252" t="s">
        <v>2554</v>
      </c>
      <c r="KD252" t="s">
        <v>2807</v>
      </c>
      <c r="KF252" t="s">
        <v>2636</v>
      </c>
      <c r="NJ252" t="s">
        <v>2561</v>
      </c>
      <c r="NK252" t="s">
        <v>2544</v>
      </c>
      <c r="AGH252">
        <v>1</v>
      </c>
      <c r="AGI252">
        <v>2</v>
      </c>
      <c r="AIA252" t="s">
        <v>2530</v>
      </c>
      <c r="AIB252" t="s">
        <v>2567</v>
      </c>
      <c r="AIN252">
        <v>9</v>
      </c>
      <c r="AIO252">
        <v>3</v>
      </c>
      <c r="AIQ252" t="s">
        <v>2556</v>
      </c>
      <c r="AIS252">
        <v>10</v>
      </c>
      <c r="AIT252">
        <v>6</v>
      </c>
      <c r="AIV252" t="s">
        <v>2554</v>
      </c>
      <c r="AMZ252" t="s">
        <v>2944</v>
      </c>
      <c r="ANA252" t="s">
        <v>2756</v>
      </c>
      <c r="ANO252" t="s">
        <v>2527</v>
      </c>
      <c r="ANZ252" t="s">
        <v>2527</v>
      </c>
      <c r="AOA252" t="s">
        <v>2562</v>
      </c>
      <c r="AOD252" t="s">
        <v>2519</v>
      </c>
      <c r="ARZ252" t="s">
        <v>3582</v>
      </c>
      <c r="ATP252" t="s">
        <v>2587</v>
      </c>
      <c r="ATR252" t="s">
        <v>2587</v>
      </c>
      <c r="ATS252" t="s">
        <v>2802</v>
      </c>
      <c r="ATT252" t="s">
        <v>2536</v>
      </c>
      <c r="ATU252" t="s">
        <v>2535</v>
      </c>
      <c r="ATV252" t="s">
        <v>3050</v>
      </c>
      <c r="ATW252" t="s">
        <v>2538</v>
      </c>
      <c r="AUM252">
        <v>10</v>
      </c>
      <c r="AUN252">
        <v>4.5</v>
      </c>
      <c r="AUQ252" t="s">
        <v>2556</v>
      </c>
      <c r="AUT252">
        <v>6</v>
      </c>
      <c r="AUU252">
        <v>2.5</v>
      </c>
      <c r="AUX252" t="s">
        <v>2556</v>
      </c>
      <c r="AVU252" t="s">
        <v>2561</v>
      </c>
      <c r="AXS252" t="s">
        <v>2527</v>
      </c>
      <c r="AXU252" t="s">
        <v>2562</v>
      </c>
      <c r="AXV252" t="s">
        <v>2527</v>
      </c>
      <c r="AXX252" t="s">
        <v>2861</v>
      </c>
      <c r="BKB252" t="s">
        <v>2537</v>
      </c>
      <c r="BKG252">
        <v>2</v>
      </c>
      <c r="BKH252" t="s">
        <v>2554</v>
      </c>
      <c r="BKI252" t="b">
        <v>1</v>
      </c>
      <c r="BKN252" t="s">
        <v>2561</v>
      </c>
      <c r="BLA252" t="s">
        <v>2732</v>
      </c>
      <c r="BMW252">
        <v>14</v>
      </c>
      <c r="BMX252" t="s">
        <v>2527</v>
      </c>
      <c r="BMY252">
        <v>12</v>
      </c>
      <c r="BOE252">
        <v>2</v>
      </c>
      <c r="BOF252">
        <v>1</v>
      </c>
      <c r="BOI252" t="s">
        <v>2554</v>
      </c>
      <c r="BPG252" t="s">
        <v>2561</v>
      </c>
      <c r="BTA252">
        <v>2</v>
      </c>
      <c r="BTB252">
        <v>1</v>
      </c>
      <c r="BTE252" t="s">
        <v>2556</v>
      </c>
      <c r="BUA252" t="s">
        <v>2593</v>
      </c>
      <c r="COM252">
        <v>25</v>
      </c>
      <c r="COP252" t="s">
        <v>2547</v>
      </c>
    </row>
    <row r="253" spans="1:932 1040:1975 2118:2434" x14ac:dyDescent="0.2">
      <c r="A253" t="s">
        <v>2513</v>
      </c>
      <c r="B253">
        <v>2</v>
      </c>
      <c r="C253" t="s">
        <v>3442</v>
      </c>
      <c r="D253" t="s">
        <v>3583</v>
      </c>
      <c r="E253">
        <f t="shared" si="3"/>
        <v>64</v>
      </c>
      <c r="F253">
        <v>200006157</v>
      </c>
      <c r="G253" t="s">
        <v>3584</v>
      </c>
      <c r="H253" t="s">
        <v>3585</v>
      </c>
      <c r="AC253" t="s">
        <v>2654</v>
      </c>
      <c r="EL253">
        <v>3</v>
      </c>
      <c r="ES253" t="s">
        <v>2587</v>
      </c>
      <c r="EX253" t="s">
        <v>2527</v>
      </c>
      <c r="FB253" t="s">
        <v>2655</v>
      </c>
      <c r="GI253" t="s">
        <v>2535</v>
      </c>
      <c r="GK253" t="s">
        <v>2587</v>
      </c>
      <c r="GV253">
        <v>6</v>
      </c>
      <c r="GW253">
        <v>5</v>
      </c>
      <c r="GZ253" t="s">
        <v>2554</v>
      </c>
      <c r="IM253" t="s">
        <v>2561</v>
      </c>
      <c r="KD253" t="s">
        <v>2548</v>
      </c>
      <c r="KF253" t="s">
        <v>2614</v>
      </c>
      <c r="KG253" t="s">
        <v>2807</v>
      </c>
      <c r="NJ253" t="s">
        <v>2544</v>
      </c>
      <c r="NK253" t="s">
        <v>2561</v>
      </c>
      <c r="NL253" t="s">
        <v>2544</v>
      </c>
      <c r="AGF253">
        <v>6</v>
      </c>
      <c r="AGG253" t="s">
        <v>2527</v>
      </c>
      <c r="AGH253">
        <v>4</v>
      </c>
      <c r="AIA253" t="s">
        <v>3491</v>
      </c>
      <c r="AIN253">
        <v>2.5</v>
      </c>
      <c r="AIO253">
        <v>1</v>
      </c>
      <c r="AIQ253" t="s">
        <v>2556</v>
      </c>
      <c r="AIS253">
        <v>8</v>
      </c>
      <c r="AIT253">
        <v>7</v>
      </c>
      <c r="AIV253" t="s">
        <v>2554</v>
      </c>
      <c r="AMZ253" t="s">
        <v>2518</v>
      </c>
      <c r="ANA253" t="s">
        <v>2539</v>
      </c>
      <c r="AOD253" t="s">
        <v>2538</v>
      </c>
      <c r="ARZ253" t="s">
        <v>2532</v>
      </c>
      <c r="ATP253" t="s">
        <v>2597</v>
      </c>
      <c r="ATR253" t="s">
        <v>3586</v>
      </c>
      <c r="ATS253" t="s">
        <v>2538</v>
      </c>
      <c r="AUM253">
        <v>5</v>
      </c>
      <c r="AUN253">
        <v>1.5</v>
      </c>
      <c r="AUQ253" t="s">
        <v>2556</v>
      </c>
      <c r="AUT253">
        <v>3.5</v>
      </c>
      <c r="AUU253">
        <v>1</v>
      </c>
      <c r="AUX253" t="s">
        <v>2556</v>
      </c>
      <c r="AVU253" t="s">
        <v>2541</v>
      </c>
      <c r="AVX253" t="s">
        <v>2561</v>
      </c>
      <c r="AXS253" t="s">
        <v>2527</v>
      </c>
      <c r="AXU253" t="s">
        <v>2562</v>
      </c>
      <c r="AXV253" t="s">
        <v>2527</v>
      </c>
      <c r="AXX253" t="s">
        <v>2861</v>
      </c>
      <c r="BKB253" t="s">
        <v>2535</v>
      </c>
      <c r="BKG253">
        <v>2.5</v>
      </c>
      <c r="BKH253" t="s">
        <v>2554</v>
      </c>
      <c r="BKI253" t="b">
        <v>1</v>
      </c>
      <c r="BKK253">
        <v>1.5</v>
      </c>
      <c r="BKL253" t="s">
        <v>2554</v>
      </c>
      <c r="BKN253" t="s">
        <v>2561</v>
      </c>
      <c r="BLA253" t="s">
        <v>2732</v>
      </c>
      <c r="BOE253">
        <v>10</v>
      </c>
      <c r="BOF253">
        <v>5</v>
      </c>
      <c r="BOI253" t="s">
        <v>2554</v>
      </c>
      <c r="BST253" t="s">
        <v>2627</v>
      </c>
      <c r="BTB253">
        <v>1</v>
      </c>
      <c r="BTE253" t="s">
        <v>2556</v>
      </c>
      <c r="BTI253" t="b">
        <v>1</v>
      </c>
      <c r="BUA253" t="s">
        <v>2561</v>
      </c>
      <c r="COM253">
        <v>6</v>
      </c>
      <c r="COP253" t="s">
        <v>2547</v>
      </c>
    </row>
    <row r="254" spans="1:932 1040:1975 2118:2434" x14ac:dyDescent="0.2">
      <c r="A254" t="s">
        <v>2513</v>
      </c>
      <c r="B254">
        <v>2</v>
      </c>
      <c r="C254" t="s">
        <v>3442</v>
      </c>
      <c r="D254" t="s">
        <v>3587</v>
      </c>
      <c r="E254">
        <f t="shared" si="3"/>
        <v>0</v>
      </c>
      <c r="F254">
        <v>250075313</v>
      </c>
      <c r="G254" t="s">
        <v>3588</v>
      </c>
      <c r="H254" t="s">
        <v>3589</v>
      </c>
    </row>
    <row r="255" spans="1:932 1040:1975 2118:2434" x14ac:dyDescent="0.2">
      <c r="A255" t="s">
        <v>2513</v>
      </c>
      <c r="B255">
        <v>2</v>
      </c>
      <c r="C255" t="s">
        <v>3442</v>
      </c>
      <c r="D255" t="s">
        <v>3590</v>
      </c>
      <c r="E255">
        <f t="shared" si="3"/>
        <v>0</v>
      </c>
      <c r="F255">
        <v>250075310</v>
      </c>
      <c r="G255" t="s">
        <v>3591</v>
      </c>
      <c r="H255" t="s">
        <v>3592</v>
      </c>
    </row>
    <row r="256" spans="1:932 1040:1975 2118:2434" x14ac:dyDescent="0.2">
      <c r="A256" t="s">
        <v>2513</v>
      </c>
      <c r="B256">
        <v>2</v>
      </c>
      <c r="C256" t="s">
        <v>3442</v>
      </c>
      <c r="D256" t="s">
        <v>3593</v>
      </c>
      <c r="E256">
        <f t="shared" si="3"/>
        <v>0</v>
      </c>
      <c r="F256">
        <v>250075309</v>
      </c>
      <c r="G256" t="s">
        <v>3594</v>
      </c>
      <c r="H256" t="s">
        <v>3595</v>
      </c>
    </row>
    <row r="257" spans="1:932 1040:1983 2087:2434" x14ac:dyDescent="0.2">
      <c r="A257" t="s">
        <v>2513</v>
      </c>
      <c r="B257">
        <v>2</v>
      </c>
      <c r="C257" t="s">
        <v>3442</v>
      </c>
      <c r="D257" t="s">
        <v>3596</v>
      </c>
      <c r="E257">
        <f t="shared" si="3"/>
        <v>0</v>
      </c>
      <c r="F257">
        <v>250075311</v>
      </c>
      <c r="G257" t="s">
        <v>3597</v>
      </c>
      <c r="H257" t="s">
        <v>3598</v>
      </c>
    </row>
    <row r="258" spans="1:932 1040:1983 2087:2434" x14ac:dyDescent="0.2">
      <c r="A258" t="s">
        <v>2513</v>
      </c>
      <c r="B258">
        <v>2</v>
      </c>
      <c r="C258" t="s">
        <v>3442</v>
      </c>
      <c r="D258" t="s">
        <v>3599</v>
      </c>
      <c r="E258">
        <f t="shared" si="3"/>
        <v>0</v>
      </c>
      <c r="F258">
        <v>250075312</v>
      </c>
      <c r="G258" t="s">
        <v>3600</v>
      </c>
      <c r="H258" t="s">
        <v>3601</v>
      </c>
    </row>
    <row r="259" spans="1:932 1040:1983 2087:2434" x14ac:dyDescent="0.2">
      <c r="A259" t="s">
        <v>2513</v>
      </c>
      <c r="B259">
        <v>2</v>
      </c>
      <c r="C259" t="s">
        <v>3442</v>
      </c>
      <c r="D259" t="s">
        <v>3602</v>
      </c>
      <c r="E259">
        <f t="shared" ref="E259:E322" si="4">COUNTA(I259:CRS259)</f>
        <v>66</v>
      </c>
      <c r="F259">
        <v>200006158</v>
      </c>
      <c r="G259" t="s">
        <v>3603</v>
      </c>
      <c r="H259" t="s">
        <v>3604</v>
      </c>
      <c r="AC259" t="s">
        <v>2571</v>
      </c>
      <c r="EL259">
        <v>3</v>
      </c>
      <c r="ES259" t="s">
        <v>2535</v>
      </c>
      <c r="EX259" t="s">
        <v>2527</v>
      </c>
      <c r="FB259" t="s">
        <v>2655</v>
      </c>
      <c r="GI259" t="s">
        <v>2537</v>
      </c>
      <c r="GW259">
        <v>6</v>
      </c>
      <c r="GZ259" t="s">
        <v>2554</v>
      </c>
      <c r="HG259" t="b">
        <v>1</v>
      </c>
      <c r="IM259" t="s">
        <v>2544</v>
      </c>
      <c r="KD259" t="s">
        <v>2571</v>
      </c>
      <c r="KF259" t="s">
        <v>2574</v>
      </c>
      <c r="KG259" t="s">
        <v>3519</v>
      </c>
      <c r="NJ259" t="s">
        <v>2542</v>
      </c>
      <c r="NK259" t="s">
        <v>2561</v>
      </c>
      <c r="NL259" t="s">
        <v>2544</v>
      </c>
      <c r="ABF259">
        <v>48</v>
      </c>
      <c r="AGF259">
        <v>5</v>
      </c>
      <c r="AGG259" t="s">
        <v>2527</v>
      </c>
      <c r="AGH259">
        <v>3</v>
      </c>
      <c r="AIA259" t="s">
        <v>2530</v>
      </c>
      <c r="AIB259" t="s">
        <v>2587</v>
      </c>
      <c r="AIN259">
        <v>1.5</v>
      </c>
      <c r="AIO259">
        <v>1.2</v>
      </c>
      <c r="AIQ259" t="s">
        <v>2556</v>
      </c>
      <c r="AIS259">
        <v>9</v>
      </c>
      <c r="AIT259">
        <v>8</v>
      </c>
      <c r="AIV259" t="s">
        <v>2554</v>
      </c>
      <c r="AMZ259" t="s">
        <v>2539</v>
      </c>
      <c r="AOD259" t="s">
        <v>2538</v>
      </c>
      <c r="AOE259" t="s">
        <v>3460</v>
      </c>
      <c r="AOO259" t="s">
        <v>2615</v>
      </c>
      <c r="AOQ259" t="s">
        <v>2615</v>
      </c>
      <c r="ARZ259" t="s">
        <v>2531</v>
      </c>
      <c r="ATP259" t="s">
        <v>2537</v>
      </c>
      <c r="AUM259">
        <v>2.7</v>
      </c>
      <c r="AUN259">
        <v>1.5</v>
      </c>
      <c r="AUQ259" t="s">
        <v>2556</v>
      </c>
      <c r="AUT259">
        <v>2.1</v>
      </c>
      <c r="AUU259">
        <v>1.2</v>
      </c>
      <c r="AUX259" t="s">
        <v>2556</v>
      </c>
      <c r="AVU259" t="s">
        <v>2542</v>
      </c>
      <c r="AXS259" t="s">
        <v>2527</v>
      </c>
      <c r="AXU259" t="s">
        <v>2562</v>
      </c>
      <c r="AXV259" t="s">
        <v>2527</v>
      </c>
      <c r="AXX259" t="s">
        <v>2861</v>
      </c>
      <c r="BJN259">
        <v>56</v>
      </c>
      <c r="BKB259" t="s">
        <v>2535</v>
      </c>
      <c r="BKG259">
        <v>2</v>
      </c>
      <c r="BKH259" t="s">
        <v>2554</v>
      </c>
      <c r="BKI259" t="b">
        <v>1</v>
      </c>
      <c r="BKK259">
        <v>1.5</v>
      </c>
      <c r="BKL259" t="s">
        <v>2554</v>
      </c>
      <c r="BKN259" t="s">
        <v>2542</v>
      </c>
      <c r="BLA259" t="s">
        <v>2732</v>
      </c>
      <c r="BNW259" t="s">
        <v>2627</v>
      </c>
      <c r="BOE259">
        <v>10</v>
      </c>
      <c r="BOF259">
        <v>8</v>
      </c>
      <c r="BOI259" t="s">
        <v>2554</v>
      </c>
      <c r="BPG259" t="s">
        <v>2561</v>
      </c>
      <c r="BTB259">
        <v>3</v>
      </c>
      <c r="BTE259" t="s">
        <v>2554</v>
      </c>
      <c r="BTI259" t="b">
        <v>1</v>
      </c>
      <c r="BUA259" t="s">
        <v>2561</v>
      </c>
      <c r="CCL259">
        <v>2</v>
      </c>
      <c r="CCP259" t="s">
        <v>2547</v>
      </c>
    </row>
    <row r="260" spans="1:932 1040:1983 2087:2434" x14ac:dyDescent="0.2">
      <c r="A260" t="s">
        <v>2513</v>
      </c>
      <c r="B260">
        <v>2</v>
      </c>
      <c r="C260" t="s">
        <v>3442</v>
      </c>
      <c r="D260" t="s">
        <v>3605</v>
      </c>
      <c r="E260">
        <f t="shared" si="4"/>
        <v>70</v>
      </c>
      <c r="F260">
        <v>200006159</v>
      </c>
      <c r="G260" t="s">
        <v>3606</v>
      </c>
      <c r="H260" t="s">
        <v>3607</v>
      </c>
      <c r="AC260" t="s">
        <v>2614</v>
      </c>
      <c r="EL260">
        <v>3</v>
      </c>
      <c r="ES260" t="s">
        <v>2587</v>
      </c>
      <c r="EX260" t="s">
        <v>2527</v>
      </c>
      <c r="FB260" t="s">
        <v>2655</v>
      </c>
      <c r="GI260" t="s">
        <v>2587</v>
      </c>
      <c r="GK260" t="s">
        <v>2535</v>
      </c>
      <c r="GV260">
        <v>6</v>
      </c>
      <c r="GW260">
        <v>5</v>
      </c>
      <c r="GZ260" t="s">
        <v>2554</v>
      </c>
      <c r="KD260" t="s">
        <v>2549</v>
      </c>
      <c r="KF260" t="s">
        <v>2549</v>
      </c>
      <c r="KG260" t="s">
        <v>2636</v>
      </c>
      <c r="NJ260" t="s">
        <v>2561</v>
      </c>
      <c r="NK260" t="s">
        <v>2544</v>
      </c>
      <c r="NL260" t="s">
        <v>2593</v>
      </c>
      <c r="NM260" t="s">
        <v>2561</v>
      </c>
      <c r="NN260" t="s">
        <v>2544</v>
      </c>
      <c r="AGF260">
        <v>7</v>
      </c>
      <c r="AGG260" t="s">
        <v>2527</v>
      </c>
      <c r="AGH260">
        <v>5</v>
      </c>
      <c r="AIA260" t="s">
        <v>2587</v>
      </c>
      <c r="AIB260" t="s">
        <v>2557</v>
      </c>
      <c r="AIN260">
        <v>3</v>
      </c>
      <c r="AIO260">
        <v>1.5</v>
      </c>
      <c r="AIQ260" t="s">
        <v>2556</v>
      </c>
      <c r="AIS260">
        <v>12</v>
      </c>
      <c r="AIT260">
        <v>7</v>
      </c>
      <c r="AIV260" t="s">
        <v>2554</v>
      </c>
      <c r="AMZ260" t="s">
        <v>2518</v>
      </c>
      <c r="ANA260" t="s">
        <v>2539</v>
      </c>
      <c r="AOD260" t="s">
        <v>2538</v>
      </c>
      <c r="AOO260" t="s">
        <v>2545</v>
      </c>
      <c r="ARZ260" t="s">
        <v>2532</v>
      </c>
      <c r="ATP260" t="s">
        <v>2536</v>
      </c>
      <c r="ATR260" t="s">
        <v>2798</v>
      </c>
      <c r="ATS260" t="s">
        <v>3608</v>
      </c>
      <c r="ATT260" t="s">
        <v>2692</v>
      </c>
      <c r="ATU260" t="s">
        <v>2537</v>
      </c>
      <c r="ATV260" t="s">
        <v>2538</v>
      </c>
      <c r="AUM260">
        <v>3.5</v>
      </c>
      <c r="AUN260">
        <v>3</v>
      </c>
      <c r="AUQ260" t="s">
        <v>2556</v>
      </c>
      <c r="AUT260">
        <v>4</v>
      </c>
      <c r="AUU260">
        <v>2</v>
      </c>
      <c r="AUX260" t="s">
        <v>2556</v>
      </c>
      <c r="AVU260" t="s">
        <v>2541</v>
      </c>
      <c r="AVX260" t="s">
        <v>2544</v>
      </c>
      <c r="AVZ260" t="s">
        <v>2593</v>
      </c>
      <c r="AWB260" t="s">
        <v>2542</v>
      </c>
      <c r="AXS260" t="s">
        <v>2527</v>
      </c>
      <c r="AXU260" t="s">
        <v>2562</v>
      </c>
      <c r="AXV260" t="s">
        <v>2527</v>
      </c>
      <c r="AXX260" t="s">
        <v>2861</v>
      </c>
      <c r="BKB260" t="s">
        <v>2536</v>
      </c>
      <c r="BKG260">
        <v>3</v>
      </c>
      <c r="BKH260" t="s">
        <v>2554</v>
      </c>
      <c r="BKI260" t="b">
        <v>1</v>
      </c>
      <c r="BKK260">
        <v>1.5</v>
      </c>
      <c r="BKL260" t="s">
        <v>2554</v>
      </c>
      <c r="BLA260" t="s">
        <v>2732</v>
      </c>
      <c r="BOE260">
        <v>6</v>
      </c>
      <c r="BOF260">
        <v>2</v>
      </c>
      <c r="BOI260" t="s">
        <v>2554</v>
      </c>
      <c r="BPG260" t="s">
        <v>2561</v>
      </c>
      <c r="BTA260">
        <v>7</v>
      </c>
      <c r="BTB260">
        <v>3</v>
      </c>
      <c r="BTE260" t="s">
        <v>2554</v>
      </c>
      <c r="CCL260">
        <v>2</v>
      </c>
      <c r="CCP260" t="s">
        <v>2547</v>
      </c>
    </row>
    <row r="261" spans="1:932 1040:1983 2087:2434" x14ac:dyDescent="0.2">
      <c r="A261" t="s">
        <v>2513</v>
      </c>
      <c r="B261">
        <v>2</v>
      </c>
      <c r="C261" t="s">
        <v>3442</v>
      </c>
      <c r="D261" t="s">
        <v>2701</v>
      </c>
      <c r="E261">
        <f t="shared" si="4"/>
        <v>69</v>
      </c>
      <c r="F261">
        <v>200006160</v>
      </c>
      <c r="G261" t="s">
        <v>3609</v>
      </c>
      <c r="H261" t="s">
        <v>3610</v>
      </c>
      <c r="AC261" t="s">
        <v>2654</v>
      </c>
      <c r="EL261">
        <v>3</v>
      </c>
      <c r="ES261" t="s">
        <v>2535</v>
      </c>
      <c r="ET261" t="s">
        <v>3080</v>
      </c>
      <c r="EU261" t="s">
        <v>2825</v>
      </c>
      <c r="EX261" t="s">
        <v>2527</v>
      </c>
      <c r="FB261" t="s">
        <v>2655</v>
      </c>
      <c r="GV261">
        <v>6</v>
      </c>
      <c r="GW261">
        <v>5</v>
      </c>
      <c r="GZ261" t="s">
        <v>2554</v>
      </c>
      <c r="IM261" t="s">
        <v>2561</v>
      </c>
      <c r="KD261" t="s">
        <v>2549</v>
      </c>
      <c r="KF261" t="s">
        <v>2549</v>
      </c>
      <c r="MA261" t="s">
        <v>2530</v>
      </c>
      <c r="MB261" t="s">
        <v>2627</v>
      </c>
      <c r="MC261" t="s">
        <v>2627</v>
      </c>
      <c r="NJ261" t="s">
        <v>2542</v>
      </c>
      <c r="NK261" t="s">
        <v>2542</v>
      </c>
      <c r="NL261" t="s">
        <v>2544</v>
      </c>
      <c r="ABF261">
        <v>42</v>
      </c>
      <c r="AGF261">
        <v>8</v>
      </c>
      <c r="AGG261" t="s">
        <v>2527</v>
      </c>
      <c r="AGH261">
        <v>6</v>
      </c>
      <c r="AIA261" t="s">
        <v>2587</v>
      </c>
      <c r="AIB261" t="s">
        <v>3491</v>
      </c>
      <c r="AIN261">
        <v>3.3</v>
      </c>
      <c r="AIO261">
        <v>1</v>
      </c>
      <c r="AIQ261" t="s">
        <v>2556</v>
      </c>
      <c r="AIS261">
        <v>10</v>
      </c>
      <c r="AIT261">
        <v>8</v>
      </c>
      <c r="AIV261" t="s">
        <v>2554</v>
      </c>
      <c r="AMZ261" t="s">
        <v>2540</v>
      </c>
      <c r="ANA261" t="s">
        <v>3495</v>
      </c>
      <c r="AOD261" t="s">
        <v>2619</v>
      </c>
      <c r="ARZ261" t="s">
        <v>3611</v>
      </c>
      <c r="ATP261" t="s">
        <v>3080</v>
      </c>
      <c r="ATR261" t="s">
        <v>2692</v>
      </c>
      <c r="ATS261" t="s">
        <v>2538</v>
      </c>
      <c r="ATT261" t="s">
        <v>2538</v>
      </c>
      <c r="AUM261">
        <v>7.5</v>
      </c>
      <c r="AUN261">
        <v>3</v>
      </c>
      <c r="AUQ261" t="s">
        <v>2556</v>
      </c>
      <c r="AUT261">
        <v>6</v>
      </c>
      <c r="AUU261">
        <v>1.5</v>
      </c>
      <c r="AUX261" t="s">
        <v>2556</v>
      </c>
      <c r="AVU261" t="s">
        <v>2542</v>
      </c>
      <c r="AXS261" t="s">
        <v>2527</v>
      </c>
      <c r="AXU261" t="s">
        <v>2562</v>
      </c>
      <c r="AXV261" t="s">
        <v>2527</v>
      </c>
      <c r="AXX261" t="s">
        <v>2861</v>
      </c>
      <c r="BJN261">
        <v>56</v>
      </c>
      <c r="BKB261" t="s">
        <v>3469</v>
      </c>
      <c r="BKG261">
        <v>2</v>
      </c>
      <c r="BKH261" t="s">
        <v>2554</v>
      </c>
      <c r="BKI261" t="b">
        <v>1</v>
      </c>
      <c r="BKK261">
        <v>1</v>
      </c>
      <c r="BKL261" t="s">
        <v>2554</v>
      </c>
      <c r="BKN261" t="s">
        <v>2561</v>
      </c>
      <c r="BLA261" t="s">
        <v>2732</v>
      </c>
      <c r="BNW261" t="s">
        <v>2530</v>
      </c>
      <c r="BOE261">
        <v>2</v>
      </c>
      <c r="BOF261">
        <v>1</v>
      </c>
      <c r="BOI261" t="s">
        <v>2556</v>
      </c>
      <c r="BST261" t="s">
        <v>2627</v>
      </c>
      <c r="BTA261">
        <v>3</v>
      </c>
      <c r="BTB261">
        <v>2</v>
      </c>
      <c r="BTE261" t="s">
        <v>2556</v>
      </c>
      <c r="COM261">
        <v>25</v>
      </c>
      <c r="COP261" t="s">
        <v>2547</v>
      </c>
    </row>
    <row r="262" spans="1:932 1040:1983 2087:2434" x14ac:dyDescent="0.2">
      <c r="A262" t="s">
        <v>2513</v>
      </c>
      <c r="B262">
        <v>2</v>
      </c>
      <c r="C262" t="s">
        <v>3442</v>
      </c>
      <c r="D262" t="s">
        <v>3612</v>
      </c>
      <c r="E262">
        <f t="shared" si="4"/>
        <v>82</v>
      </c>
      <c r="F262">
        <v>200006161</v>
      </c>
      <c r="G262" t="s">
        <v>3613</v>
      </c>
      <c r="H262" t="s">
        <v>3614</v>
      </c>
      <c r="AC262" t="s">
        <v>2654</v>
      </c>
      <c r="EL262">
        <v>3</v>
      </c>
      <c r="ES262" t="s">
        <v>3080</v>
      </c>
      <c r="ET262" t="s">
        <v>2825</v>
      </c>
      <c r="EX262" t="s">
        <v>2527</v>
      </c>
      <c r="FB262" t="s">
        <v>2655</v>
      </c>
      <c r="GI262" t="s">
        <v>2535</v>
      </c>
      <c r="GK262" t="s">
        <v>2519</v>
      </c>
      <c r="GV262">
        <v>7</v>
      </c>
      <c r="GW262">
        <v>5</v>
      </c>
      <c r="GZ262" t="s">
        <v>2554</v>
      </c>
      <c r="IM262" t="s">
        <v>2561</v>
      </c>
      <c r="KD262" t="s">
        <v>2548</v>
      </c>
      <c r="KF262" t="s">
        <v>2549</v>
      </c>
      <c r="KG262" t="s">
        <v>2549</v>
      </c>
      <c r="MA262" t="s">
        <v>2530</v>
      </c>
      <c r="NJ262" t="s">
        <v>2542</v>
      </c>
      <c r="NK262" t="s">
        <v>2544</v>
      </c>
      <c r="AGF262">
        <v>7</v>
      </c>
      <c r="AGG262" t="s">
        <v>2527</v>
      </c>
      <c r="AGH262">
        <v>5</v>
      </c>
      <c r="AGI262">
        <v>9</v>
      </c>
      <c r="AIA262" t="s">
        <v>2530</v>
      </c>
      <c r="AIB262" t="s">
        <v>2587</v>
      </c>
      <c r="AIC262" t="s">
        <v>3491</v>
      </c>
      <c r="AIN262">
        <v>5</v>
      </c>
      <c r="AIO262">
        <v>2</v>
      </c>
      <c r="AIQ262" t="s">
        <v>2556</v>
      </c>
      <c r="AIS262">
        <v>1.4</v>
      </c>
      <c r="AIT262">
        <v>0.6</v>
      </c>
      <c r="AIV262" t="s">
        <v>2556</v>
      </c>
      <c r="AMZ262" t="s">
        <v>2518</v>
      </c>
      <c r="ANO262" t="s">
        <v>2527</v>
      </c>
      <c r="ANZ262" t="s">
        <v>2527</v>
      </c>
      <c r="AOA262" t="s">
        <v>2562</v>
      </c>
      <c r="AOD262" t="s">
        <v>2619</v>
      </c>
      <c r="ARZ262" t="s">
        <v>2532</v>
      </c>
      <c r="ASC262" t="s">
        <v>3615</v>
      </c>
      <c r="ATP262" t="s">
        <v>2718</v>
      </c>
      <c r="ATQ262" t="s">
        <v>3495</v>
      </c>
      <c r="ATR262" t="s">
        <v>3616</v>
      </c>
      <c r="ATS262" t="s">
        <v>3617</v>
      </c>
      <c r="ATT262" t="s">
        <v>2692</v>
      </c>
      <c r="ATU262" t="s">
        <v>2535</v>
      </c>
      <c r="ATV262" t="s">
        <v>2538</v>
      </c>
      <c r="ATW262" t="s">
        <v>2538</v>
      </c>
      <c r="ATX262" t="s">
        <v>3050</v>
      </c>
      <c r="ATY262" t="s">
        <v>2540</v>
      </c>
      <c r="AUM262">
        <v>9</v>
      </c>
      <c r="AUN262">
        <v>3</v>
      </c>
      <c r="AUQ262" t="s">
        <v>2556</v>
      </c>
      <c r="AUT262">
        <v>7.5</v>
      </c>
      <c r="AUU262">
        <v>2</v>
      </c>
      <c r="AUX262" t="s">
        <v>2556</v>
      </c>
      <c r="AVU262" t="s">
        <v>2542</v>
      </c>
      <c r="AVX262" t="s">
        <v>2561</v>
      </c>
      <c r="AVZ262" t="s">
        <v>2544</v>
      </c>
      <c r="AXS262" t="s">
        <v>2527</v>
      </c>
      <c r="AXU262" t="s">
        <v>2562</v>
      </c>
      <c r="AXV262" t="s">
        <v>2527</v>
      </c>
      <c r="AXX262" t="s">
        <v>2861</v>
      </c>
      <c r="BKB262" t="s">
        <v>2587</v>
      </c>
      <c r="BKC262" t="s">
        <v>2587</v>
      </c>
      <c r="BKD262" t="s">
        <v>2535</v>
      </c>
      <c r="BKF262">
        <v>2</v>
      </c>
      <c r="BKG262">
        <v>1.5</v>
      </c>
      <c r="BKH262" t="s">
        <v>2554</v>
      </c>
      <c r="BKJ262">
        <v>1.5</v>
      </c>
      <c r="BKK262">
        <v>1</v>
      </c>
      <c r="BKL262" t="s">
        <v>2554</v>
      </c>
      <c r="BKN262" t="s">
        <v>2561</v>
      </c>
      <c r="BLA262" t="s">
        <v>2732</v>
      </c>
      <c r="BNW262" t="s">
        <v>2627</v>
      </c>
      <c r="BOE262">
        <v>2.5</v>
      </c>
      <c r="BOF262">
        <v>1</v>
      </c>
      <c r="BOI262" t="s">
        <v>2556</v>
      </c>
      <c r="BST262" t="s">
        <v>2627</v>
      </c>
      <c r="BTA262">
        <v>2.5</v>
      </c>
      <c r="BTB262">
        <v>1</v>
      </c>
      <c r="BTE262" t="s">
        <v>2556</v>
      </c>
      <c r="COM262">
        <v>30</v>
      </c>
      <c r="COP262" t="s">
        <v>2547</v>
      </c>
    </row>
    <row r="263" spans="1:932 1040:1983 2087:2434" x14ac:dyDescent="0.2">
      <c r="A263" t="s">
        <v>2513</v>
      </c>
      <c r="B263">
        <v>2</v>
      </c>
      <c r="C263" t="s">
        <v>3442</v>
      </c>
      <c r="D263" t="s">
        <v>3618</v>
      </c>
      <c r="E263">
        <f t="shared" si="4"/>
        <v>70</v>
      </c>
      <c r="F263">
        <v>200006162</v>
      </c>
      <c r="G263" t="s">
        <v>3619</v>
      </c>
      <c r="H263" t="s">
        <v>3620</v>
      </c>
      <c r="AC263" t="s">
        <v>2614</v>
      </c>
      <c r="CF263" t="s">
        <v>2561</v>
      </c>
      <c r="ED263" t="s">
        <v>2829</v>
      </c>
      <c r="EL263">
        <v>3</v>
      </c>
      <c r="ES263" t="s">
        <v>2634</v>
      </c>
      <c r="ET263" t="s">
        <v>2535</v>
      </c>
      <c r="EX263" t="s">
        <v>2527</v>
      </c>
      <c r="GV263">
        <v>5</v>
      </c>
      <c r="GW263">
        <v>4</v>
      </c>
      <c r="GZ263" t="s">
        <v>2554</v>
      </c>
      <c r="KD263" t="s">
        <v>2549</v>
      </c>
      <c r="KF263" t="s">
        <v>2636</v>
      </c>
      <c r="KG263" t="s">
        <v>2545</v>
      </c>
      <c r="MA263" t="s">
        <v>2627</v>
      </c>
      <c r="MB263" t="s">
        <v>2530</v>
      </c>
      <c r="MC263" t="s">
        <v>2627</v>
      </c>
      <c r="NJ263" t="s">
        <v>2561</v>
      </c>
      <c r="QD263" t="s">
        <v>2542</v>
      </c>
      <c r="AGF263">
        <v>21</v>
      </c>
      <c r="AGG263" t="s">
        <v>2527</v>
      </c>
      <c r="AGH263">
        <v>9</v>
      </c>
      <c r="AIA263" t="s">
        <v>3491</v>
      </c>
      <c r="AIN263">
        <v>2</v>
      </c>
      <c r="AIO263">
        <v>1</v>
      </c>
      <c r="AIQ263" t="s">
        <v>2556</v>
      </c>
      <c r="AIS263">
        <v>6</v>
      </c>
      <c r="AIT263">
        <v>5</v>
      </c>
      <c r="AIV263" t="s">
        <v>2554</v>
      </c>
      <c r="AMZ263" t="s">
        <v>2540</v>
      </c>
      <c r="ANA263" t="s">
        <v>2518</v>
      </c>
      <c r="AOD263" t="s">
        <v>2519</v>
      </c>
      <c r="AOO263" t="s">
        <v>2807</v>
      </c>
      <c r="AOQ263" t="s">
        <v>2545</v>
      </c>
      <c r="ARZ263" t="s">
        <v>2531</v>
      </c>
      <c r="ATP263" t="s">
        <v>3307</v>
      </c>
      <c r="ATR263" t="s">
        <v>2802</v>
      </c>
      <c r="AUM263">
        <v>2.5</v>
      </c>
      <c r="AUN263">
        <v>2</v>
      </c>
      <c r="AUQ263" t="s">
        <v>2556</v>
      </c>
      <c r="AUT263">
        <v>2.5</v>
      </c>
      <c r="AUU263">
        <v>1</v>
      </c>
      <c r="AUX263" t="s">
        <v>2556</v>
      </c>
      <c r="AVU263" t="s">
        <v>3503</v>
      </c>
      <c r="AVX263" t="s">
        <v>2593</v>
      </c>
      <c r="AVZ263" t="s">
        <v>2593</v>
      </c>
      <c r="AXU263" t="s">
        <v>2562</v>
      </c>
      <c r="AXV263" t="s">
        <v>2527</v>
      </c>
      <c r="AXX263" t="s">
        <v>2562</v>
      </c>
      <c r="AXY263" t="s">
        <v>2527</v>
      </c>
      <c r="AXZ263" t="s">
        <v>2861</v>
      </c>
      <c r="AYB263" t="s">
        <v>2894</v>
      </c>
      <c r="BKB263" t="s">
        <v>2537</v>
      </c>
      <c r="BKG263">
        <v>1.5</v>
      </c>
      <c r="BKH263" t="s">
        <v>2554</v>
      </c>
      <c r="BKI263" t="b">
        <v>1</v>
      </c>
      <c r="BKK263">
        <v>1</v>
      </c>
      <c r="BKL263" t="s">
        <v>2554</v>
      </c>
      <c r="BKN263" t="s">
        <v>2561</v>
      </c>
      <c r="BMV263" t="s">
        <v>2636</v>
      </c>
      <c r="BOF263">
        <v>2</v>
      </c>
      <c r="BOI263" t="s">
        <v>2554</v>
      </c>
      <c r="BOK263" t="b">
        <v>1</v>
      </c>
      <c r="BPG263" t="s">
        <v>2593</v>
      </c>
      <c r="BQV263" t="s">
        <v>2636</v>
      </c>
      <c r="BTA263">
        <v>5</v>
      </c>
      <c r="BTB263">
        <v>3</v>
      </c>
      <c r="BTE263" t="s">
        <v>2554</v>
      </c>
      <c r="BUA263" t="s">
        <v>2593</v>
      </c>
      <c r="COM263">
        <v>5</v>
      </c>
      <c r="COP263" t="s">
        <v>2547</v>
      </c>
    </row>
    <row r="264" spans="1:932 1040:1983 2087:2434" x14ac:dyDescent="0.2">
      <c r="A264" t="s">
        <v>2513</v>
      </c>
      <c r="B264">
        <v>2</v>
      </c>
      <c r="C264" t="s">
        <v>3442</v>
      </c>
      <c r="D264" t="s">
        <v>3621</v>
      </c>
      <c r="E264">
        <f t="shared" si="4"/>
        <v>73</v>
      </c>
      <c r="F264">
        <v>200006164</v>
      </c>
      <c r="G264" t="s">
        <v>3622</v>
      </c>
      <c r="H264" t="s">
        <v>3623</v>
      </c>
      <c r="AC264" t="s">
        <v>2807</v>
      </c>
      <c r="EL264">
        <v>3</v>
      </c>
      <c r="ES264" t="s">
        <v>2597</v>
      </c>
      <c r="ET264" t="s">
        <v>2718</v>
      </c>
      <c r="EX264" t="s">
        <v>2527</v>
      </c>
      <c r="GI264" t="s">
        <v>2597</v>
      </c>
      <c r="GV264">
        <v>5</v>
      </c>
      <c r="GW264">
        <v>4</v>
      </c>
      <c r="GZ264" t="s">
        <v>2554</v>
      </c>
      <c r="HG264" t="b">
        <v>1</v>
      </c>
      <c r="HI264">
        <v>3</v>
      </c>
      <c r="HJ264" t="s">
        <v>2554</v>
      </c>
      <c r="IM264" t="s">
        <v>2542</v>
      </c>
      <c r="KD264" t="s">
        <v>3084</v>
      </c>
      <c r="KF264" t="s">
        <v>2545</v>
      </c>
      <c r="NJ264" t="s">
        <v>2593</v>
      </c>
      <c r="NK264" t="s">
        <v>2544</v>
      </c>
      <c r="AGH264">
        <v>2</v>
      </c>
      <c r="AMZ264" t="s">
        <v>2540</v>
      </c>
      <c r="ANO264" t="s">
        <v>2527</v>
      </c>
      <c r="ANZ264" t="s">
        <v>2527</v>
      </c>
      <c r="AOA264" t="s">
        <v>2562</v>
      </c>
      <c r="AOD264" t="s">
        <v>2519</v>
      </c>
      <c r="ARZ264" t="s">
        <v>3490</v>
      </c>
      <c r="ASC264" t="s">
        <v>3582</v>
      </c>
      <c r="ATP264" t="s">
        <v>2587</v>
      </c>
      <c r="ATR264" t="s">
        <v>3307</v>
      </c>
      <c r="ATS264" t="s">
        <v>3050</v>
      </c>
      <c r="ATT264" t="s">
        <v>2538</v>
      </c>
      <c r="AUM264">
        <v>13</v>
      </c>
      <c r="AUN264">
        <v>8</v>
      </c>
      <c r="AUQ264" t="s">
        <v>2556</v>
      </c>
      <c r="AUT264">
        <v>7.5</v>
      </c>
      <c r="AUU264">
        <v>5</v>
      </c>
      <c r="AUX264" t="s">
        <v>2556</v>
      </c>
      <c r="AVU264" t="s">
        <v>2593</v>
      </c>
      <c r="AVX264" t="s">
        <v>2593</v>
      </c>
      <c r="AVZ264" t="s">
        <v>2593</v>
      </c>
      <c r="AXU264" t="s">
        <v>2562</v>
      </c>
      <c r="AXX264" t="s">
        <v>2861</v>
      </c>
      <c r="AXY264" t="s">
        <v>2527</v>
      </c>
      <c r="AXZ264" t="s">
        <v>2562</v>
      </c>
      <c r="AYA264" t="s">
        <v>2527</v>
      </c>
      <c r="AYB264" t="s">
        <v>2861</v>
      </c>
      <c r="BKB264" t="s">
        <v>2587</v>
      </c>
      <c r="BKF264">
        <v>5</v>
      </c>
      <c r="BKG264">
        <v>3</v>
      </c>
      <c r="BKH264" t="s">
        <v>2554</v>
      </c>
      <c r="BKJ264">
        <v>3</v>
      </c>
      <c r="BKK264">
        <v>1.5</v>
      </c>
      <c r="BKL264" t="s">
        <v>2554</v>
      </c>
      <c r="BKN264" t="s">
        <v>2561</v>
      </c>
      <c r="BLA264" t="s">
        <v>2732</v>
      </c>
      <c r="BMW264">
        <v>15</v>
      </c>
      <c r="BMX264" t="s">
        <v>2527</v>
      </c>
      <c r="BMY264">
        <v>11</v>
      </c>
      <c r="BOE264">
        <v>1.5</v>
      </c>
      <c r="BOF264">
        <v>0.5</v>
      </c>
      <c r="BOI264" t="s">
        <v>2556</v>
      </c>
      <c r="BPG264" t="s">
        <v>2561</v>
      </c>
      <c r="BTA264">
        <v>1.5</v>
      </c>
      <c r="BTB264">
        <v>1</v>
      </c>
      <c r="BTE264" t="s">
        <v>2556</v>
      </c>
      <c r="BUA264" t="s">
        <v>2593</v>
      </c>
      <c r="BWW264">
        <v>3</v>
      </c>
      <c r="BWX264" t="s">
        <v>2567</v>
      </c>
      <c r="BXB264">
        <v>10</v>
      </c>
      <c r="BXC264" t="s">
        <v>2556</v>
      </c>
      <c r="BXD264" t="b">
        <v>1</v>
      </c>
      <c r="BXF264">
        <v>8</v>
      </c>
      <c r="BXG264" t="s">
        <v>2554</v>
      </c>
      <c r="COM264">
        <v>7</v>
      </c>
      <c r="COP264" t="s">
        <v>2547</v>
      </c>
    </row>
    <row r="265" spans="1:932 1040:1983 2087:2434" x14ac:dyDescent="0.2">
      <c r="A265" t="s">
        <v>2513</v>
      </c>
      <c r="B265">
        <v>2</v>
      </c>
      <c r="C265" t="s">
        <v>3442</v>
      </c>
      <c r="D265" t="s">
        <v>3624</v>
      </c>
      <c r="E265">
        <f t="shared" si="4"/>
        <v>60</v>
      </c>
      <c r="F265">
        <v>200006165</v>
      </c>
      <c r="G265" t="s">
        <v>3625</v>
      </c>
      <c r="H265" t="s">
        <v>3626</v>
      </c>
      <c r="AC265" t="s">
        <v>3175</v>
      </c>
      <c r="EL265">
        <v>3</v>
      </c>
      <c r="ES265" t="s">
        <v>2587</v>
      </c>
      <c r="EX265" t="s">
        <v>2527</v>
      </c>
      <c r="FB265" t="s">
        <v>2655</v>
      </c>
      <c r="GI265" t="s">
        <v>2536</v>
      </c>
      <c r="GW265">
        <v>6</v>
      </c>
      <c r="GZ265" t="s">
        <v>2554</v>
      </c>
      <c r="KD265" t="s">
        <v>2548</v>
      </c>
      <c r="KF265" t="s">
        <v>2636</v>
      </c>
      <c r="KG265" t="s">
        <v>2571</v>
      </c>
      <c r="KH265" t="s">
        <v>2545</v>
      </c>
      <c r="NJ265" t="s">
        <v>2542</v>
      </c>
      <c r="NK265" t="s">
        <v>2544</v>
      </c>
      <c r="NL265" t="s">
        <v>2561</v>
      </c>
      <c r="NM265" t="s">
        <v>2544</v>
      </c>
      <c r="AGF265">
        <v>4</v>
      </c>
      <c r="AGG265" t="s">
        <v>2527</v>
      </c>
      <c r="AGH265">
        <v>3</v>
      </c>
      <c r="AIA265" t="s">
        <v>3491</v>
      </c>
      <c r="AIN265">
        <v>2.4</v>
      </c>
      <c r="AIO265">
        <v>1.5</v>
      </c>
      <c r="AIQ265" t="s">
        <v>2556</v>
      </c>
      <c r="AIS265">
        <v>8</v>
      </c>
      <c r="AIT265">
        <v>6</v>
      </c>
      <c r="AIV265" t="s">
        <v>2554</v>
      </c>
      <c r="AOD265" t="s">
        <v>2519</v>
      </c>
      <c r="AOE265" t="s">
        <v>2538</v>
      </c>
      <c r="ARZ265" t="s">
        <v>2532</v>
      </c>
      <c r="ATP265" t="s">
        <v>2519</v>
      </c>
      <c r="ATR265" t="s">
        <v>2537</v>
      </c>
      <c r="AUM265">
        <v>2.5</v>
      </c>
      <c r="AUN265">
        <v>1</v>
      </c>
      <c r="AUQ265" t="s">
        <v>2556</v>
      </c>
      <c r="AUT265">
        <v>2</v>
      </c>
      <c r="AUU265">
        <v>0.8</v>
      </c>
      <c r="AUX265" t="s">
        <v>2556</v>
      </c>
      <c r="AVU265" t="s">
        <v>2541</v>
      </c>
      <c r="AVX265" t="s">
        <v>2542</v>
      </c>
      <c r="AXS265" t="s">
        <v>2527</v>
      </c>
      <c r="AXU265" t="s">
        <v>2562</v>
      </c>
      <c r="AXV265" t="s">
        <v>2527</v>
      </c>
      <c r="AXX265" t="s">
        <v>2861</v>
      </c>
      <c r="BKB265" t="s">
        <v>2587</v>
      </c>
      <c r="BKG265">
        <v>2.5</v>
      </c>
      <c r="BKH265" t="s">
        <v>2554</v>
      </c>
      <c r="BKK265">
        <v>1.8</v>
      </c>
      <c r="BKL265" t="s">
        <v>2554</v>
      </c>
      <c r="BLA265" t="s">
        <v>2732</v>
      </c>
      <c r="BOE265">
        <v>4</v>
      </c>
      <c r="BOF265">
        <v>3</v>
      </c>
      <c r="BOI265" t="s">
        <v>2554</v>
      </c>
      <c r="BPG265" t="s">
        <v>2561</v>
      </c>
      <c r="BST265" t="s">
        <v>2627</v>
      </c>
      <c r="BTA265">
        <v>7</v>
      </c>
      <c r="BTB265">
        <v>5</v>
      </c>
      <c r="BTE265" t="s">
        <v>2554</v>
      </c>
      <c r="BUA265" t="s">
        <v>2561</v>
      </c>
      <c r="CCL265">
        <v>2</v>
      </c>
      <c r="CCP265" t="s">
        <v>2547</v>
      </c>
    </row>
    <row r="266" spans="1:932 1040:1983 2087:2434" x14ac:dyDescent="0.2">
      <c r="A266" t="s">
        <v>2513</v>
      </c>
      <c r="B266">
        <v>2</v>
      </c>
      <c r="C266" t="s">
        <v>3442</v>
      </c>
      <c r="D266" t="s">
        <v>3627</v>
      </c>
      <c r="E266">
        <f t="shared" si="4"/>
        <v>58</v>
      </c>
      <c r="F266">
        <v>200006166</v>
      </c>
      <c r="G266" t="s">
        <v>3628</v>
      </c>
      <c r="H266" t="s">
        <v>3629</v>
      </c>
      <c r="AC266" t="s">
        <v>2591</v>
      </c>
      <c r="AE266" t="s">
        <v>3519</v>
      </c>
      <c r="EL266">
        <v>3</v>
      </c>
      <c r="ES266" t="s">
        <v>2592</v>
      </c>
      <c r="EX266" t="s">
        <v>2527</v>
      </c>
      <c r="GI266" t="s">
        <v>3307</v>
      </c>
      <c r="GV266">
        <v>5</v>
      </c>
      <c r="GW266">
        <v>4</v>
      </c>
      <c r="GZ266" t="s">
        <v>2554</v>
      </c>
      <c r="IM266" t="s">
        <v>2542</v>
      </c>
      <c r="KD266" t="s">
        <v>3084</v>
      </c>
      <c r="NJ266" t="s">
        <v>2593</v>
      </c>
      <c r="NK266" t="s">
        <v>2544</v>
      </c>
      <c r="AGF266">
        <v>10</v>
      </c>
      <c r="AGG266" t="s">
        <v>2527</v>
      </c>
      <c r="AGH266">
        <v>8</v>
      </c>
      <c r="AIA266" t="s">
        <v>3491</v>
      </c>
      <c r="AIN266">
        <v>3</v>
      </c>
      <c r="AIO266">
        <v>2</v>
      </c>
      <c r="AIQ266" t="s">
        <v>2556</v>
      </c>
      <c r="AIS266">
        <v>8</v>
      </c>
      <c r="AIT266">
        <v>7</v>
      </c>
      <c r="AIV266" t="s">
        <v>2554</v>
      </c>
      <c r="AOD266" t="s">
        <v>2519</v>
      </c>
      <c r="ARZ266" t="s">
        <v>2532</v>
      </c>
      <c r="ATP266" t="s">
        <v>2535</v>
      </c>
      <c r="ATR266" t="s">
        <v>2798</v>
      </c>
      <c r="ATS266" t="s">
        <v>2536</v>
      </c>
      <c r="AUM266">
        <v>8</v>
      </c>
      <c r="AUN266">
        <v>4</v>
      </c>
      <c r="AUQ266" t="s">
        <v>2556</v>
      </c>
      <c r="AUT266">
        <v>4.5</v>
      </c>
      <c r="AUU266">
        <v>2.5</v>
      </c>
      <c r="AUX266" t="s">
        <v>2556</v>
      </c>
      <c r="AVU266" t="s">
        <v>2593</v>
      </c>
      <c r="AVX266" t="s">
        <v>2542</v>
      </c>
      <c r="AXU266" t="s">
        <v>2562</v>
      </c>
      <c r="AXV266" t="s">
        <v>2527</v>
      </c>
      <c r="AXX266" t="s">
        <v>2562</v>
      </c>
      <c r="AXY266" t="s">
        <v>2527</v>
      </c>
      <c r="AXZ266" t="s">
        <v>2861</v>
      </c>
      <c r="BKB266" t="s">
        <v>2535</v>
      </c>
      <c r="BKG266">
        <v>2</v>
      </c>
      <c r="BKH266" t="s">
        <v>2554</v>
      </c>
      <c r="BKI266" t="b">
        <v>1</v>
      </c>
      <c r="BKK266">
        <v>1.5</v>
      </c>
      <c r="BKL266" t="s">
        <v>2554</v>
      </c>
      <c r="BKN266" t="s">
        <v>2561</v>
      </c>
      <c r="BOE266">
        <v>6</v>
      </c>
      <c r="BOF266">
        <v>3</v>
      </c>
      <c r="BOI266" t="s">
        <v>2554</v>
      </c>
      <c r="BPG266" t="s">
        <v>2561</v>
      </c>
      <c r="BTA266">
        <v>10</v>
      </c>
      <c r="BTB266">
        <v>5</v>
      </c>
      <c r="BTE266" t="s">
        <v>2554</v>
      </c>
      <c r="BUA266" t="s">
        <v>2593</v>
      </c>
      <c r="COM266">
        <v>35</v>
      </c>
      <c r="COP266" t="s">
        <v>2547</v>
      </c>
    </row>
    <row r="267" spans="1:932 1040:1983 2087:2434" x14ac:dyDescent="0.2">
      <c r="A267" t="s">
        <v>2513</v>
      </c>
      <c r="B267">
        <v>2</v>
      </c>
      <c r="C267" t="s">
        <v>3442</v>
      </c>
      <c r="D267" t="s">
        <v>3630</v>
      </c>
      <c r="E267">
        <f t="shared" si="4"/>
        <v>67</v>
      </c>
      <c r="F267">
        <v>200006167</v>
      </c>
      <c r="G267" t="s">
        <v>3631</v>
      </c>
      <c r="H267" t="s">
        <v>3632</v>
      </c>
      <c r="AC267" t="s">
        <v>3633</v>
      </c>
      <c r="AE267" t="s">
        <v>2807</v>
      </c>
      <c r="EL267">
        <v>3</v>
      </c>
      <c r="ES267" t="s">
        <v>2718</v>
      </c>
      <c r="ET267" t="s">
        <v>2587</v>
      </c>
      <c r="EU267" t="s">
        <v>2825</v>
      </c>
      <c r="EX267" t="s">
        <v>2527</v>
      </c>
      <c r="FB267" t="s">
        <v>2655</v>
      </c>
      <c r="GI267" t="s">
        <v>2535</v>
      </c>
      <c r="GK267" t="s">
        <v>2587</v>
      </c>
      <c r="GL267" t="s">
        <v>3634</v>
      </c>
      <c r="GV267">
        <v>8</v>
      </c>
      <c r="GW267">
        <v>5</v>
      </c>
      <c r="GZ267" t="s">
        <v>2554</v>
      </c>
      <c r="IM267" t="s">
        <v>2561</v>
      </c>
      <c r="KD267" t="s">
        <v>2614</v>
      </c>
      <c r="KF267" t="s">
        <v>2549</v>
      </c>
      <c r="NJ267" t="s">
        <v>2542</v>
      </c>
      <c r="NK267" t="s">
        <v>2561</v>
      </c>
      <c r="NL267" t="s">
        <v>2593</v>
      </c>
      <c r="NM267" t="s">
        <v>2544</v>
      </c>
      <c r="AGF267">
        <v>7</v>
      </c>
      <c r="AGG267" t="s">
        <v>2527</v>
      </c>
      <c r="AGH267">
        <v>4</v>
      </c>
      <c r="AIA267" t="s">
        <v>3491</v>
      </c>
      <c r="AIN267">
        <v>4</v>
      </c>
      <c r="AIO267">
        <v>1</v>
      </c>
      <c r="AIQ267" t="s">
        <v>2556</v>
      </c>
      <c r="AIS267">
        <v>10</v>
      </c>
      <c r="AIT267">
        <v>5</v>
      </c>
      <c r="AIV267" t="s">
        <v>2554</v>
      </c>
      <c r="AMZ267" t="s">
        <v>2518</v>
      </c>
      <c r="ANA267" t="s">
        <v>2540</v>
      </c>
      <c r="AOD267" t="s">
        <v>2538</v>
      </c>
      <c r="AOE267" t="s">
        <v>2538</v>
      </c>
      <c r="ARZ267" t="s">
        <v>3490</v>
      </c>
      <c r="ATP267" t="s">
        <v>3566</v>
      </c>
      <c r="ATR267" t="s">
        <v>3566</v>
      </c>
      <c r="ATS267" t="s">
        <v>2535</v>
      </c>
      <c r="ATT267" t="s">
        <v>2597</v>
      </c>
      <c r="AUM267">
        <v>7</v>
      </c>
      <c r="AUN267">
        <v>2</v>
      </c>
      <c r="AUQ267" t="s">
        <v>2556</v>
      </c>
      <c r="AUT267">
        <v>6</v>
      </c>
      <c r="AUU267">
        <v>1</v>
      </c>
      <c r="AUX267" t="s">
        <v>2556</v>
      </c>
      <c r="AVU267" t="s">
        <v>2541</v>
      </c>
      <c r="AVX267" t="s">
        <v>2593</v>
      </c>
      <c r="AXS267" t="s">
        <v>2527</v>
      </c>
      <c r="AXU267" t="s">
        <v>2562</v>
      </c>
      <c r="AXV267" t="s">
        <v>2527</v>
      </c>
      <c r="AXX267" t="s">
        <v>2861</v>
      </c>
      <c r="BKB267" t="s">
        <v>2537</v>
      </c>
      <c r="BKG267">
        <v>2.5</v>
      </c>
      <c r="BKH267" t="s">
        <v>2554</v>
      </c>
      <c r="BKI267" t="b">
        <v>1</v>
      </c>
      <c r="BLA267" t="s">
        <v>2732</v>
      </c>
      <c r="BNW267" t="s">
        <v>2530</v>
      </c>
      <c r="BOE267">
        <v>1.7</v>
      </c>
      <c r="BOF267">
        <v>0.5</v>
      </c>
      <c r="BOI267" t="s">
        <v>2556</v>
      </c>
      <c r="BPG267" t="s">
        <v>2561</v>
      </c>
      <c r="BTA267">
        <v>7</v>
      </c>
      <c r="BTB267">
        <v>5</v>
      </c>
      <c r="BTE267" t="s">
        <v>2554</v>
      </c>
      <c r="COM267">
        <v>12</v>
      </c>
      <c r="COP267" t="s">
        <v>2547</v>
      </c>
    </row>
    <row r="268" spans="1:932 1040:1983 2087:2434" x14ac:dyDescent="0.2">
      <c r="A268" t="s">
        <v>2513</v>
      </c>
      <c r="B268">
        <v>2</v>
      </c>
      <c r="C268" t="s">
        <v>3442</v>
      </c>
      <c r="D268" t="s">
        <v>3635</v>
      </c>
      <c r="E268">
        <f t="shared" si="4"/>
        <v>62</v>
      </c>
      <c r="F268">
        <v>210000107</v>
      </c>
      <c r="G268" t="s">
        <v>3636</v>
      </c>
      <c r="H268" t="s">
        <v>3637</v>
      </c>
      <c r="AC268" t="s">
        <v>2614</v>
      </c>
      <c r="CF268" t="s">
        <v>2561</v>
      </c>
      <c r="EL268">
        <v>3</v>
      </c>
      <c r="ES268" t="s">
        <v>2634</v>
      </c>
      <c r="ET268" t="s">
        <v>2537</v>
      </c>
      <c r="EX268" t="s">
        <v>2527</v>
      </c>
      <c r="GW268">
        <v>4</v>
      </c>
      <c r="GZ268" t="s">
        <v>2554</v>
      </c>
      <c r="HG268" t="b">
        <v>1</v>
      </c>
      <c r="KD268" t="s">
        <v>2549</v>
      </c>
      <c r="KF268" t="s">
        <v>2548</v>
      </c>
      <c r="NJ268" t="s">
        <v>2543</v>
      </c>
      <c r="PM268" t="s">
        <v>2548</v>
      </c>
      <c r="QD268" t="s">
        <v>2543</v>
      </c>
      <c r="AGF268">
        <v>14</v>
      </c>
      <c r="AGG268" t="s">
        <v>2527</v>
      </c>
      <c r="AGH268">
        <v>11</v>
      </c>
      <c r="AIA268" t="s">
        <v>3491</v>
      </c>
      <c r="AIN268">
        <v>1.6</v>
      </c>
      <c r="AIO268">
        <v>1.2</v>
      </c>
      <c r="AIQ268" t="s">
        <v>2556</v>
      </c>
      <c r="AIS268">
        <v>4</v>
      </c>
      <c r="AIT268">
        <v>3</v>
      </c>
      <c r="AIV268" t="s">
        <v>2554</v>
      </c>
      <c r="AMZ268" t="s">
        <v>2518</v>
      </c>
      <c r="ANA268" t="s">
        <v>2539</v>
      </c>
      <c r="AOD268" t="s">
        <v>2519</v>
      </c>
      <c r="AOE268" t="s">
        <v>2538</v>
      </c>
      <c r="AOO268" t="s">
        <v>2807</v>
      </c>
      <c r="ARZ268" t="s">
        <v>2532</v>
      </c>
      <c r="ASC268" t="s">
        <v>3490</v>
      </c>
      <c r="ATP268" t="s">
        <v>2798</v>
      </c>
      <c r="ATR268" t="s">
        <v>2536</v>
      </c>
      <c r="AUM268">
        <v>3</v>
      </c>
      <c r="AUN268">
        <v>1.5</v>
      </c>
      <c r="AUQ268" t="s">
        <v>2556</v>
      </c>
      <c r="AUT268">
        <v>1.5</v>
      </c>
      <c r="AUU268">
        <v>0.8</v>
      </c>
      <c r="AUX268" t="s">
        <v>2556</v>
      </c>
      <c r="AVU268" t="s">
        <v>2543</v>
      </c>
      <c r="AVX268" t="s">
        <v>2561</v>
      </c>
      <c r="AXU268" t="s">
        <v>2562</v>
      </c>
      <c r="AXX268" t="s">
        <v>2861</v>
      </c>
      <c r="AXY268" t="s">
        <v>2527</v>
      </c>
      <c r="AXZ268" t="s">
        <v>2562</v>
      </c>
      <c r="AYA268" t="s">
        <v>2527</v>
      </c>
      <c r="AYB268" t="s">
        <v>2861</v>
      </c>
      <c r="AYD268" t="s">
        <v>2894</v>
      </c>
      <c r="BKB268" t="s">
        <v>2519</v>
      </c>
      <c r="BKF268">
        <v>2.5</v>
      </c>
      <c r="BKG268">
        <v>2</v>
      </c>
      <c r="BKH268" t="s">
        <v>2554</v>
      </c>
      <c r="BKJ268">
        <v>2.2000000000000002</v>
      </c>
      <c r="BKK268">
        <v>1.8</v>
      </c>
      <c r="BKL268" t="s">
        <v>2554</v>
      </c>
      <c r="BKN268" t="s">
        <v>2561</v>
      </c>
      <c r="BTB268">
        <v>2</v>
      </c>
      <c r="BTE268" t="s">
        <v>2554</v>
      </c>
      <c r="BTI268" t="b">
        <v>1</v>
      </c>
      <c r="BUA268" t="s">
        <v>2593</v>
      </c>
      <c r="COM268">
        <v>4</v>
      </c>
      <c r="COP268" t="s">
        <v>2547</v>
      </c>
    </row>
    <row r="269" spans="1:932 1040:1983 2087:2434" x14ac:dyDescent="0.2">
      <c r="A269" t="s">
        <v>2513</v>
      </c>
      <c r="B269">
        <v>2</v>
      </c>
      <c r="C269" t="s">
        <v>3442</v>
      </c>
      <c r="D269" t="s">
        <v>3638</v>
      </c>
      <c r="E269">
        <f t="shared" si="4"/>
        <v>68</v>
      </c>
      <c r="F269">
        <v>200006168</v>
      </c>
      <c r="G269" t="s">
        <v>3639</v>
      </c>
      <c r="H269" t="s">
        <v>3640</v>
      </c>
      <c r="AC269" t="s">
        <v>2571</v>
      </c>
      <c r="EL269">
        <v>3</v>
      </c>
      <c r="ES269" t="s">
        <v>2592</v>
      </c>
      <c r="ET269" t="s">
        <v>2535</v>
      </c>
      <c r="EX269" t="s">
        <v>2527</v>
      </c>
      <c r="FB269" t="s">
        <v>2655</v>
      </c>
      <c r="GV269">
        <v>8</v>
      </c>
      <c r="GW269">
        <v>5</v>
      </c>
      <c r="GZ269" t="s">
        <v>2554</v>
      </c>
      <c r="IM269" t="s">
        <v>2561</v>
      </c>
      <c r="KD269" t="s">
        <v>2571</v>
      </c>
      <c r="KF269" t="s">
        <v>2549</v>
      </c>
      <c r="NJ269" t="s">
        <v>2542</v>
      </c>
      <c r="NK269" t="s">
        <v>2544</v>
      </c>
      <c r="NL269" t="s">
        <v>2561</v>
      </c>
      <c r="AGH269">
        <v>1</v>
      </c>
      <c r="AMZ269" t="s">
        <v>2540</v>
      </c>
      <c r="ANA269" t="s">
        <v>3495</v>
      </c>
      <c r="ANO269" t="s">
        <v>2527</v>
      </c>
      <c r="ANZ269" t="s">
        <v>2527</v>
      </c>
      <c r="AOA269" t="s">
        <v>2562</v>
      </c>
      <c r="AOD269" t="s">
        <v>2519</v>
      </c>
      <c r="AOE269" t="s">
        <v>3050</v>
      </c>
      <c r="ARZ269" t="s">
        <v>3490</v>
      </c>
      <c r="ATP269" t="s">
        <v>2535</v>
      </c>
      <c r="ATR269" t="s">
        <v>2798</v>
      </c>
      <c r="ATS269" t="s">
        <v>2587</v>
      </c>
      <c r="AUM269">
        <v>9</v>
      </c>
      <c r="AUN269">
        <v>4</v>
      </c>
      <c r="AUQ269" t="s">
        <v>2556</v>
      </c>
      <c r="AUT269">
        <v>6</v>
      </c>
      <c r="AUU269">
        <v>2.5</v>
      </c>
      <c r="AUX269" t="s">
        <v>2556</v>
      </c>
      <c r="AVU269" t="s">
        <v>2561</v>
      </c>
      <c r="AVX269" t="s">
        <v>2593</v>
      </c>
      <c r="AXS269" t="s">
        <v>2527</v>
      </c>
      <c r="AXU269" t="s">
        <v>2562</v>
      </c>
      <c r="AXV269" t="s">
        <v>2527</v>
      </c>
      <c r="AXX269" t="s">
        <v>2861</v>
      </c>
      <c r="BKB269" t="s">
        <v>2537</v>
      </c>
      <c r="BKF269">
        <v>3</v>
      </c>
      <c r="BKG269">
        <v>2</v>
      </c>
      <c r="BKH269" t="s">
        <v>2554</v>
      </c>
      <c r="BKJ269">
        <v>2</v>
      </c>
      <c r="BKK269">
        <v>1.5</v>
      </c>
      <c r="BKL269" t="s">
        <v>2554</v>
      </c>
      <c r="BLA269" t="s">
        <v>2732</v>
      </c>
      <c r="BMW269">
        <v>14</v>
      </c>
      <c r="BMX269" t="s">
        <v>2527</v>
      </c>
      <c r="BMY269">
        <v>8</v>
      </c>
      <c r="BOE269">
        <v>1.5</v>
      </c>
      <c r="BOF269">
        <v>0.5</v>
      </c>
      <c r="BOI269" t="s">
        <v>2556</v>
      </c>
      <c r="BTA269">
        <v>2</v>
      </c>
      <c r="BTB269">
        <v>0.8</v>
      </c>
      <c r="BTE269" t="s">
        <v>2556</v>
      </c>
      <c r="BWU269">
        <v>3</v>
      </c>
      <c r="BWW269">
        <v>2</v>
      </c>
      <c r="BWX269" t="s">
        <v>2530</v>
      </c>
      <c r="BWY269" t="s">
        <v>3491</v>
      </c>
      <c r="BXA269">
        <v>5</v>
      </c>
      <c r="BXB269">
        <v>3</v>
      </c>
      <c r="BXC269" t="s">
        <v>2556</v>
      </c>
      <c r="BXE269">
        <v>12</v>
      </c>
      <c r="BXF269">
        <v>7</v>
      </c>
      <c r="BXG269" t="s">
        <v>2554</v>
      </c>
      <c r="COM269">
        <v>35</v>
      </c>
      <c r="COP269" t="s">
        <v>2547</v>
      </c>
    </row>
    <row r="270" spans="1:932 1040:1983 2087:2434" x14ac:dyDescent="0.2">
      <c r="A270" t="s">
        <v>2513</v>
      </c>
      <c r="B270">
        <v>2</v>
      </c>
      <c r="C270" t="s">
        <v>3442</v>
      </c>
      <c r="D270" t="s">
        <v>2513</v>
      </c>
      <c r="E270">
        <f t="shared" si="4"/>
        <v>33</v>
      </c>
      <c r="F270">
        <v>10101</v>
      </c>
      <c r="G270" t="s">
        <v>3641</v>
      </c>
      <c r="H270" t="s">
        <v>3642</v>
      </c>
      <c r="M270">
        <v>2</v>
      </c>
      <c r="RT270">
        <v>6</v>
      </c>
      <c r="RU270">
        <v>1</v>
      </c>
      <c r="VK270" t="s">
        <v>2637</v>
      </c>
      <c r="YT270">
        <v>3</v>
      </c>
      <c r="YU270" t="s">
        <v>2742</v>
      </c>
      <c r="YV270">
        <v>2</v>
      </c>
      <c r="YZ270">
        <v>3</v>
      </c>
      <c r="ZA270" t="s">
        <v>2742</v>
      </c>
      <c r="ZB270">
        <v>1</v>
      </c>
      <c r="ZC270" t="s">
        <v>3445</v>
      </c>
      <c r="AGH270">
        <v>20</v>
      </c>
      <c r="AIA270" t="s">
        <v>2530</v>
      </c>
      <c r="AID270" t="s">
        <v>3445</v>
      </c>
      <c r="AIE270" t="s">
        <v>2641</v>
      </c>
      <c r="AIF270" t="s">
        <v>3445</v>
      </c>
      <c r="AIG270" t="s">
        <v>2530</v>
      </c>
      <c r="APA270">
        <v>1</v>
      </c>
      <c r="ARZ270" t="s">
        <v>2531</v>
      </c>
      <c r="ASC270" t="s">
        <v>2532</v>
      </c>
      <c r="ASE270" t="s">
        <v>2581</v>
      </c>
      <c r="ASF270" t="s">
        <v>2534</v>
      </c>
      <c r="ATP270" t="s">
        <v>3643</v>
      </c>
      <c r="AXU270" t="s">
        <v>2562</v>
      </c>
      <c r="AXX270" t="s">
        <v>3264</v>
      </c>
      <c r="BBF270">
        <v>2</v>
      </c>
      <c r="BLB270" t="s">
        <v>2530</v>
      </c>
      <c r="BLH270">
        <v>2</v>
      </c>
      <c r="BLL270">
        <v>2</v>
      </c>
      <c r="BQI270">
        <v>0</v>
      </c>
      <c r="CBG270">
        <v>1</v>
      </c>
      <c r="CCI270" t="s">
        <v>3644</v>
      </c>
      <c r="CNJ270" t="s">
        <v>2529</v>
      </c>
    </row>
    <row r="271" spans="1:932 1040:1983 2087:2434" x14ac:dyDescent="0.2">
      <c r="A271" t="s">
        <v>2513</v>
      </c>
      <c r="B271">
        <v>2</v>
      </c>
      <c r="C271" t="s">
        <v>3442</v>
      </c>
      <c r="D271" t="s">
        <v>2737</v>
      </c>
      <c r="E271">
        <f t="shared" si="4"/>
        <v>17</v>
      </c>
      <c r="F271">
        <v>105705</v>
      </c>
      <c r="G271" t="s">
        <v>3645</v>
      </c>
      <c r="H271" t="s">
        <v>3646</v>
      </c>
      <c r="M271">
        <v>2</v>
      </c>
      <c r="Z271" t="s">
        <v>2829</v>
      </c>
      <c r="AA271" t="s">
        <v>2561</v>
      </c>
      <c r="AW271" t="s">
        <v>2524</v>
      </c>
      <c r="QM271" t="s">
        <v>3445</v>
      </c>
      <c r="QN271" t="s">
        <v>2567</v>
      </c>
      <c r="AID271" t="s">
        <v>3445</v>
      </c>
      <c r="AIE271" t="s">
        <v>2530</v>
      </c>
      <c r="AIF271" t="s">
        <v>3445</v>
      </c>
      <c r="AIG271" t="s">
        <v>2836</v>
      </c>
      <c r="ARZ271" t="s">
        <v>2532</v>
      </c>
      <c r="BJS271">
        <v>3</v>
      </c>
      <c r="BJT271">
        <v>2</v>
      </c>
      <c r="BJU271" t="s">
        <v>3027</v>
      </c>
      <c r="BKS271" t="s">
        <v>2743</v>
      </c>
      <c r="CKQ271">
        <v>12</v>
      </c>
      <c r="CKR271">
        <v>3</v>
      </c>
    </row>
    <row r="272" spans="1:932 1040:1983 2087:2434" x14ac:dyDescent="0.2">
      <c r="A272" t="s">
        <v>2513</v>
      </c>
      <c r="B272">
        <v>2</v>
      </c>
      <c r="C272" t="s">
        <v>3442</v>
      </c>
      <c r="D272" t="s">
        <v>3647</v>
      </c>
      <c r="E272">
        <f t="shared" si="4"/>
        <v>81</v>
      </c>
      <c r="F272">
        <v>200006169</v>
      </c>
      <c r="G272" t="s">
        <v>3648</v>
      </c>
      <c r="H272" t="s">
        <v>3649</v>
      </c>
      <c r="AC272" t="s">
        <v>3507</v>
      </c>
      <c r="BG272" t="s">
        <v>2518</v>
      </c>
      <c r="EV272" t="s">
        <v>2828</v>
      </c>
      <c r="FB272" t="s">
        <v>2560</v>
      </c>
      <c r="FF272" t="s">
        <v>2534</v>
      </c>
      <c r="FH272" t="s">
        <v>2532</v>
      </c>
      <c r="GH272" t="s">
        <v>2828</v>
      </c>
      <c r="GI272" t="s">
        <v>3650</v>
      </c>
      <c r="GV272">
        <v>2.5</v>
      </c>
      <c r="GW272">
        <v>2</v>
      </c>
      <c r="GZ272" t="s">
        <v>2556</v>
      </c>
      <c r="HG272" t="b">
        <v>1</v>
      </c>
      <c r="HI272">
        <v>1.3</v>
      </c>
      <c r="HJ272" t="s">
        <v>2556</v>
      </c>
      <c r="IM272" t="s">
        <v>2541</v>
      </c>
      <c r="IN272" t="s">
        <v>2593</v>
      </c>
      <c r="JE272" t="s">
        <v>2562</v>
      </c>
      <c r="JF272" t="s">
        <v>2562</v>
      </c>
      <c r="JG272" t="s">
        <v>2945</v>
      </c>
      <c r="JH272" t="s">
        <v>2562</v>
      </c>
      <c r="KD272" t="s">
        <v>3084</v>
      </c>
      <c r="KF272" t="s">
        <v>2636</v>
      </c>
      <c r="NJ272" t="s">
        <v>2593</v>
      </c>
      <c r="AGF272">
        <v>18</v>
      </c>
      <c r="AGG272" t="s">
        <v>2527</v>
      </c>
      <c r="AGH272">
        <v>14</v>
      </c>
      <c r="AIN272">
        <v>11</v>
      </c>
      <c r="AIO272">
        <v>5</v>
      </c>
      <c r="AIQ272" t="s">
        <v>2556</v>
      </c>
      <c r="AIR272" t="b">
        <v>1</v>
      </c>
      <c r="AIT272">
        <v>2.5</v>
      </c>
      <c r="AIV272" t="s">
        <v>2556</v>
      </c>
      <c r="AMZ272" t="s">
        <v>2518</v>
      </c>
      <c r="ANA272" t="s">
        <v>2540</v>
      </c>
      <c r="ANO272" t="s">
        <v>2527</v>
      </c>
      <c r="ANZ272" t="s">
        <v>2527</v>
      </c>
      <c r="AOA272" t="s">
        <v>2562</v>
      </c>
      <c r="AOD272" t="s">
        <v>2610</v>
      </c>
      <c r="ARZ272" t="s">
        <v>2532</v>
      </c>
      <c r="ATP272" t="s">
        <v>2536</v>
      </c>
      <c r="ATR272" t="s">
        <v>2587</v>
      </c>
      <c r="ATS272" t="s">
        <v>3450</v>
      </c>
      <c r="AUM272">
        <v>11</v>
      </c>
      <c r="AUN272">
        <v>7</v>
      </c>
      <c r="AUQ272" t="s">
        <v>2556</v>
      </c>
      <c r="AUT272">
        <v>5.5</v>
      </c>
      <c r="AUU272">
        <v>5</v>
      </c>
      <c r="AUX272" t="s">
        <v>2556</v>
      </c>
      <c r="AVU272" t="s">
        <v>2593</v>
      </c>
      <c r="AVX272" t="s">
        <v>2593</v>
      </c>
      <c r="AVZ272" t="s">
        <v>2544</v>
      </c>
      <c r="AXU272" t="s">
        <v>2562</v>
      </c>
      <c r="AXX272" t="s">
        <v>2861</v>
      </c>
      <c r="AXY272" t="s">
        <v>2527</v>
      </c>
      <c r="AXZ272" t="s">
        <v>2562</v>
      </c>
      <c r="AYA272" t="s">
        <v>2527</v>
      </c>
      <c r="AYB272" t="s">
        <v>2861</v>
      </c>
      <c r="BJH272" t="s">
        <v>2593</v>
      </c>
      <c r="BJK272" t="s">
        <v>2549</v>
      </c>
      <c r="BJM272">
        <v>5</v>
      </c>
      <c r="BJN272">
        <v>4</v>
      </c>
      <c r="BKB272" t="s">
        <v>2520</v>
      </c>
      <c r="BKG272">
        <v>4</v>
      </c>
      <c r="BKH272" t="s">
        <v>2554</v>
      </c>
      <c r="BKI272" t="b">
        <v>1</v>
      </c>
      <c r="BKK272">
        <v>3</v>
      </c>
      <c r="BKL272" t="s">
        <v>2554</v>
      </c>
      <c r="BKN272" t="s">
        <v>2561</v>
      </c>
      <c r="BKP272" t="s">
        <v>2544</v>
      </c>
      <c r="BOE272">
        <v>2.5</v>
      </c>
      <c r="BOF272">
        <v>1.5</v>
      </c>
      <c r="BOI272" t="s">
        <v>2556</v>
      </c>
      <c r="BPG272" t="s">
        <v>3312</v>
      </c>
      <c r="BPI272" t="s">
        <v>2561</v>
      </c>
      <c r="BQV272" t="s">
        <v>2636</v>
      </c>
      <c r="BTA272">
        <v>12</v>
      </c>
      <c r="BTB272">
        <v>6</v>
      </c>
      <c r="BTE272" t="s">
        <v>2554</v>
      </c>
      <c r="BUA272" t="s">
        <v>2593</v>
      </c>
      <c r="COM272">
        <v>10</v>
      </c>
      <c r="COP272" t="s">
        <v>2547</v>
      </c>
    </row>
    <row r="273" spans="1:954 1040:1903 2431:2434" x14ac:dyDescent="0.2">
      <c r="A273" t="s">
        <v>2513</v>
      </c>
      <c r="B273">
        <v>2</v>
      </c>
      <c r="C273" t="s">
        <v>3442</v>
      </c>
      <c r="D273" t="s">
        <v>3651</v>
      </c>
      <c r="E273">
        <f t="shared" si="4"/>
        <v>85</v>
      </c>
      <c r="F273">
        <v>200006170</v>
      </c>
      <c r="G273" t="s">
        <v>3652</v>
      </c>
      <c r="H273" t="s">
        <v>3653</v>
      </c>
      <c r="AC273" t="s">
        <v>2548</v>
      </c>
      <c r="AE273" t="s">
        <v>3507</v>
      </c>
      <c r="FB273" t="s">
        <v>2532</v>
      </c>
      <c r="FE273" t="s">
        <v>2648</v>
      </c>
      <c r="FF273" t="s">
        <v>2532</v>
      </c>
      <c r="FR273" t="s">
        <v>2648</v>
      </c>
      <c r="GI273" t="s">
        <v>2634</v>
      </c>
      <c r="GV273">
        <v>2.5</v>
      </c>
      <c r="GW273">
        <v>1.5</v>
      </c>
      <c r="GZ273" t="s">
        <v>2556</v>
      </c>
      <c r="HH273">
        <v>1.3</v>
      </c>
      <c r="HI273">
        <v>1</v>
      </c>
      <c r="HJ273" t="s">
        <v>2556</v>
      </c>
      <c r="IL273" t="s">
        <v>3027</v>
      </c>
      <c r="IM273" t="s">
        <v>2542</v>
      </c>
      <c r="KD273" t="s">
        <v>2549</v>
      </c>
      <c r="KF273" t="s">
        <v>2807</v>
      </c>
      <c r="NJ273" t="s">
        <v>2542</v>
      </c>
      <c r="NK273" t="s">
        <v>2593</v>
      </c>
      <c r="NL273" t="s">
        <v>2561</v>
      </c>
      <c r="NM273" t="s">
        <v>2593</v>
      </c>
      <c r="AGF273">
        <v>20</v>
      </c>
      <c r="AGG273" t="s">
        <v>2527</v>
      </c>
      <c r="AGH273">
        <v>15</v>
      </c>
      <c r="AIN273">
        <v>12</v>
      </c>
      <c r="AIO273">
        <v>5</v>
      </c>
      <c r="AIQ273" t="s">
        <v>2556</v>
      </c>
      <c r="AIS273">
        <v>4.5</v>
      </c>
      <c r="AIT273">
        <v>4</v>
      </c>
      <c r="AIV273" t="s">
        <v>2556</v>
      </c>
      <c r="AMZ273" t="s">
        <v>2540</v>
      </c>
      <c r="ANA273" t="s">
        <v>3495</v>
      </c>
      <c r="AOD273" t="s">
        <v>2610</v>
      </c>
      <c r="ARZ273" t="s">
        <v>3582</v>
      </c>
      <c r="ATP273" t="s">
        <v>2535</v>
      </c>
      <c r="ATR273" t="s">
        <v>2634</v>
      </c>
      <c r="ATS273" t="s">
        <v>3450</v>
      </c>
      <c r="AUM273">
        <v>15</v>
      </c>
      <c r="AUN273">
        <v>8</v>
      </c>
      <c r="AUQ273" t="s">
        <v>2556</v>
      </c>
      <c r="AUT273">
        <v>5</v>
      </c>
      <c r="AUU273">
        <v>4</v>
      </c>
      <c r="AUX273" t="s">
        <v>2556</v>
      </c>
      <c r="AVS273" t="s">
        <v>2527</v>
      </c>
      <c r="AVU273" t="s">
        <v>2593</v>
      </c>
      <c r="AVV273" t="s">
        <v>2527</v>
      </c>
      <c r="AVX273" t="s">
        <v>2561</v>
      </c>
      <c r="AVY273" t="s">
        <v>2527</v>
      </c>
      <c r="AVZ273" t="s">
        <v>2543</v>
      </c>
      <c r="AWB273" t="s">
        <v>2593</v>
      </c>
      <c r="AXS273" t="s">
        <v>2527</v>
      </c>
      <c r="AXU273" t="s">
        <v>2861</v>
      </c>
      <c r="AXV273" t="s">
        <v>2527</v>
      </c>
      <c r="AXX273" t="s">
        <v>2562</v>
      </c>
      <c r="AXY273" t="s">
        <v>2527</v>
      </c>
      <c r="AXZ273" t="s">
        <v>2562</v>
      </c>
      <c r="AYA273" t="s">
        <v>2527</v>
      </c>
      <c r="AYB273" t="s">
        <v>2861</v>
      </c>
      <c r="BJN273">
        <v>5</v>
      </c>
      <c r="BJV273" t="s">
        <v>2587</v>
      </c>
      <c r="BJW273" t="s">
        <v>2828</v>
      </c>
      <c r="BKB273" t="s">
        <v>2587</v>
      </c>
      <c r="BKF273">
        <v>6</v>
      </c>
      <c r="BKG273">
        <v>4</v>
      </c>
      <c r="BKH273" t="s">
        <v>2554</v>
      </c>
      <c r="BKI273" t="b">
        <v>1</v>
      </c>
      <c r="BKK273">
        <v>2</v>
      </c>
      <c r="BKL273" t="s">
        <v>2554</v>
      </c>
      <c r="BKN273" t="s">
        <v>2542</v>
      </c>
      <c r="BKS273" t="s">
        <v>2562</v>
      </c>
      <c r="BKT273" t="s">
        <v>2945</v>
      </c>
      <c r="BKU273" t="s">
        <v>2562</v>
      </c>
      <c r="BKV273" t="s">
        <v>2743</v>
      </c>
      <c r="BOE273">
        <v>4</v>
      </c>
      <c r="BOF273">
        <v>3</v>
      </c>
      <c r="BOI273" t="s">
        <v>2556</v>
      </c>
      <c r="BPG273" t="s">
        <v>2561</v>
      </c>
      <c r="BTA273">
        <v>2</v>
      </c>
      <c r="BTB273">
        <v>1.5</v>
      </c>
      <c r="BTE273" t="s">
        <v>2556</v>
      </c>
      <c r="BUA273" t="s">
        <v>2593</v>
      </c>
      <c r="BUD273" t="s">
        <v>2561</v>
      </c>
      <c r="BUE273" t="s">
        <v>2543</v>
      </c>
      <c r="COM273">
        <v>18</v>
      </c>
      <c r="COP273" t="s">
        <v>2547</v>
      </c>
    </row>
    <row r="274" spans="1:954 1040:1903 2431:2434" x14ac:dyDescent="0.2">
      <c r="A274" t="s">
        <v>2513</v>
      </c>
      <c r="B274">
        <v>2</v>
      </c>
      <c r="C274" t="s">
        <v>3442</v>
      </c>
      <c r="D274" t="s">
        <v>3654</v>
      </c>
      <c r="E274">
        <f t="shared" si="4"/>
        <v>8</v>
      </c>
      <c r="F274">
        <v>200006171</v>
      </c>
      <c r="G274" t="s">
        <v>3655</v>
      </c>
      <c r="H274" t="s">
        <v>3656</v>
      </c>
      <c r="AJQ274" t="s">
        <v>2561</v>
      </c>
      <c r="AJR274" t="s">
        <v>2593</v>
      </c>
      <c r="AVS274" t="s">
        <v>2527</v>
      </c>
      <c r="AVU274" t="s">
        <v>2593</v>
      </c>
      <c r="AXS274" t="s">
        <v>2527</v>
      </c>
      <c r="AXU274" t="s">
        <v>2861</v>
      </c>
      <c r="AXV274" t="s">
        <v>2527</v>
      </c>
      <c r="AXX274" t="s">
        <v>2562</v>
      </c>
    </row>
    <row r="275" spans="1:954 1040:1903 2431:2434" x14ac:dyDescent="0.2">
      <c r="A275" t="s">
        <v>2513</v>
      </c>
      <c r="B275">
        <v>2</v>
      </c>
      <c r="C275" t="s">
        <v>3442</v>
      </c>
      <c r="D275" t="s">
        <v>3657</v>
      </c>
      <c r="E275">
        <f t="shared" si="4"/>
        <v>2</v>
      </c>
      <c r="F275">
        <v>210000169</v>
      </c>
      <c r="G275" t="s">
        <v>3658</v>
      </c>
      <c r="H275" t="s">
        <v>3659</v>
      </c>
      <c r="AJQ275" t="s">
        <v>2542</v>
      </c>
      <c r="AJR275" t="s">
        <v>2593</v>
      </c>
    </row>
    <row r="276" spans="1:954 1040:1903 2431:2434" x14ac:dyDescent="0.2">
      <c r="A276" t="s">
        <v>2513</v>
      </c>
      <c r="B276">
        <v>2</v>
      </c>
      <c r="C276" t="s">
        <v>3442</v>
      </c>
      <c r="D276" t="s">
        <v>3660</v>
      </c>
      <c r="E276">
        <f t="shared" si="4"/>
        <v>3</v>
      </c>
      <c r="F276">
        <v>200006172</v>
      </c>
      <c r="G276" t="s">
        <v>3661</v>
      </c>
      <c r="H276" t="s">
        <v>3662</v>
      </c>
      <c r="AJQ276" t="s">
        <v>2593</v>
      </c>
      <c r="AVU276" t="s">
        <v>2561</v>
      </c>
      <c r="AVX276" t="s">
        <v>2543</v>
      </c>
    </row>
    <row r="277" spans="1:954 1040:1903 2431:2434" x14ac:dyDescent="0.2">
      <c r="A277" t="s">
        <v>2513</v>
      </c>
      <c r="B277">
        <v>2</v>
      </c>
      <c r="C277" t="s">
        <v>3442</v>
      </c>
      <c r="D277" t="s">
        <v>3663</v>
      </c>
      <c r="E277">
        <f t="shared" si="4"/>
        <v>73</v>
      </c>
      <c r="F277">
        <v>210000170</v>
      </c>
      <c r="G277" t="s">
        <v>3664</v>
      </c>
      <c r="H277" t="s">
        <v>3665</v>
      </c>
      <c r="AC277" t="s">
        <v>2548</v>
      </c>
      <c r="BG277" t="s">
        <v>2518</v>
      </c>
      <c r="EV277" t="s">
        <v>2828</v>
      </c>
      <c r="FB277" t="s">
        <v>2560</v>
      </c>
      <c r="FF277" t="s">
        <v>2534</v>
      </c>
      <c r="GH277" t="s">
        <v>2828</v>
      </c>
      <c r="GI277" t="s">
        <v>3650</v>
      </c>
      <c r="GV277">
        <v>8</v>
      </c>
      <c r="GW277">
        <v>5</v>
      </c>
      <c r="GZ277" t="s">
        <v>2554</v>
      </c>
      <c r="HH277">
        <v>4</v>
      </c>
      <c r="HI277">
        <v>3</v>
      </c>
      <c r="HJ277" t="s">
        <v>2554</v>
      </c>
      <c r="IL277" t="s">
        <v>3027</v>
      </c>
      <c r="IM277" t="s">
        <v>2561</v>
      </c>
      <c r="JE277" t="s">
        <v>2562</v>
      </c>
      <c r="JF277" t="s">
        <v>2945</v>
      </c>
      <c r="JG277" t="s">
        <v>2562</v>
      </c>
      <c r="KD277" t="s">
        <v>3229</v>
      </c>
      <c r="NJ277" t="s">
        <v>2542</v>
      </c>
      <c r="AGF277">
        <v>20</v>
      </c>
      <c r="AGG277" t="s">
        <v>2527</v>
      </c>
      <c r="AGH277">
        <v>18</v>
      </c>
      <c r="AIN277">
        <v>2.5</v>
      </c>
      <c r="AIO277">
        <v>1.4</v>
      </c>
      <c r="AIQ277" t="s">
        <v>2556</v>
      </c>
      <c r="AIS277">
        <v>1.2</v>
      </c>
      <c r="AIT277">
        <v>1</v>
      </c>
      <c r="AIV277" t="s">
        <v>2556</v>
      </c>
      <c r="AMZ277" t="s">
        <v>2540</v>
      </c>
      <c r="AOD277" t="s">
        <v>2538</v>
      </c>
      <c r="ARZ277" t="s">
        <v>3582</v>
      </c>
      <c r="ATP277" t="s">
        <v>2592</v>
      </c>
      <c r="ATR277" t="s">
        <v>3307</v>
      </c>
      <c r="AUM277">
        <v>4.5</v>
      </c>
      <c r="AUN277">
        <v>2.5</v>
      </c>
      <c r="AUQ277" t="s">
        <v>2556</v>
      </c>
      <c r="AUT277">
        <v>1.5</v>
      </c>
      <c r="AUU277">
        <v>1</v>
      </c>
      <c r="AUX277" t="s">
        <v>2556</v>
      </c>
      <c r="AVU277" t="s">
        <v>2593</v>
      </c>
      <c r="AVX277" t="s">
        <v>2542</v>
      </c>
      <c r="AVZ277" t="s">
        <v>2593</v>
      </c>
      <c r="AXU277" t="s">
        <v>2562</v>
      </c>
      <c r="AXV277" t="s">
        <v>2527</v>
      </c>
      <c r="AXX277" t="s">
        <v>2562</v>
      </c>
      <c r="AXY277" t="s">
        <v>2527</v>
      </c>
      <c r="AXZ277" t="s">
        <v>2861</v>
      </c>
      <c r="BJM277">
        <v>5</v>
      </c>
      <c r="BJN277">
        <v>4</v>
      </c>
      <c r="BKB277" t="s">
        <v>2520</v>
      </c>
      <c r="BKF277">
        <v>3</v>
      </c>
      <c r="BKG277">
        <v>2</v>
      </c>
      <c r="BKH277" t="s">
        <v>2554</v>
      </c>
      <c r="BKJ277">
        <v>2.5</v>
      </c>
      <c r="BKK277">
        <v>1.5</v>
      </c>
      <c r="BKL277" t="s">
        <v>2554</v>
      </c>
      <c r="BKM277" t="s">
        <v>2829</v>
      </c>
      <c r="BKN277" t="s">
        <v>2542</v>
      </c>
      <c r="BKO277" t="s">
        <v>2829</v>
      </c>
      <c r="BKP277" t="s">
        <v>2593</v>
      </c>
      <c r="BKS277" t="s">
        <v>2743</v>
      </c>
      <c r="BNW277" t="s">
        <v>2627</v>
      </c>
      <c r="BOE277">
        <v>2.1</v>
      </c>
      <c r="BOF277">
        <v>1.4</v>
      </c>
      <c r="BOI277" t="s">
        <v>2556</v>
      </c>
      <c r="BPG277" t="s">
        <v>2561</v>
      </c>
      <c r="BTA277">
        <v>7</v>
      </c>
      <c r="BTB277">
        <v>5</v>
      </c>
      <c r="BTE277" t="s">
        <v>2554</v>
      </c>
      <c r="BUA277" t="s">
        <v>2561</v>
      </c>
      <c r="COM277">
        <v>4</v>
      </c>
      <c r="COP277" t="s">
        <v>2547</v>
      </c>
    </row>
    <row r="278" spans="1:954 1040:1903 2431:2434" x14ac:dyDescent="0.2">
      <c r="A278" t="s">
        <v>2513</v>
      </c>
      <c r="B278">
        <v>2</v>
      </c>
      <c r="C278" t="s">
        <v>3442</v>
      </c>
      <c r="D278" t="s">
        <v>3666</v>
      </c>
      <c r="E278">
        <f t="shared" si="4"/>
        <v>80</v>
      </c>
      <c r="F278">
        <v>200006173</v>
      </c>
      <c r="G278" t="s">
        <v>3667</v>
      </c>
      <c r="H278" t="s">
        <v>3668</v>
      </c>
      <c r="AC278" t="s">
        <v>2548</v>
      </c>
      <c r="AE278" t="s">
        <v>2614</v>
      </c>
      <c r="FB278" t="s">
        <v>2532</v>
      </c>
      <c r="GI278" t="s">
        <v>2536</v>
      </c>
      <c r="GV278">
        <v>2.5</v>
      </c>
      <c r="GW278">
        <v>1.8</v>
      </c>
      <c r="GZ278" t="s">
        <v>2556</v>
      </c>
      <c r="HH278">
        <v>1.2</v>
      </c>
      <c r="HI278">
        <v>1</v>
      </c>
      <c r="HJ278" t="s">
        <v>2556</v>
      </c>
      <c r="IM278" t="s">
        <v>2541</v>
      </c>
      <c r="IN278" t="s">
        <v>2593</v>
      </c>
      <c r="JE278" t="s">
        <v>2562</v>
      </c>
      <c r="KD278" t="s">
        <v>3084</v>
      </c>
      <c r="AGF278">
        <v>34</v>
      </c>
      <c r="AGG278" t="s">
        <v>2527</v>
      </c>
      <c r="AGH278">
        <v>24</v>
      </c>
      <c r="AIN278">
        <v>50</v>
      </c>
      <c r="AIO278">
        <v>45</v>
      </c>
      <c r="AIQ278" t="s">
        <v>2556</v>
      </c>
      <c r="AIS278">
        <v>4</v>
      </c>
      <c r="AIT278">
        <v>3</v>
      </c>
      <c r="AIV278" t="s">
        <v>2556</v>
      </c>
      <c r="AMZ278" t="s">
        <v>2540</v>
      </c>
      <c r="ANO278" t="s">
        <v>2527</v>
      </c>
      <c r="ANZ278" t="s">
        <v>2527</v>
      </c>
      <c r="AOA278" t="s">
        <v>2562</v>
      </c>
      <c r="AOD278" t="s">
        <v>2610</v>
      </c>
      <c r="ARZ278" t="s">
        <v>3582</v>
      </c>
      <c r="ATP278" t="s">
        <v>3307</v>
      </c>
      <c r="ATR278" t="s">
        <v>2794</v>
      </c>
      <c r="ATS278" t="s">
        <v>2538</v>
      </c>
      <c r="AUM278">
        <v>27</v>
      </c>
      <c r="AUN278">
        <v>6</v>
      </c>
      <c r="AUQ278" t="s">
        <v>2556</v>
      </c>
      <c r="AUT278">
        <v>8</v>
      </c>
      <c r="AUU278">
        <v>2.5</v>
      </c>
      <c r="AUX278" t="s">
        <v>2556</v>
      </c>
      <c r="AVS278" t="s">
        <v>2527</v>
      </c>
      <c r="AVU278" t="s">
        <v>2541</v>
      </c>
      <c r="AVV278" t="s">
        <v>2527</v>
      </c>
      <c r="AVX278" t="s">
        <v>2542</v>
      </c>
      <c r="AVY278" t="s">
        <v>2527</v>
      </c>
      <c r="AVZ278" t="s">
        <v>2593</v>
      </c>
      <c r="AXS278" t="s">
        <v>2527</v>
      </c>
      <c r="AXU278" t="s">
        <v>2861</v>
      </c>
      <c r="AXV278" t="s">
        <v>2527</v>
      </c>
      <c r="AXX278" t="s">
        <v>2562</v>
      </c>
      <c r="AXY278" t="s">
        <v>2527</v>
      </c>
      <c r="AXZ278" t="s">
        <v>2562</v>
      </c>
      <c r="AYA278" t="s">
        <v>2527</v>
      </c>
      <c r="AYB278" t="s">
        <v>2861</v>
      </c>
      <c r="BJF278" t="s">
        <v>2518</v>
      </c>
      <c r="BJN278">
        <v>5</v>
      </c>
      <c r="BJP278" t="s">
        <v>3669</v>
      </c>
      <c r="BJW278" t="s">
        <v>2828</v>
      </c>
      <c r="BJX278" t="s">
        <v>2586</v>
      </c>
      <c r="BJY278" t="s">
        <v>2532</v>
      </c>
      <c r="BKA278" t="s">
        <v>2586</v>
      </c>
      <c r="BKB278" t="s">
        <v>2587</v>
      </c>
      <c r="BKG278">
        <v>3.5</v>
      </c>
      <c r="BKH278" t="s">
        <v>2554</v>
      </c>
      <c r="BKI278" t="b">
        <v>1</v>
      </c>
      <c r="BKN278" t="s">
        <v>2542</v>
      </c>
      <c r="BKR278" t="s">
        <v>3669</v>
      </c>
      <c r="BKS278" t="s">
        <v>2562</v>
      </c>
      <c r="BKT278" t="s">
        <v>2945</v>
      </c>
      <c r="BKU278" t="s">
        <v>2562</v>
      </c>
      <c r="BKV278" t="s">
        <v>2743</v>
      </c>
      <c r="BOE278">
        <v>5</v>
      </c>
      <c r="BOF278">
        <v>3</v>
      </c>
      <c r="BOI278" t="s">
        <v>2556</v>
      </c>
      <c r="BPG278" t="s">
        <v>2561</v>
      </c>
      <c r="BPI278" t="s">
        <v>2593</v>
      </c>
      <c r="BTB278">
        <v>1.5</v>
      </c>
      <c r="BTE278" t="s">
        <v>2556</v>
      </c>
      <c r="BTI278" t="b">
        <v>1</v>
      </c>
      <c r="BUA278" t="s">
        <v>2542</v>
      </c>
      <c r="COM278">
        <v>20</v>
      </c>
      <c r="COP278" t="s">
        <v>2547</v>
      </c>
    </row>
    <row r="279" spans="1:954 1040:1903 2431:2434" x14ac:dyDescent="0.2">
      <c r="A279" t="s">
        <v>2513</v>
      </c>
      <c r="B279">
        <v>2</v>
      </c>
      <c r="C279" t="s">
        <v>3442</v>
      </c>
      <c r="D279" t="s">
        <v>3670</v>
      </c>
      <c r="E279">
        <f t="shared" si="4"/>
        <v>81</v>
      </c>
      <c r="F279">
        <v>200006174</v>
      </c>
      <c r="G279" t="s">
        <v>3671</v>
      </c>
      <c r="H279" t="s">
        <v>3672</v>
      </c>
      <c r="AC279" t="s">
        <v>2548</v>
      </c>
      <c r="BG279" t="s">
        <v>2540</v>
      </c>
      <c r="EV279" t="s">
        <v>2828</v>
      </c>
      <c r="FB279" t="s">
        <v>3508</v>
      </c>
      <c r="FF279" t="s">
        <v>3673</v>
      </c>
      <c r="FH279" t="s">
        <v>2534</v>
      </c>
      <c r="GH279" t="s">
        <v>2828</v>
      </c>
      <c r="GI279" t="s">
        <v>3650</v>
      </c>
      <c r="GV279">
        <v>1.5</v>
      </c>
      <c r="GW279">
        <v>1.3</v>
      </c>
      <c r="GZ279" t="s">
        <v>2556</v>
      </c>
      <c r="HH279">
        <v>8</v>
      </c>
      <c r="HI279">
        <v>6</v>
      </c>
      <c r="HJ279" t="s">
        <v>2554</v>
      </c>
      <c r="IM279" t="s">
        <v>2593</v>
      </c>
      <c r="JE279" t="s">
        <v>2945</v>
      </c>
      <c r="JF279" t="s">
        <v>2562</v>
      </c>
      <c r="JG279" t="s">
        <v>2562</v>
      </c>
      <c r="KD279" t="s">
        <v>2549</v>
      </c>
      <c r="NJ279" t="s">
        <v>2593</v>
      </c>
      <c r="AGF279">
        <v>16</v>
      </c>
      <c r="AGG279" t="s">
        <v>2527</v>
      </c>
      <c r="AGH279">
        <v>12</v>
      </c>
      <c r="AIN279">
        <v>7</v>
      </c>
      <c r="AIO279">
        <v>4</v>
      </c>
      <c r="AIQ279" t="s">
        <v>2556</v>
      </c>
      <c r="AIS279">
        <v>3</v>
      </c>
      <c r="AIT279">
        <v>2.5</v>
      </c>
      <c r="AIV279" t="s">
        <v>2556</v>
      </c>
      <c r="AMZ279" t="s">
        <v>2518</v>
      </c>
      <c r="ANA279" t="s">
        <v>2540</v>
      </c>
      <c r="ANO279" t="s">
        <v>2527</v>
      </c>
      <c r="ANZ279" t="s">
        <v>2527</v>
      </c>
      <c r="AOA279" t="s">
        <v>2562</v>
      </c>
      <c r="AOD279" t="s">
        <v>2519</v>
      </c>
      <c r="AOE279" t="s">
        <v>3050</v>
      </c>
      <c r="ARZ279" t="s">
        <v>3490</v>
      </c>
      <c r="ATP279" t="s">
        <v>3307</v>
      </c>
      <c r="ATR279" t="s">
        <v>2798</v>
      </c>
      <c r="ATS279" t="s">
        <v>2536</v>
      </c>
      <c r="ATT279" t="s">
        <v>2587</v>
      </c>
      <c r="ATU279" t="s">
        <v>2592</v>
      </c>
      <c r="ATV279" t="s">
        <v>2587</v>
      </c>
      <c r="AUM279">
        <v>7.5</v>
      </c>
      <c r="AUN279">
        <v>2.5</v>
      </c>
      <c r="AUO279">
        <v>8</v>
      </c>
      <c r="AUQ279" t="s">
        <v>2556</v>
      </c>
      <c r="AUT279">
        <v>2.5</v>
      </c>
      <c r="AUU279">
        <v>2</v>
      </c>
      <c r="AUX279" t="s">
        <v>2556</v>
      </c>
      <c r="AVU279" t="s">
        <v>2593</v>
      </c>
      <c r="AVX279" t="s">
        <v>2593</v>
      </c>
      <c r="AXU279" t="s">
        <v>2562</v>
      </c>
      <c r="AXV279" t="s">
        <v>2527</v>
      </c>
      <c r="AXX279" t="s">
        <v>2562</v>
      </c>
      <c r="AXY279" t="s">
        <v>2527</v>
      </c>
      <c r="AXZ279" t="s">
        <v>2861</v>
      </c>
      <c r="BJN279">
        <v>5</v>
      </c>
      <c r="BKB279" t="s">
        <v>2520</v>
      </c>
      <c r="BKG279">
        <v>3</v>
      </c>
      <c r="BKH279" t="s">
        <v>2554</v>
      </c>
      <c r="BKI279" t="b">
        <v>1</v>
      </c>
      <c r="BKK279">
        <v>2.5</v>
      </c>
      <c r="BKL279" t="s">
        <v>2554</v>
      </c>
      <c r="BKM279" t="s">
        <v>2829</v>
      </c>
      <c r="BKN279" t="s">
        <v>2542</v>
      </c>
      <c r="BKO279" t="s">
        <v>2829</v>
      </c>
      <c r="BKP279" t="s">
        <v>2593</v>
      </c>
      <c r="BKQ279" t="s">
        <v>2544</v>
      </c>
      <c r="BKS279" t="s">
        <v>2743</v>
      </c>
      <c r="BOE279">
        <v>1.5</v>
      </c>
      <c r="BOF279">
        <v>1</v>
      </c>
      <c r="BOI279" t="s">
        <v>2556</v>
      </c>
      <c r="BPG279" t="s">
        <v>2593</v>
      </c>
      <c r="BST279" t="s">
        <v>2627</v>
      </c>
      <c r="BTA279">
        <v>10</v>
      </c>
      <c r="BTB279">
        <v>6</v>
      </c>
      <c r="BTE279" t="s">
        <v>2554</v>
      </c>
      <c r="BUA279" t="s">
        <v>2593</v>
      </c>
      <c r="COM279">
        <v>20</v>
      </c>
      <c r="COP279" t="s">
        <v>2547</v>
      </c>
    </row>
    <row r="280" spans="1:954 1040:1903 2431:2434" x14ac:dyDescent="0.2">
      <c r="A280" t="s">
        <v>2513</v>
      </c>
      <c r="B280">
        <v>2</v>
      </c>
      <c r="C280" t="s">
        <v>3442</v>
      </c>
      <c r="D280" t="s">
        <v>3674</v>
      </c>
      <c r="E280">
        <f t="shared" si="4"/>
        <v>0</v>
      </c>
      <c r="F280">
        <v>210000171</v>
      </c>
      <c r="G280" t="s">
        <v>3675</v>
      </c>
      <c r="H280" t="s">
        <v>3676</v>
      </c>
    </row>
    <row r="281" spans="1:954 1040:1903 2431:2434" x14ac:dyDescent="0.2">
      <c r="A281" t="s">
        <v>2513</v>
      </c>
      <c r="B281">
        <v>2</v>
      </c>
      <c r="C281" t="s">
        <v>3442</v>
      </c>
      <c r="D281" t="s">
        <v>3677</v>
      </c>
      <c r="E281">
        <f t="shared" si="4"/>
        <v>0</v>
      </c>
      <c r="F281">
        <v>200006175</v>
      </c>
      <c r="G281" t="s">
        <v>3678</v>
      </c>
      <c r="H281" t="s">
        <v>3679</v>
      </c>
    </row>
    <row r="282" spans="1:954 1040:1903 2431:2434" x14ac:dyDescent="0.2">
      <c r="A282" t="s">
        <v>2513</v>
      </c>
      <c r="B282">
        <v>2</v>
      </c>
      <c r="C282" t="s">
        <v>3442</v>
      </c>
      <c r="D282" t="s">
        <v>3680</v>
      </c>
      <c r="E282">
        <f t="shared" si="4"/>
        <v>79</v>
      </c>
      <c r="F282">
        <v>210000172</v>
      </c>
      <c r="G282" t="s">
        <v>3681</v>
      </c>
      <c r="H282" t="s">
        <v>3682</v>
      </c>
      <c r="AC282" t="s">
        <v>2548</v>
      </c>
      <c r="BG282" t="s">
        <v>2518</v>
      </c>
      <c r="EV282" t="s">
        <v>2828</v>
      </c>
      <c r="FB282" t="s">
        <v>2560</v>
      </c>
      <c r="FF282" t="s">
        <v>2534</v>
      </c>
      <c r="GH282" t="s">
        <v>2828</v>
      </c>
      <c r="GI282" t="s">
        <v>3650</v>
      </c>
      <c r="GV282">
        <v>1.6</v>
      </c>
      <c r="GW282">
        <v>1.4</v>
      </c>
      <c r="GZ282" t="s">
        <v>2556</v>
      </c>
      <c r="HH282">
        <v>6</v>
      </c>
      <c r="HI282">
        <v>5</v>
      </c>
      <c r="HJ282" t="s">
        <v>2554</v>
      </c>
      <c r="IM282" t="s">
        <v>2593</v>
      </c>
      <c r="JE282" t="s">
        <v>2562</v>
      </c>
      <c r="JF282" t="s">
        <v>2945</v>
      </c>
      <c r="JG282" t="s">
        <v>2562</v>
      </c>
      <c r="KD282" t="s">
        <v>3507</v>
      </c>
      <c r="KF282" t="s">
        <v>2807</v>
      </c>
      <c r="MA282" t="s">
        <v>2627</v>
      </c>
      <c r="NJ282" t="s">
        <v>2593</v>
      </c>
      <c r="NK282" t="s">
        <v>2740</v>
      </c>
      <c r="AGF282">
        <v>12</v>
      </c>
      <c r="AGG282" t="s">
        <v>2527</v>
      </c>
      <c r="AGH282">
        <v>11</v>
      </c>
      <c r="AIN282">
        <v>5</v>
      </c>
      <c r="AIO282">
        <v>4</v>
      </c>
      <c r="AIQ282" t="s">
        <v>2556</v>
      </c>
      <c r="AIS282">
        <v>2</v>
      </c>
      <c r="AIT282">
        <v>1.5</v>
      </c>
      <c r="AIV282" t="s">
        <v>2556</v>
      </c>
      <c r="AMZ282" t="s">
        <v>2540</v>
      </c>
      <c r="ANO282" t="s">
        <v>2527</v>
      </c>
      <c r="ANZ282" t="s">
        <v>2527</v>
      </c>
      <c r="AOA282" t="s">
        <v>2562</v>
      </c>
      <c r="AOD282" t="s">
        <v>3050</v>
      </c>
      <c r="ARZ282" t="s">
        <v>2532</v>
      </c>
      <c r="ATP282" t="s">
        <v>2535</v>
      </c>
      <c r="ATR282" t="s">
        <v>2798</v>
      </c>
      <c r="ATS282" t="s">
        <v>2634</v>
      </c>
      <c r="AUM282">
        <v>5</v>
      </c>
      <c r="AUN282">
        <v>2.7</v>
      </c>
      <c r="AUQ282" t="s">
        <v>2556</v>
      </c>
      <c r="AUT282">
        <v>2</v>
      </c>
      <c r="AUU282">
        <v>1.5</v>
      </c>
      <c r="AUV282">
        <v>3.5</v>
      </c>
      <c r="AUX282" t="s">
        <v>2556</v>
      </c>
      <c r="AVU282" t="s">
        <v>3503</v>
      </c>
      <c r="AVX282" t="s">
        <v>2593</v>
      </c>
      <c r="AVZ282" t="s">
        <v>2593</v>
      </c>
      <c r="AXU282" t="s">
        <v>2562</v>
      </c>
      <c r="AXX282" t="s">
        <v>2861</v>
      </c>
      <c r="AXY282" t="s">
        <v>2527</v>
      </c>
      <c r="AXZ282" t="s">
        <v>2562</v>
      </c>
      <c r="AYA282" t="s">
        <v>2527</v>
      </c>
      <c r="AYB282" t="s">
        <v>2861</v>
      </c>
      <c r="AYD282" t="s">
        <v>2894</v>
      </c>
      <c r="BJN282">
        <v>5</v>
      </c>
      <c r="BKB282" t="s">
        <v>2520</v>
      </c>
      <c r="BKG282">
        <v>4</v>
      </c>
      <c r="BKH282" t="s">
        <v>2554</v>
      </c>
      <c r="BKI282" t="b">
        <v>1</v>
      </c>
      <c r="BKK282">
        <v>3</v>
      </c>
      <c r="BKL282" t="s">
        <v>2554</v>
      </c>
      <c r="BKM282" t="s">
        <v>2829</v>
      </c>
      <c r="BKN282" t="s">
        <v>2542</v>
      </c>
      <c r="BKO282" t="s">
        <v>2829</v>
      </c>
      <c r="BKP282" t="s">
        <v>2593</v>
      </c>
      <c r="BKS282" t="s">
        <v>2743</v>
      </c>
      <c r="BOF282">
        <v>2</v>
      </c>
      <c r="BOI282" t="s">
        <v>2554</v>
      </c>
      <c r="BOK282" t="b">
        <v>1</v>
      </c>
      <c r="BPG282" t="s">
        <v>2593</v>
      </c>
      <c r="BTB282">
        <v>5</v>
      </c>
      <c r="BTE282" t="s">
        <v>2554</v>
      </c>
      <c r="BTI282" t="b">
        <v>1</v>
      </c>
      <c r="BUA282" t="s">
        <v>2593</v>
      </c>
      <c r="COM282">
        <v>10</v>
      </c>
      <c r="COP282" t="s">
        <v>2547</v>
      </c>
    </row>
    <row r="283" spans="1:954 1040:1903 2431:2434" x14ac:dyDescent="0.2">
      <c r="A283" t="s">
        <v>2513</v>
      </c>
      <c r="B283">
        <v>2</v>
      </c>
      <c r="C283" t="s">
        <v>3442</v>
      </c>
      <c r="D283" t="s">
        <v>3683</v>
      </c>
      <c r="E283">
        <f t="shared" si="4"/>
        <v>0</v>
      </c>
      <c r="F283">
        <v>242001027</v>
      </c>
      <c r="G283" t="s">
        <v>3684</v>
      </c>
      <c r="H283" t="s">
        <v>3685</v>
      </c>
    </row>
    <row r="284" spans="1:954 1040:1903 2431:2434" x14ac:dyDescent="0.2">
      <c r="A284" t="s">
        <v>2513</v>
      </c>
      <c r="B284">
        <v>2</v>
      </c>
      <c r="C284" t="s">
        <v>3442</v>
      </c>
      <c r="D284" t="s">
        <v>3686</v>
      </c>
      <c r="E284">
        <f t="shared" si="4"/>
        <v>68</v>
      </c>
      <c r="F284">
        <v>210000173</v>
      </c>
      <c r="G284" t="s">
        <v>3687</v>
      </c>
      <c r="H284" t="s">
        <v>3688</v>
      </c>
      <c r="AC284" t="s">
        <v>2548</v>
      </c>
      <c r="BG284" t="s">
        <v>2539</v>
      </c>
      <c r="EV284" t="s">
        <v>2828</v>
      </c>
      <c r="FB284" t="s">
        <v>3689</v>
      </c>
      <c r="FF284" t="s">
        <v>2534</v>
      </c>
      <c r="GH284" t="s">
        <v>2828</v>
      </c>
      <c r="GI284" t="s">
        <v>3650</v>
      </c>
      <c r="GV284">
        <v>10</v>
      </c>
      <c r="GW284">
        <v>7</v>
      </c>
      <c r="GZ284" t="s">
        <v>2554</v>
      </c>
      <c r="HG284" t="b">
        <v>1</v>
      </c>
      <c r="HI284">
        <v>5</v>
      </c>
      <c r="HJ284" t="s">
        <v>2554</v>
      </c>
      <c r="IM284" t="s">
        <v>2561</v>
      </c>
      <c r="JE284" t="s">
        <v>2945</v>
      </c>
      <c r="JF284" t="s">
        <v>2562</v>
      </c>
      <c r="JG284" t="s">
        <v>2562</v>
      </c>
      <c r="KD284" t="s">
        <v>3084</v>
      </c>
      <c r="MA284" t="s">
        <v>2627</v>
      </c>
      <c r="NJ284" t="s">
        <v>2561</v>
      </c>
      <c r="AGF284">
        <v>12</v>
      </c>
      <c r="AGG284" t="s">
        <v>2527</v>
      </c>
      <c r="AGH284">
        <v>11</v>
      </c>
      <c r="AIN284">
        <v>3.5</v>
      </c>
      <c r="AIO284">
        <v>3</v>
      </c>
      <c r="AIQ284" t="s">
        <v>2556</v>
      </c>
      <c r="AIR284" t="b">
        <v>1</v>
      </c>
      <c r="AIT284">
        <v>1.5</v>
      </c>
      <c r="AIV284" t="s">
        <v>2556</v>
      </c>
      <c r="AMZ284" t="s">
        <v>2540</v>
      </c>
      <c r="ARZ284" t="s">
        <v>2532</v>
      </c>
      <c r="ATP284" t="s">
        <v>2592</v>
      </c>
      <c r="ATR284" t="s">
        <v>3307</v>
      </c>
      <c r="AUM284">
        <v>5.5</v>
      </c>
      <c r="AUN284">
        <v>5</v>
      </c>
      <c r="AUQ284" t="s">
        <v>2556</v>
      </c>
      <c r="AUT284">
        <v>1.5</v>
      </c>
      <c r="AUU284">
        <v>1.4</v>
      </c>
      <c r="AUV284">
        <v>1.8</v>
      </c>
      <c r="AUX284" t="s">
        <v>2556</v>
      </c>
      <c r="AXS284" t="s">
        <v>2527</v>
      </c>
      <c r="AXU284" t="s">
        <v>2562</v>
      </c>
      <c r="AXV284" t="s">
        <v>2527</v>
      </c>
      <c r="AXX284" t="s">
        <v>2861</v>
      </c>
      <c r="BJM284">
        <v>5</v>
      </c>
      <c r="BJN284">
        <v>4</v>
      </c>
      <c r="BKB284" t="s">
        <v>2520</v>
      </c>
      <c r="BKG284">
        <v>2.5</v>
      </c>
      <c r="BKH284" t="s">
        <v>2554</v>
      </c>
      <c r="BKI284" t="b">
        <v>1</v>
      </c>
      <c r="BKK284">
        <v>1.5</v>
      </c>
      <c r="BKL284" t="s">
        <v>2554</v>
      </c>
      <c r="BKN284" t="s">
        <v>2561</v>
      </c>
      <c r="BKO284" t="s">
        <v>2829</v>
      </c>
      <c r="BKP284" t="s">
        <v>2593</v>
      </c>
      <c r="BKQ284" t="s">
        <v>2544</v>
      </c>
      <c r="BKS284" t="s">
        <v>2743</v>
      </c>
      <c r="BOE284">
        <v>2</v>
      </c>
      <c r="BOF284">
        <v>1.5</v>
      </c>
      <c r="BOI284" t="s">
        <v>2556</v>
      </c>
      <c r="BPG284" t="s">
        <v>2561</v>
      </c>
      <c r="BST284" t="s">
        <v>2627</v>
      </c>
      <c r="BTA284">
        <v>10</v>
      </c>
      <c r="BTB284">
        <v>7</v>
      </c>
      <c r="BTE284" t="s">
        <v>2554</v>
      </c>
      <c r="BUA284" t="s">
        <v>2561</v>
      </c>
      <c r="COM284">
        <v>8</v>
      </c>
      <c r="COP284" t="s">
        <v>2547</v>
      </c>
    </row>
    <row r="285" spans="1:954 1040:1903 2431:2434" x14ac:dyDescent="0.2">
      <c r="A285" t="s">
        <v>2513</v>
      </c>
      <c r="B285">
        <v>2</v>
      </c>
      <c r="C285" t="s">
        <v>3442</v>
      </c>
      <c r="D285" t="s">
        <v>3690</v>
      </c>
      <c r="E285">
        <f t="shared" si="4"/>
        <v>77</v>
      </c>
      <c r="F285">
        <v>210000174</v>
      </c>
      <c r="G285" t="s">
        <v>3691</v>
      </c>
      <c r="H285" t="s">
        <v>3692</v>
      </c>
      <c r="AC285" t="s">
        <v>2548</v>
      </c>
      <c r="BG285" t="s">
        <v>2518</v>
      </c>
      <c r="BH285" t="s">
        <v>2540</v>
      </c>
      <c r="EV285" t="s">
        <v>2828</v>
      </c>
      <c r="FB285" t="s">
        <v>2532</v>
      </c>
      <c r="FF285" t="s">
        <v>2534</v>
      </c>
      <c r="GH285" t="s">
        <v>2828</v>
      </c>
      <c r="GI285" t="s">
        <v>3650</v>
      </c>
      <c r="IM285" t="s">
        <v>2593</v>
      </c>
      <c r="JE285" t="s">
        <v>2945</v>
      </c>
      <c r="JF285" t="s">
        <v>2562</v>
      </c>
      <c r="JG285" t="s">
        <v>2562</v>
      </c>
      <c r="KD285" t="s">
        <v>3084</v>
      </c>
      <c r="NJ285" t="s">
        <v>3503</v>
      </c>
      <c r="NK285" t="s">
        <v>2593</v>
      </c>
      <c r="AGF285">
        <v>16</v>
      </c>
      <c r="AGG285" t="s">
        <v>2527</v>
      </c>
      <c r="AGH285">
        <v>14</v>
      </c>
      <c r="AIN285">
        <v>7</v>
      </c>
      <c r="AIO285">
        <v>6</v>
      </c>
      <c r="AIQ285" t="s">
        <v>2556</v>
      </c>
      <c r="AIS285">
        <v>2.5</v>
      </c>
      <c r="AIT285">
        <v>2</v>
      </c>
      <c r="AIV285" t="s">
        <v>2556</v>
      </c>
      <c r="AMZ285" t="s">
        <v>2540</v>
      </c>
      <c r="ANA285" t="s">
        <v>3495</v>
      </c>
      <c r="ANO285" t="s">
        <v>2527</v>
      </c>
      <c r="ANZ285" t="s">
        <v>2527</v>
      </c>
      <c r="AOA285" t="s">
        <v>2562</v>
      </c>
      <c r="AOD285" t="s">
        <v>2519</v>
      </c>
      <c r="AOE285" t="s">
        <v>3050</v>
      </c>
      <c r="ARZ285" t="s">
        <v>2560</v>
      </c>
      <c r="ASM285" t="s">
        <v>3693</v>
      </c>
      <c r="ATP285" t="s">
        <v>2592</v>
      </c>
      <c r="ATR285" t="s">
        <v>2794</v>
      </c>
      <c r="ATS285" t="s">
        <v>2802</v>
      </c>
      <c r="AUM285">
        <v>8</v>
      </c>
      <c r="AUN285">
        <v>5</v>
      </c>
      <c r="AUQ285" t="s">
        <v>2556</v>
      </c>
      <c r="AUT285">
        <v>3</v>
      </c>
      <c r="AUU285">
        <v>2</v>
      </c>
      <c r="AUX285" t="s">
        <v>2556</v>
      </c>
      <c r="AVU285" t="s">
        <v>3503</v>
      </c>
      <c r="AVX285" t="s">
        <v>2593</v>
      </c>
      <c r="AVZ285" t="s">
        <v>2544</v>
      </c>
      <c r="AWB285" t="s">
        <v>3503</v>
      </c>
      <c r="AWC285" t="s">
        <v>2593</v>
      </c>
      <c r="AXU285" t="s">
        <v>2562</v>
      </c>
      <c r="AXV285" t="s">
        <v>2527</v>
      </c>
      <c r="AXX285" t="s">
        <v>2562</v>
      </c>
      <c r="AXY285" t="s">
        <v>2527</v>
      </c>
      <c r="AXZ285" t="s">
        <v>2861</v>
      </c>
      <c r="BJM285">
        <v>5</v>
      </c>
      <c r="BJN285">
        <v>4</v>
      </c>
      <c r="BKB285" t="s">
        <v>2520</v>
      </c>
      <c r="BKG285">
        <v>4</v>
      </c>
      <c r="BKH285" t="s">
        <v>2554</v>
      </c>
      <c r="BKI285" t="b">
        <v>1</v>
      </c>
      <c r="BKK285">
        <v>3</v>
      </c>
      <c r="BKL285" t="s">
        <v>2554</v>
      </c>
      <c r="BKM285" t="s">
        <v>2829</v>
      </c>
      <c r="BKN285" t="s">
        <v>2542</v>
      </c>
      <c r="BKO285" t="s">
        <v>2829</v>
      </c>
      <c r="BKP285" t="s">
        <v>2593</v>
      </c>
      <c r="BKS285" t="s">
        <v>2743</v>
      </c>
      <c r="BOF285">
        <v>2</v>
      </c>
      <c r="BOI285" t="s">
        <v>2556</v>
      </c>
      <c r="BOK285" t="b">
        <v>1</v>
      </c>
      <c r="BPG285" t="s">
        <v>2561</v>
      </c>
      <c r="BTA285">
        <v>1.7</v>
      </c>
      <c r="BTB285">
        <v>1</v>
      </c>
      <c r="BTE285" t="s">
        <v>2556</v>
      </c>
      <c r="BUA285" t="s">
        <v>2542</v>
      </c>
      <c r="BUD285" t="s">
        <v>3503</v>
      </c>
      <c r="BUE285" t="s">
        <v>2593</v>
      </c>
      <c r="COM285">
        <v>18</v>
      </c>
      <c r="COP285" t="s">
        <v>2547</v>
      </c>
    </row>
    <row r="286" spans="1:954 1040:1903 2431:2434" x14ac:dyDescent="0.2">
      <c r="A286" t="s">
        <v>2513</v>
      </c>
      <c r="B286">
        <v>2</v>
      </c>
      <c r="C286" t="s">
        <v>3442</v>
      </c>
      <c r="D286" t="s">
        <v>3694</v>
      </c>
      <c r="E286">
        <f t="shared" si="4"/>
        <v>80</v>
      </c>
      <c r="F286">
        <v>200006177</v>
      </c>
      <c r="G286" t="s">
        <v>3695</v>
      </c>
      <c r="H286" t="s">
        <v>3696</v>
      </c>
      <c r="AC286" t="s">
        <v>2548</v>
      </c>
      <c r="BG286" t="s">
        <v>2539</v>
      </c>
      <c r="BH286" t="s">
        <v>2518</v>
      </c>
      <c r="EV286" t="s">
        <v>2828</v>
      </c>
      <c r="FB286" t="s">
        <v>2700</v>
      </c>
      <c r="FF286" t="s">
        <v>3615</v>
      </c>
      <c r="FH286" t="s">
        <v>2534</v>
      </c>
      <c r="GH286" t="s">
        <v>2828</v>
      </c>
      <c r="GI286" t="s">
        <v>3650</v>
      </c>
      <c r="GV286">
        <v>1.6</v>
      </c>
      <c r="GW286">
        <v>1</v>
      </c>
      <c r="GZ286" t="s">
        <v>2556</v>
      </c>
      <c r="HH286">
        <v>10</v>
      </c>
      <c r="HI286">
        <v>7</v>
      </c>
      <c r="HJ286" t="s">
        <v>2554</v>
      </c>
      <c r="IM286" t="s">
        <v>2593</v>
      </c>
      <c r="JE286" t="s">
        <v>2945</v>
      </c>
      <c r="JF286" t="s">
        <v>2562</v>
      </c>
      <c r="JG286" t="s">
        <v>2562</v>
      </c>
      <c r="KD286" t="s">
        <v>3229</v>
      </c>
      <c r="NJ286" t="s">
        <v>2542</v>
      </c>
      <c r="AGF286">
        <v>16</v>
      </c>
      <c r="AGG286" t="s">
        <v>2527</v>
      </c>
      <c r="AGH286">
        <v>13</v>
      </c>
      <c r="AGJ286">
        <v>11</v>
      </c>
      <c r="AIN286">
        <v>11</v>
      </c>
      <c r="AIO286">
        <v>6</v>
      </c>
      <c r="AIQ286" t="s">
        <v>2556</v>
      </c>
      <c r="AIS286">
        <v>3</v>
      </c>
      <c r="AIT286">
        <v>2</v>
      </c>
      <c r="AIV286" t="s">
        <v>2556</v>
      </c>
      <c r="AMZ286" t="s">
        <v>2518</v>
      </c>
      <c r="ANA286" t="s">
        <v>2540</v>
      </c>
      <c r="ANO286" t="s">
        <v>2527</v>
      </c>
      <c r="ANZ286" t="s">
        <v>2527</v>
      </c>
      <c r="AOA286" t="s">
        <v>2562</v>
      </c>
      <c r="AOD286" t="s">
        <v>2519</v>
      </c>
      <c r="AOE286" t="s">
        <v>3050</v>
      </c>
      <c r="ARZ286" t="s">
        <v>3508</v>
      </c>
      <c r="ATP286" t="s">
        <v>3307</v>
      </c>
      <c r="ATR286" t="s">
        <v>2798</v>
      </c>
      <c r="ATS286" t="s">
        <v>2536</v>
      </c>
      <c r="ATT286" t="s">
        <v>3697</v>
      </c>
      <c r="AUM286">
        <v>10</v>
      </c>
      <c r="AUN286">
        <v>6</v>
      </c>
      <c r="AUQ286" t="s">
        <v>2556</v>
      </c>
      <c r="AUT286">
        <v>4.5</v>
      </c>
      <c r="AUU286">
        <v>2.4</v>
      </c>
      <c r="AUX286" t="s">
        <v>2556</v>
      </c>
      <c r="AVU286" t="s">
        <v>2544</v>
      </c>
      <c r="AVX286" t="s">
        <v>3503</v>
      </c>
      <c r="AVZ286" t="s">
        <v>2593</v>
      </c>
      <c r="AWB286" t="s">
        <v>2593</v>
      </c>
      <c r="AXU286" t="s">
        <v>2562</v>
      </c>
      <c r="AXV286" t="s">
        <v>2527</v>
      </c>
      <c r="AXX286" t="s">
        <v>2562</v>
      </c>
      <c r="AXY286" t="s">
        <v>2527</v>
      </c>
      <c r="AXZ286" t="s">
        <v>2861</v>
      </c>
      <c r="BJN286">
        <v>5</v>
      </c>
      <c r="BKB286" t="s">
        <v>2520</v>
      </c>
      <c r="BKG286">
        <v>5</v>
      </c>
      <c r="BKH286" t="s">
        <v>2554</v>
      </c>
      <c r="BKI286" t="b">
        <v>1</v>
      </c>
      <c r="BKK286">
        <v>4</v>
      </c>
      <c r="BKL286" t="s">
        <v>2554</v>
      </c>
      <c r="BKM286" t="s">
        <v>2829</v>
      </c>
      <c r="BKN286" t="s">
        <v>2542</v>
      </c>
      <c r="BKO286" t="s">
        <v>2829</v>
      </c>
      <c r="BKP286" t="s">
        <v>2593</v>
      </c>
      <c r="BKS286" t="s">
        <v>2743</v>
      </c>
      <c r="BOE286">
        <v>2</v>
      </c>
      <c r="BOF286">
        <v>1.5</v>
      </c>
      <c r="BOI286" t="s">
        <v>2556</v>
      </c>
      <c r="BPG286" t="s">
        <v>2593</v>
      </c>
      <c r="BTA286">
        <v>1.5</v>
      </c>
      <c r="BTB286">
        <v>0.7</v>
      </c>
      <c r="BTE286" t="s">
        <v>2556</v>
      </c>
      <c r="BUA286" t="s">
        <v>2593</v>
      </c>
      <c r="COM286">
        <v>18</v>
      </c>
      <c r="COP286" t="s">
        <v>2547</v>
      </c>
    </row>
    <row r="287" spans="1:954 1040:1903 2431:2434" x14ac:dyDescent="0.2">
      <c r="A287" t="s">
        <v>2513</v>
      </c>
      <c r="B287">
        <v>2</v>
      </c>
      <c r="C287" t="s">
        <v>3442</v>
      </c>
      <c r="D287" t="s">
        <v>3698</v>
      </c>
      <c r="E287">
        <f t="shared" si="4"/>
        <v>70</v>
      </c>
      <c r="F287">
        <v>200006180</v>
      </c>
      <c r="G287" t="s">
        <v>3699</v>
      </c>
      <c r="H287" t="s">
        <v>3700</v>
      </c>
      <c r="AC287" t="s">
        <v>2548</v>
      </c>
      <c r="BG287" t="s">
        <v>2540</v>
      </c>
      <c r="EV287" t="s">
        <v>2828</v>
      </c>
      <c r="EX287" t="s">
        <v>2828</v>
      </c>
      <c r="FB287" t="s">
        <v>2560</v>
      </c>
      <c r="FF287" t="s">
        <v>2534</v>
      </c>
      <c r="FM287" t="s">
        <v>2637</v>
      </c>
      <c r="GI287" t="s">
        <v>2535</v>
      </c>
      <c r="GV287">
        <v>2</v>
      </c>
      <c r="GW287">
        <v>1.8</v>
      </c>
      <c r="GZ287" t="s">
        <v>2556</v>
      </c>
      <c r="IM287" t="s">
        <v>2561</v>
      </c>
      <c r="JE287" t="s">
        <v>2562</v>
      </c>
      <c r="JF287" t="s">
        <v>2945</v>
      </c>
      <c r="JG287" t="s">
        <v>2562</v>
      </c>
      <c r="KD287" t="s">
        <v>2549</v>
      </c>
      <c r="NJ287" t="s">
        <v>2542</v>
      </c>
      <c r="NK287" t="s">
        <v>2561</v>
      </c>
      <c r="ABF287">
        <v>6</v>
      </c>
      <c r="ABH287" t="s">
        <v>2743</v>
      </c>
      <c r="ABZ287">
        <v>3</v>
      </c>
      <c r="ACA287" t="s">
        <v>2554</v>
      </c>
      <c r="ACB287" t="s">
        <v>2828</v>
      </c>
      <c r="ACC287" t="b">
        <v>1</v>
      </c>
      <c r="AGF287">
        <v>15</v>
      </c>
      <c r="AGG287" t="s">
        <v>2527</v>
      </c>
      <c r="AGH287">
        <v>10</v>
      </c>
      <c r="AIN287">
        <v>6</v>
      </c>
      <c r="AIO287">
        <v>4</v>
      </c>
      <c r="AIQ287" t="s">
        <v>2556</v>
      </c>
      <c r="AIS287">
        <v>2.5</v>
      </c>
      <c r="AIT287">
        <v>2</v>
      </c>
      <c r="AIV287" t="s">
        <v>2556</v>
      </c>
      <c r="AMZ287" t="s">
        <v>2540</v>
      </c>
      <c r="ANA287" t="s">
        <v>3495</v>
      </c>
      <c r="AOD287" t="s">
        <v>3050</v>
      </c>
      <c r="ARZ287" t="s">
        <v>2531</v>
      </c>
      <c r="ASB287" t="s">
        <v>2648</v>
      </c>
      <c r="ASC287" t="s">
        <v>2532</v>
      </c>
      <c r="ATP287" t="s">
        <v>3307</v>
      </c>
      <c r="ATR287" t="s">
        <v>2802</v>
      </c>
      <c r="AUM287">
        <v>5</v>
      </c>
      <c r="AUN287">
        <v>4</v>
      </c>
      <c r="AUQ287" t="s">
        <v>2556</v>
      </c>
      <c r="AUT287">
        <v>2.5</v>
      </c>
      <c r="AUU287">
        <v>1.8</v>
      </c>
      <c r="AUX287" t="s">
        <v>2556</v>
      </c>
      <c r="AVU287" t="s">
        <v>2593</v>
      </c>
      <c r="AVX287" t="s">
        <v>2561</v>
      </c>
      <c r="AXU287" t="s">
        <v>2562</v>
      </c>
      <c r="AXV287" t="s">
        <v>2527</v>
      </c>
      <c r="AXX287" t="s">
        <v>2562</v>
      </c>
      <c r="AXY287" t="s">
        <v>2527</v>
      </c>
      <c r="AXZ287" t="s">
        <v>2861</v>
      </c>
      <c r="BJN287">
        <v>5</v>
      </c>
      <c r="BKB287" t="s">
        <v>2520</v>
      </c>
      <c r="BKG287">
        <v>3</v>
      </c>
      <c r="BKH287" t="s">
        <v>2554</v>
      </c>
      <c r="BKI287" t="b">
        <v>1</v>
      </c>
      <c r="BKN287" t="s">
        <v>2544</v>
      </c>
      <c r="BKO287" t="s">
        <v>2829</v>
      </c>
      <c r="BKP287" t="s">
        <v>2593</v>
      </c>
      <c r="BOF287">
        <v>1</v>
      </c>
      <c r="BOI287" t="s">
        <v>2556</v>
      </c>
      <c r="BOK287" t="b">
        <v>1</v>
      </c>
      <c r="BPG287" t="s">
        <v>2561</v>
      </c>
      <c r="BTA287">
        <v>1.5</v>
      </c>
      <c r="BTB287">
        <v>0.8</v>
      </c>
      <c r="BTE287" t="s">
        <v>2556</v>
      </c>
      <c r="BUA287" t="s">
        <v>2561</v>
      </c>
    </row>
    <row r="288" spans="1:954 1040:1903 2431:2434" x14ac:dyDescent="0.2">
      <c r="A288" t="s">
        <v>2513</v>
      </c>
      <c r="B288">
        <v>2</v>
      </c>
      <c r="C288" t="s">
        <v>3442</v>
      </c>
      <c r="D288" t="s">
        <v>3701</v>
      </c>
      <c r="E288">
        <f t="shared" si="4"/>
        <v>86</v>
      </c>
      <c r="F288">
        <v>200006181</v>
      </c>
      <c r="G288" t="s">
        <v>3702</v>
      </c>
      <c r="H288" t="s">
        <v>3703</v>
      </c>
      <c r="AC288" t="s">
        <v>2548</v>
      </c>
      <c r="AW288" t="s">
        <v>2524</v>
      </c>
      <c r="EV288" t="s">
        <v>2828</v>
      </c>
      <c r="EX288" t="s">
        <v>2828</v>
      </c>
      <c r="FB288" t="s">
        <v>2532</v>
      </c>
      <c r="FF288" t="s">
        <v>2534</v>
      </c>
      <c r="GI288" t="s">
        <v>2634</v>
      </c>
      <c r="GK288" t="s">
        <v>3704</v>
      </c>
      <c r="GL288" t="s">
        <v>2535</v>
      </c>
      <c r="GV288">
        <v>3</v>
      </c>
      <c r="GW288">
        <v>2.8</v>
      </c>
      <c r="GZ288" t="s">
        <v>2556</v>
      </c>
      <c r="HH288">
        <v>1</v>
      </c>
      <c r="HI288">
        <v>0.9</v>
      </c>
      <c r="HJ288" t="s">
        <v>2556</v>
      </c>
      <c r="IM288" t="s">
        <v>2593</v>
      </c>
      <c r="JE288" t="s">
        <v>2562</v>
      </c>
      <c r="JF288" t="s">
        <v>2945</v>
      </c>
      <c r="JG288" t="s">
        <v>2562</v>
      </c>
      <c r="KD288" t="s">
        <v>2614</v>
      </c>
      <c r="NJ288" t="s">
        <v>2593</v>
      </c>
      <c r="ABD288">
        <v>9</v>
      </c>
      <c r="ABF288">
        <v>8</v>
      </c>
      <c r="ABH288" t="s">
        <v>2743</v>
      </c>
      <c r="ABZ288">
        <v>3</v>
      </c>
      <c r="ACA288" t="s">
        <v>2554</v>
      </c>
      <c r="ACB288" t="s">
        <v>2828</v>
      </c>
      <c r="ACC288" t="b">
        <v>1</v>
      </c>
      <c r="AGF288">
        <v>16</v>
      </c>
      <c r="AGG288" t="s">
        <v>2527</v>
      </c>
      <c r="AGH288">
        <v>10</v>
      </c>
      <c r="AIN288">
        <v>15</v>
      </c>
      <c r="AIO288">
        <v>8</v>
      </c>
      <c r="AIQ288" t="s">
        <v>2556</v>
      </c>
      <c r="AIR288" t="b">
        <v>1</v>
      </c>
      <c r="AIT288">
        <v>5</v>
      </c>
      <c r="AIV288" t="s">
        <v>2556</v>
      </c>
      <c r="AMZ288" t="s">
        <v>2540</v>
      </c>
      <c r="ANA288" t="s">
        <v>2518</v>
      </c>
      <c r="ANO288" t="s">
        <v>2527</v>
      </c>
      <c r="ANZ288" t="s">
        <v>2527</v>
      </c>
      <c r="AOA288" t="s">
        <v>2562</v>
      </c>
      <c r="ARZ288" t="s">
        <v>2532</v>
      </c>
      <c r="ATP288" t="s">
        <v>2536</v>
      </c>
      <c r="ATR288" t="s">
        <v>2536</v>
      </c>
      <c r="ATS288" t="s">
        <v>2587</v>
      </c>
      <c r="ATT288" t="s">
        <v>2587</v>
      </c>
      <c r="ATU288" t="s">
        <v>3460</v>
      </c>
      <c r="ATV288" t="s">
        <v>3050</v>
      </c>
      <c r="AUM288">
        <v>12</v>
      </c>
      <c r="AUN288">
        <v>8</v>
      </c>
      <c r="AUQ288" t="s">
        <v>2556</v>
      </c>
      <c r="AUT288">
        <v>5.5</v>
      </c>
      <c r="AUU288">
        <v>3.5</v>
      </c>
      <c r="AUX288" t="s">
        <v>2556</v>
      </c>
      <c r="AVU288" t="s">
        <v>2561</v>
      </c>
      <c r="AVX288" t="s">
        <v>2561</v>
      </c>
      <c r="AXU288" t="s">
        <v>2562</v>
      </c>
      <c r="AXX288" t="s">
        <v>2861</v>
      </c>
      <c r="AXY288" t="s">
        <v>2527</v>
      </c>
      <c r="AXZ288" t="s">
        <v>2562</v>
      </c>
      <c r="AYA288" t="s">
        <v>2527</v>
      </c>
      <c r="AYB288" t="s">
        <v>2861</v>
      </c>
      <c r="BJM288">
        <v>5</v>
      </c>
      <c r="BJN288">
        <v>3</v>
      </c>
      <c r="BKB288" t="s">
        <v>2520</v>
      </c>
      <c r="BKG288">
        <v>6</v>
      </c>
      <c r="BKH288" t="s">
        <v>2554</v>
      </c>
      <c r="BKI288" t="b">
        <v>1</v>
      </c>
      <c r="BKK288">
        <v>5</v>
      </c>
      <c r="BKL288" t="s">
        <v>2554</v>
      </c>
      <c r="BKN288" t="s">
        <v>2561</v>
      </c>
      <c r="BKO288" t="s">
        <v>2829</v>
      </c>
      <c r="BKP288" t="s">
        <v>2593</v>
      </c>
      <c r="BMV288" t="s">
        <v>2636</v>
      </c>
      <c r="BOF288">
        <v>2</v>
      </c>
      <c r="BOI288" t="s">
        <v>2556</v>
      </c>
      <c r="BOK288" t="b">
        <v>1</v>
      </c>
      <c r="BPG288" t="s">
        <v>2593</v>
      </c>
      <c r="BQV288" t="s">
        <v>2636</v>
      </c>
      <c r="BTA288">
        <v>1.5</v>
      </c>
      <c r="BTB288">
        <v>1.2</v>
      </c>
      <c r="BTE288" t="s">
        <v>2556</v>
      </c>
      <c r="BUA288" t="s">
        <v>2593</v>
      </c>
      <c r="COM288">
        <v>28</v>
      </c>
      <c r="COP288" t="s">
        <v>2547</v>
      </c>
    </row>
    <row r="289" spans="1:932 1040:1902 2118:2434" x14ac:dyDescent="0.2">
      <c r="A289" t="s">
        <v>2513</v>
      </c>
      <c r="B289">
        <v>2</v>
      </c>
      <c r="C289" t="s">
        <v>3442</v>
      </c>
      <c r="D289" t="s">
        <v>3705</v>
      </c>
      <c r="E289">
        <f t="shared" si="4"/>
        <v>90</v>
      </c>
      <c r="F289">
        <v>200006182</v>
      </c>
      <c r="G289" t="s">
        <v>3706</v>
      </c>
      <c r="H289" t="s">
        <v>3707</v>
      </c>
      <c r="AC289" t="s">
        <v>2548</v>
      </c>
      <c r="AE289" t="s">
        <v>2654</v>
      </c>
      <c r="BG289" t="s">
        <v>2539</v>
      </c>
      <c r="EL289">
        <v>3</v>
      </c>
      <c r="ES289" t="s">
        <v>2587</v>
      </c>
      <c r="EX289" t="s">
        <v>2828</v>
      </c>
      <c r="EY289" t="s">
        <v>2828</v>
      </c>
      <c r="FB289" t="s">
        <v>2534</v>
      </c>
      <c r="FF289" t="s">
        <v>3464</v>
      </c>
      <c r="FH289" t="s">
        <v>2534</v>
      </c>
      <c r="GI289" t="s">
        <v>3704</v>
      </c>
      <c r="GK289" t="s">
        <v>2592</v>
      </c>
      <c r="GL289" t="s">
        <v>3708</v>
      </c>
      <c r="GM289" t="s">
        <v>2535</v>
      </c>
      <c r="GO289" t="s">
        <v>2518</v>
      </c>
      <c r="GV289">
        <v>3</v>
      </c>
      <c r="GW289">
        <v>2.5</v>
      </c>
      <c r="GZ289" t="s">
        <v>2556</v>
      </c>
      <c r="HH289">
        <v>8</v>
      </c>
      <c r="HI289">
        <v>7</v>
      </c>
      <c r="HJ289" t="s">
        <v>2554</v>
      </c>
      <c r="IM289" t="s">
        <v>2542</v>
      </c>
      <c r="JE289" t="s">
        <v>2562</v>
      </c>
      <c r="JF289" t="s">
        <v>2945</v>
      </c>
      <c r="JG289" t="s">
        <v>2562</v>
      </c>
      <c r="KD289" t="s">
        <v>3519</v>
      </c>
      <c r="NJ289" t="s">
        <v>2561</v>
      </c>
      <c r="NK289" t="s">
        <v>2593</v>
      </c>
      <c r="ABY289">
        <v>3</v>
      </c>
      <c r="ABZ289">
        <v>2</v>
      </c>
      <c r="ACA289" t="s">
        <v>2554</v>
      </c>
      <c r="ACB289" t="s">
        <v>2828</v>
      </c>
      <c r="AGF289">
        <v>13</v>
      </c>
      <c r="AGG289" t="s">
        <v>2527</v>
      </c>
      <c r="AGH289">
        <v>11</v>
      </c>
      <c r="AIN289">
        <v>10</v>
      </c>
      <c r="AIO289">
        <v>8</v>
      </c>
      <c r="AIQ289" t="s">
        <v>2554</v>
      </c>
      <c r="AMZ289" t="s">
        <v>2540</v>
      </c>
      <c r="ANO289" t="s">
        <v>2527</v>
      </c>
      <c r="ANZ289" t="s">
        <v>2527</v>
      </c>
      <c r="AOA289" t="s">
        <v>2562</v>
      </c>
      <c r="AOD289" t="s">
        <v>3460</v>
      </c>
      <c r="ARZ289" t="s">
        <v>3490</v>
      </c>
      <c r="ASC289" t="s">
        <v>3615</v>
      </c>
      <c r="ATP289" t="s">
        <v>2794</v>
      </c>
      <c r="ATQ289" t="s">
        <v>2756</v>
      </c>
      <c r="ATR289" t="s">
        <v>2802</v>
      </c>
      <c r="ATS289" t="s">
        <v>2592</v>
      </c>
      <c r="ATT289" t="s">
        <v>2592</v>
      </c>
      <c r="ATU289" t="s">
        <v>2587</v>
      </c>
      <c r="ATV289" t="s">
        <v>2538</v>
      </c>
      <c r="ATW289" t="s">
        <v>3050</v>
      </c>
      <c r="ATX289" t="s">
        <v>2519</v>
      </c>
      <c r="ATY289" t="s">
        <v>3495</v>
      </c>
      <c r="AUM289">
        <v>12</v>
      </c>
      <c r="AUN289">
        <v>6</v>
      </c>
      <c r="AUQ289" t="s">
        <v>2556</v>
      </c>
      <c r="AUT289">
        <v>3.5</v>
      </c>
      <c r="AUU289">
        <v>1.7</v>
      </c>
      <c r="AUV289">
        <v>5</v>
      </c>
      <c r="AUX289" t="s">
        <v>2556</v>
      </c>
      <c r="AVU289" t="s">
        <v>2542</v>
      </c>
      <c r="AXS289" t="s">
        <v>2527</v>
      </c>
      <c r="AXU289" t="s">
        <v>2562</v>
      </c>
      <c r="AXV289" t="s">
        <v>2527</v>
      </c>
      <c r="AXX289" t="s">
        <v>2861</v>
      </c>
      <c r="BJK289" t="s">
        <v>2549</v>
      </c>
      <c r="BJM289">
        <v>5</v>
      </c>
      <c r="BJN289">
        <v>3</v>
      </c>
      <c r="BJQ289" t="s">
        <v>2636</v>
      </c>
      <c r="BKB289" t="s">
        <v>2520</v>
      </c>
      <c r="BKF289">
        <v>4</v>
      </c>
      <c r="BKG289">
        <v>3</v>
      </c>
      <c r="BKH289" t="s">
        <v>2554</v>
      </c>
      <c r="BKJ289">
        <v>3.5</v>
      </c>
      <c r="BKK289">
        <v>2.5</v>
      </c>
      <c r="BKL289" t="s">
        <v>2554</v>
      </c>
      <c r="BKS289" t="s">
        <v>2743</v>
      </c>
      <c r="BOF289">
        <v>2.5</v>
      </c>
      <c r="BOI289" t="s">
        <v>2556</v>
      </c>
      <c r="BOK289" t="b">
        <v>1</v>
      </c>
      <c r="BPG289" t="s">
        <v>2593</v>
      </c>
      <c r="BTA289">
        <v>7</v>
      </c>
      <c r="BTB289">
        <v>4</v>
      </c>
      <c r="BTE289" t="s">
        <v>2554</v>
      </c>
      <c r="BUA289" t="s">
        <v>2561</v>
      </c>
      <c r="COM289">
        <v>13</v>
      </c>
      <c r="CON289">
        <v>10</v>
      </c>
      <c r="COP289" t="s">
        <v>2547</v>
      </c>
    </row>
    <row r="290" spans="1:932 1040:1902 2118:2434" x14ac:dyDescent="0.2">
      <c r="A290" t="s">
        <v>2513</v>
      </c>
      <c r="B290">
        <v>2</v>
      </c>
      <c r="C290" t="s">
        <v>3442</v>
      </c>
      <c r="D290" t="s">
        <v>3709</v>
      </c>
      <c r="E290">
        <f t="shared" si="4"/>
        <v>0</v>
      </c>
      <c r="F290">
        <v>200006183</v>
      </c>
      <c r="G290" t="s">
        <v>3710</v>
      </c>
      <c r="H290" t="s">
        <v>3711</v>
      </c>
    </row>
    <row r="291" spans="1:932 1040:1902 2118:2434" x14ac:dyDescent="0.2">
      <c r="A291" t="s">
        <v>2513</v>
      </c>
      <c r="B291">
        <v>2</v>
      </c>
      <c r="C291" t="s">
        <v>3442</v>
      </c>
      <c r="D291" t="s">
        <v>3712</v>
      </c>
      <c r="E291">
        <f t="shared" si="4"/>
        <v>0</v>
      </c>
      <c r="F291">
        <v>210000175</v>
      </c>
      <c r="G291" t="s">
        <v>3713</v>
      </c>
      <c r="H291" t="s">
        <v>3714</v>
      </c>
    </row>
    <row r="292" spans="1:932 1040:1902 2118:2434" x14ac:dyDescent="0.2">
      <c r="A292" t="s">
        <v>2513</v>
      </c>
      <c r="B292">
        <v>2</v>
      </c>
      <c r="C292" t="s">
        <v>3442</v>
      </c>
      <c r="D292" t="s">
        <v>3715</v>
      </c>
      <c r="E292">
        <f t="shared" si="4"/>
        <v>0</v>
      </c>
      <c r="F292">
        <v>210000176</v>
      </c>
      <c r="G292" t="s">
        <v>3716</v>
      </c>
      <c r="H292" t="s">
        <v>3717</v>
      </c>
    </row>
    <row r="293" spans="1:932 1040:1902 2118:2434" x14ac:dyDescent="0.2">
      <c r="A293" t="s">
        <v>2513</v>
      </c>
      <c r="B293">
        <v>2</v>
      </c>
      <c r="C293" t="s">
        <v>3442</v>
      </c>
      <c r="D293" t="s">
        <v>3718</v>
      </c>
      <c r="E293">
        <f t="shared" si="4"/>
        <v>0</v>
      </c>
      <c r="F293">
        <v>200006185</v>
      </c>
      <c r="G293" t="s">
        <v>3719</v>
      </c>
      <c r="H293" t="s">
        <v>3720</v>
      </c>
    </row>
    <row r="294" spans="1:932 1040:1902 2118:2434" x14ac:dyDescent="0.2">
      <c r="A294" t="s">
        <v>2513</v>
      </c>
      <c r="B294">
        <v>2</v>
      </c>
      <c r="C294" t="s">
        <v>3442</v>
      </c>
      <c r="D294" t="s">
        <v>3721</v>
      </c>
      <c r="E294">
        <f t="shared" si="4"/>
        <v>75</v>
      </c>
      <c r="F294">
        <v>210000177</v>
      </c>
      <c r="G294" t="s">
        <v>3722</v>
      </c>
      <c r="H294" t="s">
        <v>3723</v>
      </c>
      <c r="AC294" t="s">
        <v>2548</v>
      </c>
      <c r="BG294" t="s">
        <v>2518</v>
      </c>
      <c r="EV294" t="s">
        <v>2828</v>
      </c>
      <c r="FB294" t="s">
        <v>2532</v>
      </c>
      <c r="FE294" t="s">
        <v>2648</v>
      </c>
      <c r="FF294" t="s">
        <v>2534</v>
      </c>
      <c r="FG294" t="s">
        <v>2648</v>
      </c>
      <c r="FH294" t="s">
        <v>2531</v>
      </c>
      <c r="FR294" t="s">
        <v>2648</v>
      </c>
      <c r="GH294" t="s">
        <v>2828</v>
      </c>
      <c r="GI294" t="s">
        <v>3650</v>
      </c>
      <c r="GV294">
        <v>1.3</v>
      </c>
      <c r="GW294">
        <v>1.1000000000000001</v>
      </c>
      <c r="GY294">
        <v>0.7</v>
      </c>
      <c r="GZ294" t="s">
        <v>2556</v>
      </c>
      <c r="HH294">
        <v>6</v>
      </c>
      <c r="HI294">
        <v>4</v>
      </c>
      <c r="HJ294" t="s">
        <v>2554</v>
      </c>
      <c r="IM294" t="s">
        <v>2541</v>
      </c>
      <c r="IN294" t="s">
        <v>2593</v>
      </c>
      <c r="JE294" t="s">
        <v>2945</v>
      </c>
      <c r="JF294" t="s">
        <v>2562</v>
      </c>
      <c r="JG294" t="s">
        <v>2562</v>
      </c>
      <c r="KD294" t="s">
        <v>2614</v>
      </c>
      <c r="KF294" t="s">
        <v>2807</v>
      </c>
      <c r="NJ294" t="s">
        <v>2593</v>
      </c>
      <c r="AGF294">
        <v>11</v>
      </c>
      <c r="AGG294" t="s">
        <v>2527</v>
      </c>
      <c r="AGH294">
        <v>7</v>
      </c>
      <c r="AIN294">
        <v>3.3</v>
      </c>
      <c r="AIO294">
        <v>2</v>
      </c>
      <c r="AIQ294" t="s">
        <v>2556</v>
      </c>
      <c r="AIS294">
        <v>1.2</v>
      </c>
      <c r="AIT294">
        <v>1</v>
      </c>
      <c r="AIV294" t="s">
        <v>2556</v>
      </c>
      <c r="AMZ294" t="s">
        <v>2540</v>
      </c>
      <c r="ARZ294" t="s">
        <v>2531</v>
      </c>
      <c r="ATP294" t="s">
        <v>3307</v>
      </c>
      <c r="AUM294">
        <v>1.3</v>
      </c>
      <c r="AUN294">
        <v>0.9</v>
      </c>
      <c r="AUQ294" t="s">
        <v>2556</v>
      </c>
      <c r="AUT294">
        <v>1.2</v>
      </c>
      <c r="AUU294">
        <v>0.7</v>
      </c>
      <c r="AUX294" t="s">
        <v>2556</v>
      </c>
      <c r="AVU294" t="s">
        <v>2541</v>
      </c>
      <c r="AVX294" t="s">
        <v>2593</v>
      </c>
      <c r="AXU294" t="s">
        <v>2861</v>
      </c>
      <c r="AXV294" t="s">
        <v>2527</v>
      </c>
      <c r="AXX294" t="s">
        <v>2562</v>
      </c>
      <c r="AXY294" t="s">
        <v>2527</v>
      </c>
      <c r="AXZ294" t="s">
        <v>2861</v>
      </c>
      <c r="AYB294" t="s">
        <v>2894</v>
      </c>
      <c r="BJM294">
        <v>4</v>
      </c>
      <c r="BJN294">
        <v>3</v>
      </c>
      <c r="BKB294" t="s">
        <v>2520</v>
      </c>
      <c r="BKG294">
        <v>2.5</v>
      </c>
      <c r="BKH294" t="s">
        <v>2554</v>
      </c>
      <c r="BKI294" t="b">
        <v>1</v>
      </c>
      <c r="BKK294">
        <v>2</v>
      </c>
      <c r="BKL294" t="s">
        <v>2554</v>
      </c>
      <c r="BKN294" t="s">
        <v>2561</v>
      </c>
      <c r="BKO294" t="s">
        <v>2829</v>
      </c>
      <c r="BKP294" t="s">
        <v>2593</v>
      </c>
      <c r="BKS294" t="s">
        <v>2743</v>
      </c>
      <c r="BMV294" t="s">
        <v>2807</v>
      </c>
      <c r="BOE294">
        <v>1.5</v>
      </c>
      <c r="BOF294">
        <v>0.5</v>
      </c>
      <c r="BOI294" t="s">
        <v>2556</v>
      </c>
      <c r="BPG294" t="s">
        <v>2593</v>
      </c>
      <c r="BTA294">
        <v>1.2</v>
      </c>
      <c r="BTB294">
        <v>1</v>
      </c>
      <c r="BTE294" t="s">
        <v>2556</v>
      </c>
      <c r="BUA294" t="s">
        <v>2593</v>
      </c>
      <c r="CCL294">
        <v>3</v>
      </c>
      <c r="CCP294" t="s">
        <v>2547</v>
      </c>
    </row>
    <row r="295" spans="1:932 1040:1902 2118:2434" x14ac:dyDescent="0.2">
      <c r="A295" t="s">
        <v>2513</v>
      </c>
      <c r="B295">
        <v>2</v>
      </c>
      <c r="C295" t="s">
        <v>3442</v>
      </c>
      <c r="D295" t="s">
        <v>3724</v>
      </c>
      <c r="E295">
        <f t="shared" si="4"/>
        <v>71</v>
      </c>
      <c r="F295">
        <v>200006186</v>
      </c>
      <c r="G295" t="s">
        <v>3725</v>
      </c>
      <c r="H295" t="s">
        <v>3726</v>
      </c>
      <c r="AC295" t="s">
        <v>2548</v>
      </c>
      <c r="BG295" t="s">
        <v>2518</v>
      </c>
      <c r="EV295" t="s">
        <v>2828</v>
      </c>
      <c r="FB295" t="s">
        <v>2560</v>
      </c>
      <c r="FF295" t="s">
        <v>2534</v>
      </c>
      <c r="FH295" t="s">
        <v>2560</v>
      </c>
      <c r="GH295" t="s">
        <v>2828</v>
      </c>
      <c r="GI295" t="s">
        <v>3650</v>
      </c>
      <c r="GV295">
        <v>1.4</v>
      </c>
      <c r="GW295">
        <v>1.3</v>
      </c>
      <c r="GZ295" t="s">
        <v>2556</v>
      </c>
      <c r="HH295">
        <v>7</v>
      </c>
      <c r="HI295">
        <v>6</v>
      </c>
      <c r="HJ295" t="s">
        <v>2554</v>
      </c>
      <c r="IM295" t="s">
        <v>2593</v>
      </c>
      <c r="JE295" t="s">
        <v>2562</v>
      </c>
      <c r="JF295" t="s">
        <v>2562</v>
      </c>
      <c r="JG295" t="s">
        <v>2945</v>
      </c>
      <c r="JH295" t="s">
        <v>2562</v>
      </c>
      <c r="KD295" t="s">
        <v>3084</v>
      </c>
      <c r="NJ295" t="s">
        <v>2542</v>
      </c>
      <c r="ABF295">
        <v>10</v>
      </c>
      <c r="ABH295" t="s">
        <v>2743</v>
      </c>
      <c r="AGF295">
        <v>17</v>
      </c>
      <c r="AGG295" t="s">
        <v>2527</v>
      </c>
      <c r="AGH295">
        <v>15</v>
      </c>
      <c r="AIN295">
        <v>4</v>
      </c>
      <c r="AIO295">
        <v>3</v>
      </c>
      <c r="AIQ295" t="s">
        <v>2556</v>
      </c>
      <c r="AMZ295" t="s">
        <v>2540</v>
      </c>
      <c r="AOD295" t="s">
        <v>3050</v>
      </c>
      <c r="ARZ295" t="s">
        <v>2532</v>
      </c>
      <c r="ATP295" t="s">
        <v>2794</v>
      </c>
      <c r="ATR295" t="s">
        <v>2587</v>
      </c>
      <c r="ATS295" t="s">
        <v>2798</v>
      </c>
      <c r="AUM295">
        <v>11</v>
      </c>
      <c r="AUN295">
        <v>6</v>
      </c>
      <c r="AUQ295" t="s">
        <v>2556</v>
      </c>
      <c r="AUS295" t="b">
        <v>1</v>
      </c>
      <c r="AUU295">
        <v>2.5</v>
      </c>
      <c r="AUX295" t="s">
        <v>2556</v>
      </c>
      <c r="AVU295" t="s">
        <v>2593</v>
      </c>
      <c r="AVX295" t="s">
        <v>2593</v>
      </c>
      <c r="AXU295" t="s">
        <v>2562</v>
      </c>
      <c r="AXX295" t="s">
        <v>2861</v>
      </c>
      <c r="AXY295" t="s">
        <v>2527</v>
      </c>
      <c r="AXZ295" t="s">
        <v>2562</v>
      </c>
      <c r="AYA295" t="s">
        <v>2527</v>
      </c>
      <c r="AYB295" t="s">
        <v>2861</v>
      </c>
      <c r="BJM295">
        <v>5</v>
      </c>
      <c r="BJN295">
        <v>4</v>
      </c>
      <c r="BKB295" t="s">
        <v>2520</v>
      </c>
      <c r="BKG295">
        <v>3</v>
      </c>
      <c r="BKH295" t="s">
        <v>2554</v>
      </c>
      <c r="BKI295" t="b">
        <v>1</v>
      </c>
      <c r="BKK295">
        <v>2</v>
      </c>
      <c r="BKL295" t="s">
        <v>2554</v>
      </c>
      <c r="BKM295" t="s">
        <v>2829</v>
      </c>
      <c r="BKN295" t="s">
        <v>2542</v>
      </c>
      <c r="BKO295" t="s">
        <v>2829</v>
      </c>
      <c r="BKP295" t="s">
        <v>2593</v>
      </c>
      <c r="BKQ295" t="s">
        <v>2544</v>
      </c>
      <c r="BOF295">
        <v>1.5</v>
      </c>
      <c r="BOI295" t="s">
        <v>2556</v>
      </c>
      <c r="BOK295" t="b">
        <v>1</v>
      </c>
      <c r="BPG295" t="s">
        <v>2561</v>
      </c>
      <c r="BTB295">
        <v>7</v>
      </c>
      <c r="BTE295" t="s">
        <v>2554</v>
      </c>
      <c r="BTI295" t="b">
        <v>1</v>
      </c>
      <c r="BUA295" t="s">
        <v>2542</v>
      </c>
      <c r="BUD295" t="s">
        <v>2593</v>
      </c>
    </row>
    <row r="296" spans="1:932 1040:1902 2118:2434" x14ac:dyDescent="0.2">
      <c r="A296" t="s">
        <v>2513</v>
      </c>
      <c r="B296">
        <v>2</v>
      </c>
      <c r="C296" t="s">
        <v>3442</v>
      </c>
      <c r="D296" t="s">
        <v>3727</v>
      </c>
      <c r="E296">
        <f t="shared" si="4"/>
        <v>70</v>
      </c>
      <c r="F296">
        <v>200006187</v>
      </c>
      <c r="G296" t="s">
        <v>3728</v>
      </c>
      <c r="H296" t="s">
        <v>3729</v>
      </c>
      <c r="AC296" t="s">
        <v>2548</v>
      </c>
      <c r="BG296" t="s">
        <v>2540</v>
      </c>
      <c r="EV296" t="s">
        <v>2828</v>
      </c>
      <c r="FB296" t="s">
        <v>2560</v>
      </c>
      <c r="FF296" t="s">
        <v>2534</v>
      </c>
      <c r="GH296" t="s">
        <v>2828</v>
      </c>
      <c r="GI296" t="s">
        <v>3650</v>
      </c>
      <c r="GW296">
        <v>1.5</v>
      </c>
      <c r="GZ296" t="s">
        <v>2556</v>
      </c>
      <c r="HG296" t="b">
        <v>1</v>
      </c>
      <c r="HI296">
        <v>5</v>
      </c>
      <c r="HJ296" t="s">
        <v>2554</v>
      </c>
      <c r="IM296" t="s">
        <v>2593</v>
      </c>
      <c r="IN296" t="s">
        <v>2541</v>
      </c>
      <c r="JE296" t="s">
        <v>2945</v>
      </c>
      <c r="JF296" t="s">
        <v>2562</v>
      </c>
      <c r="JG296" t="s">
        <v>2562</v>
      </c>
      <c r="KD296" t="s">
        <v>2549</v>
      </c>
      <c r="NJ296" t="s">
        <v>2593</v>
      </c>
      <c r="AGF296">
        <v>17</v>
      </c>
      <c r="AGG296" t="s">
        <v>2527</v>
      </c>
      <c r="AGH296">
        <v>14</v>
      </c>
      <c r="AIN296">
        <v>3</v>
      </c>
      <c r="AIO296">
        <v>2.5</v>
      </c>
      <c r="AIQ296" t="s">
        <v>2556</v>
      </c>
      <c r="AIS296">
        <v>1.5</v>
      </c>
      <c r="AIT296">
        <v>1</v>
      </c>
      <c r="AIV296" t="s">
        <v>2556</v>
      </c>
      <c r="AMZ296" t="s">
        <v>2540</v>
      </c>
      <c r="ANA296" t="s">
        <v>3495</v>
      </c>
      <c r="AOD296" t="s">
        <v>2519</v>
      </c>
      <c r="AOE296" t="s">
        <v>3460</v>
      </c>
      <c r="AOO296" t="s">
        <v>2545</v>
      </c>
      <c r="ARZ296" t="s">
        <v>3730</v>
      </c>
      <c r="ATP296" t="s">
        <v>2802</v>
      </c>
      <c r="ATR296" t="s">
        <v>2794</v>
      </c>
      <c r="AUM296">
        <v>6.5</v>
      </c>
      <c r="AUN296">
        <v>5</v>
      </c>
      <c r="AUQ296" t="s">
        <v>2556</v>
      </c>
      <c r="AUT296">
        <v>2.5</v>
      </c>
      <c r="AUU296">
        <v>2</v>
      </c>
      <c r="AUX296" t="s">
        <v>2556</v>
      </c>
      <c r="AVU296" t="s">
        <v>2593</v>
      </c>
      <c r="AVX296" t="s">
        <v>2593</v>
      </c>
      <c r="AXU296" t="s">
        <v>2861</v>
      </c>
      <c r="AXV296" t="s">
        <v>2527</v>
      </c>
      <c r="AXX296" t="s">
        <v>2562</v>
      </c>
      <c r="AXY296" t="s">
        <v>2527</v>
      </c>
      <c r="AXZ296" t="s">
        <v>2861</v>
      </c>
      <c r="BJM296">
        <v>5</v>
      </c>
      <c r="BJN296">
        <v>4</v>
      </c>
      <c r="BKB296" t="s">
        <v>2520</v>
      </c>
      <c r="BKG296">
        <v>4</v>
      </c>
      <c r="BKH296" t="s">
        <v>2554</v>
      </c>
      <c r="BKI296" t="b">
        <v>1</v>
      </c>
      <c r="BKK296">
        <v>3</v>
      </c>
      <c r="BKL296" t="s">
        <v>2554</v>
      </c>
      <c r="BKN296" t="s">
        <v>2593</v>
      </c>
      <c r="BKS296" t="s">
        <v>2743</v>
      </c>
      <c r="BMV296" t="s">
        <v>2545</v>
      </c>
      <c r="BOE296">
        <v>2</v>
      </c>
      <c r="BOF296">
        <v>1</v>
      </c>
      <c r="BOI296" t="s">
        <v>2556</v>
      </c>
      <c r="BPG296" t="s">
        <v>2593</v>
      </c>
      <c r="BTA296">
        <v>8</v>
      </c>
      <c r="BTB296">
        <v>3</v>
      </c>
      <c r="BTE296" t="s">
        <v>2554</v>
      </c>
      <c r="BUA296" t="s">
        <v>2593</v>
      </c>
      <c r="COM296">
        <v>10</v>
      </c>
      <c r="COP296" t="s">
        <v>2547</v>
      </c>
    </row>
    <row r="297" spans="1:932 1040:1902 2118:2434" x14ac:dyDescent="0.2">
      <c r="A297" t="s">
        <v>2513</v>
      </c>
      <c r="B297">
        <v>2</v>
      </c>
      <c r="C297" t="s">
        <v>3442</v>
      </c>
      <c r="D297" t="s">
        <v>3731</v>
      </c>
      <c r="E297">
        <f t="shared" si="4"/>
        <v>84</v>
      </c>
      <c r="F297">
        <v>200006188</v>
      </c>
      <c r="G297" t="s">
        <v>3732</v>
      </c>
      <c r="H297" t="s">
        <v>3733</v>
      </c>
      <c r="AC297" t="s">
        <v>2548</v>
      </c>
      <c r="BG297" t="s">
        <v>2518</v>
      </c>
      <c r="BH297" t="s">
        <v>2539</v>
      </c>
      <c r="CG297" t="s">
        <v>2636</v>
      </c>
      <c r="EV297" t="s">
        <v>2828</v>
      </c>
      <c r="FB297" t="s">
        <v>2560</v>
      </c>
      <c r="FF297" t="s">
        <v>2534</v>
      </c>
      <c r="GH297" t="s">
        <v>2828</v>
      </c>
      <c r="GI297" t="s">
        <v>3650</v>
      </c>
      <c r="GV297">
        <v>2</v>
      </c>
      <c r="GW297">
        <v>1.6</v>
      </c>
      <c r="GZ297" t="s">
        <v>2556</v>
      </c>
      <c r="HH297">
        <v>8</v>
      </c>
      <c r="HI297">
        <v>6</v>
      </c>
      <c r="HJ297" t="s">
        <v>2554</v>
      </c>
      <c r="IM297" t="s">
        <v>3312</v>
      </c>
      <c r="JE297" t="s">
        <v>2945</v>
      </c>
      <c r="JF297" t="s">
        <v>2562</v>
      </c>
      <c r="JG297" t="s">
        <v>2562</v>
      </c>
      <c r="KD297" t="s">
        <v>2614</v>
      </c>
      <c r="NJ297" t="s">
        <v>2561</v>
      </c>
      <c r="AGF297">
        <v>18</v>
      </c>
      <c r="AGG297" t="s">
        <v>2527</v>
      </c>
      <c r="AGH297">
        <v>14</v>
      </c>
      <c r="AIN297">
        <v>8</v>
      </c>
      <c r="AIO297">
        <v>5</v>
      </c>
      <c r="AIQ297" t="s">
        <v>2556</v>
      </c>
      <c r="AIS297">
        <v>2.5</v>
      </c>
      <c r="AIT297">
        <v>2</v>
      </c>
      <c r="AIV297" t="s">
        <v>2556</v>
      </c>
      <c r="AMZ297" t="s">
        <v>2518</v>
      </c>
      <c r="ANO297" t="s">
        <v>2527</v>
      </c>
      <c r="ANZ297" t="s">
        <v>2527</v>
      </c>
      <c r="AOA297" t="s">
        <v>2562</v>
      </c>
      <c r="AOD297" t="s">
        <v>2519</v>
      </c>
      <c r="ARZ297" t="s">
        <v>3734</v>
      </c>
      <c r="ATP297" t="s">
        <v>2802</v>
      </c>
      <c r="ATR297" t="s">
        <v>3307</v>
      </c>
      <c r="ATS297" t="s">
        <v>2794</v>
      </c>
      <c r="ATT297" t="s">
        <v>2536</v>
      </c>
      <c r="ATU297" t="s">
        <v>3050</v>
      </c>
      <c r="ATV297" t="s">
        <v>3460</v>
      </c>
      <c r="ATW297" t="s">
        <v>2540</v>
      </c>
      <c r="ATX297" t="s">
        <v>3495</v>
      </c>
      <c r="AUM297">
        <v>10</v>
      </c>
      <c r="AUN297">
        <v>5</v>
      </c>
      <c r="AUQ297" t="s">
        <v>2556</v>
      </c>
      <c r="AUT297">
        <v>4</v>
      </c>
      <c r="AUU297">
        <v>2.5</v>
      </c>
      <c r="AUX297" t="s">
        <v>2556</v>
      </c>
      <c r="AVU297" t="s">
        <v>3503</v>
      </c>
      <c r="AVX297" t="s">
        <v>2593</v>
      </c>
      <c r="AVZ297" t="s">
        <v>2542</v>
      </c>
      <c r="AWB297" t="s">
        <v>2593</v>
      </c>
      <c r="AXU297" t="s">
        <v>2562</v>
      </c>
      <c r="AXX297" t="s">
        <v>2861</v>
      </c>
      <c r="AXY297" t="s">
        <v>2527</v>
      </c>
      <c r="AXZ297" t="s">
        <v>2562</v>
      </c>
      <c r="AYA297" t="s">
        <v>2527</v>
      </c>
      <c r="AYB297" t="s">
        <v>2861</v>
      </c>
      <c r="BJK297" t="s">
        <v>2549</v>
      </c>
      <c r="BJL297" t="s">
        <v>3023</v>
      </c>
      <c r="BJN297">
        <v>5</v>
      </c>
      <c r="BKB297" t="s">
        <v>2520</v>
      </c>
      <c r="BKF297">
        <v>4</v>
      </c>
      <c r="BKG297">
        <v>3</v>
      </c>
      <c r="BKH297" t="s">
        <v>2554</v>
      </c>
      <c r="BKN297" t="s">
        <v>2561</v>
      </c>
      <c r="BKO297" t="s">
        <v>2829</v>
      </c>
      <c r="BKP297" t="s">
        <v>2593</v>
      </c>
      <c r="BKQ297" t="s">
        <v>2544</v>
      </c>
      <c r="BKS297" t="s">
        <v>2743</v>
      </c>
      <c r="BMV297" t="s">
        <v>2636</v>
      </c>
      <c r="BOE297">
        <v>2</v>
      </c>
      <c r="BOF297">
        <v>1.5</v>
      </c>
      <c r="BOI297" t="s">
        <v>2556</v>
      </c>
      <c r="BPG297" t="s">
        <v>3312</v>
      </c>
      <c r="BQV297" t="s">
        <v>2636</v>
      </c>
      <c r="BTB297">
        <v>1</v>
      </c>
      <c r="BTE297" t="s">
        <v>2556</v>
      </c>
      <c r="BTI297" t="b">
        <v>1</v>
      </c>
      <c r="BUA297" t="s">
        <v>2561</v>
      </c>
      <c r="COM297">
        <v>16</v>
      </c>
      <c r="COP297" t="s">
        <v>2547</v>
      </c>
    </row>
    <row r="298" spans="1:932 1040:1902 2118:2434" x14ac:dyDescent="0.2">
      <c r="A298" t="s">
        <v>2513</v>
      </c>
      <c r="B298">
        <v>2</v>
      </c>
      <c r="C298" t="s">
        <v>3442</v>
      </c>
      <c r="D298" t="s">
        <v>3735</v>
      </c>
      <c r="E298">
        <f t="shared" si="4"/>
        <v>82</v>
      </c>
      <c r="F298">
        <v>210000178</v>
      </c>
      <c r="G298" t="s">
        <v>3736</v>
      </c>
      <c r="H298" t="s">
        <v>3737</v>
      </c>
      <c r="AC298" t="s">
        <v>2745</v>
      </c>
      <c r="BG298" t="s">
        <v>2539</v>
      </c>
      <c r="BH298" t="s">
        <v>2518</v>
      </c>
      <c r="EV298" t="s">
        <v>2828</v>
      </c>
      <c r="FB298" t="s">
        <v>2532</v>
      </c>
      <c r="FF298" t="s">
        <v>2534</v>
      </c>
      <c r="FH298" t="s">
        <v>2532</v>
      </c>
      <c r="GH298" t="s">
        <v>2828</v>
      </c>
      <c r="GI298" t="s">
        <v>3650</v>
      </c>
      <c r="GV298">
        <v>1.5</v>
      </c>
      <c r="GW298">
        <v>1</v>
      </c>
      <c r="GZ298" t="s">
        <v>2556</v>
      </c>
      <c r="HH298">
        <v>8</v>
      </c>
      <c r="HI298">
        <v>6</v>
      </c>
      <c r="HJ298" t="s">
        <v>2554</v>
      </c>
      <c r="IM298" t="s">
        <v>2593</v>
      </c>
      <c r="JE298" t="s">
        <v>2945</v>
      </c>
      <c r="JF298" t="s">
        <v>2562</v>
      </c>
      <c r="JG298" t="s">
        <v>2562</v>
      </c>
      <c r="KD298" t="s">
        <v>3229</v>
      </c>
      <c r="KF298" t="s">
        <v>2636</v>
      </c>
      <c r="NJ298" t="s">
        <v>2593</v>
      </c>
      <c r="AGF298">
        <v>14</v>
      </c>
      <c r="AGG298" t="s">
        <v>2527</v>
      </c>
      <c r="AGH298">
        <v>12</v>
      </c>
      <c r="AIN298">
        <v>7.5</v>
      </c>
      <c r="AIO298">
        <v>6.5</v>
      </c>
      <c r="AIQ298" t="s">
        <v>2556</v>
      </c>
      <c r="AIS298">
        <v>2.5</v>
      </c>
      <c r="AIT298">
        <v>2</v>
      </c>
      <c r="AIV298" t="s">
        <v>2556</v>
      </c>
      <c r="AMZ298" t="s">
        <v>2518</v>
      </c>
      <c r="ANA298" t="s">
        <v>2539</v>
      </c>
      <c r="ANO298" t="s">
        <v>2527</v>
      </c>
      <c r="ANZ298" t="s">
        <v>2527</v>
      </c>
      <c r="AOA298" t="s">
        <v>2562</v>
      </c>
      <c r="AOD298" t="s">
        <v>2519</v>
      </c>
      <c r="AOE298" t="s">
        <v>3050</v>
      </c>
      <c r="ARZ298" t="s">
        <v>2531</v>
      </c>
      <c r="ATP298" t="s">
        <v>3450</v>
      </c>
      <c r="AUM298">
        <v>7</v>
      </c>
      <c r="AUN298">
        <v>3.5</v>
      </c>
      <c r="AUQ298" t="s">
        <v>2556</v>
      </c>
      <c r="AUT298">
        <v>3.5</v>
      </c>
      <c r="AUU298">
        <v>2.5</v>
      </c>
      <c r="AUX298" t="s">
        <v>2556</v>
      </c>
      <c r="AVU298" t="s">
        <v>2593</v>
      </c>
      <c r="AVX298" t="s">
        <v>2593</v>
      </c>
      <c r="AVZ298" t="s">
        <v>2544</v>
      </c>
      <c r="AXU298" t="s">
        <v>2861</v>
      </c>
      <c r="AXX298" t="s">
        <v>2562</v>
      </c>
      <c r="AXY298" t="s">
        <v>2527</v>
      </c>
      <c r="AXZ298" t="s">
        <v>2562</v>
      </c>
      <c r="AYA298" t="s">
        <v>2527</v>
      </c>
      <c r="AYB298" t="s">
        <v>2861</v>
      </c>
      <c r="BJM298">
        <v>5</v>
      </c>
      <c r="BJN298">
        <v>4</v>
      </c>
      <c r="BKB298" t="s">
        <v>2520</v>
      </c>
      <c r="BKG298">
        <v>4</v>
      </c>
      <c r="BKH298" t="s">
        <v>2554</v>
      </c>
      <c r="BKI298" t="b">
        <v>1</v>
      </c>
      <c r="BKK298">
        <v>3</v>
      </c>
      <c r="BKL298" t="s">
        <v>2554</v>
      </c>
      <c r="BKM298" t="s">
        <v>2829</v>
      </c>
      <c r="BKN298" t="s">
        <v>2542</v>
      </c>
      <c r="BKO298" t="s">
        <v>2829</v>
      </c>
      <c r="BKP298" t="s">
        <v>2593</v>
      </c>
      <c r="BKQ298" t="s">
        <v>2544</v>
      </c>
      <c r="BKS298" t="s">
        <v>2743</v>
      </c>
      <c r="BMV298" t="s">
        <v>2636</v>
      </c>
      <c r="BOF298">
        <v>1.5</v>
      </c>
      <c r="BOI298" t="s">
        <v>2556</v>
      </c>
      <c r="BOK298" t="b">
        <v>1</v>
      </c>
      <c r="BPG298" t="s">
        <v>2593</v>
      </c>
      <c r="BQV298" t="s">
        <v>2636</v>
      </c>
      <c r="BST298" t="s">
        <v>2627</v>
      </c>
      <c r="BTA298">
        <v>1.5</v>
      </c>
      <c r="BTB298">
        <v>1</v>
      </c>
      <c r="BTE298" t="s">
        <v>2556</v>
      </c>
      <c r="BUA298" t="s">
        <v>2593</v>
      </c>
      <c r="COM298">
        <v>12</v>
      </c>
      <c r="COP298" t="s">
        <v>2547</v>
      </c>
    </row>
    <row r="299" spans="1:932 1040:1902 2118:2434" x14ac:dyDescent="0.2">
      <c r="A299" t="s">
        <v>2513</v>
      </c>
      <c r="B299">
        <v>2</v>
      </c>
      <c r="C299" t="s">
        <v>3442</v>
      </c>
      <c r="D299" t="s">
        <v>3738</v>
      </c>
      <c r="E299">
        <f t="shared" si="4"/>
        <v>72</v>
      </c>
      <c r="F299">
        <v>200006189</v>
      </c>
      <c r="G299" t="s">
        <v>3739</v>
      </c>
      <c r="H299" t="s">
        <v>3740</v>
      </c>
      <c r="AC299" t="s">
        <v>2548</v>
      </c>
      <c r="BG299" t="s">
        <v>2540</v>
      </c>
      <c r="EV299" t="s">
        <v>2828</v>
      </c>
      <c r="FB299" t="s">
        <v>2560</v>
      </c>
      <c r="FF299" t="s">
        <v>2534</v>
      </c>
      <c r="GH299" t="s">
        <v>2828</v>
      </c>
      <c r="GI299" t="s">
        <v>3650</v>
      </c>
      <c r="GV299">
        <v>1.6</v>
      </c>
      <c r="GW299">
        <v>1.5</v>
      </c>
      <c r="GZ299" t="s">
        <v>2556</v>
      </c>
      <c r="HH299">
        <v>5</v>
      </c>
      <c r="HI299">
        <v>4</v>
      </c>
      <c r="HJ299" t="s">
        <v>2554</v>
      </c>
      <c r="IM299" t="s">
        <v>2593</v>
      </c>
      <c r="JE299" t="s">
        <v>2945</v>
      </c>
      <c r="JF299" t="s">
        <v>2562</v>
      </c>
      <c r="JG299" t="s">
        <v>2562</v>
      </c>
      <c r="KD299" t="s">
        <v>2549</v>
      </c>
      <c r="AGF299">
        <v>16</v>
      </c>
      <c r="AGG299" t="s">
        <v>2527</v>
      </c>
      <c r="AGH299">
        <v>12</v>
      </c>
      <c r="AIN299">
        <v>8</v>
      </c>
      <c r="AIO299">
        <v>6</v>
      </c>
      <c r="AIQ299" t="s">
        <v>2556</v>
      </c>
      <c r="AIS299">
        <v>2</v>
      </c>
      <c r="AIT299">
        <v>1.5</v>
      </c>
      <c r="AIV299" t="s">
        <v>2556</v>
      </c>
      <c r="AMZ299" t="s">
        <v>2540</v>
      </c>
      <c r="ANA299" t="s">
        <v>3495</v>
      </c>
      <c r="ANO299" t="s">
        <v>2527</v>
      </c>
      <c r="ANV299" t="s">
        <v>2527</v>
      </c>
      <c r="ANW299" t="s">
        <v>2593</v>
      </c>
      <c r="ANZ299" t="s">
        <v>2527</v>
      </c>
      <c r="AOA299" t="s">
        <v>2562</v>
      </c>
      <c r="AOD299" t="s">
        <v>2519</v>
      </c>
      <c r="AOE299" t="s">
        <v>2538</v>
      </c>
      <c r="ARZ299" t="s">
        <v>3582</v>
      </c>
      <c r="ATP299" t="s">
        <v>2536</v>
      </c>
      <c r="ATR299" t="s">
        <v>2798</v>
      </c>
      <c r="AUM299">
        <v>8</v>
      </c>
      <c r="AUN299">
        <v>6</v>
      </c>
      <c r="AUQ299" t="s">
        <v>2556</v>
      </c>
      <c r="AUT299">
        <v>3.5</v>
      </c>
      <c r="AUU299">
        <v>2.5</v>
      </c>
      <c r="AUX299" t="s">
        <v>2556</v>
      </c>
      <c r="AXS299" t="s">
        <v>2527</v>
      </c>
      <c r="AXU299" t="s">
        <v>2562</v>
      </c>
      <c r="AXV299" t="s">
        <v>2527</v>
      </c>
      <c r="AXX299" t="s">
        <v>2861</v>
      </c>
      <c r="BJM299">
        <v>5</v>
      </c>
      <c r="BJN299">
        <v>4</v>
      </c>
      <c r="BKB299" t="s">
        <v>2520</v>
      </c>
      <c r="BKG299">
        <v>4</v>
      </c>
      <c r="BKH299" t="s">
        <v>2554</v>
      </c>
      <c r="BKI299" t="b">
        <v>1</v>
      </c>
      <c r="BKK299">
        <v>3</v>
      </c>
      <c r="BKL299" t="s">
        <v>2554</v>
      </c>
      <c r="BKN299" t="s">
        <v>2561</v>
      </c>
      <c r="BKO299" t="s">
        <v>2829</v>
      </c>
      <c r="BKP299" t="s">
        <v>2593</v>
      </c>
      <c r="BKS299" t="s">
        <v>2743</v>
      </c>
      <c r="BOE299">
        <v>3</v>
      </c>
      <c r="BOF299">
        <v>2</v>
      </c>
      <c r="BOI299" t="s">
        <v>2556</v>
      </c>
      <c r="BPG299" t="s">
        <v>2593</v>
      </c>
      <c r="BQV299" t="s">
        <v>2636</v>
      </c>
      <c r="BTA299">
        <v>8</v>
      </c>
      <c r="BTB299">
        <v>5</v>
      </c>
      <c r="BTE299" t="s">
        <v>2554</v>
      </c>
      <c r="BUA299" t="s">
        <v>2593</v>
      </c>
      <c r="COM299">
        <v>7</v>
      </c>
      <c r="COP299" t="s">
        <v>2547</v>
      </c>
    </row>
    <row r="300" spans="1:932 1040:1902 2118:2434" x14ac:dyDescent="0.2">
      <c r="A300" t="s">
        <v>2513</v>
      </c>
      <c r="B300">
        <v>2</v>
      </c>
      <c r="C300" t="s">
        <v>3442</v>
      </c>
      <c r="D300" t="s">
        <v>3741</v>
      </c>
      <c r="E300">
        <f t="shared" si="4"/>
        <v>78</v>
      </c>
      <c r="F300">
        <v>200006190</v>
      </c>
      <c r="G300" t="s">
        <v>3742</v>
      </c>
      <c r="H300" t="s">
        <v>3743</v>
      </c>
      <c r="AC300" t="s">
        <v>2548</v>
      </c>
      <c r="BG300" t="s">
        <v>2518</v>
      </c>
      <c r="EV300" t="s">
        <v>2828</v>
      </c>
      <c r="FB300" t="s">
        <v>2560</v>
      </c>
      <c r="FF300" t="s">
        <v>2534</v>
      </c>
      <c r="GH300" t="s">
        <v>2828</v>
      </c>
      <c r="GI300" t="s">
        <v>3650</v>
      </c>
      <c r="GV300">
        <v>1.5</v>
      </c>
      <c r="GW300">
        <v>0.8</v>
      </c>
      <c r="GZ300" t="s">
        <v>2556</v>
      </c>
      <c r="HH300">
        <v>6</v>
      </c>
      <c r="HI300">
        <v>4</v>
      </c>
      <c r="HJ300" t="s">
        <v>2554</v>
      </c>
      <c r="IM300" t="s">
        <v>2593</v>
      </c>
      <c r="JE300" t="s">
        <v>2945</v>
      </c>
      <c r="JF300" t="s">
        <v>2562</v>
      </c>
      <c r="JG300" t="s">
        <v>2562</v>
      </c>
      <c r="KD300" t="s">
        <v>3229</v>
      </c>
      <c r="KF300" t="s">
        <v>2545</v>
      </c>
      <c r="MA300" t="s">
        <v>2627</v>
      </c>
      <c r="NJ300" t="s">
        <v>2561</v>
      </c>
      <c r="AGF300">
        <v>20</v>
      </c>
      <c r="AGG300" t="s">
        <v>2527</v>
      </c>
      <c r="AGH300">
        <v>16</v>
      </c>
      <c r="AIN300">
        <v>6</v>
      </c>
      <c r="AIO300">
        <v>3</v>
      </c>
      <c r="AIQ300" t="s">
        <v>2556</v>
      </c>
      <c r="AIS300">
        <v>2</v>
      </c>
      <c r="AIT300">
        <v>1</v>
      </c>
      <c r="AIV300" t="s">
        <v>2556</v>
      </c>
      <c r="ANO300" t="s">
        <v>2527</v>
      </c>
      <c r="ANZ300" t="s">
        <v>2527</v>
      </c>
      <c r="AOA300" t="s">
        <v>2562</v>
      </c>
      <c r="AOD300" t="s">
        <v>2538</v>
      </c>
      <c r="ARZ300" t="s">
        <v>3582</v>
      </c>
      <c r="ATP300" t="s">
        <v>2794</v>
      </c>
      <c r="ATR300" t="s">
        <v>2802</v>
      </c>
      <c r="ATS300" t="s">
        <v>3307</v>
      </c>
      <c r="ATT300" t="s">
        <v>2536</v>
      </c>
      <c r="ATU300" t="s">
        <v>2587</v>
      </c>
      <c r="AUM300">
        <v>8</v>
      </c>
      <c r="AUN300">
        <v>4</v>
      </c>
      <c r="AUQ300" t="s">
        <v>2556</v>
      </c>
      <c r="AUT300">
        <v>2.5</v>
      </c>
      <c r="AUU300">
        <v>1.5</v>
      </c>
      <c r="AUX300" t="s">
        <v>2556</v>
      </c>
      <c r="AVU300" t="s">
        <v>2593</v>
      </c>
      <c r="AVX300" t="s">
        <v>2561</v>
      </c>
      <c r="AVZ300" t="s">
        <v>2593</v>
      </c>
      <c r="AXU300" t="s">
        <v>2562</v>
      </c>
      <c r="AXX300" t="s">
        <v>2861</v>
      </c>
      <c r="AXY300" t="s">
        <v>2527</v>
      </c>
      <c r="AXZ300" t="s">
        <v>2562</v>
      </c>
      <c r="AYA300" t="s">
        <v>2527</v>
      </c>
      <c r="AYB300" t="s">
        <v>2861</v>
      </c>
      <c r="BJN300">
        <v>5</v>
      </c>
      <c r="BKB300" t="s">
        <v>2520</v>
      </c>
      <c r="BKF300">
        <v>3</v>
      </c>
      <c r="BKG300">
        <v>2</v>
      </c>
      <c r="BKH300" t="s">
        <v>2554</v>
      </c>
      <c r="BKJ300">
        <v>2.5</v>
      </c>
      <c r="BKK300">
        <v>1.5</v>
      </c>
      <c r="BKL300" t="s">
        <v>2554</v>
      </c>
      <c r="BKN300" t="s">
        <v>2561</v>
      </c>
      <c r="BKO300" t="s">
        <v>2829</v>
      </c>
      <c r="BKP300" t="s">
        <v>2593</v>
      </c>
      <c r="BKS300" t="s">
        <v>2743</v>
      </c>
      <c r="BNW300" t="s">
        <v>2627</v>
      </c>
      <c r="BOF300">
        <v>2</v>
      </c>
      <c r="BOI300" t="s">
        <v>2556</v>
      </c>
      <c r="BOK300" t="b">
        <v>1</v>
      </c>
      <c r="BPG300" t="s">
        <v>2561</v>
      </c>
      <c r="BTA300">
        <v>10</v>
      </c>
      <c r="BTB300">
        <v>5</v>
      </c>
      <c r="BTE300" t="s">
        <v>2554</v>
      </c>
      <c r="BUA300" t="s">
        <v>2561</v>
      </c>
      <c r="COM300">
        <v>15</v>
      </c>
      <c r="COP300" t="s">
        <v>2547</v>
      </c>
    </row>
    <row r="301" spans="1:932 1040:1902 2118:2434" x14ac:dyDescent="0.2">
      <c r="A301" t="s">
        <v>2513</v>
      </c>
      <c r="B301">
        <v>2</v>
      </c>
      <c r="C301" t="s">
        <v>3442</v>
      </c>
      <c r="D301" t="s">
        <v>3744</v>
      </c>
      <c r="E301">
        <f t="shared" si="4"/>
        <v>79</v>
      </c>
      <c r="F301">
        <v>200006193</v>
      </c>
      <c r="G301" t="s">
        <v>3745</v>
      </c>
      <c r="H301" t="s">
        <v>3746</v>
      </c>
      <c r="AC301" t="s">
        <v>2745</v>
      </c>
      <c r="BG301" t="s">
        <v>2539</v>
      </c>
      <c r="BH301" t="s">
        <v>2518</v>
      </c>
      <c r="EV301" t="s">
        <v>2828</v>
      </c>
      <c r="FB301" t="s">
        <v>2560</v>
      </c>
      <c r="FF301" t="s">
        <v>2534</v>
      </c>
      <c r="GI301" t="s">
        <v>2637</v>
      </c>
      <c r="GJ301" t="s">
        <v>2828</v>
      </c>
      <c r="GK301" t="s">
        <v>3650</v>
      </c>
      <c r="GV301">
        <v>2.5</v>
      </c>
      <c r="GW301">
        <v>1</v>
      </c>
      <c r="GZ301" t="s">
        <v>2556</v>
      </c>
      <c r="IM301" t="s">
        <v>2593</v>
      </c>
      <c r="JE301" t="s">
        <v>2562</v>
      </c>
      <c r="JF301" t="s">
        <v>2562</v>
      </c>
      <c r="JG301" t="s">
        <v>2945</v>
      </c>
      <c r="JH301" t="s">
        <v>2562</v>
      </c>
      <c r="KD301" t="s">
        <v>2549</v>
      </c>
      <c r="NJ301" t="s">
        <v>2593</v>
      </c>
      <c r="AGF301">
        <v>14</v>
      </c>
      <c r="AGG301" t="s">
        <v>2527</v>
      </c>
      <c r="AGH301">
        <v>12</v>
      </c>
      <c r="AIN301">
        <v>7</v>
      </c>
      <c r="AIO301">
        <v>5</v>
      </c>
      <c r="AIQ301" t="s">
        <v>2556</v>
      </c>
      <c r="AIS301">
        <v>2.5</v>
      </c>
      <c r="AIT301">
        <v>1</v>
      </c>
      <c r="AIV301" t="s">
        <v>2556</v>
      </c>
      <c r="AMZ301" t="s">
        <v>2540</v>
      </c>
      <c r="ANO301" t="s">
        <v>2527</v>
      </c>
      <c r="ANZ301" t="s">
        <v>2527</v>
      </c>
      <c r="AOA301" t="s">
        <v>2562</v>
      </c>
      <c r="AOD301" t="s">
        <v>2538</v>
      </c>
      <c r="ARZ301" t="s">
        <v>2532</v>
      </c>
      <c r="ATP301" t="s">
        <v>2587</v>
      </c>
      <c r="ATR301" t="s">
        <v>2802</v>
      </c>
      <c r="ATS301" t="s">
        <v>3307</v>
      </c>
      <c r="ATT301" t="s">
        <v>2798</v>
      </c>
      <c r="ATU301" t="s">
        <v>2535</v>
      </c>
      <c r="ATV301" t="s">
        <v>2536</v>
      </c>
      <c r="ATW301" t="s">
        <v>3050</v>
      </c>
      <c r="ATX301" t="s">
        <v>2518</v>
      </c>
      <c r="AUM301">
        <v>10</v>
      </c>
      <c r="AUN301">
        <v>5</v>
      </c>
      <c r="AUQ301" t="s">
        <v>2556</v>
      </c>
      <c r="AUT301">
        <v>3.5</v>
      </c>
      <c r="AUU301">
        <v>2</v>
      </c>
      <c r="AUX301" t="s">
        <v>2556</v>
      </c>
      <c r="AVU301" t="s">
        <v>2593</v>
      </c>
      <c r="AVX301" t="s">
        <v>2542</v>
      </c>
      <c r="AXU301" t="s">
        <v>2562</v>
      </c>
      <c r="AXV301" t="s">
        <v>2527</v>
      </c>
      <c r="AXX301" t="s">
        <v>2562</v>
      </c>
      <c r="AXY301" t="s">
        <v>2527</v>
      </c>
      <c r="AXZ301" t="s">
        <v>2861</v>
      </c>
      <c r="BJN301">
        <v>5</v>
      </c>
      <c r="BKB301" t="s">
        <v>2520</v>
      </c>
      <c r="BKF301">
        <v>4</v>
      </c>
      <c r="BKG301">
        <v>3</v>
      </c>
      <c r="BKH301" t="s">
        <v>2554</v>
      </c>
      <c r="BKJ301">
        <v>3</v>
      </c>
      <c r="BKK301">
        <v>2</v>
      </c>
      <c r="BKL301" t="s">
        <v>2554</v>
      </c>
      <c r="BKN301" t="s">
        <v>2561</v>
      </c>
      <c r="BKO301" t="s">
        <v>2829</v>
      </c>
      <c r="BKP301" t="s">
        <v>2593</v>
      </c>
      <c r="BKQ301" t="s">
        <v>2544</v>
      </c>
      <c r="BKS301" t="s">
        <v>2743</v>
      </c>
      <c r="BOE301">
        <v>3</v>
      </c>
      <c r="BOF301">
        <v>2</v>
      </c>
      <c r="BOI301" t="s">
        <v>2556</v>
      </c>
      <c r="BPG301" t="s">
        <v>2593</v>
      </c>
      <c r="BPI301" t="s">
        <v>2542</v>
      </c>
      <c r="BTA301">
        <v>15</v>
      </c>
      <c r="BTB301">
        <v>4</v>
      </c>
      <c r="BTE301" t="s">
        <v>2554</v>
      </c>
      <c r="BUA301" t="s">
        <v>2561</v>
      </c>
      <c r="COM301">
        <v>17</v>
      </c>
      <c r="COP301" t="s">
        <v>2547</v>
      </c>
    </row>
    <row r="302" spans="1:932 1040:1902 2118:2434" x14ac:dyDescent="0.2">
      <c r="A302" t="s">
        <v>2513</v>
      </c>
      <c r="B302">
        <v>2</v>
      </c>
      <c r="C302" t="s">
        <v>3442</v>
      </c>
      <c r="D302" t="s">
        <v>3747</v>
      </c>
      <c r="E302">
        <f t="shared" si="4"/>
        <v>71</v>
      </c>
      <c r="F302">
        <v>200006195</v>
      </c>
      <c r="G302" t="s">
        <v>3748</v>
      </c>
      <c r="H302" t="s">
        <v>3749</v>
      </c>
      <c r="AC302" t="s">
        <v>2548</v>
      </c>
      <c r="BG302" t="s">
        <v>2540</v>
      </c>
      <c r="BH302" t="s">
        <v>3697</v>
      </c>
      <c r="EV302" t="s">
        <v>2828</v>
      </c>
      <c r="FB302" t="s">
        <v>2560</v>
      </c>
      <c r="FF302" t="s">
        <v>2534</v>
      </c>
      <c r="GH302" t="s">
        <v>2828</v>
      </c>
      <c r="GI302" t="s">
        <v>3650</v>
      </c>
      <c r="GW302">
        <v>15</v>
      </c>
      <c r="GZ302" t="s">
        <v>2554</v>
      </c>
      <c r="HG302" t="b">
        <v>1</v>
      </c>
      <c r="HI302">
        <v>7</v>
      </c>
      <c r="HJ302" t="s">
        <v>2554</v>
      </c>
      <c r="JE302" t="s">
        <v>2562</v>
      </c>
      <c r="JF302" t="s">
        <v>2945</v>
      </c>
      <c r="JG302" t="s">
        <v>2562</v>
      </c>
      <c r="KD302" t="s">
        <v>3084</v>
      </c>
      <c r="NJ302" t="s">
        <v>2542</v>
      </c>
      <c r="AGF302">
        <v>13</v>
      </c>
      <c r="AGG302" t="s">
        <v>2527</v>
      </c>
      <c r="AGH302">
        <v>11</v>
      </c>
      <c r="AIO302">
        <v>4</v>
      </c>
      <c r="AIQ302" t="s">
        <v>2556</v>
      </c>
      <c r="AIR302" t="b">
        <v>1</v>
      </c>
      <c r="AIT302">
        <v>1.5</v>
      </c>
      <c r="AIV302" t="s">
        <v>2556</v>
      </c>
      <c r="AMZ302" t="s">
        <v>2540</v>
      </c>
      <c r="AOD302" t="s">
        <v>3050</v>
      </c>
      <c r="AOO302" t="s">
        <v>3229</v>
      </c>
      <c r="ARZ302" t="s">
        <v>3490</v>
      </c>
      <c r="ATP302" t="s">
        <v>2802</v>
      </c>
      <c r="ATR302" t="s">
        <v>2592</v>
      </c>
      <c r="ATS302" t="s">
        <v>2592</v>
      </c>
      <c r="AUM302">
        <v>6</v>
      </c>
      <c r="AUN302">
        <v>2</v>
      </c>
      <c r="AUQ302" t="s">
        <v>2556</v>
      </c>
      <c r="AUT302">
        <v>1.7</v>
      </c>
      <c r="AUU302">
        <v>1</v>
      </c>
      <c r="AUX302" t="s">
        <v>2556</v>
      </c>
      <c r="AVU302" t="s">
        <v>2593</v>
      </c>
      <c r="AVX302" t="s">
        <v>2542</v>
      </c>
      <c r="AXU302" t="s">
        <v>2562</v>
      </c>
      <c r="AXV302" t="s">
        <v>2527</v>
      </c>
      <c r="AXX302" t="s">
        <v>2562</v>
      </c>
      <c r="AXY302" t="s">
        <v>2527</v>
      </c>
      <c r="AXZ302" t="s">
        <v>2861</v>
      </c>
      <c r="BJM302">
        <v>5</v>
      </c>
      <c r="BJN302">
        <v>4</v>
      </c>
      <c r="BKB302" t="s">
        <v>2520</v>
      </c>
      <c r="BKG302">
        <v>4</v>
      </c>
      <c r="BKH302" t="s">
        <v>2554</v>
      </c>
      <c r="BKI302" t="b">
        <v>1</v>
      </c>
      <c r="BKK302">
        <v>3</v>
      </c>
      <c r="BKL302" t="s">
        <v>2554</v>
      </c>
      <c r="BKM302" t="s">
        <v>2829</v>
      </c>
      <c r="BKN302" t="s">
        <v>2561</v>
      </c>
      <c r="BKO302" t="s">
        <v>2829</v>
      </c>
      <c r="BKP302" t="s">
        <v>2593</v>
      </c>
      <c r="BKQ302" t="s">
        <v>2544</v>
      </c>
      <c r="BKS302" t="s">
        <v>2743</v>
      </c>
      <c r="BMV302" t="s">
        <v>3229</v>
      </c>
      <c r="BOF302">
        <v>2.5</v>
      </c>
      <c r="BOI302" t="s">
        <v>2556</v>
      </c>
      <c r="BOK302" t="b">
        <v>1</v>
      </c>
      <c r="BPG302" t="s">
        <v>2561</v>
      </c>
      <c r="BTA302">
        <v>7</v>
      </c>
      <c r="BTB302">
        <v>5</v>
      </c>
      <c r="BTE302" t="s">
        <v>2554</v>
      </c>
      <c r="BUA302" t="s">
        <v>2593</v>
      </c>
      <c r="COM302">
        <v>5</v>
      </c>
      <c r="COP302" t="s">
        <v>2547</v>
      </c>
    </row>
    <row r="303" spans="1:932 1040:1902 2118:2434" x14ac:dyDescent="0.2">
      <c r="A303" t="s">
        <v>2513</v>
      </c>
      <c r="B303">
        <v>2</v>
      </c>
      <c r="C303" t="s">
        <v>3442</v>
      </c>
      <c r="D303" t="s">
        <v>3750</v>
      </c>
      <c r="E303">
        <f t="shared" si="4"/>
        <v>77</v>
      </c>
      <c r="F303">
        <v>200006196</v>
      </c>
      <c r="G303" t="s">
        <v>3751</v>
      </c>
      <c r="H303" t="s">
        <v>3752</v>
      </c>
      <c r="AC303" t="s">
        <v>2745</v>
      </c>
      <c r="BG303" t="s">
        <v>2519</v>
      </c>
      <c r="BH303" t="s">
        <v>2539</v>
      </c>
      <c r="EX303" t="s">
        <v>2828</v>
      </c>
      <c r="EY303" t="s">
        <v>2828</v>
      </c>
      <c r="FB303" t="s">
        <v>2532</v>
      </c>
      <c r="FF303" t="s">
        <v>2534</v>
      </c>
      <c r="GI303" t="s">
        <v>2535</v>
      </c>
      <c r="GV303">
        <v>3</v>
      </c>
      <c r="GW303">
        <v>2.8</v>
      </c>
      <c r="GZ303" t="s">
        <v>2556</v>
      </c>
      <c r="HG303" t="b">
        <v>1</v>
      </c>
      <c r="HI303">
        <v>8</v>
      </c>
      <c r="HJ303" t="s">
        <v>2554</v>
      </c>
      <c r="JE303" t="s">
        <v>2562</v>
      </c>
      <c r="JF303" t="s">
        <v>2945</v>
      </c>
      <c r="JG303" t="s">
        <v>2562</v>
      </c>
      <c r="KD303" t="s">
        <v>2549</v>
      </c>
      <c r="NJ303" t="s">
        <v>2593</v>
      </c>
      <c r="AGF303">
        <v>14</v>
      </c>
      <c r="AGG303" t="s">
        <v>2527</v>
      </c>
      <c r="AGH303">
        <v>11</v>
      </c>
      <c r="AIN303">
        <v>8</v>
      </c>
      <c r="AIO303">
        <v>3</v>
      </c>
      <c r="AIQ303" t="s">
        <v>2556</v>
      </c>
      <c r="AIS303">
        <v>5</v>
      </c>
      <c r="AIT303">
        <v>4</v>
      </c>
      <c r="AIV303" t="s">
        <v>2556</v>
      </c>
      <c r="AMZ303" t="s">
        <v>2518</v>
      </c>
      <c r="ANA303" t="s">
        <v>2540</v>
      </c>
      <c r="ANO303" t="s">
        <v>2527</v>
      </c>
      <c r="ANZ303" t="s">
        <v>2527</v>
      </c>
      <c r="AOA303" t="s">
        <v>2562</v>
      </c>
      <c r="AOD303" t="s">
        <v>2519</v>
      </c>
      <c r="AOE303" t="s">
        <v>2538</v>
      </c>
      <c r="ARZ303" t="s">
        <v>3582</v>
      </c>
      <c r="ATP303" t="s">
        <v>2536</v>
      </c>
      <c r="ATR303" t="s">
        <v>2536</v>
      </c>
      <c r="AUM303">
        <v>10</v>
      </c>
      <c r="AUN303">
        <v>5</v>
      </c>
      <c r="AUQ303" t="s">
        <v>2556</v>
      </c>
      <c r="AUT303">
        <v>5</v>
      </c>
      <c r="AUU303">
        <v>3.5</v>
      </c>
      <c r="AUX303" t="s">
        <v>2556</v>
      </c>
      <c r="AVS303" t="s">
        <v>2527</v>
      </c>
      <c r="AVU303" t="s">
        <v>2561</v>
      </c>
      <c r="AVX303" t="s">
        <v>2593</v>
      </c>
      <c r="AXS303" t="s">
        <v>2527</v>
      </c>
      <c r="AXU303" t="s">
        <v>2861</v>
      </c>
      <c r="AXV303" t="s">
        <v>2527</v>
      </c>
      <c r="AXX303" t="s">
        <v>2562</v>
      </c>
      <c r="AXY303" t="s">
        <v>2527</v>
      </c>
      <c r="AXZ303" t="s">
        <v>2562</v>
      </c>
      <c r="AYA303" t="s">
        <v>2527</v>
      </c>
      <c r="AYB303" t="s">
        <v>2861</v>
      </c>
      <c r="BJM303">
        <v>5</v>
      </c>
      <c r="BJN303">
        <v>3</v>
      </c>
      <c r="BKB303" t="s">
        <v>2520</v>
      </c>
      <c r="BKG303">
        <v>6</v>
      </c>
      <c r="BKH303" t="s">
        <v>2554</v>
      </c>
      <c r="BKI303" t="b">
        <v>1</v>
      </c>
      <c r="BKK303">
        <v>4</v>
      </c>
      <c r="BKL303" t="s">
        <v>2554</v>
      </c>
      <c r="BKN303" t="s">
        <v>2542</v>
      </c>
      <c r="BKO303" t="s">
        <v>2829</v>
      </c>
      <c r="BKP303" t="s">
        <v>2593</v>
      </c>
      <c r="BKS303" t="s">
        <v>2743</v>
      </c>
      <c r="BOE303">
        <v>3</v>
      </c>
      <c r="BOF303">
        <v>1.5</v>
      </c>
      <c r="BOI303" t="s">
        <v>2556</v>
      </c>
      <c r="BPG303" t="s">
        <v>2593</v>
      </c>
      <c r="BTA303">
        <v>10</v>
      </c>
      <c r="BTB303">
        <v>5</v>
      </c>
      <c r="BTE303" t="s">
        <v>2554</v>
      </c>
      <c r="BUA303" t="s">
        <v>2561</v>
      </c>
      <c r="COM303">
        <v>15</v>
      </c>
      <c r="COP303" t="s">
        <v>2547</v>
      </c>
    </row>
    <row r="304" spans="1:932 1040:1902 2118:2434" x14ac:dyDescent="0.2">
      <c r="A304" t="s">
        <v>2513</v>
      </c>
      <c r="B304">
        <v>2</v>
      </c>
      <c r="C304" t="s">
        <v>3442</v>
      </c>
      <c r="D304" t="s">
        <v>3753</v>
      </c>
      <c r="E304">
        <f t="shared" si="4"/>
        <v>70</v>
      </c>
      <c r="F304">
        <v>200006197</v>
      </c>
      <c r="G304" t="s">
        <v>3754</v>
      </c>
      <c r="H304" t="s">
        <v>3755</v>
      </c>
      <c r="AC304" t="s">
        <v>2548</v>
      </c>
      <c r="EV304" t="s">
        <v>2828</v>
      </c>
      <c r="FB304" t="s">
        <v>2532</v>
      </c>
      <c r="FE304" t="s">
        <v>2648</v>
      </c>
      <c r="FF304" t="s">
        <v>2534</v>
      </c>
      <c r="FR304" t="s">
        <v>2648</v>
      </c>
      <c r="GI304" t="s">
        <v>2634</v>
      </c>
      <c r="GK304" t="s">
        <v>2592</v>
      </c>
      <c r="GW304">
        <v>13</v>
      </c>
      <c r="GZ304" t="s">
        <v>2554</v>
      </c>
      <c r="HG304" t="b">
        <v>1</v>
      </c>
      <c r="HI304">
        <v>7</v>
      </c>
      <c r="HJ304" t="s">
        <v>2554</v>
      </c>
      <c r="KD304" t="s">
        <v>2549</v>
      </c>
      <c r="NJ304" t="s">
        <v>2542</v>
      </c>
      <c r="AGF304">
        <v>25</v>
      </c>
      <c r="AGG304" t="s">
        <v>2527</v>
      </c>
      <c r="AGH304">
        <v>20</v>
      </c>
      <c r="AIN304">
        <v>12</v>
      </c>
      <c r="AIO304">
        <v>10</v>
      </c>
      <c r="AIQ304" t="s">
        <v>2556</v>
      </c>
      <c r="AMZ304" t="s">
        <v>2540</v>
      </c>
      <c r="ANA304" t="s">
        <v>3495</v>
      </c>
      <c r="AOD304" t="s">
        <v>2610</v>
      </c>
      <c r="ARZ304" t="s">
        <v>3582</v>
      </c>
      <c r="ATP304" t="s">
        <v>2587</v>
      </c>
      <c r="ATR304" t="s">
        <v>2634</v>
      </c>
      <c r="ATS304" t="s">
        <v>2536</v>
      </c>
      <c r="AUM304">
        <v>10</v>
      </c>
      <c r="AUN304">
        <v>8</v>
      </c>
      <c r="AUQ304" t="s">
        <v>2556</v>
      </c>
      <c r="AUT304">
        <v>4</v>
      </c>
      <c r="AUU304">
        <v>3</v>
      </c>
      <c r="AUX304" t="s">
        <v>2556</v>
      </c>
      <c r="AVS304" t="s">
        <v>2527</v>
      </c>
      <c r="AVU304" t="s">
        <v>2593</v>
      </c>
      <c r="AVX304" t="s">
        <v>2542</v>
      </c>
      <c r="AXS304" t="s">
        <v>2527</v>
      </c>
      <c r="AXU304" t="s">
        <v>2861</v>
      </c>
      <c r="AXV304" t="s">
        <v>2527</v>
      </c>
      <c r="AXX304" t="s">
        <v>2562</v>
      </c>
      <c r="AXZ304" t="s">
        <v>2861</v>
      </c>
      <c r="AYA304" t="s">
        <v>2527</v>
      </c>
      <c r="AYB304" t="s">
        <v>2562</v>
      </c>
      <c r="AYC304" t="s">
        <v>2527</v>
      </c>
      <c r="AYD304" t="s">
        <v>2861</v>
      </c>
      <c r="BJF304" t="s">
        <v>2518</v>
      </c>
      <c r="BJG304" t="s">
        <v>2540</v>
      </c>
      <c r="BJN304">
        <v>3</v>
      </c>
      <c r="BJP304" t="s">
        <v>3669</v>
      </c>
      <c r="BJW304" t="s">
        <v>2828</v>
      </c>
      <c r="BJX304" t="s">
        <v>2648</v>
      </c>
      <c r="BJY304" t="s">
        <v>2532</v>
      </c>
      <c r="BKB304" t="s">
        <v>2587</v>
      </c>
      <c r="BKC304" t="s">
        <v>2520</v>
      </c>
      <c r="BKG304">
        <v>3.5</v>
      </c>
      <c r="BKH304" t="s">
        <v>2554</v>
      </c>
      <c r="BKI304" t="b">
        <v>1</v>
      </c>
      <c r="BKR304" t="s">
        <v>3669</v>
      </c>
      <c r="BKS304" t="s">
        <v>2562</v>
      </c>
      <c r="BKT304" t="s">
        <v>2945</v>
      </c>
      <c r="BKU304" t="s">
        <v>2562</v>
      </c>
      <c r="BKV304" t="s">
        <v>2743</v>
      </c>
      <c r="BOE304">
        <v>3</v>
      </c>
      <c r="BOF304">
        <v>2</v>
      </c>
      <c r="BOI304" t="s">
        <v>2554</v>
      </c>
      <c r="BTA304">
        <v>10</v>
      </c>
      <c r="BTB304">
        <v>5</v>
      </c>
      <c r="BTE304" t="s">
        <v>2554</v>
      </c>
      <c r="BUA304" t="s">
        <v>2542</v>
      </c>
    </row>
    <row r="305" spans="1:932 1040:1902 2105:2434" x14ac:dyDescent="0.2">
      <c r="A305" t="s">
        <v>2513</v>
      </c>
      <c r="B305">
        <v>2</v>
      </c>
      <c r="C305" t="s">
        <v>3442</v>
      </c>
      <c r="D305" t="s">
        <v>3756</v>
      </c>
      <c r="E305">
        <f t="shared" si="4"/>
        <v>0</v>
      </c>
      <c r="F305">
        <v>210000179</v>
      </c>
      <c r="G305" t="s">
        <v>3757</v>
      </c>
      <c r="H305" t="s">
        <v>3758</v>
      </c>
    </row>
    <row r="306" spans="1:932 1040:1902 2105:2434" x14ac:dyDescent="0.2">
      <c r="A306" t="s">
        <v>2513</v>
      </c>
      <c r="B306">
        <v>2</v>
      </c>
      <c r="C306" t="s">
        <v>3442</v>
      </c>
      <c r="D306" t="s">
        <v>3759</v>
      </c>
      <c r="E306">
        <f t="shared" si="4"/>
        <v>0</v>
      </c>
      <c r="F306">
        <v>210000180</v>
      </c>
      <c r="G306" t="s">
        <v>3760</v>
      </c>
      <c r="H306" t="s">
        <v>3761</v>
      </c>
    </row>
    <row r="307" spans="1:932 1040:1902 2105:2434" x14ac:dyDescent="0.2">
      <c r="A307" t="s">
        <v>2513</v>
      </c>
      <c r="B307">
        <v>2</v>
      </c>
      <c r="C307" t="s">
        <v>3442</v>
      </c>
      <c r="D307" t="s">
        <v>3762</v>
      </c>
      <c r="E307">
        <f t="shared" si="4"/>
        <v>16</v>
      </c>
      <c r="F307">
        <v>200006199</v>
      </c>
      <c r="G307" t="s">
        <v>3763</v>
      </c>
      <c r="H307" t="s">
        <v>3764</v>
      </c>
      <c r="AC307" t="s">
        <v>2548</v>
      </c>
      <c r="KD307" t="s">
        <v>3175</v>
      </c>
      <c r="KF307" t="s">
        <v>2548</v>
      </c>
      <c r="KG307" t="s">
        <v>2545</v>
      </c>
      <c r="KH307" t="s">
        <v>2549</v>
      </c>
      <c r="NJ307" t="s">
        <v>2542</v>
      </c>
      <c r="NK307" t="s">
        <v>2593</v>
      </c>
      <c r="BQV307" t="s">
        <v>2545</v>
      </c>
      <c r="BQX307" t="s">
        <v>2549</v>
      </c>
      <c r="BTA307">
        <v>3</v>
      </c>
      <c r="BTB307">
        <v>1</v>
      </c>
      <c r="BTE307" t="s">
        <v>2554</v>
      </c>
      <c r="BUA307" t="s">
        <v>2593</v>
      </c>
      <c r="COM307">
        <v>4</v>
      </c>
      <c r="CON307">
        <v>2</v>
      </c>
      <c r="COP307" t="s">
        <v>2547</v>
      </c>
    </row>
    <row r="308" spans="1:932 1040:1902 2105:2434" x14ac:dyDescent="0.2">
      <c r="A308" t="s">
        <v>2513</v>
      </c>
      <c r="B308">
        <v>2</v>
      </c>
      <c r="C308" t="s">
        <v>3442</v>
      </c>
      <c r="D308" t="s">
        <v>3765</v>
      </c>
      <c r="E308">
        <f t="shared" si="4"/>
        <v>76</v>
      </c>
      <c r="F308">
        <v>200006200</v>
      </c>
      <c r="G308" t="s">
        <v>3766</v>
      </c>
      <c r="H308" t="s">
        <v>3767</v>
      </c>
      <c r="AC308" t="s">
        <v>2548</v>
      </c>
      <c r="BG308" t="s">
        <v>2540</v>
      </c>
      <c r="EV308" t="s">
        <v>2828</v>
      </c>
      <c r="FB308" t="s">
        <v>2560</v>
      </c>
      <c r="FF308" t="s">
        <v>2534</v>
      </c>
      <c r="GH308" t="s">
        <v>2828</v>
      </c>
      <c r="GI308" t="s">
        <v>3650</v>
      </c>
      <c r="GV308">
        <v>3</v>
      </c>
      <c r="GW308">
        <v>2.5</v>
      </c>
      <c r="GZ308" t="s">
        <v>2556</v>
      </c>
      <c r="HH308">
        <v>1.2</v>
      </c>
      <c r="HI308">
        <v>1</v>
      </c>
      <c r="HJ308" t="s">
        <v>2556</v>
      </c>
      <c r="IM308" t="s">
        <v>2593</v>
      </c>
      <c r="JE308" t="s">
        <v>2562</v>
      </c>
      <c r="JF308" t="s">
        <v>2562</v>
      </c>
      <c r="JG308" t="s">
        <v>2945</v>
      </c>
      <c r="JH308" t="s">
        <v>2562</v>
      </c>
      <c r="KD308" t="s">
        <v>3084</v>
      </c>
      <c r="NJ308" t="s">
        <v>2561</v>
      </c>
      <c r="AGF308">
        <v>16</v>
      </c>
      <c r="AGG308" t="s">
        <v>2527</v>
      </c>
      <c r="AGH308">
        <v>14</v>
      </c>
      <c r="AIN308">
        <v>9</v>
      </c>
      <c r="AIO308">
        <v>7</v>
      </c>
      <c r="AIQ308" t="s">
        <v>2556</v>
      </c>
      <c r="AIS308">
        <v>4.5</v>
      </c>
      <c r="AIT308">
        <v>4</v>
      </c>
      <c r="AIV308" t="s">
        <v>2556</v>
      </c>
      <c r="AMZ308" t="s">
        <v>2540</v>
      </c>
      <c r="ANA308" t="s">
        <v>2518</v>
      </c>
      <c r="ANO308" t="s">
        <v>2527</v>
      </c>
      <c r="ANZ308" t="s">
        <v>2527</v>
      </c>
      <c r="AOA308" t="s">
        <v>2562</v>
      </c>
      <c r="AOD308" t="s">
        <v>2610</v>
      </c>
      <c r="ARZ308" t="s">
        <v>2532</v>
      </c>
      <c r="ATP308" t="s">
        <v>2587</v>
      </c>
      <c r="ATR308" t="s">
        <v>3450</v>
      </c>
      <c r="AUM308">
        <v>9</v>
      </c>
      <c r="AUN308">
        <v>6</v>
      </c>
      <c r="AUQ308" t="s">
        <v>2556</v>
      </c>
      <c r="AUT308">
        <v>4.5</v>
      </c>
      <c r="AUU308">
        <v>3</v>
      </c>
      <c r="AUX308" t="s">
        <v>2556</v>
      </c>
      <c r="AVU308" t="s">
        <v>2561</v>
      </c>
      <c r="AVX308" t="s">
        <v>2542</v>
      </c>
      <c r="AVZ308" t="s">
        <v>2544</v>
      </c>
      <c r="AXU308" t="s">
        <v>2562</v>
      </c>
      <c r="AXV308" t="s">
        <v>2527</v>
      </c>
      <c r="AXX308" t="s">
        <v>2562</v>
      </c>
      <c r="AXY308" t="s">
        <v>2527</v>
      </c>
      <c r="AXZ308" t="s">
        <v>2861</v>
      </c>
      <c r="BJK308" t="s">
        <v>2549</v>
      </c>
      <c r="BJM308">
        <v>5</v>
      </c>
      <c r="BJN308">
        <v>4</v>
      </c>
      <c r="BJR308" t="s">
        <v>2743</v>
      </c>
      <c r="BKB308" t="s">
        <v>2520</v>
      </c>
      <c r="BKG308">
        <v>4</v>
      </c>
      <c r="BKH308" t="s">
        <v>2554</v>
      </c>
      <c r="BKI308" t="b">
        <v>1</v>
      </c>
      <c r="BKK308">
        <v>3</v>
      </c>
      <c r="BKL308" t="s">
        <v>2554</v>
      </c>
      <c r="BKM308" t="s">
        <v>2829</v>
      </c>
      <c r="BKN308" t="s">
        <v>2542</v>
      </c>
      <c r="BKO308" t="s">
        <v>2829</v>
      </c>
      <c r="BKP308" t="s">
        <v>2593</v>
      </c>
      <c r="BOE308">
        <v>3</v>
      </c>
      <c r="BOF308">
        <v>1.5</v>
      </c>
      <c r="BOI308" t="s">
        <v>2556</v>
      </c>
      <c r="BPG308" t="s">
        <v>2561</v>
      </c>
      <c r="BTA308">
        <v>1.7</v>
      </c>
      <c r="BTB308">
        <v>0.7</v>
      </c>
      <c r="BTE308" t="s">
        <v>2556</v>
      </c>
      <c r="BUA308" t="s">
        <v>2561</v>
      </c>
      <c r="COM308">
        <v>15</v>
      </c>
      <c r="COP308" t="s">
        <v>2547</v>
      </c>
    </row>
    <row r="309" spans="1:932 1040:1902 2105:2434" x14ac:dyDescent="0.2">
      <c r="A309" t="s">
        <v>2513</v>
      </c>
      <c r="B309">
        <v>2</v>
      </c>
      <c r="C309" t="s">
        <v>3442</v>
      </c>
      <c r="D309" t="s">
        <v>3768</v>
      </c>
      <c r="E309">
        <f t="shared" si="4"/>
        <v>73</v>
      </c>
      <c r="F309">
        <v>210000181</v>
      </c>
      <c r="G309" t="s">
        <v>3769</v>
      </c>
      <c r="H309" t="s">
        <v>3770</v>
      </c>
      <c r="AC309" t="s">
        <v>2548</v>
      </c>
      <c r="BG309" t="s">
        <v>2518</v>
      </c>
      <c r="EV309" t="s">
        <v>2828</v>
      </c>
      <c r="FB309" t="s">
        <v>2560</v>
      </c>
      <c r="FF309" t="s">
        <v>2534</v>
      </c>
      <c r="GH309" t="s">
        <v>2828</v>
      </c>
      <c r="GI309" t="s">
        <v>3650</v>
      </c>
      <c r="GW309">
        <v>15</v>
      </c>
      <c r="GZ309" t="s">
        <v>2554</v>
      </c>
      <c r="HG309" t="b">
        <v>1</v>
      </c>
      <c r="HI309">
        <v>3</v>
      </c>
      <c r="HJ309" t="s">
        <v>2554</v>
      </c>
      <c r="IM309" t="s">
        <v>2593</v>
      </c>
      <c r="JE309" t="s">
        <v>2562</v>
      </c>
      <c r="JF309" t="s">
        <v>2945</v>
      </c>
      <c r="JG309" t="s">
        <v>2562</v>
      </c>
      <c r="KD309" t="s">
        <v>3229</v>
      </c>
      <c r="NJ309" t="s">
        <v>2542</v>
      </c>
      <c r="AGF309">
        <v>13</v>
      </c>
      <c r="AGG309" t="s">
        <v>2527</v>
      </c>
      <c r="AGH309">
        <v>11</v>
      </c>
      <c r="AIO309">
        <v>5</v>
      </c>
      <c r="AIQ309" t="s">
        <v>2556</v>
      </c>
      <c r="AIR309" t="b">
        <v>1</v>
      </c>
      <c r="AIT309">
        <v>2</v>
      </c>
      <c r="AIV309" t="s">
        <v>2556</v>
      </c>
      <c r="AMZ309" t="s">
        <v>2540</v>
      </c>
      <c r="ANO309" t="s">
        <v>2527</v>
      </c>
      <c r="ANZ309" t="s">
        <v>2527</v>
      </c>
      <c r="AOA309" t="s">
        <v>2562</v>
      </c>
      <c r="AOD309" t="s">
        <v>3050</v>
      </c>
      <c r="ARZ309" t="s">
        <v>3490</v>
      </c>
      <c r="ATP309" t="s">
        <v>2535</v>
      </c>
      <c r="ATR309" t="s">
        <v>2798</v>
      </c>
      <c r="ATS309" t="s">
        <v>3307</v>
      </c>
      <c r="ATT309" t="s">
        <v>2518</v>
      </c>
      <c r="AUM309">
        <v>3.5</v>
      </c>
      <c r="AUN309">
        <v>2</v>
      </c>
      <c r="AUQ309" t="s">
        <v>2556</v>
      </c>
      <c r="AUT309">
        <v>3</v>
      </c>
      <c r="AUU309">
        <v>1</v>
      </c>
      <c r="AUX309" t="s">
        <v>2556</v>
      </c>
      <c r="AVU309" t="s">
        <v>3503</v>
      </c>
      <c r="AVX309" t="s">
        <v>2593</v>
      </c>
      <c r="AVZ309" t="s">
        <v>2542</v>
      </c>
      <c r="AXU309" t="s">
        <v>2562</v>
      </c>
      <c r="AXV309" t="s">
        <v>2527</v>
      </c>
      <c r="AXX309" t="s">
        <v>2562</v>
      </c>
      <c r="AXY309" t="s">
        <v>2527</v>
      </c>
      <c r="AXZ309" t="s">
        <v>2861</v>
      </c>
      <c r="BJM309">
        <v>5</v>
      </c>
      <c r="BJN309">
        <v>4</v>
      </c>
      <c r="BKB309" t="s">
        <v>2520</v>
      </c>
      <c r="BKG309">
        <v>4</v>
      </c>
      <c r="BKH309" t="s">
        <v>2554</v>
      </c>
      <c r="BKI309" t="b">
        <v>1</v>
      </c>
      <c r="BKK309">
        <v>2.5</v>
      </c>
      <c r="BKL309" t="s">
        <v>2554</v>
      </c>
      <c r="BKM309" t="s">
        <v>2829</v>
      </c>
      <c r="BKN309" t="s">
        <v>2542</v>
      </c>
      <c r="BKO309" t="s">
        <v>2829</v>
      </c>
      <c r="BKP309" t="s">
        <v>2593</v>
      </c>
      <c r="BKS309" t="s">
        <v>2743</v>
      </c>
      <c r="BOF309">
        <v>1</v>
      </c>
      <c r="BOI309" t="s">
        <v>2556</v>
      </c>
      <c r="BOK309" t="b">
        <v>1</v>
      </c>
      <c r="BPG309" t="s">
        <v>2593</v>
      </c>
      <c r="BTB309">
        <v>1</v>
      </c>
      <c r="BTE309" t="s">
        <v>2556</v>
      </c>
      <c r="BTI309" t="b">
        <v>1</v>
      </c>
      <c r="BUA309" t="s">
        <v>2593</v>
      </c>
      <c r="COM309">
        <v>8</v>
      </c>
      <c r="COP309" t="s">
        <v>2547</v>
      </c>
    </row>
    <row r="310" spans="1:932 1040:1902 2105:2434" x14ac:dyDescent="0.2">
      <c r="A310" t="s">
        <v>2513</v>
      </c>
      <c r="B310">
        <v>2</v>
      </c>
      <c r="C310" t="s">
        <v>3442</v>
      </c>
      <c r="D310" t="s">
        <v>3771</v>
      </c>
      <c r="E310">
        <f t="shared" si="4"/>
        <v>72</v>
      </c>
      <c r="F310">
        <v>210000182</v>
      </c>
      <c r="G310" t="s">
        <v>3772</v>
      </c>
      <c r="H310" t="s">
        <v>3773</v>
      </c>
      <c r="AC310" t="s">
        <v>2548</v>
      </c>
      <c r="BG310" t="s">
        <v>2518</v>
      </c>
      <c r="EV310" t="s">
        <v>2828</v>
      </c>
      <c r="FB310" t="s">
        <v>3508</v>
      </c>
      <c r="FE310" t="s">
        <v>2648</v>
      </c>
      <c r="FF310" t="s">
        <v>2534</v>
      </c>
      <c r="FG310" t="s">
        <v>2648</v>
      </c>
      <c r="FH310" t="s">
        <v>2532</v>
      </c>
      <c r="FR310" t="s">
        <v>2648</v>
      </c>
      <c r="GH310" t="s">
        <v>2828</v>
      </c>
      <c r="GI310" t="s">
        <v>3650</v>
      </c>
      <c r="GV310">
        <v>1.8</v>
      </c>
      <c r="GW310">
        <v>1</v>
      </c>
      <c r="GZ310" t="s">
        <v>2556</v>
      </c>
      <c r="HH310">
        <v>8</v>
      </c>
      <c r="HI310">
        <v>5</v>
      </c>
      <c r="HJ310" t="s">
        <v>2554</v>
      </c>
      <c r="IM310" t="s">
        <v>2542</v>
      </c>
      <c r="JE310" t="s">
        <v>2562</v>
      </c>
      <c r="KD310" t="s">
        <v>2549</v>
      </c>
      <c r="NJ310" t="s">
        <v>2593</v>
      </c>
      <c r="AGF310">
        <v>15</v>
      </c>
      <c r="AGG310" t="s">
        <v>2527</v>
      </c>
      <c r="AGH310">
        <v>12</v>
      </c>
      <c r="AIN310">
        <v>6</v>
      </c>
      <c r="AIO310">
        <v>4</v>
      </c>
      <c r="AIQ310" t="s">
        <v>2556</v>
      </c>
      <c r="AIS310">
        <v>3</v>
      </c>
      <c r="AIT310">
        <v>1</v>
      </c>
      <c r="AIV310" t="s">
        <v>2556</v>
      </c>
      <c r="AMZ310" t="s">
        <v>2540</v>
      </c>
      <c r="AOD310" t="s">
        <v>2519</v>
      </c>
      <c r="ARZ310" t="s">
        <v>3582</v>
      </c>
      <c r="ATP310" t="s">
        <v>2535</v>
      </c>
      <c r="ATR310" t="s">
        <v>2798</v>
      </c>
      <c r="ATS310" t="s">
        <v>3050</v>
      </c>
      <c r="AUM310">
        <v>5</v>
      </c>
      <c r="AUN310">
        <v>4</v>
      </c>
      <c r="AUQ310" t="s">
        <v>2556</v>
      </c>
      <c r="AUT310">
        <v>2.2000000000000002</v>
      </c>
      <c r="AUU310">
        <v>2</v>
      </c>
      <c r="AUX310" t="s">
        <v>2556</v>
      </c>
      <c r="AVU310" t="s">
        <v>2593</v>
      </c>
      <c r="AXU310" t="s">
        <v>2562</v>
      </c>
      <c r="AXV310" t="s">
        <v>2527</v>
      </c>
      <c r="AXX310" t="s">
        <v>2562</v>
      </c>
      <c r="AXY310" t="s">
        <v>2527</v>
      </c>
      <c r="AXZ310" t="s">
        <v>2861</v>
      </c>
      <c r="BJM310">
        <v>5</v>
      </c>
      <c r="BJN310">
        <v>4</v>
      </c>
      <c r="BKB310" t="s">
        <v>2520</v>
      </c>
      <c r="BKG310">
        <v>4</v>
      </c>
      <c r="BKH310" t="s">
        <v>2554</v>
      </c>
      <c r="BKI310" t="b">
        <v>1</v>
      </c>
      <c r="BKK310">
        <v>3</v>
      </c>
      <c r="BKL310" t="s">
        <v>2554</v>
      </c>
      <c r="BKM310" t="s">
        <v>2829</v>
      </c>
      <c r="BKN310" t="s">
        <v>2542</v>
      </c>
      <c r="BKO310" t="s">
        <v>2829</v>
      </c>
      <c r="BKP310" t="s">
        <v>2593</v>
      </c>
      <c r="BKS310" t="s">
        <v>2743</v>
      </c>
      <c r="BOE310">
        <v>2.5</v>
      </c>
      <c r="BOF310">
        <v>2</v>
      </c>
      <c r="BOI310" t="s">
        <v>2556</v>
      </c>
      <c r="BPG310" t="s">
        <v>2593</v>
      </c>
      <c r="BST310" t="s">
        <v>2627</v>
      </c>
      <c r="BTA310">
        <v>1.5</v>
      </c>
      <c r="BTB310">
        <v>0.7</v>
      </c>
      <c r="BTE310" t="s">
        <v>2556</v>
      </c>
      <c r="BUA310" t="s">
        <v>2561</v>
      </c>
      <c r="COM310">
        <v>10</v>
      </c>
      <c r="COP310" t="s">
        <v>2547</v>
      </c>
    </row>
    <row r="311" spans="1:932 1040:1902 2105:2434" x14ac:dyDescent="0.2">
      <c r="A311" t="s">
        <v>2513</v>
      </c>
      <c r="B311">
        <v>2</v>
      </c>
      <c r="C311" t="s">
        <v>3442</v>
      </c>
      <c r="D311" t="s">
        <v>3774</v>
      </c>
      <c r="E311">
        <f t="shared" si="4"/>
        <v>96</v>
      </c>
      <c r="F311">
        <v>200006201</v>
      </c>
      <c r="G311" t="s">
        <v>3775</v>
      </c>
      <c r="H311" t="s">
        <v>3776</v>
      </c>
      <c r="AC311" t="s">
        <v>2548</v>
      </c>
      <c r="AW311" t="s">
        <v>2524</v>
      </c>
      <c r="BG311" t="s">
        <v>2539</v>
      </c>
      <c r="EL311">
        <v>3</v>
      </c>
      <c r="EP311" t="s">
        <v>2828</v>
      </c>
      <c r="EQ311" t="s">
        <v>2534</v>
      </c>
      <c r="ES311" t="s">
        <v>3777</v>
      </c>
      <c r="ET311" t="s">
        <v>2592</v>
      </c>
      <c r="EX311" t="s">
        <v>2828</v>
      </c>
      <c r="EY311" t="s">
        <v>2828</v>
      </c>
      <c r="EZ311" t="s">
        <v>2828</v>
      </c>
      <c r="FB311" t="s">
        <v>2532</v>
      </c>
      <c r="FF311" t="s">
        <v>2534</v>
      </c>
      <c r="FS311" t="s">
        <v>2828</v>
      </c>
      <c r="GI311" t="s">
        <v>2535</v>
      </c>
      <c r="GK311" t="s">
        <v>2535</v>
      </c>
      <c r="GL311" t="s">
        <v>2518</v>
      </c>
      <c r="GV311">
        <v>3</v>
      </c>
      <c r="GW311">
        <v>2.5</v>
      </c>
      <c r="GZ311" t="s">
        <v>2556</v>
      </c>
      <c r="HH311">
        <v>8</v>
      </c>
      <c r="HI311">
        <v>7</v>
      </c>
      <c r="HJ311" t="s">
        <v>2554</v>
      </c>
      <c r="IM311" t="s">
        <v>2561</v>
      </c>
      <c r="JE311" t="s">
        <v>2562</v>
      </c>
      <c r="JF311" t="s">
        <v>2562</v>
      </c>
      <c r="JG311" t="s">
        <v>2945</v>
      </c>
      <c r="JH311" t="s">
        <v>2562</v>
      </c>
      <c r="KD311" t="s">
        <v>2807</v>
      </c>
      <c r="NJ311" t="s">
        <v>2740</v>
      </c>
      <c r="ABD311">
        <v>11</v>
      </c>
      <c r="ABF311">
        <v>7</v>
      </c>
      <c r="ABH311" t="s">
        <v>2743</v>
      </c>
      <c r="AGF311">
        <v>15</v>
      </c>
      <c r="AGG311" t="s">
        <v>2527</v>
      </c>
      <c r="AGH311">
        <v>12</v>
      </c>
      <c r="AIN311">
        <v>10</v>
      </c>
      <c r="AIO311">
        <v>5</v>
      </c>
      <c r="AIQ311" t="s">
        <v>2556</v>
      </c>
      <c r="AMZ311" t="s">
        <v>2518</v>
      </c>
      <c r="ANO311" t="s">
        <v>2527</v>
      </c>
      <c r="ANZ311" t="s">
        <v>2527</v>
      </c>
      <c r="AOA311" t="s">
        <v>2562</v>
      </c>
      <c r="AOD311" t="s">
        <v>3050</v>
      </c>
      <c r="ARZ311" t="s">
        <v>2532</v>
      </c>
      <c r="ATP311" t="s">
        <v>2535</v>
      </c>
      <c r="ATR311" t="s">
        <v>2536</v>
      </c>
      <c r="ATS311" t="s">
        <v>3307</v>
      </c>
      <c r="ATT311" t="s">
        <v>2540</v>
      </c>
      <c r="AUM311">
        <v>10</v>
      </c>
      <c r="AUN311">
        <v>5</v>
      </c>
      <c r="AUQ311" t="s">
        <v>2556</v>
      </c>
      <c r="AUT311">
        <v>5.5</v>
      </c>
      <c r="AUU311">
        <v>3</v>
      </c>
      <c r="AUX311" t="s">
        <v>2556</v>
      </c>
      <c r="AVS311" t="s">
        <v>2527</v>
      </c>
      <c r="AVU311" t="s">
        <v>2593</v>
      </c>
      <c r="AVX311" t="s">
        <v>2542</v>
      </c>
      <c r="AVZ311" t="s">
        <v>2740</v>
      </c>
      <c r="AXS311" t="s">
        <v>2527</v>
      </c>
      <c r="AXU311" t="s">
        <v>2861</v>
      </c>
      <c r="AXV311" t="s">
        <v>2527</v>
      </c>
      <c r="AXX311" t="s">
        <v>2562</v>
      </c>
      <c r="AXZ311" t="s">
        <v>2861</v>
      </c>
      <c r="AYA311" t="s">
        <v>2527</v>
      </c>
      <c r="AYB311" t="s">
        <v>2562</v>
      </c>
      <c r="AYC311" t="s">
        <v>2527</v>
      </c>
      <c r="AYD311" t="s">
        <v>2861</v>
      </c>
      <c r="BJM311">
        <v>7</v>
      </c>
      <c r="BJN311">
        <v>5</v>
      </c>
      <c r="BKB311" t="s">
        <v>2520</v>
      </c>
      <c r="BKC311" t="s">
        <v>3778</v>
      </c>
      <c r="BKF311">
        <v>6</v>
      </c>
      <c r="BKG311">
        <v>5</v>
      </c>
      <c r="BKH311" t="s">
        <v>2554</v>
      </c>
      <c r="BKJ311">
        <v>5.5</v>
      </c>
      <c r="BKK311">
        <v>4.5</v>
      </c>
      <c r="BKL311" t="s">
        <v>2554</v>
      </c>
      <c r="BKM311" t="s">
        <v>2829</v>
      </c>
      <c r="BKN311" t="s">
        <v>2593</v>
      </c>
      <c r="BNE311">
        <v>3</v>
      </c>
      <c r="BNF311" t="s">
        <v>2837</v>
      </c>
      <c r="BNG311" t="s">
        <v>2828</v>
      </c>
      <c r="BNH311">
        <v>1</v>
      </c>
      <c r="BOF311">
        <v>2.5</v>
      </c>
      <c r="BOI311" t="s">
        <v>2556</v>
      </c>
      <c r="BOK311" t="b">
        <v>1</v>
      </c>
      <c r="BPG311" t="s">
        <v>2593</v>
      </c>
      <c r="BRC311">
        <v>2</v>
      </c>
      <c r="BTA311">
        <v>1.5</v>
      </c>
      <c r="BTB311">
        <v>0.8</v>
      </c>
      <c r="BTE311" t="s">
        <v>2556</v>
      </c>
      <c r="BUA311" t="s">
        <v>2593</v>
      </c>
      <c r="COM311">
        <v>20</v>
      </c>
      <c r="CON311">
        <v>16</v>
      </c>
      <c r="COP311" t="s">
        <v>2547</v>
      </c>
    </row>
    <row r="312" spans="1:932 1040:1902 2105:2434" x14ac:dyDescent="0.2">
      <c r="A312" t="s">
        <v>2513</v>
      </c>
      <c r="B312">
        <v>2</v>
      </c>
      <c r="C312" t="s">
        <v>3442</v>
      </c>
      <c r="D312" t="s">
        <v>3779</v>
      </c>
      <c r="E312">
        <f t="shared" si="4"/>
        <v>74</v>
      </c>
      <c r="F312">
        <v>200006202</v>
      </c>
      <c r="G312" t="s">
        <v>3780</v>
      </c>
      <c r="H312" t="s">
        <v>3781</v>
      </c>
      <c r="AC312" t="s">
        <v>2548</v>
      </c>
      <c r="BG312" t="s">
        <v>2518</v>
      </c>
      <c r="BH312" t="s">
        <v>2540</v>
      </c>
      <c r="EV312" t="s">
        <v>2828</v>
      </c>
      <c r="FB312" t="s">
        <v>3782</v>
      </c>
      <c r="FF312" t="s">
        <v>2534</v>
      </c>
      <c r="FH312" t="s">
        <v>2532</v>
      </c>
      <c r="GH312" t="s">
        <v>2828</v>
      </c>
      <c r="GI312" t="s">
        <v>3650</v>
      </c>
      <c r="GV312">
        <v>3</v>
      </c>
      <c r="GW312">
        <v>2.5</v>
      </c>
      <c r="GZ312" t="s">
        <v>2556</v>
      </c>
      <c r="HH312">
        <v>1.8</v>
      </c>
      <c r="HI312">
        <v>1.5</v>
      </c>
      <c r="HJ312" t="s">
        <v>2556</v>
      </c>
      <c r="IM312" t="s">
        <v>2593</v>
      </c>
      <c r="JE312" t="s">
        <v>2562</v>
      </c>
      <c r="JF312" t="s">
        <v>2945</v>
      </c>
      <c r="JG312" t="s">
        <v>2562</v>
      </c>
      <c r="KD312" t="s">
        <v>3783</v>
      </c>
      <c r="AGF312">
        <v>16</v>
      </c>
      <c r="AGG312" t="s">
        <v>2527</v>
      </c>
      <c r="AGH312">
        <v>14</v>
      </c>
      <c r="AIN312">
        <v>14</v>
      </c>
      <c r="AIO312">
        <v>10</v>
      </c>
      <c r="AIQ312" t="s">
        <v>2556</v>
      </c>
      <c r="AMZ312" t="s">
        <v>2540</v>
      </c>
      <c r="ANO312" t="s">
        <v>2527</v>
      </c>
      <c r="ANZ312" t="s">
        <v>2527</v>
      </c>
      <c r="AOA312" t="s">
        <v>2562</v>
      </c>
      <c r="AOD312" t="s">
        <v>2610</v>
      </c>
      <c r="AOE312" t="s">
        <v>2610</v>
      </c>
      <c r="ARZ312" t="s">
        <v>2532</v>
      </c>
      <c r="ATP312" t="s">
        <v>2536</v>
      </c>
      <c r="ATR312" t="s">
        <v>2587</v>
      </c>
      <c r="ATS312" t="s">
        <v>2802</v>
      </c>
      <c r="ATT312" t="s">
        <v>3307</v>
      </c>
      <c r="AUM312">
        <v>14</v>
      </c>
      <c r="AUN312">
        <v>7</v>
      </c>
      <c r="AUQ312" t="s">
        <v>2556</v>
      </c>
      <c r="AUT312">
        <v>6</v>
      </c>
      <c r="AUU312">
        <v>4.5</v>
      </c>
      <c r="AUX312" t="s">
        <v>2556</v>
      </c>
      <c r="AVU312" t="s">
        <v>2593</v>
      </c>
      <c r="AVX312" t="s">
        <v>2542</v>
      </c>
      <c r="AVZ312" t="s">
        <v>2544</v>
      </c>
      <c r="AXU312" t="s">
        <v>2562</v>
      </c>
      <c r="AXV312" t="s">
        <v>2527</v>
      </c>
      <c r="AXX312" t="s">
        <v>2562</v>
      </c>
      <c r="AXY312" t="s">
        <v>2527</v>
      </c>
      <c r="AXZ312" t="s">
        <v>2861</v>
      </c>
      <c r="BJK312" t="s">
        <v>3023</v>
      </c>
      <c r="BJN312">
        <v>5</v>
      </c>
      <c r="BKB312" t="s">
        <v>3778</v>
      </c>
      <c r="BKC312" t="s">
        <v>2520</v>
      </c>
      <c r="BKF312">
        <v>6</v>
      </c>
      <c r="BKG312">
        <v>5</v>
      </c>
      <c r="BKH312" t="s">
        <v>2554</v>
      </c>
      <c r="BKN312" t="s">
        <v>2561</v>
      </c>
      <c r="BKO312" t="s">
        <v>2829</v>
      </c>
      <c r="BKP312" t="s">
        <v>2593</v>
      </c>
      <c r="BKQ312" t="s">
        <v>2544</v>
      </c>
      <c r="BKS312" t="s">
        <v>2743</v>
      </c>
      <c r="BOF312">
        <v>3</v>
      </c>
      <c r="BOI312" t="s">
        <v>2556</v>
      </c>
      <c r="BOK312" t="b">
        <v>1</v>
      </c>
      <c r="BPG312" t="s">
        <v>2542</v>
      </c>
      <c r="BTB312">
        <v>1.5</v>
      </c>
      <c r="BTE312" t="s">
        <v>2556</v>
      </c>
      <c r="BTI312" t="b">
        <v>1</v>
      </c>
      <c r="BUA312" t="s">
        <v>2542</v>
      </c>
      <c r="BUD312" t="s">
        <v>2593</v>
      </c>
      <c r="COM312">
        <v>30</v>
      </c>
      <c r="COP312" t="s">
        <v>2547</v>
      </c>
    </row>
    <row r="313" spans="1:932 1040:1902 2105:2434" x14ac:dyDescent="0.2">
      <c r="A313" t="s">
        <v>2513</v>
      </c>
      <c r="B313">
        <v>2</v>
      </c>
      <c r="C313" t="s">
        <v>3442</v>
      </c>
      <c r="D313" t="s">
        <v>3784</v>
      </c>
      <c r="E313">
        <f t="shared" si="4"/>
        <v>85</v>
      </c>
      <c r="F313">
        <v>200006203</v>
      </c>
      <c r="G313" t="s">
        <v>3785</v>
      </c>
      <c r="H313" t="s">
        <v>3786</v>
      </c>
      <c r="AC313" t="s">
        <v>2548</v>
      </c>
      <c r="BG313" t="s">
        <v>2518</v>
      </c>
      <c r="BH313" t="s">
        <v>2540</v>
      </c>
      <c r="EV313" t="s">
        <v>2828</v>
      </c>
      <c r="FB313" t="s">
        <v>2560</v>
      </c>
      <c r="FF313" t="s">
        <v>2534</v>
      </c>
      <c r="GI313" t="s">
        <v>3307</v>
      </c>
      <c r="GK313" t="s">
        <v>3708</v>
      </c>
      <c r="GL313" t="s">
        <v>2637</v>
      </c>
      <c r="GM313" t="s">
        <v>3073</v>
      </c>
      <c r="GN313" t="s">
        <v>2828</v>
      </c>
      <c r="GO313" t="s">
        <v>3650</v>
      </c>
      <c r="GV313">
        <v>3.5</v>
      </c>
      <c r="GW313">
        <v>3</v>
      </c>
      <c r="GX313">
        <v>5</v>
      </c>
      <c r="GY313">
        <v>2.5</v>
      </c>
      <c r="GZ313" t="s">
        <v>2556</v>
      </c>
      <c r="HH313">
        <v>1.2</v>
      </c>
      <c r="HI313">
        <v>0.8</v>
      </c>
      <c r="HJ313" t="s">
        <v>2556</v>
      </c>
      <c r="IM313" t="s">
        <v>3503</v>
      </c>
      <c r="IN313" t="s">
        <v>2593</v>
      </c>
      <c r="JE313" t="s">
        <v>2945</v>
      </c>
      <c r="JF313" t="s">
        <v>2562</v>
      </c>
      <c r="JG313" t="s">
        <v>2562</v>
      </c>
      <c r="KD313" t="s">
        <v>2549</v>
      </c>
      <c r="NJ313" t="s">
        <v>2593</v>
      </c>
      <c r="AGF313">
        <v>16</v>
      </c>
      <c r="AGG313" t="s">
        <v>2527</v>
      </c>
      <c r="AGH313">
        <v>14</v>
      </c>
      <c r="AIN313">
        <v>10</v>
      </c>
      <c r="AIO313">
        <v>6</v>
      </c>
      <c r="AIQ313" t="s">
        <v>2556</v>
      </c>
      <c r="AIS313">
        <v>4</v>
      </c>
      <c r="AIT313">
        <v>3</v>
      </c>
      <c r="AIV313" t="s">
        <v>2556</v>
      </c>
      <c r="AMZ313" t="s">
        <v>2540</v>
      </c>
      <c r="ANA313" t="s">
        <v>3495</v>
      </c>
      <c r="ANO313" t="s">
        <v>2527</v>
      </c>
      <c r="ANZ313" t="s">
        <v>2527</v>
      </c>
      <c r="AOA313" t="s">
        <v>2562</v>
      </c>
      <c r="AOD313" t="s">
        <v>2538</v>
      </c>
      <c r="ARZ313" t="s">
        <v>3582</v>
      </c>
      <c r="ATP313" t="s">
        <v>2536</v>
      </c>
      <c r="ATR313" t="s">
        <v>2587</v>
      </c>
      <c r="ATS313" t="s">
        <v>3307</v>
      </c>
      <c r="AUM313">
        <v>12</v>
      </c>
      <c r="AUN313">
        <v>5</v>
      </c>
      <c r="AUQ313" t="s">
        <v>2556</v>
      </c>
      <c r="AUT313">
        <v>5</v>
      </c>
      <c r="AUU313">
        <v>2.5</v>
      </c>
      <c r="AUX313" t="s">
        <v>2556</v>
      </c>
      <c r="AVU313" t="s">
        <v>2541</v>
      </c>
      <c r="AVX313" t="s">
        <v>2593</v>
      </c>
      <c r="AVZ313" t="s">
        <v>2593</v>
      </c>
      <c r="AXU313" t="s">
        <v>2562</v>
      </c>
      <c r="AXV313" t="s">
        <v>2527</v>
      </c>
      <c r="AXX313" t="s">
        <v>2562</v>
      </c>
      <c r="AXY313" t="s">
        <v>2527</v>
      </c>
      <c r="AXZ313" t="s">
        <v>2861</v>
      </c>
      <c r="BJM313">
        <v>5</v>
      </c>
      <c r="BJN313">
        <v>4</v>
      </c>
      <c r="BKB313" t="s">
        <v>2520</v>
      </c>
      <c r="BKF313">
        <v>5</v>
      </c>
      <c r="BKG313">
        <v>4</v>
      </c>
      <c r="BKH313" t="s">
        <v>2554</v>
      </c>
      <c r="BKJ313">
        <v>4</v>
      </c>
      <c r="BKK313">
        <v>3</v>
      </c>
      <c r="BKL313" t="s">
        <v>2554</v>
      </c>
      <c r="BKM313" t="s">
        <v>2829</v>
      </c>
      <c r="BKN313" t="s">
        <v>2542</v>
      </c>
      <c r="BKO313" t="s">
        <v>2829</v>
      </c>
      <c r="BKP313" t="s">
        <v>2593</v>
      </c>
      <c r="BKQ313" t="s">
        <v>2544</v>
      </c>
      <c r="BKS313" t="s">
        <v>2743</v>
      </c>
      <c r="BOE313">
        <v>4</v>
      </c>
      <c r="BOF313">
        <v>1</v>
      </c>
      <c r="BOI313" t="s">
        <v>2556</v>
      </c>
      <c r="BPG313" t="s">
        <v>2593</v>
      </c>
      <c r="BTA313">
        <v>1.5</v>
      </c>
      <c r="BTB313">
        <v>0.8</v>
      </c>
      <c r="BTE313" t="s">
        <v>2556</v>
      </c>
      <c r="BUA313" t="s">
        <v>2561</v>
      </c>
      <c r="COM313">
        <v>25</v>
      </c>
      <c r="COP313" t="s">
        <v>2547</v>
      </c>
    </row>
    <row r="314" spans="1:932 1040:1902 2105:2434" x14ac:dyDescent="0.2">
      <c r="A314" t="s">
        <v>2513</v>
      </c>
      <c r="B314">
        <v>2</v>
      </c>
      <c r="C314" t="s">
        <v>3442</v>
      </c>
      <c r="D314" t="s">
        <v>3787</v>
      </c>
      <c r="E314">
        <f t="shared" si="4"/>
        <v>71</v>
      </c>
      <c r="F314">
        <v>210000183</v>
      </c>
      <c r="G314" t="s">
        <v>3788</v>
      </c>
      <c r="H314" t="s">
        <v>3789</v>
      </c>
      <c r="AC314" t="s">
        <v>2548</v>
      </c>
      <c r="BG314" t="s">
        <v>2518</v>
      </c>
      <c r="EV314" t="s">
        <v>2828</v>
      </c>
      <c r="FB314" t="s">
        <v>2560</v>
      </c>
      <c r="FF314" t="s">
        <v>2534</v>
      </c>
      <c r="GH314" t="s">
        <v>2828</v>
      </c>
      <c r="GI314" t="s">
        <v>3650</v>
      </c>
      <c r="GV314">
        <v>1.5</v>
      </c>
      <c r="GW314">
        <v>1.2</v>
      </c>
      <c r="GZ314" t="s">
        <v>2556</v>
      </c>
      <c r="HH314">
        <v>7</v>
      </c>
      <c r="HI314">
        <v>5</v>
      </c>
      <c r="HJ314" t="s">
        <v>2554</v>
      </c>
      <c r="IM314" t="s">
        <v>2542</v>
      </c>
      <c r="JE314" t="s">
        <v>2562</v>
      </c>
      <c r="JF314" t="s">
        <v>2945</v>
      </c>
      <c r="JG314" t="s">
        <v>2562</v>
      </c>
      <c r="KD314" t="s">
        <v>2549</v>
      </c>
      <c r="NJ314" t="s">
        <v>2593</v>
      </c>
      <c r="AGF314">
        <v>16</v>
      </c>
      <c r="AGG314" t="s">
        <v>2527</v>
      </c>
      <c r="AGH314">
        <v>15</v>
      </c>
      <c r="AIN314">
        <v>6</v>
      </c>
      <c r="AIO314">
        <v>4.5</v>
      </c>
      <c r="AIQ314" t="s">
        <v>2556</v>
      </c>
      <c r="AIS314">
        <v>2</v>
      </c>
      <c r="AIT314">
        <v>1</v>
      </c>
      <c r="AIV314" t="s">
        <v>2556</v>
      </c>
      <c r="AMZ314" t="s">
        <v>3495</v>
      </c>
      <c r="AOD314" t="s">
        <v>2519</v>
      </c>
      <c r="AOE314" t="s">
        <v>3460</v>
      </c>
      <c r="ARZ314" t="s">
        <v>3582</v>
      </c>
      <c r="ATP314" t="s">
        <v>2536</v>
      </c>
      <c r="ATR314" t="s">
        <v>3790</v>
      </c>
      <c r="AUM314">
        <v>9</v>
      </c>
      <c r="AUN314">
        <v>5</v>
      </c>
      <c r="AUQ314" t="s">
        <v>2556</v>
      </c>
      <c r="AUT314">
        <v>4</v>
      </c>
      <c r="AUU314">
        <v>3.4</v>
      </c>
      <c r="AUX314" t="s">
        <v>2556</v>
      </c>
      <c r="AVU314" t="s">
        <v>2593</v>
      </c>
      <c r="AVX314" t="s">
        <v>2542</v>
      </c>
      <c r="AXU314" t="s">
        <v>2562</v>
      </c>
      <c r="AXV314" t="s">
        <v>2527</v>
      </c>
      <c r="AXX314" t="s">
        <v>2562</v>
      </c>
      <c r="AXY314" t="s">
        <v>2527</v>
      </c>
      <c r="AXZ314" t="s">
        <v>2861</v>
      </c>
      <c r="BJM314">
        <v>5</v>
      </c>
      <c r="BJN314">
        <v>4</v>
      </c>
      <c r="BKB314" t="s">
        <v>2520</v>
      </c>
      <c r="BKG314">
        <v>4</v>
      </c>
      <c r="BKH314" t="s">
        <v>2554</v>
      </c>
      <c r="BKI314" t="b">
        <v>1</v>
      </c>
      <c r="BKK314">
        <v>3</v>
      </c>
      <c r="BKL314" t="s">
        <v>2554</v>
      </c>
      <c r="BKM314" t="s">
        <v>2829</v>
      </c>
      <c r="BKN314" t="s">
        <v>2542</v>
      </c>
      <c r="BKO314" t="s">
        <v>2829</v>
      </c>
      <c r="BKP314" t="s">
        <v>2593</v>
      </c>
      <c r="BKS314" t="s">
        <v>2743</v>
      </c>
      <c r="BOF314">
        <v>2</v>
      </c>
      <c r="BOI314" t="s">
        <v>2556</v>
      </c>
      <c r="BOK314" t="b">
        <v>1</v>
      </c>
      <c r="BST314" t="s">
        <v>2627</v>
      </c>
      <c r="BTA314">
        <v>9</v>
      </c>
      <c r="BTB314">
        <v>4</v>
      </c>
      <c r="BTE314" t="s">
        <v>2554</v>
      </c>
      <c r="BUA314" t="s">
        <v>2542</v>
      </c>
      <c r="BUD314" t="s">
        <v>2561</v>
      </c>
      <c r="COM314">
        <v>7</v>
      </c>
      <c r="COP314" t="s">
        <v>2547</v>
      </c>
    </row>
    <row r="315" spans="1:932 1040:1902 2105:2434" x14ac:dyDescent="0.2">
      <c r="A315" t="s">
        <v>2513</v>
      </c>
      <c r="B315">
        <v>2</v>
      </c>
      <c r="C315" t="s">
        <v>3442</v>
      </c>
      <c r="D315" t="s">
        <v>3791</v>
      </c>
      <c r="E315">
        <f t="shared" si="4"/>
        <v>84</v>
      </c>
      <c r="F315">
        <v>200006205</v>
      </c>
      <c r="G315" t="s">
        <v>3792</v>
      </c>
      <c r="H315" t="s">
        <v>3793</v>
      </c>
      <c r="AC315" t="s">
        <v>2548</v>
      </c>
      <c r="BG315" t="s">
        <v>2518</v>
      </c>
      <c r="EV315" t="s">
        <v>2828</v>
      </c>
      <c r="EX315" t="s">
        <v>2828</v>
      </c>
      <c r="FB315" t="s">
        <v>3689</v>
      </c>
      <c r="FF315" t="s">
        <v>2581</v>
      </c>
      <c r="FH315" t="s">
        <v>2534</v>
      </c>
      <c r="FI315" t="s">
        <v>2560</v>
      </c>
      <c r="GI315" t="s">
        <v>2535</v>
      </c>
      <c r="GK315" t="s">
        <v>2540</v>
      </c>
      <c r="GL315" t="s">
        <v>2539</v>
      </c>
      <c r="GV315">
        <v>20</v>
      </c>
      <c r="GW315">
        <v>6</v>
      </c>
      <c r="GZ315" t="s">
        <v>2554</v>
      </c>
      <c r="HH315">
        <v>10</v>
      </c>
      <c r="HI315">
        <v>4</v>
      </c>
      <c r="HJ315" t="s">
        <v>2554</v>
      </c>
      <c r="IM315" t="s">
        <v>2561</v>
      </c>
      <c r="JE315" t="s">
        <v>2562</v>
      </c>
      <c r="JF315" t="s">
        <v>2945</v>
      </c>
      <c r="JG315" t="s">
        <v>2562</v>
      </c>
      <c r="KD315" t="s">
        <v>2614</v>
      </c>
      <c r="MA315" t="s">
        <v>2627</v>
      </c>
      <c r="NJ315" t="s">
        <v>2561</v>
      </c>
      <c r="ABY315">
        <v>3</v>
      </c>
      <c r="ABZ315">
        <v>2</v>
      </c>
      <c r="ACA315" t="s">
        <v>2554</v>
      </c>
      <c r="ACB315" t="s">
        <v>2828</v>
      </c>
      <c r="AGF315">
        <v>12</v>
      </c>
      <c r="AGG315" t="s">
        <v>2527</v>
      </c>
      <c r="AGH315">
        <v>8</v>
      </c>
      <c r="AIN315">
        <v>6</v>
      </c>
      <c r="AIO315">
        <v>3</v>
      </c>
      <c r="AIQ315" t="s">
        <v>2556</v>
      </c>
      <c r="AMZ315" t="s">
        <v>2518</v>
      </c>
      <c r="ANA315" t="s">
        <v>2540</v>
      </c>
      <c r="ANO315" t="s">
        <v>2527</v>
      </c>
      <c r="ANZ315" t="s">
        <v>2527</v>
      </c>
      <c r="AOA315" t="s">
        <v>2562</v>
      </c>
      <c r="AOD315" t="s">
        <v>2538</v>
      </c>
      <c r="ARZ315" t="s">
        <v>2531</v>
      </c>
      <c r="ASC315" t="s">
        <v>2532</v>
      </c>
      <c r="ATP315" t="s">
        <v>2535</v>
      </c>
      <c r="ATR315" t="s">
        <v>2535</v>
      </c>
      <c r="ATS315" t="s">
        <v>2798</v>
      </c>
      <c r="ATT315" t="s">
        <v>3566</v>
      </c>
      <c r="ATU315" t="s">
        <v>3307</v>
      </c>
      <c r="ATV315" t="s">
        <v>3050</v>
      </c>
      <c r="ATW315" t="s">
        <v>2538</v>
      </c>
      <c r="AUM315">
        <v>6</v>
      </c>
      <c r="AUN315">
        <v>2</v>
      </c>
      <c r="AUQ315" t="s">
        <v>2556</v>
      </c>
      <c r="AUT315">
        <v>4</v>
      </c>
      <c r="AUU315">
        <v>1.3</v>
      </c>
      <c r="AUX315" t="s">
        <v>2556</v>
      </c>
      <c r="AVU315" t="s">
        <v>2593</v>
      </c>
      <c r="AVX315" t="s">
        <v>2542</v>
      </c>
      <c r="AVZ315" t="s">
        <v>2593</v>
      </c>
      <c r="AXU315" t="s">
        <v>2562</v>
      </c>
      <c r="AXX315" t="s">
        <v>2861</v>
      </c>
      <c r="AXY315" t="s">
        <v>2527</v>
      </c>
      <c r="AXZ315" t="s">
        <v>2562</v>
      </c>
      <c r="AYA315" t="s">
        <v>2527</v>
      </c>
      <c r="AYB315" t="s">
        <v>2861</v>
      </c>
      <c r="BJN315">
        <v>5</v>
      </c>
      <c r="BKB315" t="s">
        <v>2520</v>
      </c>
      <c r="BKG315">
        <v>3</v>
      </c>
      <c r="BKH315" t="s">
        <v>2554</v>
      </c>
      <c r="BKI315" t="b">
        <v>1</v>
      </c>
      <c r="BKK315">
        <v>2</v>
      </c>
      <c r="BKL315" t="s">
        <v>2554</v>
      </c>
      <c r="BKM315" t="s">
        <v>2829</v>
      </c>
      <c r="BKN315" t="s">
        <v>2542</v>
      </c>
      <c r="BKO315" t="s">
        <v>2829</v>
      </c>
      <c r="BKP315" t="s">
        <v>2593</v>
      </c>
      <c r="BKQ315" t="s">
        <v>2544</v>
      </c>
      <c r="BKS315" t="s">
        <v>2743</v>
      </c>
      <c r="BTA315">
        <v>10</v>
      </c>
      <c r="BTB315">
        <v>4</v>
      </c>
      <c r="BTE315" t="s">
        <v>2554</v>
      </c>
      <c r="BUA315" t="s">
        <v>2561</v>
      </c>
      <c r="COM315">
        <v>15</v>
      </c>
      <c r="CON315">
        <v>10</v>
      </c>
      <c r="COP315" t="s">
        <v>2547</v>
      </c>
    </row>
    <row r="316" spans="1:932 1040:1902 2105:2434" x14ac:dyDescent="0.2">
      <c r="A316" t="s">
        <v>2513</v>
      </c>
      <c r="B316">
        <v>2</v>
      </c>
      <c r="C316" t="s">
        <v>3442</v>
      </c>
      <c r="D316" t="s">
        <v>3794</v>
      </c>
      <c r="E316">
        <f t="shared" si="4"/>
        <v>98</v>
      </c>
      <c r="F316">
        <v>200006207</v>
      </c>
      <c r="G316" t="s">
        <v>3795</v>
      </c>
      <c r="H316" t="s">
        <v>3796</v>
      </c>
      <c r="AC316" t="s">
        <v>2548</v>
      </c>
      <c r="BG316" t="s">
        <v>2518</v>
      </c>
      <c r="BH316" t="s">
        <v>2539</v>
      </c>
      <c r="EL316">
        <v>3</v>
      </c>
      <c r="ES316" t="s">
        <v>2592</v>
      </c>
      <c r="ET316" t="s">
        <v>2587</v>
      </c>
      <c r="EX316" t="s">
        <v>2828</v>
      </c>
      <c r="EY316" t="s">
        <v>2828</v>
      </c>
      <c r="FB316" t="s">
        <v>2560</v>
      </c>
      <c r="FF316" t="s">
        <v>2534</v>
      </c>
      <c r="GI316" t="s">
        <v>2592</v>
      </c>
      <c r="GK316" t="s">
        <v>2637</v>
      </c>
      <c r="GL316" t="s">
        <v>2535</v>
      </c>
      <c r="GM316" t="s">
        <v>2535</v>
      </c>
      <c r="GV316">
        <v>2.5</v>
      </c>
      <c r="GW316">
        <v>1.5</v>
      </c>
      <c r="GX316">
        <v>3</v>
      </c>
      <c r="GZ316" t="s">
        <v>2556</v>
      </c>
      <c r="JE316" t="s">
        <v>2562</v>
      </c>
      <c r="JF316" t="s">
        <v>2945</v>
      </c>
      <c r="JG316" t="s">
        <v>2562</v>
      </c>
      <c r="KD316" t="s">
        <v>2549</v>
      </c>
      <c r="LM316">
        <v>3</v>
      </c>
      <c r="LN316" t="s">
        <v>2554</v>
      </c>
      <c r="LO316" t="s">
        <v>2828</v>
      </c>
      <c r="LP316" t="b">
        <v>1</v>
      </c>
      <c r="NJ316" t="s">
        <v>2542</v>
      </c>
      <c r="ABY316">
        <v>3.5</v>
      </c>
      <c r="ABZ316">
        <v>3</v>
      </c>
      <c r="ACA316" t="s">
        <v>2554</v>
      </c>
      <c r="ACB316" t="s">
        <v>2828</v>
      </c>
      <c r="AGF316">
        <v>15</v>
      </c>
      <c r="AGG316" t="s">
        <v>2527</v>
      </c>
      <c r="AGH316">
        <v>12</v>
      </c>
      <c r="AIN316">
        <v>15</v>
      </c>
      <c r="AIO316">
        <v>5</v>
      </c>
      <c r="AIQ316" t="s">
        <v>2556</v>
      </c>
      <c r="AIS316">
        <v>3</v>
      </c>
      <c r="AIT316">
        <v>2.5</v>
      </c>
      <c r="AIV316" t="s">
        <v>2556</v>
      </c>
      <c r="AMZ316" t="s">
        <v>2540</v>
      </c>
      <c r="ANO316" t="s">
        <v>2527</v>
      </c>
      <c r="ANZ316" t="s">
        <v>2527</v>
      </c>
      <c r="AOA316" t="s">
        <v>2562</v>
      </c>
      <c r="AOD316" t="s">
        <v>3050</v>
      </c>
      <c r="ARZ316" t="s">
        <v>3490</v>
      </c>
      <c r="ASC316" t="s">
        <v>3582</v>
      </c>
      <c r="ATP316" t="s">
        <v>2536</v>
      </c>
      <c r="ATR316" t="s">
        <v>2587</v>
      </c>
      <c r="ATS316" t="s">
        <v>3307</v>
      </c>
      <c r="ATT316" t="s">
        <v>3460</v>
      </c>
      <c r="ATU316" t="s">
        <v>2518</v>
      </c>
      <c r="ATV316" t="s">
        <v>2756</v>
      </c>
      <c r="AUM316">
        <v>11</v>
      </c>
      <c r="AUN316">
        <v>6</v>
      </c>
      <c r="AUQ316" t="s">
        <v>2556</v>
      </c>
      <c r="AUT316">
        <v>5</v>
      </c>
      <c r="AUU316">
        <v>3</v>
      </c>
      <c r="AUX316" t="s">
        <v>2556</v>
      </c>
      <c r="AVS316" t="s">
        <v>2527</v>
      </c>
      <c r="AVU316" t="s">
        <v>2593</v>
      </c>
      <c r="AVX316" t="s">
        <v>2542</v>
      </c>
      <c r="AXS316" t="s">
        <v>2527</v>
      </c>
      <c r="AXU316" t="s">
        <v>2861</v>
      </c>
      <c r="AXV316" t="s">
        <v>2527</v>
      </c>
      <c r="AXX316" t="s">
        <v>2562</v>
      </c>
      <c r="AXY316" t="s">
        <v>2527</v>
      </c>
      <c r="AXZ316" t="s">
        <v>2562</v>
      </c>
      <c r="AYA316" t="s">
        <v>2527</v>
      </c>
      <c r="AYB316" t="s">
        <v>2861</v>
      </c>
      <c r="BJN316">
        <v>4</v>
      </c>
      <c r="BKB316" t="s">
        <v>2520</v>
      </c>
      <c r="BKF316">
        <v>4</v>
      </c>
      <c r="BKG316">
        <v>3</v>
      </c>
      <c r="BKH316" t="s">
        <v>2554</v>
      </c>
      <c r="BKJ316">
        <v>3.5</v>
      </c>
      <c r="BKK316">
        <v>2.5</v>
      </c>
      <c r="BKL316" t="s">
        <v>2554</v>
      </c>
      <c r="BKM316" t="s">
        <v>2829</v>
      </c>
      <c r="BKN316" t="s">
        <v>2542</v>
      </c>
      <c r="BKO316" t="s">
        <v>2829</v>
      </c>
      <c r="BKP316" t="s">
        <v>2593</v>
      </c>
      <c r="BKQ316" t="s">
        <v>2544</v>
      </c>
      <c r="BKS316" t="s">
        <v>2743</v>
      </c>
      <c r="BNW316" t="s">
        <v>2627</v>
      </c>
      <c r="BOE316">
        <v>4</v>
      </c>
      <c r="BOF316">
        <v>1.5</v>
      </c>
      <c r="BOI316" t="s">
        <v>2556</v>
      </c>
      <c r="BPG316" t="s">
        <v>2561</v>
      </c>
      <c r="BTA316">
        <v>3</v>
      </c>
      <c r="BTB316">
        <v>1.5</v>
      </c>
      <c r="BTD316">
        <v>1</v>
      </c>
      <c r="BTE316" t="s">
        <v>2556</v>
      </c>
      <c r="BUA316" t="s">
        <v>2542</v>
      </c>
      <c r="BUD316" t="s">
        <v>2561</v>
      </c>
      <c r="COM316">
        <v>20</v>
      </c>
      <c r="CON316">
        <v>10</v>
      </c>
      <c r="COP316" t="s">
        <v>2547</v>
      </c>
    </row>
    <row r="317" spans="1:932 1040:1902 2105:2434" x14ac:dyDescent="0.2">
      <c r="A317" t="s">
        <v>2513</v>
      </c>
      <c r="B317">
        <v>2</v>
      </c>
      <c r="C317" t="s">
        <v>3442</v>
      </c>
      <c r="D317" t="s">
        <v>3797</v>
      </c>
      <c r="E317">
        <f t="shared" si="4"/>
        <v>0</v>
      </c>
      <c r="F317">
        <v>200006208</v>
      </c>
      <c r="G317" t="s">
        <v>3798</v>
      </c>
      <c r="H317" t="s">
        <v>3799</v>
      </c>
    </row>
    <row r="318" spans="1:932 1040:1902 2105:2434" x14ac:dyDescent="0.2">
      <c r="A318" t="s">
        <v>2513</v>
      </c>
      <c r="B318">
        <v>2</v>
      </c>
      <c r="C318" t="s">
        <v>3442</v>
      </c>
      <c r="D318" t="s">
        <v>3800</v>
      </c>
      <c r="E318">
        <f t="shared" si="4"/>
        <v>0</v>
      </c>
      <c r="F318">
        <v>210000184</v>
      </c>
      <c r="G318" t="s">
        <v>3801</v>
      </c>
      <c r="H318" t="s">
        <v>3802</v>
      </c>
    </row>
    <row r="319" spans="1:932 1040:1902 2105:2434" x14ac:dyDescent="0.2">
      <c r="A319" t="s">
        <v>2513</v>
      </c>
      <c r="B319">
        <v>2</v>
      </c>
      <c r="C319" t="s">
        <v>3442</v>
      </c>
      <c r="D319" t="s">
        <v>2760</v>
      </c>
      <c r="E319">
        <f t="shared" si="4"/>
        <v>31</v>
      </c>
      <c r="F319">
        <v>108088</v>
      </c>
      <c r="G319" t="s">
        <v>3803</v>
      </c>
      <c r="H319" t="s">
        <v>3804</v>
      </c>
      <c r="M319">
        <v>2</v>
      </c>
      <c r="Z319" t="s">
        <v>2829</v>
      </c>
      <c r="AA319" t="s">
        <v>2561</v>
      </c>
      <c r="DB319" t="s">
        <v>2742</v>
      </c>
      <c r="DC319">
        <v>2</v>
      </c>
      <c r="DE319" t="s">
        <v>3445</v>
      </c>
      <c r="GI319" t="s">
        <v>3805</v>
      </c>
      <c r="RT319">
        <v>8</v>
      </c>
      <c r="RU319">
        <v>4</v>
      </c>
      <c r="RV319" t="s">
        <v>2829</v>
      </c>
      <c r="ZA319" t="s">
        <v>2742</v>
      </c>
      <c r="ZB319">
        <v>1</v>
      </c>
      <c r="ZC319" t="s">
        <v>3445</v>
      </c>
      <c r="ABE319" t="s">
        <v>3417</v>
      </c>
      <c r="ABF319">
        <v>2</v>
      </c>
      <c r="ACR319" t="s">
        <v>2856</v>
      </c>
      <c r="AID319" t="s">
        <v>3445</v>
      </c>
      <c r="AIE319" t="s">
        <v>2530</v>
      </c>
      <c r="AIF319" t="s">
        <v>3445</v>
      </c>
      <c r="AIG319" t="s">
        <v>2567</v>
      </c>
      <c r="AIH319" t="s">
        <v>3445</v>
      </c>
      <c r="AII319" t="s">
        <v>2836</v>
      </c>
      <c r="ARZ319" t="s">
        <v>2531</v>
      </c>
      <c r="ASC319" t="s">
        <v>2581</v>
      </c>
      <c r="ATP319" t="s">
        <v>3643</v>
      </c>
      <c r="BFG319" t="s">
        <v>2520</v>
      </c>
      <c r="BLH319">
        <v>1</v>
      </c>
      <c r="BLL319">
        <v>2</v>
      </c>
      <c r="CBY319" t="s">
        <v>2779</v>
      </c>
      <c r="CKQ319">
        <v>8</v>
      </c>
      <c r="CKR319">
        <v>2</v>
      </c>
    </row>
    <row r="320" spans="1:932 1040:1902 2105:2434" x14ac:dyDescent="0.2">
      <c r="A320" t="s">
        <v>2513</v>
      </c>
      <c r="B320">
        <v>2</v>
      </c>
      <c r="C320" t="s">
        <v>3442</v>
      </c>
      <c r="D320" t="s">
        <v>3806</v>
      </c>
      <c r="E320">
        <f t="shared" si="4"/>
        <v>65</v>
      </c>
      <c r="F320">
        <v>200006209</v>
      </c>
      <c r="G320" t="s">
        <v>3807</v>
      </c>
      <c r="H320" t="s">
        <v>3808</v>
      </c>
      <c r="AC320" t="s">
        <v>2614</v>
      </c>
      <c r="CM320">
        <v>11</v>
      </c>
      <c r="CN320" t="s">
        <v>2527</v>
      </c>
      <c r="CO320">
        <v>7</v>
      </c>
      <c r="GI320" t="s">
        <v>2692</v>
      </c>
      <c r="GK320" t="s">
        <v>3373</v>
      </c>
      <c r="GV320">
        <v>1.5</v>
      </c>
      <c r="GW320">
        <v>1</v>
      </c>
      <c r="GZ320" t="s">
        <v>2556</v>
      </c>
      <c r="HZ320">
        <v>2</v>
      </c>
      <c r="IA320">
        <v>1.5</v>
      </c>
      <c r="IB320" t="s">
        <v>2556</v>
      </c>
      <c r="IC320" t="s">
        <v>3445</v>
      </c>
      <c r="IM320" t="s">
        <v>2561</v>
      </c>
      <c r="IN320" t="s">
        <v>2542</v>
      </c>
      <c r="KD320" t="s">
        <v>3084</v>
      </c>
      <c r="MA320" t="s">
        <v>2627</v>
      </c>
      <c r="MB320" t="s">
        <v>3809</v>
      </c>
      <c r="NJ320" t="s">
        <v>2593</v>
      </c>
      <c r="AGF320">
        <v>6</v>
      </c>
      <c r="AGH320">
        <v>2</v>
      </c>
      <c r="AGQ320">
        <v>6</v>
      </c>
      <c r="AGR320">
        <v>4</v>
      </c>
      <c r="AGS320" t="s">
        <v>3445</v>
      </c>
      <c r="AID320" t="s">
        <v>3445</v>
      </c>
      <c r="AIE320" t="s">
        <v>2567</v>
      </c>
      <c r="AMZ320" t="s">
        <v>2944</v>
      </c>
      <c r="ANA320" t="s">
        <v>2756</v>
      </c>
      <c r="ANO320" t="s">
        <v>2527</v>
      </c>
      <c r="ANZ320" t="s">
        <v>2527</v>
      </c>
      <c r="AOA320" t="s">
        <v>2562</v>
      </c>
      <c r="AOD320" t="s">
        <v>2610</v>
      </c>
      <c r="ARZ320" t="s">
        <v>2531</v>
      </c>
      <c r="ATP320" t="s">
        <v>2535</v>
      </c>
      <c r="ATR320" t="s">
        <v>2798</v>
      </c>
      <c r="ATS320" t="s">
        <v>3469</v>
      </c>
      <c r="AUM320">
        <v>18</v>
      </c>
      <c r="AUN320">
        <v>8</v>
      </c>
      <c r="AUQ320" t="s">
        <v>2556</v>
      </c>
      <c r="AUT320">
        <v>12</v>
      </c>
      <c r="AUU320">
        <v>6</v>
      </c>
      <c r="AUX320" t="s">
        <v>2556</v>
      </c>
      <c r="AVU320" t="s">
        <v>2593</v>
      </c>
      <c r="AVX320" t="s">
        <v>2542</v>
      </c>
      <c r="AXU320" t="s">
        <v>2562</v>
      </c>
      <c r="AXV320" t="s">
        <v>2527</v>
      </c>
      <c r="AXX320" t="s">
        <v>2562</v>
      </c>
      <c r="AXY320" t="s">
        <v>2527</v>
      </c>
      <c r="AXZ320" t="s">
        <v>2861</v>
      </c>
      <c r="BDT320" t="s">
        <v>3201</v>
      </c>
      <c r="BDU320" t="s">
        <v>3810</v>
      </c>
      <c r="BFG320" t="s">
        <v>3809</v>
      </c>
      <c r="BST320" t="s">
        <v>3809</v>
      </c>
      <c r="BTA320">
        <v>2.5</v>
      </c>
      <c r="BTB320">
        <v>1</v>
      </c>
      <c r="BTE320" t="s">
        <v>2556</v>
      </c>
      <c r="BUA320" t="s">
        <v>2593</v>
      </c>
      <c r="CBY320" t="s">
        <v>2779</v>
      </c>
      <c r="CCA320">
        <v>6</v>
      </c>
      <c r="CCB320">
        <v>2</v>
      </c>
      <c r="CCC320" t="s">
        <v>2556</v>
      </c>
      <c r="CCE320" t="s">
        <v>2740</v>
      </c>
      <c r="CCF320" t="s">
        <v>2790</v>
      </c>
      <c r="COM320">
        <v>40</v>
      </c>
      <c r="COP320" t="s">
        <v>2547</v>
      </c>
    </row>
    <row r="321" spans="1:942 1040:1902 2101:2464" x14ac:dyDescent="0.2">
      <c r="A321" t="s">
        <v>2513</v>
      </c>
      <c r="B321">
        <v>2</v>
      </c>
      <c r="C321" t="s">
        <v>3442</v>
      </c>
      <c r="D321" t="s">
        <v>3811</v>
      </c>
      <c r="E321">
        <f t="shared" si="4"/>
        <v>69</v>
      </c>
      <c r="F321">
        <v>200006210</v>
      </c>
      <c r="G321" t="s">
        <v>3812</v>
      </c>
      <c r="H321" t="s">
        <v>3813</v>
      </c>
      <c r="AC321" t="s">
        <v>2807</v>
      </c>
      <c r="BG321" t="s">
        <v>2518</v>
      </c>
      <c r="CG321" t="s">
        <v>2654</v>
      </c>
      <c r="CI321" t="s">
        <v>2829</v>
      </c>
      <c r="CM321">
        <v>10</v>
      </c>
      <c r="CN321" t="s">
        <v>2527</v>
      </c>
      <c r="CO321">
        <v>8</v>
      </c>
      <c r="GI321" t="s">
        <v>3616</v>
      </c>
      <c r="GK321" t="s">
        <v>3373</v>
      </c>
      <c r="GV321">
        <v>1.5</v>
      </c>
      <c r="GW321">
        <v>1</v>
      </c>
      <c r="GZ321" t="s">
        <v>2556</v>
      </c>
      <c r="HZ321">
        <v>6</v>
      </c>
      <c r="IA321">
        <v>2</v>
      </c>
      <c r="IB321" t="s">
        <v>2556</v>
      </c>
      <c r="IC321" t="s">
        <v>3445</v>
      </c>
      <c r="IL321" t="s">
        <v>2829</v>
      </c>
      <c r="IM321" t="s">
        <v>2561</v>
      </c>
      <c r="KD321" t="s">
        <v>2548</v>
      </c>
      <c r="MA321" t="s">
        <v>2627</v>
      </c>
      <c r="NJ321" t="s">
        <v>2561</v>
      </c>
      <c r="YT321">
        <v>4</v>
      </c>
      <c r="YV321">
        <v>2</v>
      </c>
      <c r="AGQ321">
        <v>8</v>
      </c>
      <c r="AGR321">
        <v>2</v>
      </c>
      <c r="AGS321" t="s">
        <v>3445</v>
      </c>
      <c r="AID321" t="s">
        <v>3445</v>
      </c>
      <c r="AIE321" t="s">
        <v>2567</v>
      </c>
      <c r="AMZ321" t="s">
        <v>2540</v>
      </c>
      <c r="AOD321" t="s">
        <v>2610</v>
      </c>
      <c r="ARZ321" t="s">
        <v>2531</v>
      </c>
      <c r="ATP321" t="s">
        <v>2802</v>
      </c>
      <c r="ATR321" t="s">
        <v>3450</v>
      </c>
      <c r="ATS321" t="s">
        <v>2592</v>
      </c>
      <c r="AUM321">
        <v>9</v>
      </c>
      <c r="AUN321">
        <v>6</v>
      </c>
      <c r="AUQ321" t="s">
        <v>2556</v>
      </c>
      <c r="AUT321">
        <v>5</v>
      </c>
      <c r="AUU321">
        <v>3</v>
      </c>
      <c r="AUX321" t="s">
        <v>2556</v>
      </c>
      <c r="AVS321" t="s">
        <v>2527</v>
      </c>
      <c r="AVU321" t="s">
        <v>2541</v>
      </c>
      <c r="AVV321" t="s">
        <v>2527</v>
      </c>
      <c r="AVX321" t="s">
        <v>2740</v>
      </c>
      <c r="AXS321" t="s">
        <v>2527</v>
      </c>
      <c r="AXU321" t="s">
        <v>2861</v>
      </c>
      <c r="AXV321" t="s">
        <v>2527</v>
      </c>
      <c r="AXX321" t="s">
        <v>2562</v>
      </c>
      <c r="AXY321" t="s">
        <v>2527</v>
      </c>
      <c r="AXZ321" t="s">
        <v>2562</v>
      </c>
      <c r="AYA321" t="s">
        <v>2527</v>
      </c>
      <c r="AYB321" t="s">
        <v>2861</v>
      </c>
      <c r="BTA321">
        <v>1.5</v>
      </c>
      <c r="BTB321">
        <v>1</v>
      </c>
      <c r="BTE321" t="s">
        <v>2556</v>
      </c>
      <c r="BUA321" t="s">
        <v>2561</v>
      </c>
      <c r="CBU321" t="s">
        <v>2829</v>
      </c>
      <c r="CBV321" t="s">
        <v>2636</v>
      </c>
      <c r="CBW321" t="s">
        <v>3814</v>
      </c>
      <c r="CBX321" t="s">
        <v>2829</v>
      </c>
      <c r="CBY321" t="s">
        <v>2779</v>
      </c>
      <c r="CBZ321" t="s">
        <v>3809</v>
      </c>
      <c r="CCA321">
        <v>5</v>
      </c>
      <c r="CCB321">
        <v>2</v>
      </c>
      <c r="CCC321" t="s">
        <v>2556</v>
      </c>
      <c r="CCE321" t="s">
        <v>2543</v>
      </c>
      <c r="CCF321" t="s">
        <v>2562</v>
      </c>
      <c r="COM321">
        <v>25</v>
      </c>
      <c r="COP321" t="s">
        <v>2547</v>
      </c>
    </row>
    <row r="322" spans="1:942 1040:1902 2101:2464" x14ac:dyDescent="0.2">
      <c r="A322" t="s">
        <v>2513</v>
      </c>
      <c r="B322">
        <v>2</v>
      </c>
      <c r="C322" t="s">
        <v>3442</v>
      </c>
      <c r="D322" t="s">
        <v>3815</v>
      </c>
      <c r="E322">
        <f t="shared" si="4"/>
        <v>64</v>
      </c>
      <c r="F322">
        <v>200006211</v>
      </c>
      <c r="G322" t="s">
        <v>3816</v>
      </c>
      <c r="H322" t="s">
        <v>3817</v>
      </c>
      <c r="K322" t="s">
        <v>3229</v>
      </c>
      <c r="AC322" t="s">
        <v>2548</v>
      </c>
      <c r="AE322" t="s">
        <v>2548</v>
      </c>
      <c r="BG322" t="s">
        <v>2518</v>
      </c>
      <c r="BH322" t="s">
        <v>2540</v>
      </c>
      <c r="FB322" t="s">
        <v>3818</v>
      </c>
      <c r="GI322" t="s">
        <v>2535</v>
      </c>
      <c r="GK322" t="s">
        <v>3805</v>
      </c>
      <c r="GL322" t="s">
        <v>3809</v>
      </c>
      <c r="GM322" t="s">
        <v>2772</v>
      </c>
      <c r="IM322" t="s">
        <v>2918</v>
      </c>
      <c r="IN322" t="s">
        <v>2561</v>
      </c>
      <c r="KD322" t="s">
        <v>3084</v>
      </c>
      <c r="MA322" t="s">
        <v>3809</v>
      </c>
      <c r="NJ322" t="s">
        <v>2561</v>
      </c>
      <c r="YT322">
        <v>6</v>
      </c>
      <c r="YV322">
        <v>4</v>
      </c>
      <c r="AGF322">
        <v>14</v>
      </c>
      <c r="AGG322" t="s">
        <v>2527</v>
      </c>
      <c r="AGH322">
        <v>8</v>
      </c>
      <c r="AJB322">
        <v>2</v>
      </c>
      <c r="AJC322" t="s">
        <v>2556</v>
      </c>
      <c r="AJD322" t="s">
        <v>3445</v>
      </c>
      <c r="AJF322" t="b">
        <v>1</v>
      </c>
      <c r="AMZ322" t="s">
        <v>2540</v>
      </c>
      <c r="ANA322" t="s">
        <v>3495</v>
      </c>
      <c r="ANO322" t="s">
        <v>2527</v>
      </c>
      <c r="ANZ322" t="s">
        <v>2527</v>
      </c>
      <c r="AOA322" t="s">
        <v>2562</v>
      </c>
      <c r="AOD322" t="s">
        <v>2519</v>
      </c>
      <c r="AOE322" t="s">
        <v>3050</v>
      </c>
      <c r="ARZ322" t="s">
        <v>3490</v>
      </c>
      <c r="ATP322" t="s">
        <v>2634</v>
      </c>
      <c r="ATR322" t="s">
        <v>3450</v>
      </c>
      <c r="ATS322" t="s">
        <v>2537</v>
      </c>
      <c r="ATT322" t="s">
        <v>2536</v>
      </c>
      <c r="AUM322">
        <v>15</v>
      </c>
      <c r="AUN322">
        <v>5</v>
      </c>
      <c r="AUQ322" t="s">
        <v>2556</v>
      </c>
      <c r="AUT322">
        <v>9</v>
      </c>
      <c r="AUU322">
        <v>3</v>
      </c>
      <c r="AUX322" t="s">
        <v>2556</v>
      </c>
      <c r="AVU322" t="s">
        <v>2740</v>
      </c>
      <c r="AVX322" t="s">
        <v>2544</v>
      </c>
      <c r="AVZ322" t="s">
        <v>2740</v>
      </c>
      <c r="AXU322" t="s">
        <v>2894</v>
      </c>
      <c r="AXX322" t="s">
        <v>2861</v>
      </c>
      <c r="AXY322" t="s">
        <v>2527</v>
      </c>
      <c r="AXZ322" t="s">
        <v>2562</v>
      </c>
      <c r="AYA322" t="s">
        <v>2527</v>
      </c>
      <c r="AYB322" t="s">
        <v>2861</v>
      </c>
      <c r="BBQ322" t="s">
        <v>2561</v>
      </c>
      <c r="BFG322" t="s">
        <v>3373</v>
      </c>
      <c r="BFR322">
        <v>1.5</v>
      </c>
      <c r="BFS322">
        <v>1</v>
      </c>
      <c r="BFV322" t="s">
        <v>2556</v>
      </c>
      <c r="BTA322">
        <v>3.5</v>
      </c>
      <c r="BTB322">
        <v>1</v>
      </c>
      <c r="BTE322" t="s">
        <v>2556</v>
      </c>
      <c r="BUA322" t="s">
        <v>2740</v>
      </c>
      <c r="COM322">
        <v>20</v>
      </c>
      <c r="COP322" t="s">
        <v>2547</v>
      </c>
      <c r="CPS322">
        <v>30</v>
      </c>
      <c r="CPT322" t="s">
        <v>2556</v>
      </c>
    </row>
    <row r="323" spans="1:942 1040:1902 2101:2464" x14ac:dyDescent="0.2">
      <c r="A323" t="s">
        <v>2513</v>
      </c>
      <c r="B323">
        <v>2</v>
      </c>
      <c r="C323" t="s">
        <v>3442</v>
      </c>
      <c r="D323" t="s">
        <v>3819</v>
      </c>
      <c r="E323">
        <f t="shared" ref="E323:E386" si="5">COUNTA(I323:CRS323)</f>
        <v>0</v>
      </c>
      <c r="F323">
        <v>210000323</v>
      </c>
      <c r="G323" t="s">
        <v>3820</v>
      </c>
      <c r="H323" t="s">
        <v>3821</v>
      </c>
    </row>
    <row r="324" spans="1:942 1040:1902 2101:2464" x14ac:dyDescent="0.2">
      <c r="A324" t="s">
        <v>2513</v>
      </c>
      <c r="B324">
        <v>2</v>
      </c>
      <c r="C324" t="s">
        <v>3442</v>
      </c>
      <c r="D324" t="s">
        <v>3822</v>
      </c>
      <c r="E324">
        <f t="shared" si="5"/>
        <v>0</v>
      </c>
      <c r="F324">
        <v>200006212</v>
      </c>
      <c r="G324" t="s">
        <v>3823</v>
      </c>
      <c r="H324" t="s">
        <v>3824</v>
      </c>
    </row>
    <row r="325" spans="1:942 1040:1902 2101:2464" x14ac:dyDescent="0.2">
      <c r="A325" t="s">
        <v>2513</v>
      </c>
      <c r="B325">
        <v>2</v>
      </c>
      <c r="C325" t="s">
        <v>3442</v>
      </c>
      <c r="D325" t="s">
        <v>3825</v>
      </c>
      <c r="E325">
        <f t="shared" si="5"/>
        <v>71</v>
      </c>
      <c r="F325">
        <v>200006214</v>
      </c>
      <c r="G325" t="s">
        <v>3826</v>
      </c>
      <c r="H325" t="s">
        <v>3827</v>
      </c>
      <c r="AC325" t="s">
        <v>2548</v>
      </c>
      <c r="BG325" t="s">
        <v>2540</v>
      </c>
      <c r="BH325" t="s">
        <v>2619</v>
      </c>
      <c r="BS325" t="s">
        <v>2593</v>
      </c>
      <c r="BW325" t="s">
        <v>3809</v>
      </c>
      <c r="CC325" t="s">
        <v>2561</v>
      </c>
      <c r="CG325" t="s">
        <v>2571</v>
      </c>
      <c r="CM325">
        <v>7</v>
      </c>
      <c r="CN325" t="s">
        <v>2527</v>
      </c>
      <c r="CO325">
        <v>3</v>
      </c>
      <c r="EQ325" t="s">
        <v>2534</v>
      </c>
      <c r="ER325" t="s">
        <v>2560</v>
      </c>
      <c r="GI325" t="s">
        <v>2537</v>
      </c>
      <c r="GK325" t="s">
        <v>3805</v>
      </c>
      <c r="GL325" t="s">
        <v>3080</v>
      </c>
      <c r="GV325">
        <v>2.5</v>
      </c>
      <c r="GW325">
        <v>1.5</v>
      </c>
      <c r="GZ325" t="s">
        <v>2556</v>
      </c>
      <c r="HK325">
        <v>1.5</v>
      </c>
      <c r="HL325">
        <v>0.7</v>
      </c>
      <c r="HM325" t="s">
        <v>2556</v>
      </c>
      <c r="IA325">
        <v>4</v>
      </c>
      <c r="IB325" t="s">
        <v>2556</v>
      </c>
      <c r="IC325" t="s">
        <v>3445</v>
      </c>
      <c r="ID325" t="b">
        <v>1</v>
      </c>
      <c r="IM325" t="s">
        <v>2561</v>
      </c>
      <c r="JE325" t="s">
        <v>2790</v>
      </c>
      <c r="MA325" t="s">
        <v>3809</v>
      </c>
      <c r="NJ325" t="s">
        <v>2561</v>
      </c>
      <c r="YT325">
        <v>6</v>
      </c>
      <c r="YV325">
        <v>2</v>
      </c>
      <c r="AGQ325">
        <v>5</v>
      </c>
      <c r="AGR325">
        <v>2</v>
      </c>
      <c r="AGS325" t="s">
        <v>3445</v>
      </c>
      <c r="AID325" t="s">
        <v>3445</v>
      </c>
      <c r="AIE325" t="s">
        <v>2530</v>
      </c>
      <c r="AIF325" t="s">
        <v>3445</v>
      </c>
      <c r="AIG325" t="s">
        <v>2627</v>
      </c>
      <c r="AMZ325" t="s">
        <v>2944</v>
      </c>
      <c r="ANA325" t="s">
        <v>2756</v>
      </c>
      <c r="AOD325" t="s">
        <v>2610</v>
      </c>
      <c r="ARZ325" t="s">
        <v>2531</v>
      </c>
      <c r="ATP325" t="s">
        <v>2587</v>
      </c>
      <c r="ATR325" t="s">
        <v>2536</v>
      </c>
      <c r="ATS325" t="s">
        <v>3828</v>
      </c>
      <c r="ATT325" t="s">
        <v>2535</v>
      </c>
      <c r="ATU325" t="s">
        <v>2537</v>
      </c>
      <c r="ATV325" t="s">
        <v>2519</v>
      </c>
      <c r="AUM325">
        <v>13</v>
      </c>
      <c r="AUN325">
        <v>4</v>
      </c>
      <c r="AUQ325" t="s">
        <v>2556</v>
      </c>
      <c r="AUT325">
        <v>10</v>
      </c>
      <c r="AUU325">
        <v>2.5</v>
      </c>
      <c r="AUX325" t="s">
        <v>2556</v>
      </c>
      <c r="AVU325" t="s">
        <v>2740</v>
      </c>
      <c r="AVX325" t="s">
        <v>2542</v>
      </c>
      <c r="AXU325" t="s">
        <v>2562</v>
      </c>
      <c r="AXV325" t="s">
        <v>2527</v>
      </c>
      <c r="AXX325" t="s">
        <v>2562</v>
      </c>
      <c r="AXY325" t="s">
        <v>2527</v>
      </c>
      <c r="AXZ325" t="s">
        <v>2861</v>
      </c>
      <c r="BAO325" t="s">
        <v>2545</v>
      </c>
      <c r="BFG325" t="s">
        <v>3373</v>
      </c>
      <c r="BST325" t="s">
        <v>2627</v>
      </c>
      <c r="BTA325">
        <v>2</v>
      </c>
      <c r="BTB325">
        <v>1</v>
      </c>
      <c r="BTC325">
        <v>3</v>
      </c>
      <c r="BTE325" t="s">
        <v>2556</v>
      </c>
      <c r="BUA325" t="s">
        <v>2561</v>
      </c>
      <c r="COM325">
        <v>7</v>
      </c>
      <c r="COP325" t="s">
        <v>2547</v>
      </c>
    </row>
    <row r="326" spans="1:942 1040:1902 2101:2464" x14ac:dyDescent="0.2">
      <c r="A326" t="s">
        <v>2513</v>
      </c>
      <c r="B326">
        <v>2</v>
      </c>
      <c r="C326" t="s">
        <v>3442</v>
      </c>
      <c r="D326" t="s">
        <v>3829</v>
      </c>
      <c r="E326">
        <f t="shared" si="5"/>
        <v>0</v>
      </c>
      <c r="F326">
        <v>210000324</v>
      </c>
      <c r="G326" t="s">
        <v>3830</v>
      </c>
      <c r="H326" t="s">
        <v>3831</v>
      </c>
    </row>
    <row r="327" spans="1:942 1040:1902 2101:2464" x14ac:dyDescent="0.2">
      <c r="A327" t="s">
        <v>2513</v>
      </c>
      <c r="B327">
        <v>2</v>
      </c>
      <c r="C327" t="s">
        <v>3442</v>
      </c>
      <c r="D327" t="s">
        <v>3832</v>
      </c>
      <c r="E327">
        <f t="shared" si="5"/>
        <v>0</v>
      </c>
      <c r="F327">
        <v>210000325</v>
      </c>
      <c r="G327" t="s">
        <v>3833</v>
      </c>
      <c r="H327" t="s">
        <v>3834</v>
      </c>
    </row>
    <row r="328" spans="1:942 1040:1902 2101:2464" x14ac:dyDescent="0.2">
      <c r="A328" t="s">
        <v>2513</v>
      </c>
      <c r="B328">
        <v>2</v>
      </c>
      <c r="C328" t="s">
        <v>3442</v>
      </c>
      <c r="D328" t="s">
        <v>3835</v>
      </c>
      <c r="E328">
        <f t="shared" si="5"/>
        <v>45</v>
      </c>
      <c r="F328">
        <v>200006216</v>
      </c>
      <c r="G328" t="s">
        <v>3836</v>
      </c>
      <c r="H328" t="s">
        <v>3837</v>
      </c>
      <c r="AC328" t="s">
        <v>2614</v>
      </c>
      <c r="GI328" t="s">
        <v>3616</v>
      </c>
      <c r="IM328" t="s">
        <v>2561</v>
      </c>
      <c r="MA328" t="s">
        <v>3809</v>
      </c>
      <c r="NJ328" t="s">
        <v>2561</v>
      </c>
      <c r="NK328" t="s">
        <v>2593</v>
      </c>
      <c r="YT328">
        <v>4</v>
      </c>
      <c r="YV328">
        <v>2</v>
      </c>
      <c r="AGQ328">
        <v>4</v>
      </c>
      <c r="AGR328">
        <v>2</v>
      </c>
      <c r="AGS328" t="s">
        <v>3445</v>
      </c>
      <c r="AMZ328" t="s">
        <v>3838</v>
      </c>
      <c r="ANA328" t="s">
        <v>2756</v>
      </c>
      <c r="AOD328" t="s">
        <v>2610</v>
      </c>
      <c r="ARS328" t="s">
        <v>3810</v>
      </c>
      <c r="ARZ328" t="s">
        <v>2532</v>
      </c>
      <c r="ATP328" t="s">
        <v>2535</v>
      </c>
      <c r="ATR328" t="s">
        <v>2587</v>
      </c>
      <c r="ATS328" t="s">
        <v>3435</v>
      </c>
      <c r="AUM328">
        <v>12</v>
      </c>
      <c r="AUN328">
        <v>6</v>
      </c>
      <c r="AUQ328" t="s">
        <v>2556</v>
      </c>
      <c r="AUT328">
        <v>9</v>
      </c>
      <c r="AUU328">
        <v>4</v>
      </c>
      <c r="AUX328" t="s">
        <v>2556</v>
      </c>
      <c r="AVU328" t="s">
        <v>2740</v>
      </c>
      <c r="AVX328" t="s">
        <v>2740</v>
      </c>
      <c r="AVZ328" t="s">
        <v>2542</v>
      </c>
      <c r="AXU328" t="s">
        <v>2562</v>
      </c>
      <c r="AXV328" t="s">
        <v>2527</v>
      </c>
      <c r="AXX328" t="s">
        <v>2562</v>
      </c>
      <c r="AXY328" t="s">
        <v>2527</v>
      </c>
      <c r="AXZ328" t="s">
        <v>2861</v>
      </c>
      <c r="BMW328">
        <v>10</v>
      </c>
      <c r="BMX328" t="s">
        <v>2527</v>
      </c>
      <c r="BMY328">
        <v>9</v>
      </c>
      <c r="BST328" t="s">
        <v>2627</v>
      </c>
      <c r="BSU328" t="s">
        <v>3809</v>
      </c>
      <c r="BTA328">
        <v>3</v>
      </c>
      <c r="BTB328">
        <v>1</v>
      </c>
      <c r="BTE328" t="s">
        <v>2556</v>
      </c>
      <c r="BUA328" t="s">
        <v>2561</v>
      </c>
      <c r="BUD328" t="s">
        <v>2593</v>
      </c>
      <c r="CCL328">
        <v>6</v>
      </c>
      <c r="CCP328" t="s">
        <v>2547</v>
      </c>
    </row>
    <row r="329" spans="1:942 1040:1902 2101:2464" x14ac:dyDescent="0.2">
      <c r="A329" t="s">
        <v>2513</v>
      </c>
      <c r="B329">
        <v>2</v>
      </c>
      <c r="C329" t="s">
        <v>3442</v>
      </c>
      <c r="D329" t="s">
        <v>3839</v>
      </c>
      <c r="E329">
        <f t="shared" si="5"/>
        <v>64</v>
      </c>
      <c r="F329">
        <v>200006217</v>
      </c>
      <c r="G329" t="s">
        <v>3840</v>
      </c>
      <c r="H329" t="s">
        <v>3841</v>
      </c>
      <c r="CG329" t="s">
        <v>2636</v>
      </c>
      <c r="ES329" t="s">
        <v>3201</v>
      </c>
      <c r="FB329" t="s">
        <v>2581</v>
      </c>
      <c r="GI329" t="s">
        <v>3805</v>
      </c>
      <c r="GK329" t="s">
        <v>3809</v>
      </c>
      <c r="GV329">
        <v>3.5</v>
      </c>
      <c r="GW329">
        <v>3</v>
      </c>
      <c r="GZ329" t="s">
        <v>2556</v>
      </c>
      <c r="IM329" t="s">
        <v>2543</v>
      </c>
      <c r="JE329" t="s">
        <v>2790</v>
      </c>
      <c r="KD329" t="s">
        <v>3084</v>
      </c>
      <c r="MA329" t="s">
        <v>3809</v>
      </c>
      <c r="NJ329" t="s">
        <v>2740</v>
      </c>
      <c r="NK329" t="s">
        <v>2542</v>
      </c>
      <c r="YT329">
        <v>8</v>
      </c>
      <c r="YV329">
        <v>4</v>
      </c>
      <c r="ACW329">
        <v>2</v>
      </c>
      <c r="ACZ329" t="s">
        <v>2556</v>
      </c>
      <c r="ADD329" t="b">
        <v>1</v>
      </c>
      <c r="ADF329">
        <v>2</v>
      </c>
      <c r="ADH329" t="s">
        <v>2554</v>
      </c>
      <c r="AMZ329" t="s">
        <v>2540</v>
      </c>
      <c r="ANA329" t="s">
        <v>3495</v>
      </c>
      <c r="AOD329" t="s">
        <v>3050</v>
      </c>
      <c r="AOE329" t="s">
        <v>3050</v>
      </c>
      <c r="ARZ329" t="s">
        <v>2531</v>
      </c>
      <c r="ATP329" t="s">
        <v>2587</v>
      </c>
      <c r="ATR329" t="s">
        <v>2634</v>
      </c>
      <c r="ATS329" t="s">
        <v>3450</v>
      </c>
      <c r="AUM329">
        <v>10</v>
      </c>
      <c r="AUN329">
        <v>5</v>
      </c>
      <c r="AUQ329" t="s">
        <v>2556</v>
      </c>
      <c r="AUT329">
        <v>7</v>
      </c>
      <c r="AUU329">
        <v>2.5</v>
      </c>
      <c r="AUX329" t="s">
        <v>2556</v>
      </c>
      <c r="AVU329" t="s">
        <v>2561</v>
      </c>
      <c r="AVX329" t="s">
        <v>2542</v>
      </c>
      <c r="AVZ329" t="s">
        <v>2740</v>
      </c>
      <c r="AXU329" t="s">
        <v>2562</v>
      </c>
      <c r="AXV329" t="s">
        <v>2527</v>
      </c>
      <c r="AXX329" t="s">
        <v>2562</v>
      </c>
      <c r="AXY329" t="s">
        <v>2527</v>
      </c>
      <c r="AXZ329" t="s">
        <v>2861</v>
      </c>
      <c r="BAO329" t="s">
        <v>2545</v>
      </c>
      <c r="BFG329" t="s">
        <v>3373</v>
      </c>
      <c r="BFS329">
        <v>1.5</v>
      </c>
      <c r="BFV329" t="s">
        <v>2556</v>
      </c>
      <c r="BGC329" t="b">
        <v>1</v>
      </c>
      <c r="BIJ329" t="s">
        <v>2542</v>
      </c>
      <c r="BMW329">
        <v>13</v>
      </c>
      <c r="BMX329" t="s">
        <v>2527</v>
      </c>
      <c r="BMY329">
        <v>9</v>
      </c>
      <c r="BOF329">
        <v>1</v>
      </c>
      <c r="BOI329" t="s">
        <v>2556</v>
      </c>
      <c r="BOK329" t="b">
        <v>1</v>
      </c>
      <c r="BPG329" t="s">
        <v>2593</v>
      </c>
      <c r="BST329" t="s">
        <v>2627</v>
      </c>
      <c r="BSU329" t="s">
        <v>3809</v>
      </c>
      <c r="BTA329">
        <v>20</v>
      </c>
      <c r="BTB329">
        <v>7</v>
      </c>
      <c r="BTE329" t="s">
        <v>2556</v>
      </c>
      <c r="BUA329" t="s">
        <v>2740</v>
      </c>
      <c r="COM329">
        <v>7</v>
      </c>
      <c r="COP329" t="s">
        <v>2547</v>
      </c>
    </row>
    <row r="330" spans="1:942 1040:1902 2101:2464" x14ac:dyDescent="0.2">
      <c r="A330" t="s">
        <v>2513</v>
      </c>
      <c r="B330">
        <v>2</v>
      </c>
      <c r="C330" t="s">
        <v>3442</v>
      </c>
      <c r="D330" t="s">
        <v>3842</v>
      </c>
      <c r="E330">
        <f t="shared" si="5"/>
        <v>75</v>
      </c>
      <c r="F330">
        <v>200006218</v>
      </c>
      <c r="G330" t="s">
        <v>3843</v>
      </c>
      <c r="H330" t="s">
        <v>3844</v>
      </c>
      <c r="AC330" t="s">
        <v>2548</v>
      </c>
      <c r="CG330" t="s">
        <v>2548</v>
      </c>
      <c r="CJ330" t="s">
        <v>2636</v>
      </c>
      <c r="CL330" t="s">
        <v>2548</v>
      </c>
      <c r="ES330" t="s">
        <v>2718</v>
      </c>
      <c r="GI330" t="s">
        <v>2535</v>
      </c>
      <c r="GK330" t="s">
        <v>3805</v>
      </c>
      <c r="GL330" t="s">
        <v>3809</v>
      </c>
      <c r="GV330">
        <v>2</v>
      </c>
      <c r="GW330">
        <v>1.3</v>
      </c>
      <c r="GZ330" t="s">
        <v>2556</v>
      </c>
      <c r="HZ330">
        <v>3</v>
      </c>
      <c r="IA330">
        <v>2.5</v>
      </c>
      <c r="IB330" t="s">
        <v>2556</v>
      </c>
      <c r="IC330" t="s">
        <v>3445</v>
      </c>
      <c r="IM330" t="s">
        <v>2543</v>
      </c>
      <c r="IN330" t="s">
        <v>2543</v>
      </c>
      <c r="JE330" t="s">
        <v>2790</v>
      </c>
      <c r="KD330" t="s">
        <v>3084</v>
      </c>
      <c r="KF330" t="s">
        <v>2549</v>
      </c>
      <c r="MA330" t="s">
        <v>3809</v>
      </c>
      <c r="NJ330" t="s">
        <v>2543</v>
      </c>
      <c r="YT330">
        <v>3</v>
      </c>
      <c r="YV330">
        <v>2</v>
      </c>
      <c r="AGQ330">
        <v>3</v>
      </c>
      <c r="AGR330">
        <v>2</v>
      </c>
      <c r="AGS330" t="s">
        <v>3445</v>
      </c>
      <c r="AID330" t="s">
        <v>3445</v>
      </c>
      <c r="AIE330" t="s">
        <v>2530</v>
      </c>
      <c r="AIF330" t="s">
        <v>3445</v>
      </c>
      <c r="AIG330" t="s">
        <v>2567</v>
      </c>
      <c r="AMZ330" t="s">
        <v>2540</v>
      </c>
      <c r="ANA330" t="s">
        <v>2519</v>
      </c>
      <c r="AOD330" t="s">
        <v>2610</v>
      </c>
      <c r="AOX330">
        <v>7</v>
      </c>
      <c r="AOZ330" t="s">
        <v>2527</v>
      </c>
      <c r="APA330">
        <v>5</v>
      </c>
      <c r="ARZ330" t="s">
        <v>2531</v>
      </c>
      <c r="ATP330" t="s">
        <v>3845</v>
      </c>
      <c r="ATR330" t="s">
        <v>2535</v>
      </c>
      <c r="ATS330" t="s">
        <v>2537</v>
      </c>
      <c r="ATT330" t="s">
        <v>3809</v>
      </c>
      <c r="AUM330">
        <v>12</v>
      </c>
      <c r="AUN330">
        <v>4</v>
      </c>
      <c r="AUQ330" t="s">
        <v>2556</v>
      </c>
      <c r="AUT330">
        <v>9</v>
      </c>
      <c r="AUU330">
        <v>3</v>
      </c>
      <c r="AUX330" t="s">
        <v>2556</v>
      </c>
      <c r="AVU330" t="s">
        <v>2543</v>
      </c>
      <c r="AVX330" t="s">
        <v>2561</v>
      </c>
      <c r="AXU330" t="s">
        <v>2562</v>
      </c>
      <c r="AXV330" t="s">
        <v>2527</v>
      </c>
      <c r="AXX330" t="s">
        <v>2562</v>
      </c>
      <c r="AXY330" t="s">
        <v>2527</v>
      </c>
      <c r="AXZ330" t="s">
        <v>2861</v>
      </c>
      <c r="BAO330" t="s">
        <v>2545</v>
      </c>
      <c r="BFG330" t="s">
        <v>3373</v>
      </c>
      <c r="BFR330">
        <v>2</v>
      </c>
      <c r="BFS330">
        <v>1.5</v>
      </c>
      <c r="BFV330" t="s">
        <v>2556</v>
      </c>
      <c r="BIJ330" t="s">
        <v>2543</v>
      </c>
      <c r="BOF330">
        <v>1</v>
      </c>
      <c r="BOI330" t="s">
        <v>2556</v>
      </c>
      <c r="BOK330" t="b">
        <v>1</v>
      </c>
      <c r="BPG330" t="s">
        <v>2543</v>
      </c>
      <c r="BST330" t="s">
        <v>3809</v>
      </c>
      <c r="BTA330">
        <v>12</v>
      </c>
      <c r="BTB330">
        <v>7</v>
      </c>
      <c r="BTC330">
        <v>22</v>
      </c>
      <c r="BTE330" t="s">
        <v>2554</v>
      </c>
      <c r="BUA330" t="s">
        <v>2543</v>
      </c>
      <c r="COM330">
        <v>7</v>
      </c>
      <c r="COP330" t="s">
        <v>2547</v>
      </c>
      <c r="CPS330">
        <v>10</v>
      </c>
      <c r="CPT330" t="s">
        <v>2556</v>
      </c>
    </row>
    <row r="331" spans="1:942 1040:1902 2101:2464" x14ac:dyDescent="0.2">
      <c r="A331" t="s">
        <v>2513</v>
      </c>
      <c r="B331">
        <v>2</v>
      </c>
      <c r="C331" t="s">
        <v>3442</v>
      </c>
      <c r="D331" t="s">
        <v>2787</v>
      </c>
      <c r="E331">
        <f t="shared" si="5"/>
        <v>30</v>
      </c>
      <c r="F331">
        <v>123370</v>
      </c>
      <c r="G331" t="s">
        <v>3846</v>
      </c>
      <c r="H331" t="s">
        <v>3847</v>
      </c>
      <c r="M331">
        <v>2</v>
      </c>
      <c r="Z331" t="s">
        <v>2829</v>
      </c>
      <c r="AA331" t="s">
        <v>2561</v>
      </c>
      <c r="ED331" t="s">
        <v>3027</v>
      </c>
      <c r="EH331" t="s">
        <v>3027</v>
      </c>
      <c r="EI331" t="s">
        <v>2945</v>
      </c>
      <c r="EJ331" t="s">
        <v>3027</v>
      </c>
      <c r="EK331" t="s">
        <v>2562</v>
      </c>
      <c r="EW331" t="s">
        <v>2829</v>
      </c>
      <c r="GI331" t="s">
        <v>3848</v>
      </c>
      <c r="IM331" t="s">
        <v>2732</v>
      </c>
      <c r="JE331" t="s">
        <v>2743</v>
      </c>
      <c r="ME331" t="s">
        <v>3445</v>
      </c>
      <c r="MF331" t="s">
        <v>2627</v>
      </c>
      <c r="QH331" t="s">
        <v>2520</v>
      </c>
      <c r="YE331">
        <v>2</v>
      </c>
      <c r="YF331" t="s">
        <v>2829</v>
      </c>
      <c r="YU331" t="s">
        <v>2742</v>
      </c>
      <c r="YV331">
        <v>1</v>
      </c>
      <c r="AID331" t="s">
        <v>3445</v>
      </c>
      <c r="AIE331" t="s">
        <v>2530</v>
      </c>
      <c r="ARZ331" t="s">
        <v>2531</v>
      </c>
      <c r="ASC331" t="s">
        <v>2581</v>
      </c>
      <c r="BKB331" t="s">
        <v>2587</v>
      </c>
      <c r="BKC331" t="s">
        <v>2520</v>
      </c>
      <c r="BKD331" t="s">
        <v>2606</v>
      </c>
      <c r="BKE331" t="s">
        <v>2553</v>
      </c>
      <c r="BPP331">
        <v>0</v>
      </c>
      <c r="CKQ331">
        <v>14</v>
      </c>
      <c r="CKR331">
        <v>3</v>
      </c>
    </row>
    <row r="332" spans="1:942 1040:1902 2101:2464" x14ac:dyDescent="0.2">
      <c r="A332" t="s">
        <v>2513</v>
      </c>
      <c r="B332">
        <v>2</v>
      </c>
      <c r="C332" t="s">
        <v>3442</v>
      </c>
      <c r="D332" t="s">
        <v>3849</v>
      </c>
      <c r="E332">
        <f t="shared" si="5"/>
        <v>66</v>
      </c>
      <c r="F332">
        <v>200006219</v>
      </c>
      <c r="G332" t="s">
        <v>3850</v>
      </c>
      <c r="H332" t="s">
        <v>3851</v>
      </c>
      <c r="AC332" t="s">
        <v>2548</v>
      </c>
      <c r="GI332" t="s">
        <v>3848</v>
      </c>
      <c r="GK332" t="s">
        <v>3450</v>
      </c>
      <c r="GL332" t="s">
        <v>2536</v>
      </c>
      <c r="GV332">
        <v>2</v>
      </c>
      <c r="GW332">
        <v>1</v>
      </c>
      <c r="GZ332" t="s">
        <v>2556</v>
      </c>
      <c r="HH332">
        <v>12</v>
      </c>
      <c r="HI332">
        <v>6</v>
      </c>
      <c r="HJ332" t="s">
        <v>2554</v>
      </c>
      <c r="KD332" t="s">
        <v>2614</v>
      </c>
      <c r="NJ332" t="s">
        <v>2561</v>
      </c>
      <c r="AGF332">
        <v>15</v>
      </c>
      <c r="AGG332" t="s">
        <v>2527</v>
      </c>
      <c r="AGH332">
        <v>10</v>
      </c>
      <c r="AIN332">
        <v>2.5</v>
      </c>
      <c r="AIO332">
        <v>1.5</v>
      </c>
      <c r="AIQ332" t="s">
        <v>2556</v>
      </c>
      <c r="AMZ332" t="s">
        <v>2540</v>
      </c>
      <c r="ANO332" t="s">
        <v>2527</v>
      </c>
      <c r="ANZ332" t="s">
        <v>2527</v>
      </c>
      <c r="AOA332" t="s">
        <v>2562</v>
      </c>
      <c r="ARZ332" t="s">
        <v>2531</v>
      </c>
      <c r="ATP332" t="s">
        <v>2535</v>
      </c>
      <c r="ATR332" t="s">
        <v>3307</v>
      </c>
      <c r="ATS332" t="s">
        <v>2610</v>
      </c>
      <c r="ATT332" t="s">
        <v>2610</v>
      </c>
      <c r="ATU332" t="s">
        <v>2538</v>
      </c>
      <c r="AUM332">
        <v>12</v>
      </c>
      <c r="AUN332">
        <v>3.5</v>
      </c>
      <c r="AUQ332" t="s">
        <v>2556</v>
      </c>
      <c r="AUT332">
        <v>5.5</v>
      </c>
      <c r="AUU332">
        <v>1.5</v>
      </c>
      <c r="AUX332" t="s">
        <v>2556</v>
      </c>
      <c r="AVU332" t="s">
        <v>2561</v>
      </c>
      <c r="AVX332" t="s">
        <v>2740</v>
      </c>
      <c r="AXU332" t="s">
        <v>2861</v>
      </c>
      <c r="AXV332" t="s">
        <v>2527</v>
      </c>
      <c r="AXX332" t="s">
        <v>2562</v>
      </c>
      <c r="AXY332" t="s">
        <v>2527</v>
      </c>
      <c r="AXZ332" t="s">
        <v>2861</v>
      </c>
      <c r="BJK332" t="s">
        <v>2549</v>
      </c>
      <c r="BKB332" t="s">
        <v>2520</v>
      </c>
      <c r="BKF332">
        <v>7</v>
      </c>
      <c r="BKG332">
        <v>6</v>
      </c>
      <c r="BKH332" t="s">
        <v>2554</v>
      </c>
      <c r="BKN332" t="s">
        <v>2542</v>
      </c>
      <c r="BKS332" t="s">
        <v>2743</v>
      </c>
      <c r="BOE332">
        <v>2.5</v>
      </c>
      <c r="BOF332">
        <v>2</v>
      </c>
      <c r="BOI332" t="s">
        <v>2556</v>
      </c>
      <c r="BPG332" t="s">
        <v>2561</v>
      </c>
      <c r="BTA332">
        <v>1.5</v>
      </c>
      <c r="BTB332">
        <v>1</v>
      </c>
      <c r="BTE332" t="s">
        <v>2556</v>
      </c>
      <c r="BUA332" t="s">
        <v>2561</v>
      </c>
      <c r="CMR332" t="s">
        <v>2907</v>
      </c>
      <c r="CMV332">
        <v>10</v>
      </c>
      <c r="CMW332">
        <v>5</v>
      </c>
      <c r="CMX332" t="s">
        <v>2554</v>
      </c>
      <c r="CNB332" t="s">
        <v>2732</v>
      </c>
      <c r="CNC332" t="s">
        <v>3852</v>
      </c>
      <c r="CND332" t="s">
        <v>2562</v>
      </c>
      <c r="CNE332" t="s">
        <v>2945</v>
      </c>
      <c r="COM332">
        <v>20</v>
      </c>
      <c r="COP332" t="s">
        <v>2547</v>
      </c>
    </row>
    <row r="333" spans="1:942 1040:1902 2101:2464" x14ac:dyDescent="0.2">
      <c r="A333" t="s">
        <v>2513</v>
      </c>
      <c r="B333">
        <v>2</v>
      </c>
      <c r="C333" t="s">
        <v>3442</v>
      </c>
      <c r="D333" t="s">
        <v>3853</v>
      </c>
      <c r="E333">
        <f t="shared" si="5"/>
        <v>74</v>
      </c>
      <c r="F333">
        <v>200006220</v>
      </c>
      <c r="G333" t="s">
        <v>3854</v>
      </c>
      <c r="H333" t="s">
        <v>3855</v>
      </c>
      <c r="AC333" t="s">
        <v>2614</v>
      </c>
      <c r="BG333" t="s">
        <v>2518</v>
      </c>
      <c r="BW333" t="s">
        <v>2519</v>
      </c>
      <c r="GI333" t="s">
        <v>2536</v>
      </c>
      <c r="GK333" t="s">
        <v>3848</v>
      </c>
      <c r="GV333">
        <v>1.5</v>
      </c>
      <c r="GW333">
        <v>1</v>
      </c>
      <c r="GZ333" t="s">
        <v>2556</v>
      </c>
      <c r="HH333">
        <v>6</v>
      </c>
      <c r="HI333">
        <v>5</v>
      </c>
      <c r="HJ333" t="s">
        <v>2554</v>
      </c>
      <c r="IM333" t="s">
        <v>2732</v>
      </c>
      <c r="IN333" t="s">
        <v>2740</v>
      </c>
      <c r="IO333" t="s">
        <v>3852</v>
      </c>
      <c r="JE333" t="s">
        <v>2562</v>
      </c>
      <c r="JF333" t="s">
        <v>2945</v>
      </c>
      <c r="KD333" t="s">
        <v>3084</v>
      </c>
      <c r="NJ333" t="s">
        <v>2740</v>
      </c>
      <c r="ACV333">
        <v>4</v>
      </c>
      <c r="ACW333">
        <v>3</v>
      </c>
      <c r="ACZ333" t="s">
        <v>2554</v>
      </c>
      <c r="AGF333">
        <v>25</v>
      </c>
      <c r="AGG333" t="s">
        <v>2527</v>
      </c>
      <c r="AGH333">
        <v>18</v>
      </c>
      <c r="AIN333">
        <v>6</v>
      </c>
      <c r="AIO333">
        <v>3</v>
      </c>
      <c r="AIQ333" t="s">
        <v>2556</v>
      </c>
      <c r="AMZ333" t="s">
        <v>2756</v>
      </c>
      <c r="ANA333" t="s">
        <v>3495</v>
      </c>
      <c r="ANO333" t="s">
        <v>2527</v>
      </c>
      <c r="ANZ333" t="s">
        <v>2527</v>
      </c>
      <c r="AOA333" t="s">
        <v>2562</v>
      </c>
      <c r="AOD333" t="s">
        <v>3050</v>
      </c>
      <c r="ARZ333" t="s">
        <v>3582</v>
      </c>
      <c r="ATP333" t="s">
        <v>3307</v>
      </c>
      <c r="ATR333" t="s">
        <v>2802</v>
      </c>
      <c r="ATS333" t="s">
        <v>2538</v>
      </c>
      <c r="AUM333">
        <v>12</v>
      </c>
      <c r="AUN333">
        <v>4.5</v>
      </c>
      <c r="AUQ333" t="s">
        <v>2556</v>
      </c>
      <c r="AUT333">
        <v>4.5</v>
      </c>
      <c r="AUU333">
        <v>2.5</v>
      </c>
      <c r="AUX333" t="s">
        <v>2556</v>
      </c>
      <c r="AVU333" t="s">
        <v>2561</v>
      </c>
      <c r="AVX333" t="s">
        <v>2542</v>
      </c>
      <c r="AVZ333" t="s">
        <v>2561</v>
      </c>
      <c r="AXU333" t="s">
        <v>2861</v>
      </c>
      <c r="AXV333" t="s">
        <v>2527</v>
      </c>
      <c r="AXX333" t="s">
        <v>2562</v>
      </c>
      <c r="AXY333" t="s">
        <v>2527</v>
      </c>
      <c r="AXZ333" t="s">
        <v>2861</v>
      </c>
      <c r="BJK333" t="s">
        <v>2549</v>
      </c>
      <c r="BKB333" t="s">
        <v>2606</v>
      </c>
      <c r="BKF333">
        <v>7</v>
      </c>
      <c r="BKG333">
        <v>5</v>
      </c>
      <c r="BKH333" t="s">
        <v>2554</v>
      </c>
      <c r="BKJ333">
        <v>3</v>
      </c>
      <c r="BKK333">
        <v>2</v>
      </c>
      <c r="BKL333" t="s">
        <v>2554</v>
      </c>
      <c r="BKM333" t="s">
        <v>2829</v>
      </c>
      <c r="BKN333" t="s">
        <v>2542</v>
      </c>
      <c r="BKO333" t="s">
        <v>2829</v>
      </c>
      <c r="BKP333" t="s">
        <v>2593</v>
      </c>
      <c r="BKS333" t="s">
        <v>2743</v>
      </c>
      <c r="BOE333">
        <v>2.5</v>
      </c>
      <c r="BOF333">
        <v>1.5</v>
      </c>
      <c r="BOI333" t="s">
        <v>2556</v>
      </c>
      <c r="BPG333" t="s">
        <v>2740</v>
      </c>
      <c r="BTA333">
        <v>7</v>
      </c>
      <c r="BTB333">
        <v>4</v>
      </c>
      <c r="BTE333" t="s">
        <v>2554</v>
      </c>
      <c r="BUA333" t="s">
        <v>2740</v>
      </c>
      <c r="COM333">
        <v>25</v>
      </c>
      <c r="COP333" t="s">
        <v>2547</v>
      </c>
    </row>
    <row r="334" spans="1:942 1040:1902 2101:2464" x14ac:dyDescent="0.2">
      <c r="A334" t="s">
        <v>2513</v>
      </c>
      <c r="B334">
        <v>2</v>
      </c>
      <c r="C334" t="s">
        <v>3442</v>
      </c>
      <c r="D334" t="s">
        <v>3856</v>
      </c>
      <c r="E334">
        <f t="shared" si="5"/>
        <v>76</v>
      </c>
      <c r="F334">
        <v>200006221</v>
      </c>
      <c r="G334" t="s">
        <v>3857</v>
      </c>
      <c r="H334" t="s">
        <v>3858</v>
      </c>
      <c r="AC334" t="s">
        <v>2548</v>
      </c>
      <c r="GI334" t="s">
        <v>3469</v>
      </c>
      <c r="GK334" t="s">
        <v>3468</v>
      </c>
      <c r="GL334" t="s">
        <v>3848</v>
      </c>
      <c r="GV334">
        <v>2.6</v>
      </c>
      <c r="GW334">
        <v>2</v>
      </c>
      <c r="GZ334" t="s">
        <v>2556</v>
      </c>
      <c r="HH334">
        <v>8</v>
      </c>
      <c r="HI334">
        <v>6</v>
      </c>
      <c r="HJ334" t="s">
        <v>2554</v>
      </c>
      <c r="IM334" t="s">
        <v>2732</v>
      </c>
      <c r="KD334" t="s">
        <v>2745</v>
      </c>
      <c r="KF334" t="s">
        <v>3229</v>
      </c>
      <c r="MA334" t="s">
        <v>2627</v>
      </c>
      <c r="NJ334" t="s">
        <v>3503</v>
      </c>
      <c r="NK334" t="s">
        <v>2561</v>
      </c>
      <c r="NL334" t="s">
        <v>2542</v>
      </c>
      <c r="AGF334">
        <v>16</v>
      </c>
      <c r="AGG334" t="s">
        <v>2527</v>
      </c>
      <c r="AGH334">
        <v>13</v>
      </c>
      <c r="AIN334">
        <v>3</v>
      </c>
      <c r="AIO334">
        <v>2</v>
      </c>
      <c r="AIQ334" t="s">
        <v>2556</v>
      </c>
      <c r="AMZ334" t="s">
        <v>2540</v>
      </c>
      <c r="ANA334" t="s">
        <v>3495</v>
      </c>
      <c r="AOD334" t="s">
        <v>2538</v>
      </c>
      <c r="ARZ334" t="s">
        <v>2532</v>
      </c>
      <c r="ASC334" t="s">
        <v>3582</v>
      </c>
      <c r="ATP334" t="s">
        <v>3790</v>
      </c>
      <c r="ATR334" t="s">
        <v>2587</v>
      </c>
      <c r="AUM334">
        <v>10</v>
      </c>
      <c r="AUN334">
        <v>3</v>
      </c>
      <c r="AUQ334" t="s">
        <v>2556</v>
      </c>
      <c r="AUT334">
        <v>4</v>
      </c>
      <c r="AUU334">
        <v>1.8</v>
      </c>
      <c r="AUX334" t="s">
        <v>2556</v>
      </c>
      <c r="AVU334" t="s">
        <v>2561</v>
      </c>
      <c r="AVX334" t="s">
        <v>2561</v>
      </c>
      <c r="AVZ334" t="s">
        <v>2542</v>
      </c>
      <c r="AWB334" t="s">
        <v>2561</v>
      </c>
      <c r="AXU334" t="s">
        <v>2861</v>
      </c>
      <c r="AXX334" t="s">
        <v>2861</v>
      </c>
      <c r="AXY334" t="s">
        <v>2527</v>
      </c>
      <c r="AXZ334" t="s">
        <v>2562</v>
      </c>
      <c r="AYA334" t="s">
        <v>2527</v>
      </c>
      <c r="AYB334" t="s">
        <v>2861</v>
      </c>
      <c r="BJK334" t="s">
        <v>2571</v>
      </c>
      <c r="BKB334" t="s">
        <v>2587</v>
      </c>
      <c r="BKF334">
        <v>10</v>
      </c>
      <c r="BKG334">
        <v>7</v>
      </c>
      <c r="BKH334" t="s">
        <v>2554</v>
      </c>
      <c r="BKJ334">
        <v>3</v>
      </c>
      <c r="BKK334">
        <v>2.5</v>
      </c>
      <c r="BKL334" t="s">
        <v>2554</v>
      </c>
      <c r="BKN334" t="s">
        <v>2542</v>
      </c>
      <c r="BKS334" t="s">
        <v>2743</v>
      </c>
      <c r="BOE334">
        <v>2</v>
      </c>
      <c r="BOF334">
        <v>1.5</v>
      </c>
      <c r="BOI334" t="s">
        <v>2556</v>
      </c>
      <c r="BPG334" t="s">
        <v>2561</v>
      </c>
      <c r="BTA334">
        <v>5</v>
      </c>
      <c r="BTB334">
        <v>3</v>
      </c>
      <c r="BTE334" t="s">
        <v>2554</v>
      </c>
      <c r="BUA334" t="s">
        <v>2561</v>
      </c>
      <c r="CMR334" t="s">
        <v>2519</v>
      </c>
      <c r="CMU334" t="s">
        <v>2907</v>
      </c>
      <c r="CMV334">
        <v>7</v>
      </c>
      <c r="CMW334">
        <v>4</v>
      </c>
      <c r="CMX334" t="s">
        <v>2554</v>
      </c>
      <c r="CNB334" t="s">
        <v>2561</v>
      </c>
      <c r="CNC334" t="s">
        <v>3852</v>
      </c>
      <c r="CND334" t="s">
        <v>2562</v>
      </c>
      <c r="CNE334" t="s">
        <v>2945</v>
      </c>
      <c r="CNF334" t="s">
        <v>2562</v>
      </c>
      <c r="COM334">
        <v>15</v>
      </c>
      <c r="COP334" t="s">
        <v>2547</v>
      </c>
    </row>
    <row r="335" spans="1:942 1040:1902 2101:2464" x14ac:dyDescent="0.2">
      <c r="A335" t="s">
        <v>2513</v>
      </c>
      <c r="B335">
        <v>2</v>
      </c>
      <c r="C335" t="s">
        <v>3442</v>
      </c>
      <c r="D335" t="s">
        <v>3859</v>
      </c>
      <c r="E335">
        <f t="shared" si="5"/>
        <v>73</v>
      </c>
      <c r="F335">
        <v>210001411</v>
      </c>
      <c r="G335" t="s">
        <v>3860</v>
      </c>
      <c r="H335" t="s">
        <v>3861</v>
      </c>
      <c r="AC335" t="s">
        <v>2614</v>
      </c>
      <c r="BG335" t="s">
        <v>2518</v>
      </c>
      <c r="BW335" t="s">
        <v>2519</v>
      </c>
      <c r="GI335" t="s">
        <v>2536</v>
      </c>
      <c r="GK335" t="s">
        <v>3848</v>
      </c>
      <c r="GV335">
        <v>2.4</v>
      </c>
      <c r="GW335">
        <v>1.5</v>
      </c>
      <c r="GZ335" t="s">
        <v>2556</v>
      </c>
      <c r="HH335">
        <v>1.5</v>
      </c>
      <c r="HI335">
        <v>1</v>
      </c>
      <c r="HJ335" t="s">
        <v>2556</v>
      </c>
      <c r="IM335" t="s">
        <v>2732</v>
      </c>
      <c r="IN335" t="s">
        <v>2561</v>
      </c>
      <c r="IO335" t="s">
        <v>3852</v>
      </c>
      <c r="JE335" t="s">
        <v>2562</v>
      </c>
      <c r="JF335" t="s">
        <v>2945</v>
      </c>
      <c r="KD335" t="s">
        <v>3084</v>
      </c>
      <c r="KF335" t="s">
        <v>2636</v>
      </c>
      <c r="NJ335" t="s">
        <v>2740</v>
      </c>
      <c r="AGF335">
        <v>20</v>
      </c>
      <c r="AGG335" t="s">
        <v>2527</v>
      </c>
      <c r="AGH335">
        <v>14</v>
      </c>
      <c r="AIN335">
        <v>8</v>
      </c>
      <c r="AIO335">
        <v>4.5</v>
      </c>
      <c r="AIQ335" t="s">
        <v>2556</v>
      </c>
      <c r="AIS335">
        <v>3</v>
      </c>
      <c r="AIT335">
        <v>2</v>
      </c>
      <c r="AIV335" t="s">
        <v>2556</v>
      </c>
      <c r="AMZ335" t="s">
        <v>2540</v>
      </c>
      <c r="AOD335" t="s">
        <v>2610</v>
      </c>
      <c r="AOO335" t="s">
        <v>2937</v>
      </c>
      <c r="ARZ335" t="s">
        <v>3582</v>
      </c>
      <c r="ATP335" t="s">
        <v>2535</v>
      </c>
      <c r="ATR335" t="s">
        <v>2798</v>
      </c>
      <c r="AUM335">
        <v>10.5</v>
      </c>
      <c r="AUN335">
        <v>5</v>
      </c>
      <c r="AUQ335" t="s">
        <v>2556</v>
      </c>
      <c r="AUT335">
        <v>5</v>
      </c>
      <c r="AUU335">
        <v>2.5</v>
      </c>
      <c r="AUX335" t="s">
        <v>2556</v>
      </c>
      <c r="AVU335" t="s">
        <v>2561</v>
      </c>
      <c r="AVX335" t="s">
        <v>2740</v>
      </c>
      <c r="AVZ335" t="s">
        <v>2542</v>
      </c>
      <c r="AXS335" t="s">
        <v>2527</v>
      </c>
      <c r="AXU335" t="s">
        <v>2562</v>
      </c>
      <c r="AXV335" t="s">
        <v>2527</v>
      </c>
      <c r="AXX335" t="s">
        <v>2861</v>
      </c>
      <c r="BJK335" t="s">
        <v>2549</v>
      </c>
      <c r="BJY335" t="s">
        <v>2575</v>
      </c>
      <c r="BJZ335" t="s">
        <v>2829</v>
      </c>
      <c r="BKB335" t="s">
        <v>2553</v>
      </c>
      <c r="BKF335">
        <v>9</v>
      </c>
      <c r="BKG335">
        <v>5.5</v>
      </c>
      <c r="BKH335" t="s">
        <v>2554</v>
      </c>
      <c r="BKJ335">
        <v>3.5</v>
      </c>
      <c r="BKK335">
        <v>2.5</v>
      </c>
      <c r="BKL335" t="s">
        <v>2554</v>
      </c>
      <c r="BKN335" t="s">
        <v>2561</v>
      </c>
      <c r="BKP335" t="s">
        <v>2561</v>
      </c>
      <c r="BKS335" t="s">
        <v>2743</v>
      </c>
      <c r="BMV335" t="s">
        <v>2807</v>
      </c>
      <c r="BOF335">
        <v>5</v>
      </c>
      <c r="BOI335" t="s">
        <v>2554</v>
      </c>
      <c r="BOK335" t="b">
        <v>1</v>
      </c>
      <c r="BPG335" t="s">
        <v>2740</v>
      </c>
      <c r="BPR335" t="s">
        <v>2529</v>
      </c>
      <c r="BQV335" t="s">
        <v>3423</v>
      </c>
      <c r="BTA335">
        <v>5</v>
      </c>
      <c r="BTB335">
        <v>3</v>
      </c>
      <c r="BTE335" t="s">
        <v>2554</v>
      </c>
      <c r="BUA335" t="s">
        <v>2740</v>
      </c>
      <c r="COM335">
        <v>18</v>
      </c>
      <c r="COP335" t="s">
        <v>2547</v>
      </c>
    </row>
    <row r="336" spans="1:942 1040:1902 2101:2464" x14ac:dyDescent="0.2">
      <c r="A336" t="s">
        <v>2513</v>
      </c>
      <c r="B336">
        <v>2</v>
      </c>
      <c r="C336" t="s">
        <v>3442</v>
      </c>
      <c r="D336" t="s">
        <v>3862</v>
      </c>
      <c r="E336">
        <f t="shared" si="5"/>
        <v>75</v>
      </c>
      <c r="F336">
        <v>200006222</v>
      </c>
      <c r="G336" t="s">
        <v>3863</v>
      </c>
      <c r="H336" t="s">
        <v>3864</v>
      </c>
      <c r="AC336" t="s">
        <v>2548</v>
      </c>
      <c r="BG336" t="s">
        <v>2518</v>
      </c>
      <c r="BW336" t="s">
        <v>2519</v>
      </c>
      <c r="GI336" t="s">
        <v>2798</v>
      </c>
      <c r="GK336" t="s">
        <v>3848</v>
      </c>
      <c r="GL336" t="s">
        <v>2944</v>
      </c>
      <c r="GV336">
        <v>2</v>
      </c>
      <c r="GW336">
        <v>1.5</v>
      </c>
      <c r="GZ336" t="s">
        <v>2556</v>
      </c>
      <c r="HH336">
        <v>9</v>
      </c>
      <c r="HI336">
        <v>7</v>
      </c>
      <c r="HJ336" t="s">
        <v>2554</v>
      </c>
      <c r="IM336" t="s">
        <v>2732</v>
      </c>
      <c r="IN336" t="s">
        <v>2740</v>
      </c>
      <c r="IO336" t="s">
        <v>3852</v>
      </c>
      <c r="JE336" t="s">
        <v>2562</v>
      </c>
      <c r="JF336" t="s">
        <v>2945</v>
      </c>
      <c r="KD336" t="s">
        <v>3084</v>
      </c>
      <c r="NJ336" t="s">
        <v>2561</v>
      </c>
      <c r="NV336" t="s">
        <v>2790</v>
      </c>
      <c r="ACV336">
        <v>6</v>
      </c>
      <c r="ACW336">
        <v>4</v>
      </c>
      <c r="ACZ336" t="s">
        <v>2556</v>
      </c>
      <c r="AGF336">
        <v>20</v>
      </c>
      <c r="AGG336" t="s">
        <v>2527</v>
      </c>
      <c r="AGH336">
        <v>18</v>
      </c>
      <c r="AIN336">
        <v>5</v>
      </c>
      <c r="AIO336">
        <v>4</v>
      </c>
      <c r="AIQ336" t="s">
        <v>2554</v>
      </c>
      <c r="AMZ336" t="s">
        <v>3495</v>
      </c>
      <c r="ANO336" t="s">
        <v>2527</v>
      </c>
      <c r="ANZ336" t="s">
        <v>2527</v>
      </c>
      <c r="AOA336" t="s">
        <v>2562</v>
      </c>
      <c r="AOD336" t="s">
        <v>2538</v>
      </c>
      <c r="AOO336" t="s">
        <v>2636</v>
      </c>
      <c r="ARZ336" t="s">
        <v>3490</v>
      </c>
      <c r="ATP336" t="s">
        <v>2592</v>
      </c>
      <c r="ATR336" t="s">
        <v>2802</v>
      </c>
      <c r="AUM336">
        <v>10</v>
      </c>
      <c r="AUN336">
        <v>5</v>
      </c>
      <c r="AUQ336" t="s">
        <v>2556</v>
      </c>
      <c r="AUT336">
        <v>2.5</v>
      </c>
      <c r="AUU336">
        <v>2</v>
      </c>
      <c r="AUX336" t="s">
        <v>2556</v>
      </c>
      <c r="AVU336" t="s">
        <v>2543</v>
      </c>
      <c r="AVX336" t="s">
        <v>2740</v>
      </c>
      <c r="AXS336" t="s">
        <v>2527</v>
      </c>
      <c r="AXU336" t="s">
        <v>2562</v>
      </c>
      <c r="AXV336" t="s">
        <v>2527</v>
      </c>
      <c r="AXX336" t="s">
        <v>2861</v>
      </c>
      <c r="BJK336" t="s">
        <v>2549</v>
      </c>
      <c r="BKB336" t="s">
        <v>2606</v>
      </c>
      <c r="BKF336">
        <v>7</v>
      </c>
      <c r="BKG336">
        <v>6</v>
      </c>
      <c r="BKH336" t="s">
        <v>2554</v>
      </c>
      <c r="BKI336" t="b">
        <v>1</v>
      </c>
      <c r="BKK336">
        <v>3</v>
      </c>
      <c r="BKL336" t="s">
        <v>2554</v>
      </c>
      <c r="BKM336" t="s">
        <v>2829</v>
      </c>
      <c r="BKN336" t="s">
        <v>2542</v>
      </c>
      <c r="BKO336" t="s">
        <v>2829</v>
      </c>
      <c r="BKP336" t="s">
        <v>2593</v>
      </c>
      <c r="BKS336" t="s">
        <v>2743</v>
      </c>
      <c r="BMV336" t="s">
        <v>2636</v>
      </c>
      <c r="BOF336">
        <v>2</v>
      </c>
      <c r="BOI336" t="s">
        <v>2556</v>
      </c>
      <c r="BOK336" t="b">
        <v>1</v>
      </c>
      <c r="BPG336" t="s">
        <v>2543</v>
      </c>
      <c r="BQV336" t="s">
        <v>2636</v>
      </c>
      <c r="BTA336">
        <v>10</v>
      </c>
      <c r="BTB336">
        <v>5</v>
      </c>
      <c r="BTE336" t="s">
        <v>2554</v>
      </c>
      <c r="BUA336" t="s">
        <v>2543</v>
      </c>
      <c r="COM336">
        <v>20</v>
      </c>
      <c r="COP336" t="s">
        <v>2547</v>
      </c>
    </row>
    <row r="337" spans="1:1016 1040:2043 2070:2475" x14ac:dyDescent="0.2">
      <c r="A337" t="s">
        <v>2513</v>
      </c>
      <c r="B337">
        <v>2</v>
      </c>
      <c r="C337" t="s">
        <v>3442</v>
      </c>
      <c r="D337" t="s">
        <v>3865</v>
      </c>
      <c r="E337">
        <f t="shared" si="5"/>
        <v>20</v>
      </c>
      <c r="F337">
        <v>123373</v>
      </c>
      <c r="G337" t="s">
        <v>3866</v>
      </c>
      <c r="H337" t="s">
        <v>3867</v>
      </c>
      <c r="M337">
        <v>2</v>
      </c>
      <c r="Q337" t="s">
        <v>2829</v>
      </c>
      <c r="CO337">
        <v>0</v>
      </c>
      <c r="DB337" t="s">
        <v>2742</v>
      </c>
      <c r="DC337">
        <v>1</v>
      </c>
      <c r="DE337" t="s">
        <v>3445</v>
      </c>
      <c r="JE337" t="s">
        <v>2743</v>
      </c>
      <c r="QM337" t="s">
        <v>3445</v>
      </c>
      <c r="QN337" t="s">
        <v>2836</v>
      </c>
      <c r="QO337" t="s">
        <v>3445</v>
      </c>
      <c r="QP337" t="s">
        <v>2567</v>
      </c>
      <c r="AIA337" t="s">
        <v>3868</v>
      </c>
      <c r="ARZ337" t="s">
        <v>2531</v>
      </c>
      <c r="ATP337" t="s">
        <v>3643</v>
      </c>
      <c r="ATR337" t="s">
        <v>3214</v>
      </c>
      <c r="BKB337" t="s">
        <v>3373</v>
      </c>
      <c r="CBX337" t="s">
        <v>2829</v>
      </c>
      <c r="CBY337" t="s">
        <v>2779</v>
      </c>
      <c r="CKQ337">
        <v>8</v>
      </c>
      <c r="CKR337">
        <v>4</v>
      </c>
    </row>
    <row r="338" spans="1:1016 1040:2043 2070:2475" x14ac:dyDescent="0.2">
      <c r="A338" t="s">
        <v>2513</v>
      </c>
      <c r="B338">
        <v>2</v>
      </c>
      <c r="C338" t="s">
        <v>3442</v>
      </c>
      <c r="D338" t="s">
        <v>3869</v>
      </c>
      <c r="E338">
        <f t="shared" si="5"/>
        <v>71</v>
      </c>
      <c r="F338">
        <v>200006223</v>
      </c>
      <c r="G338" t="s">
        <v>3870</v>
      </c>
      <c r="H338" t="s">
        <v>3871</v>
      </c>
      <c r="CM338">
        <v>9</v>
      </c>
      <c r="CN338" t="s">
        <v>2527</v>
      </c>
      <c r="CO338">
        <v>7</v>
      </c>
      <c r="IM338" t="s">
        <v>2561</v>
      </c>
      <c r="KD338" t="s">
        <v>2548</v>
      </c>
      <c r="KF338" t="s">
        <v>2549</v>
      </c>
      <c r="NJ338" t="s">
        <v>2542</v>
      </c>
      <c r="NK338" t="s">
        <v>2561</v>
      </c>
      <c r="NV338" t="s">
        <v>2790</v>
      </c>
      <c r="AGR338">
        <v>1</v>
      </c>
      <c r="AGS338" t="s">
        <v>3445</v>
      </c>
      <c r="AIA338" t="s">
        <v>3868</v>
      </c>
      <c r="AMZ338" t="s">
        <v>2540</v>
      </c>
      <c r="ANA338" t="s">
        <v>2518</v>
      </c>
      <c r="ANO338" t="s">
        <v>2527</v>
      </c>
      <c r="ANZ338" t="s">
        <v>2527</v>
      </c>
      <c r="AOA338" t="s">
        <v>2562</v>
      </c>
      <c r="AOD338" t="s">
        <v>2610</v>
      </c>
      <c r="AOO338" t="s">
        <v>2545</v>
      </c>
      <c r="APM338" t="s">
        <v>2636</v>
      </c>
      <c r="APO338" t="s">
        <v>2549</v>
      </c>
      <c r="ARY338" t="s">
        <v>3810</v>
      </c>
      <c r="ARZ338" t="s">
        <v>2531</v>
      </c>
      <c r="ASM338" t="s">
        <v>3214</v>
      </c>
      <c r="ASO338" t="s">
        <v>3810</v>
      </c>
      <c r="ATP338" t="s">
        <v>2535</v>
      </c>
      <c r="ATR338" t="s">
        <v>3872</v>
      </c>
      <c r="ATS338" t="s">
        <v>2535</v>
      </c>
      <c r="ATT338" t="s">
        <v>2537</v>
      </c>
      <c r="ATU338" t="s">
        <v>2610</v>
      </c>
      <c r="AUM338">
        <v>6.5</v>
      </c>
      <c r="AUN338">
        <v>2</v>
      </c>
      <c r="AUQ338" t="s">
        <v>2556</v>
      </c>
      <c r="AUT338">
        <v>5</v>
      </c>
      <c r="AUU338">
        <v>1.5</v>
      </c>
      <c r="AUX338" t="s">
        <v>2556</v>
      </c>
      <c r="AVU338" t="s">
        <v>2561</v>
      </c>
      <c r="AVX338" t="s">
        <v>2561</v>
      </c>
      <c r="AXS338" t="s">
        <v>2527</v>
      </c>
      <c r="AXU338" t="s">
        <v>2562</v>
      </c>
      <c r="AXV338" t="s">
        <v>2527</v>
      </c>
      <c r="AXX338" t="s">
        <v>2861</v>
      </c>
      <c r="BJK338" t="s">
        <v>2549</v>
      </c>
      <c r="BKB338" t="s">
        <v>2520</v>
      </c>
      <c r="BKC338" t="s">
        <v>2856</v>
      </c>
      <c r="BKF338">
        <v>6</v>
      </c>
      <c r="BKG338">
        <v>4</v>
      </c>
      <c r="BKH338" t="s">
        <v>2554</v>
      </c>
      <c r="BKJ338">
        <v>5</v>
      </c>
      <c r="BKK338">
        <v>4</v>
      </c>
      <c r="BKL338" t="s">
        <v>2554</v>
      </c>
      <c r="BKN338" t="s">
        <v>2561</v>
      </c>
      <c r="BKS338" t="s">
        <v>2743</v>
      </c>
      <c r="BNW338" t="s">
        <v>2627</v>
      </c>
      <c r="BOE338">
        <v>2.5</v>
      </c>
      <c r="BOI338" t="s">
        <v>2556</v>
      </c>
      <c r="BPG338" t="s">
        <v>2561</v>
      </c>
      <c r="BPI338" t="s">
        <v>3312</v>
      </c>
      <c r="BTA338">
        <v>12</v>
      </c>
      <c r="BTB338">
        <v>3</v>
      </c>
      <c r="BTE338" t="s">
        <v>2554</v>
      </c>
      <c r="BUA338" t="s">
        <v>2561</v>
      </c>
      <c r="CBX338" t="s">
        <v>2829</v>
      </c>
      <c r="CBY338" t="s">
        <v>2779</v>
      </c>
      <c r="CCA338">
        <v>1.5</v>
      </c>
      <c r="CCB338">
        <v>1</v>
      </c>
      <c r="CCC338" t="s">
        <v>2556</v>
      </c>
      <c r="CCE338" t="s">
        <v>2561</v>
      </c>
      <c r="CCF338" t="s">
        <v>2790</v>
      </c>
      <c r="CCL338">
        <v>3</v>
      </c>
      <c r="CCP338" t="s">
        <v>2547</v>
      </c>
    </row>
    <row r="339" spans="1:1016 1040:2043 2070:2475" x14ac:dyDescent="0.2">
      <c r="A339" t="s">
        <v>2513</v>
      </c>
      <c r="B339">
        <v>2</v>
      </c>
      <c r="C339" t="s">
        <v>3442</v>
      </c>
      <c r="D339" t="s">
        <v>3873</v>
      </c>
      <c r="E339">
        <f t="shared" si="5"/>
        <v>0</v>
      </c>
      <c r="F339">
        <v>250095344</v>
      </c>
      <c r="G339" t="s">
        <v>3874</v>
      </c>
      <c r="H339" t="s">
        <v>3875</v>
      </c>
    </row>
    <row r="340" spans="1:1016 1040:2043 2070:2475" x14ac:dyDescent="0.2">
      <c r="A340" t="s">
        <v>2513</v>
      </c>
      <c r="B340">
        <v>2</v>
      </c>
      <c r="C340" t="s">
        <v>3442</v>
      </c>
      <c r="D340" t="s">
        <v>3876</v>
      </c>
      <c r="E340">
        <f t="shared" si="5"/>
        <v>58</v>
      </c>
      <c r="F340">
        <v>200006224</v>
      </c>
      <c r="G340" t="s">
        <v>3877</v>
      </c>
      <c r="H340" t="s">
        <v>3878</v>
      </c>
      <c r="CG340" t="s">
        <v>2807</v>
      </c>
      <c r="CM340">
        <v>9</v>
      </c>
      <c r="CN340" t="s">
        <v>2527</v>
      </c>
      <c r="CO340">
        <v>5</v>
      </c>
      <c r="IM340" t="s">
        <v>2543</v>
      </c>
      <c r="KD340" t="s">
        <v>2548</v>
      </c>
      <c r="KF340" t="s">
        <v>2549</v>
      </c>
      <c r="KG340" t="s">
        <v>2548</v>
      </c>
      <c r="NJ340" t="s">
        <v>2542</v>
      </c>
      <c r="NK340" t="s">
        <v>2543</v>
      </c>
      <c r="WD340">
        <v>2</v>
      </c>
      <c r="WE340" t="s">
        <v>2829</v>
      </c>
      <c r="WP340" t="s">
        <v>2790</v>
      </c>
      <c r="AGQ340">
        <v>2</v>
      </c>
      <c r="AGR340">
        <v>1</v>
      </c>
      <c r="AGS340" t="s">
        <v>3445</v>
      </c>
      <c r="AIA340" t="s">
        <v>3868</v>
      </c>
      <c r="AMZ340" t="s">
        <v>2539</v>
      </c>
      <c r="ANA340" t="s">
        <v>2519</v>
      </c>
      <c r="AOD340" t="s">
        <v>2610</v>
      </c>
      <c r="AOE340" t="s">
        <v>2610</v>
      </c>
      <c r="AOO340" t="s">
        <v>2807</v>
      </c>
      <c r="ARZ340" t="s">
        <v>2531</v>
      </c>
      <c r="ATP340" t="s">
        <v>2535</v>
      </c>
      <c r="ATR340" t="s">
        <v>3845</v>
      </c>
      <c r="ATS340" t="s">
        <v>2535</v>
      </c>
      <c r="AVU340" t="s">
        <v>2543</v>
      </c>
      <c r="AVX340" t="s">
        <v>2561</v>
      </c>
      <c r="AXS340" t="s">
        <v>2527</v>
      </c>
      <c r="AXU340" t="s">
        <v>2562</v>
      </c>
      <c r="AXV340" t="s">
        <v>2527</v>
      </c>
      <c r="AXX340" t="s">
        <v>2861</v>
      </c>
      <c r="AXZ340" t="s">
        <v>2894</v>
      </c>
      <c r="BKB340" t="s">
        <v>2520</v>
      </c>
      <c r="BKG340">
        <v>4</v>
      </c>
      <c r="BKH340" t="s">
        <v>2554</v>
      </c>
      <c r="BKI340" t="b">
        <v>1</v>
      </c>
      <c r="BKK340">
        <v>3</v>
      </c>
      <c r="BKL340" t="s">
        <v>2554</v>
      </c>
      <c r="BKN340" t="s">
        <v>2561</v>
      </c>
      <c r="BKS340" t="s">
        <v>2743</v>
      </c>
      <c r="BMV340" t="s">
        <v>2807</v>
      </c>
      <c r="BOE340">
        <v>5</v>
      </c>
      <c r="BOF340">
        <v>3</v>
      </c>
      <c r="BOI340" t="s">
        <v>2554</v>
      </c>
      <c r="BPG340" t="s">
        <v>2543</v>
      </c>
      <c r="BTA340">
        <v>5</v>
      </c>
      <c r="BTB340">
        <v>2</v>
      </c>
      <c r="BTE340" t="s">
        <v>2554</v>
      </c>
      <c r="BUA340" t="s">
        <v>2543</v>
      </c>
      <c r="CBV340" t="s">
        <v>2807</v>
      </c>
      <c r="CBY340" t="s">
        <v>2779</v>
      </c>
      <c r="CCB340">
        <v>1</v>
      </c>
      <c r="CCC340" t="s">
        <v>2556</v>
      </c>
      <c r="CCD340" t="b">
        <v>1</v>
      </c>
      <c r="CCE340" t="s">
        <v>2543</v>
      </c>
      <c r="CCL340">
        <v>5</v>
      </c>
      <c r="CCP340" t="s">
        <v>2547</v>
      </c>
    </row>
    <row r="341" spans="1:1016 1040:2043 2070:2475" x14ac:dyDescent="0.2">
      <c r="A341" t="s">
        <v>2803</v>
      </c>
      <c r="B341">
        <v>2</v>
      </c>
      <c r="C341" t="s">
        <v>3442</v>
      </c>
      <c r="D341" t="s">
        <v>2804</v>
      </c>
      <c r="E341">
        <f t="shared" si="5"/>
        <v>6</v>
      </c>
      <c r="F341">
        <v>105837</v>
      </c>
      <c r="G341" t="s">
        <v>3879</v>
      </c>
      <c r="H341" t="s">
        <v>3880</v>
      </c>
      <c r="AOX341">
        <v>17</v>
      </c>
      <c r="APA341">
        <v>6</v>
      </c>
      <c r="APC341">
        <v>5</v>
      </c>
      <c r="CBC341" t="s">
        <v>2807</v>
      </c>
      <c r="CBD341" t="s">
        <v>2548</v>
      </c>
      <c r="CBF341" t="s">
        <v>2542</v>
      </c>
    </row>
    <row r="342" spans="1:1016 1040:2043 2070:2475" x14ac:dyDescent="0.2">
      <c r="A342" t="s">
        <v>2803</v>
      </c>
      <c r="B342">
        <v>2</v>
      </c>
      <c r="C342" t="s">
        <v>3442</v>
      </c>
      <c r="D342" t="s">
        <v>2808</v>
      </c>
      <c r="E342">
        <f t="shared" si="5"/>
        <v>41</v>
      </c>
      <c r="F342">
        <v>200005532</v>
      </c>
      <c r="G342" t="s">
        <v>3881</v>
      </c>
      <c r="H342" t="s">
        <v>3882</v>
      </c>
      <c r="AC342" t="s">
        <v>2548</v>
      </c>
      <c r="AE342" t="s">
        <v>2546</v>
      </c>
      <c r="BG342" t="s">
        <v>2518</v>
      </c>
      <c r="GV342">
        <v>12</v>
      </c>
      <c r="GW342">
        <v>7</v>
      </c>
      <c r="GZ342" t="s">
        <v>2554</v>
      </c>
      <c r="KD342" t="s">
        <v>2615</v>
      </c>
      <c r="KF342" t="s">
        <v>2937</v>
      </c>
      <c r="KG342" t="s">
        <v>3883</v>
      </c>
      <c r="MA342" t="s">
        <v>2530</v>
      </c>
      <c r="MI342">
        <v>38</v>
      </c>
      <c r="MJ342">
        <v>15</v>
      </c>
      <c r="ML342" t="s">
        <v>2556</v>
      </c>
      <c r="MP342">
        <v>0.7</v>
      </c>
      <c r="MQ342">
        <v>0.5</v>
      </c>
      <c r="MS342" t="s">
        <v>2554</v>
      </c>
      <c r="AEF342">
        <v>5</v>
      </c>
      <c r="AEG342">
        <v>3</v>
      </c>
      <c r="AEH342" t="s">
        <v>2554</v>
      </c>
      <c r="ANG342">
        <v>5</v>
      </c>
      <c r="ANH342">
        <v>4</v>
      </c>
      <c r="ANI342" t="s">
        <v>2554</v>
      </c>
      <c r="APA342">
        <v>8</v>
      </c>
      <c r="APB342">
        <v>10</v>
      </c>
      <c r="ATP342" t="s">
        <v>2592</v>
      </c>
      <c r="CHC342" t="s">
        <v>2521</v>
      </c>
      <c r="CHD342" t="s">
        <v>2856</v>
      </c>
      <c r="CHE342" t="s">
        <v>2619</v>
      </c>
      <c r="CHP342">
        <v>2</v>
      </c>
      <c r="CHQ342">
        <v>1.2</v>
      </c>
      <c r="CHR342">
        <v>4</v>
      </c>
      <c r="CHS342" t="s">
        <v>2556</v>
      </c>
      <c r="CHT342" t="s">
        <v>3445</v>
      </c>
      <c r="COH342" t="s">
        <v>3884</v>
      </c>
      <c r="CON342">
        <v>25</v>
      </c>
      <c r="COO342">
        <v>35</v>
      </c>
      <c r="COP342" t="s">
        <v>2547</v>
      </c>
      <c r="CPR342" t="s">
        <v>2637</v>
      </c>
      <c r="CPS342">
        <v>40</v>
      </c>
      <c r="CPT342" t="s">
        <v>2556</v>
      </c>
      <c r="CQE342" t="b">
        <v>1</v>
      </c>
    </row>
    <row r="343" spans="1:1016 1040:2043 2070:2475" x14ac:dyDescent="0.2">
      <c r="A343" t="s">
        <v>2803</v>
      </c>
      <c r="B343">
        <v>2</v>
      </c>
      <c r="C343" t="s">
        <v>3442</v>
      </c>
      <c r="D343" t="s">
        <v>2815</v>
      </c>
      <c r="E343">
        <f t="shared" si="5"/>
        <v>7</v>
      </c>
      <c r="F343">
        <v>200005533</v>
      </c>
      <c r="G343" t="s">
        <v>3885</v>
      </c>
      <c r="H343" t="s">
        <v>3886</v>
      </c>
      <c r="CNZ343" t="s">
        <v>2571</v>
      </c>
      <c r="COH343" t="s">
        <v>3644</v>
      </c>
      <c r="COM343">
        <v>35</v>
      </c>
      <c r="COP343" t="s">
        <v>2547</v>
      </c>
      <c r="CPR343" t="s">
        <v>2637</v>
      </c>
      <c r="CPS343">
        <v>70</v>
      </c>
      <c r="CPT343" t="s">
        <v>2556</v>
      </c>
    </row>
    <row r="344" spans="1:1016 1040:2043 2070:2475" x14ac:dyDescent="0.2">
      <c r="A344" t="s">
        <v>2803</v>
      </c>
      <c r="B344">
        <v>2</v>
      </c>
      <c r="C344" t="s">
        <v>3442</v>
      </c>
      <c r="D344" t="s">
        <v>2821</v>
      </c>
      <c r="E344">
        <f t="shared" si="5"/>
        <v>38</v>
      </c>
      <c r="F344">
        <v>200005534</v>
      </c>
      <c r="G344" t="s">
        <v>3887</v>
      </c>
      <c r="H344" t="s">
        <v>3888</v>
      </c>
      <c r="AC344" t="s">
        <v>2614</v>
      </c>
      <c r="AE344" t="s">
        <v>3175</v>
      </c>
      <c r="AF344" t="s">
        <v>2636</v>
      </c>
      <c r="BG344" t="s">
        <v>2518</v>
      </c>
      <c r="BH344" t="s">
        <v>2539</v>
      </c>
      <c r="GV344">
        <v>2</v>
      </c>
      <c r="GW344">
        <v>1.2</v>
      </c>
      <c r="GZ344" t="s">
        <v>2556</v>
      </c>
      <c r="KD344" t="s">
        <v>2937</v>
      </c>
      <c r="KF344" t="s">
        <v>3883</v>
      </c>
      <c r="MA344" t="s">
        <v>2530</v>
      </c>
      <c r="MJ344">
        <v>1</v>
      </c>
      <c r="ML344" t="s">
        <v>2547</v>
      </c>
      <c r="MP344">
        <v>1.4</v>
      </c>
      <c r="MQ344">
        <v>0.9</v>
      </c>
      <c r="MS344" t="s">
        <v>2554</v>
      </c>
      <c r="AEF344">
        <v>6</v>
      </c>
      <c r="AEG344">
        <v>4</v>
      </c>
      <c r="AEH344" t="s">
        <v>2554</v>
      </c>
      <c r="AGF344">
        <v>17</v>
      </c>
      <c r="AGH344">
        <v>12</v>
      </c>
      <c r="AIA344" t="s">
        <v>2521</v>
      </c>
      <c r="AIB344" t="s">
        <v>2856</v>
      </c>
      <c r="AIC344" t="s">
        <v>2619</v>
      </c>
      <c r="AJA344">
        <v>3</v>
      </c>
      <c r="AJB344">
        <v>1</v>
      </c>
      <c r="AJC344" t="s">
        <v>2556</v>
      </c>
      <c r="AJD344" t="s">
        <v>3445</v>
      </c>
      <c r="ANG344">
        <v>1.8</v>
      </c>
      <c r="ANH344">
        <v>1</v>
      </c>
      <c r="ANI344" t="s">
        <v>2556</v>
      </c>
      <c r="ATP344" t="s">
        <v>2825</v>
      </c>
      <c r="ATR344" t="s">
        <v>2592</v>
      </c>
      <c r="COH344" t="s">
        <v>3884</v>
      </c>
      <c r="COM344">
        <v>20</v>
      </c>
      <c r="COP344" t="s">
        <v>2547</v>
      </c>
      <c r="CPS344">
        <v>35</v>
      </c>
      <c r="CPT344" t="s">
        <v>2556</v>
      </c>
    </row>
    <row r="345" spans="1:1016 1040:2043 2070:2475" x14ac:dyDescent="0.2">
      <c r="A345" t="s">
        <v>2803</v>
      </c>
      <c r="B345">
        <v>2</v>
      </c>
      <c r="C345" t="s">
        <v>3442</v>
      </c>
      <c r="D345" t="s">
        <v>2803</v>
      </c>
      <c r="E345">
        <f t="shared" si="5"/>
        <v>47</v>
      </c>
      <c r="F345">
        <v>10167</v>
      </c>
      <c r="G345" t="s">
        <v>3889</v>
      </c>
      <c r="H345" t="s">
        <v>3890</v>
      </c>
      <c r="M345">
        <v>2</v>
      </c>
      <c r="CO345">
        <v>2</v>
      </c>
      <c r="DB345" t="s">
        <v>2527</v>
      </c>
      <c r="DC345">
        <v>2</v>
      </c>
      <c r="DE345" t="s">
        <v>3445</v>
      </c>
      <c r="DR345" t="s">
        <v>2529</v>
      </c>
      <c r="DS345" t="s">
        <v>3445</v>
      </c>
      <c r="IM345" t="s">
        <v>2561</v>
      </c>
      <c r="IN345" t="s">
        <v>2542</v>
      </c>
      <c r="JC345">
        <v>2</v>
      </c>
      <c r="JN345" t="s">
        <v>2828</v>
      </c>
      <c r="JO345">
        <v>1</v>
      </c>
      <c r="JP345" t="s">
        <v>2828</v>
      </c>
      <c r="JQ345" t="s">
        <v>2828</v>
      </c>
      <c r="KL345">
        <v>20</v>
      </c>
      <c r="MA345" t="s">
        <v>2627</v>
      </c>
      <c r="NJ345" t="s">
        <v>2561</v>
      </c>
      <c r="SB345">
        <v>2</v>
      </c>
      <c r="SE345">
        <v>4</v>
      </c>
      <c r="SH345" t="s">
        <v>3299</v>
      </c>
      <c r="VG345">
        <v>0</v>
      </c>
      <c r="VK345" t="s">
        <v>2637</v>
      </c>
      <c r="ZB345">
        <v>1</v>
      </c>
      <c r="ZC345" t="s">
        <v>3445</v>
      </c>
      <c r="ZP345" t="s">
        <v>2529</v>
      </c>
      <c r="AIA345" t="s">
        <v>3891</v>
      </c>
      <c r="AIB345" t="s">
        <v>2557</v>
      </c>
      <c r="AIC345" t="s">
        <v>2521</v>
      </c>
      <c r="AKX345" t="s">
        <v>2736</v>
      </c>
      <c r="AMB345" t="s">
        <v>2528</v>
      </c>
      <c r="APA345">
        <v>4</v>
      </c>
      <c r="BLH345">
        <v>2</v>
      </c>
      <c r="CBE345">
        <v>1</v>
      </c>
      <c r="CBG345">
        <v>1</v>
      </c>
      <c r="CCI345" t="s">
        <v>3644</v>
      </c>
      <c r="CCJ345" t="s">
        <v>3884</v>
      </c>
      <c r="CHF345" t="s">
        <v>3445</v>
      </c>
      <c r="CHG345" t="s">
        <v>2522</v>
      </c>
      <c r="CHH345" t="s">
        <v>3445</v>
      </c>
      <c r="CHI345" t="s">
        <v>2627</v>
      </c>
      <c r="CKR345">
        <v>1</v>
      </c>
      <c r="CMD345" t="s">
        <v>2546</v>
      </c>
      <c r="CMG345">
        <v>2</v>
      </c>
      <c r="CMK345" t="s">
        <v>3201</v>
      </c>
      <c r="CNI345">
        <v>0</v>
      </c>
      <c r="CNT345">
        <v>2</v>
      </c>
      <c r="CNU345">
        <v>1</v>
      </c>
    </row>
    <row r="346" spans="1:1016 1040:2043 2070:2475" x14ac:dyDescent="0.2">
      <c r="A346" t="s">
        <v>2831</v>
      </c>
      <c r="B346">
        <v>2</v>
      </c>
      <c r="C346" t="s">
        <v>3442</v>
      </c>
      <c r="D346" t="s">
        <v>2832</v>
      </c>
      <c r="E346">
        <f t="shared" si="5"/>
        <v>31</v>
      </c>
      <c r="F346">
        <v>105816</v>
      </c>
      <c r="G346" t="s">
        <v>3892</v>
      </c>
      <c r="H346" t="s">
        <v>3893</v>
      </c>
      <c r="JB346">
        <v>4</v>
      </c>
      <c r="JC346">
        <v>2</v>
      </c>
      <c r="PQ346">
        <v>2</v>
      </c>
      <c r="YS346" t="s">
        <v>2555</v>
      </c>
      <c r="YT346">
        <v>3</v>
      </c>
      <c r="YU346" t="s">
        <v>2729</v>
      </c>
      <c r="YV346">
        <v>1</v>
      </c>
      <c r="YW346">
        <v>5</v>
      </c>
      <c r="AGG346" t="s">
        <v>2729</v>
      </c>
      <c r="AGH346">
        <v>3</v>
      </c>
      <c r="AGN346" t="s">
        <v>2729</v>
      </c>
      <c r="AGO346">
        <v>1</v>
      </c>
      <c r="AHM346" t="s">
        <v>2586</v>
      </c>
      <c r="AHN346" t="s">
        <v>2835</v>
      </c>
      <c r="AIA346" t="s">
        <v>3167</v>
      </c>
      <c r="ASW346">
        <v>2</v>
      </c>
      <c r="ATP346" t="s">
        <v>3894</v>
      </c>
      <c r="AXU346" t="s">
        <v>2562</v>
      </c>
      <c r="AXX346" t="s">
        <v>2573</v>
      </c>
      <c r="BCO346">
        <v>3</v>
      </c>
      <c r="BCQ346">
        <v>1</v>
      </c>
      <c r="BLF346">
        <v>9</v>
      </c>
      <c r="BLH346">
        <v>6</v>
      </c>
      <c r="BPP346">
        <v>6</v>
      </c>
      <c r="BWK346" t="s">
        <v>2561</v>
      </c>
      <c r="CCY346" t="s">
        <v>3302</v>
      </c>
      <c r="CKQ346">
        <v>12</v>
      </c>
      <c r="CKR346">
        <v>10</v>
      </c>
      <c r="CKS346">
        <v>20</v>
      </c>
      <c r="CME346">
        <v>9</v>
      </c>
      <c r="CMG346">
        <v>6</v>
      </c>
    </row>
    <row r="347" spans="1:1016 1040:2043 2070:2475" x14ac:dyDescent="0.2">
      <c r="A347" t="s">
        <v>2831</v>
      </c>
      <c r="B347">
        <v>2</v>
      </c>
      <c r="C347" t="s">
        <v>3442</v>
      </c>
      <c r="D347" t="s">
        <v>3895</v>
      </c>
      <c r="E347">
        <f t="shared" si="5"/>
        <v>35</v>
      </c>
      <c r="F347">
        <v>210000190</v>
      </c>
      <c r="G347" t="s">
        <v>3896</v>
      </c>
      <c r="H347" t="s">
        <v>3897</v>
      </c>
      <c r="GV347">
        <v>1.5</v>
      </c>
      <c r="GW347">
        <v>1</v>
      </c>
      <c r="GZ347" t="s">
        <v>2556</v>
      </c>
      <c r="YV347">
        <v>3</v>
      </c>
      <c r="ZV347">
        <v>6</v>
      </c>
      <c r="ZW347">
        <v>5</v>
      </c>
      <c r="ZX347" t="s">
        <v>2556</v>
      </c>
      <c r="AJA347">
        <v>20</v>
      </c>
      <c r="AJB347">
        <v>7</v>
      </c>
      <c r="AJC347" t="s">
        <v>2556</v>
      </c>
      <c r="AJD347" t="s">
        <v>3445</v>
      </c>
      <c r="AMZ347" t="s">
        <v>2540</v>
      </c>
      <c r="ANA347" t="s">
        <v>2518</v>
      </c>
      <c r="AOD347" t="s">
        <v>2538</v>
      </c>
      <c r="APM347" t="s">
        <v>2807</v>
      </c>
      <c r="APO347" t="s">
        <v>3473</v>
      </c>
      <c r="APT347" t="s">
        <v>2543</v>
      </c>
      <c r="ARZ347" t="s">
        <v>2532</v>
      </c>
      <c r="ATP347" t="s">
        <v>2802</v>
      </c>
      <c r="ATR347" t="s">
        <v>2519</v>
      </c>
      <c r="ATS347" t="s">
        <v>3050</v>
      </c>
      <c r="AUM347">
        <v>19</v>
      </c>
      <c r="AUN347">
        <v>8</v>
      </c>
      <c r="AUQ347" t="s">
        <v>2556</v>
      </c>
      <c r="AXB347" t="s">
        <v>2562</v>
      </c>
      <c r="BCO347">
        <v>3</v>
      </c>
      <c r="BCQ347">
        <v>2</v>
      </c>
      <c r="BFR347">
        <v>3</v>
      </c>
      <c r="BFS347">
        <v>2</v>
      </c>
      <c r="BFV347" t="s">
        <v>2556</v>
      </c>
      <c r="BTA347">
        <v>2.5</v>
      </c>
      <c r="BTB347">
        <v>0.5</v>
      </c>
      <c r="BTE347" t="s">
        <v>2556</v>
      </c>
      <c r="CCL347">
        <v>15</v>
      </c>
      <c r="CCP347" t="s">
        <v>2547</v>
      </c>
    </row>
    <row r="348" spans="1:1016 1040:2043 2070:2475" x14ac:dyDescent="0.2">
      <c r="A348" t="s">
        <v>2831</v>
      </c>
      <c r="B348">
        <v>2</v>
      </c>
      <c r="C348" t="s">
        <v>3442</v>
      </c>
      <c r="D348" t="s">
        <v>3898</v>
      </c>
      <c r="E348">
        <f t="shared" si="5"/>
        <v>36</v>
      </c>
      <c r="F348">
        <v>200006225</v>
      </c>
      <c r="G348" t="s">
        <v>3899</v>
      </c>
      <c r="H348" t="s">
        <v>3900</v>
      </c>
      <c r="IM348" t="s">
        <v>2561</v>
      </c>
      <c r="YV348">
        <v>1</v>
      </c>
      <c r="YW348">
        <v>3</v>
      </c>
      <c r="AAR348">
        <v>4</v>
      </c>
      <c r="AAS348">
        <v>2</v>
      </c>
      <c r="AAT348" t="s">
        <v>2554</v>
      </c>
      <c r="AJA348">
        <v>16</v>
      </c>
      <c r="AJB348">
        <v>5</v>
      </c>
      <c r="AJC348" t="s">
        <v>2556</v>
      </c>
      <c r="AJD348" t="s">
        <v>3445</v>
      </c>
      <c r="AMZ348" t="s">
        <v>2540</v>
      </c>
      <c r="AOD348" t="s">
        <v>2519</v>
      </c>
      <c r="AOE348" t="s">
        <v>2538</v>
      </c>
      <c r="AOF348" t="s">
        <v>2538</v>
      </c>
      <c r="APM348" t="s">
        <v>2807</v>
      </c>
      <c r="APT348" t="s">
        <v>2740</v>
      </c>
      <c r="APW348" t="s">
        <v>2562</v>
      </c>
      <c r="ATP348" t="s">
        <v>2659</v>
      </c>
      <c r="ATR348" t="s">
        <v>2802</v>
      </c>
      <c r="ATS348" t="s">
        <v>2592</v>
      </c>
      <c r="AUM348">
        <v>23</v>
      </c>
      <c r="AUN348">
        <v>10</v>
      </c>
      <c r="AUQ348" t="s">
        <v>2556</v>
      </c>
      <c r="BCQ348">
        <v>1</v>
      </c>
      <c r="BFG348" t="s">
        <v>3395</v>
      </c>
      <c r="BFR348">
        <v>2</v>
      </c>
      <c r="BFS348">
        <v>1.5</v>
      </c>
      <c r="BFV348" t="s">
        <v>2556</v>
      </c>
      <c r="BTA348">
        <v>2.5</v>
      </c>
      <c r="BTB348">
        <v>1</v>
      </c>
      <c r="BTE348" t="s">
        <v>2556</v>
      </c>
      <c r="CGI348">
        <v>3.5</v>
      </c>
      <c r="CGJ348">
        <v>2.5</v>
      </c>
      <c r="CGM348" t="s">
        <v>2556</v>
      </c>
      <c r="COM348">
        <v>30</v>
      </c>
      <c r="COP348" t="s">
        <v>2547</v>
      </c>
    </row>
    <row r="349" spans="1:1016 1040:2043 2070:2475" x14ac:dyDescent="0.2">
      <c r="A349" t="s">
        <v>2831</v>
      </c>
      <c r="B349">
        <v>2</v>
      </c>
      <c r="C349" t="s">
        <v>3442</v>
      </c>
      <c r="D349" t="s">
        <v>3901</v>
      </c>
      <c r="E349">
        <f t="shared" si="5"/>
        <v>29</v>
      </c>
      <c r="F349">
        <v>200006226</v>
      </c>
      <c r="G349" t="s">
        <v>3902</v>
      </c>
      <c r="H349" t="s">
        <v>3903</v>
      </c>
      <c r="IM349" t="s">
        <v>2561</v>
      </c>
      <c r="AGZ349">
        <v>0</v>
      </c>
      <c r="AJA349">
        <v>20</v>
      </c>
      <c r="AJB349">
        <v>10</v>
      </c>
      <c r="AJC349" t="s">
        <v>2556</v>
      </c>
      <c r="AJD349" t="s">
        <v>3445</v>
      </c>
      <c r="AMZ349" t="s">
        <v>2518</v>
      </c>
      <c r="ANA349" t="s">
        <v>2540</v>
      </c>
      <c r="AOD349" t="s">
        <v>2519</v>
      </c>
      <c r="AOE349" t="s">
        <v>2619</v>
      </c>
      <c r="ARZ349" t="s">
        <v>2532</v>
      </c>
      <c r="ATP349" t="s">
        <v>3790</v>
      </c>
      <c r="ATR349" t="s">
        <v>2802</v>
      </c>
      <c r="AUM349">
        <v>17</v>
      </c>
      <c r="AUN349">
        <v>10</v>
      </c>
      <c r="AUQ349" t="s">
        <v>2556</v>
      </c>
      <c r="AVU349" t="s">
        <v>2543</v>
      </c>
      <c r="AVX349" t="s">
        <v>2561</v>
      </c>
      <c r="AXU349" t="s">
        <v>2562</v>
      </c>
      <c r="BCO349">
        <v>3</v>
      </c>
      <c r="BCQ349">
        <v>2</v>
      </c>
      <c r="BFR349">
        <v>3</v>
      </c>
      <c r="BFS349">
        <v>2</v>
      </c>
      <c r="BFV349" t="s">
        <v>2556</v>
      </c>
      <c r="BTA349">
        <v>2</v>
      </c>
      <c r="BTB349">
        <v>1</v>
      </c>
      <c r="BTE349" t="s">
        <v>2556</v>
      </c>
      <c r="COM349">
        <v>20</v>
      </c>
      <c r="COP349" t="s">
        <v>2547</v>
      </c>
    </row>
    <row r="350" spans="1:1016 1040:2043 2070:2475" x14ac:dyDescent="0.2">
      <c r="A350" t="s">
        <v>2831</v>
      </c>
      <c r="B350">
        <v>2</v>
      </c>
      <c r="C350" t="s">
        <v>3442</v>
      </c>
      <c r="D350" t="s">
        <v>3904</v>
      </c>
      <c r="E350">
        <f t="shared" si="5"/>
        <v>39</v>
      </c>
      <c r="F350">
        <v>200006227</v>
      </c>
      <c r="G350" t="s">
        <v>3905</v>
      </c>
      <c r="H350" t="s">
        <v>3906</v>
      </c>
      <c r="GV350">
        <v>10</v>
      </c>
      <c r="GW350">
        <v>6</v>
      </c>
      <c r="GZ350" t="s">
        <v>2554</v>
      </c>
      <c r="IM350" t="s">
        <v>2740</v>
      </c>
      <c r="AJA350">
        <v>12</v>
      </c>
      <c r="AJB350">
        <v>5</v>
      </c>
      <c r="AJC350" t="s">
        <v>2556</v>
      </c>
      <c r="AJD350" t="s">
        <v>3445</v>
      </c>
      <c r="AMZ350" t="s">
        <v>2540</v>
      </c>
      <c r="AOD350" t="s">
        <v>2519</v>
      </c>
      <c r="AOE350" t="s">
        <v>3050</v>
      </c>
      <c r="AOF350" t="s">
        <v>2538</v>
      </c>
      <c r="AOO350" t="s">
        <v>2807</v>
      </c>
      <c r="AOQ350" t="s">
        <v>2548</v>
      </c>
      <c r="APT350" t="s">
        <v>2765</v>
      </c>
      <c r="APW350" t="s">
        <v>2562</v>
      </c>
      <c r="ARZ350" t="s">
        <v>2532</v>
      </c>
      <c r="ATP350" t="s">
        <v>3435</v>
      </c>
      <c r="ATR350" t="s">
        <v>3790</v>
      </c>
      <c r="AUM350">
        <v>14</v>
      </c>
      <c r="AUN350">
        <v>6</v>
      </c>
      <c r="AUQ350" t="s">
        <v>2556</v>
      </c>
      <c r="BCO350">
        <v>3</v>
      </c>
      <c r="BCQ350">
        <v>2</v>
      </c>
      <c r="BFR350">
        <v>2</v>
      </c>
      <c r="BFS350">
        <v>1.5</v>
      </c>
      <c r="BFV350" t="s">
        <v>2556</v>
      </c>
      <c r="BTA350">
        <v>1.5</v>
      </c>
      <c r="BTB350">
        <v>0.5</v>
      </c>
      <c r="BTE350" t="s">
        <v>2556</v>
      </c>
      <c r="CCL350">
        <v>12</v>
      </c>
      <c r="CCP350" t="s">
        <v>2547</v>
      </c>
      <c r="CEW350">
        <v>5</v>
      </c>
      <c r="CEX350">
        <v>3</v>
      </c>
      <c r="CEZ350" t="s">
        <v>2556</v>
      </c>
      <c r="CNN350" t="s">
        <v>2592</v>
      </c>
      <c r="CNP350">
        <v>1.5</v>
      </c>
      <c r="CNQ350">
        <v>0.7</v>
      </c>
      <c r="CNR350" t="s">
        <v>2556</v>
      </c>
    </row>
    <row r="351" spans="1:1016 1040:2043 2070:2475" x14ac:dyDescent="0.2">
      <c r="A351" t="s">
        <v>2831</v>
      </c>
      <c r="B351">
        <v>2</v>
      </c>
      <c r="C351" t="s">
        <v>3442</v>
      </c>
      <c r="D351" t="s">
        <v>3907</v>
      </c>
      <c r="E351">
        <f t="shared" si="5"/>
        <v>30</v>
      </c>
      <c r="F351">
        <v>105821</v>
      </c>
      <c r="G351" t="s">
        <v>3908</v>
      </c>
      <c r="H351" t="s">
        <v>3909</v>
      </c>
      <c r="CO351">
        <v>2</v>
      </c>
      <c r="QH351" t="s">
        <v>2520</v>
      </c>
      <c r="QJ351" t="s">
        <v>2521</v>
      </c>
      <c r="VK351" t="s">
        <v>2838</v>
      </c>
      <c r="XU351">
        <v>7</v>
      </c>
      <c r="XV351">
        <v>3</v>
      </c>
      <c r="XW351" t="s">
        <v>3445</v>
      </c>
      <c r="AIL351" t="s">
        <v>2874</v>
      </c>
      <c r="AIM351" t="s">
        <v>2836</v>
      </c>
      <c r="BCO351">
        <v>3</v>
      </c>
      <c r="BCQ351">
        <v>1</v>
      </c>
      <c r="BLH351">
        <v>3</v>
      </c>
      <c r="BLL351">
        <v>1</v>
      </c>
      <c r="BPP351">
        <v>3</v>
      </c>
      <c r="BPQ351">
        <v>2</v>
      </c>
      <c r="BPS351">
        <v>6</v>
      </c>
      <c r="BPT351">
        <v>5</v>
      </c>
      <c r="BPU351">
        <v>8</v>
      </c>
      <c r="BWF351" t="s">
        <v>2964</v>
      </c>
      <c r="BYO351" t="s">
        <v>3910</v>
      </c>
      <c r="BYP351" t="s">
        <v>2566</v>
      </c>
      <c r="CDH351" t="s">
        <v>2555</v>
      </c>
      <c r="CDI351">
        <v>5</v>
      </c>
      <c r="CDK351">
        <v>3</v>
      </c>
      <c r="CDL351">
        <v>7</v>
      </c>
      <c r="CKQ351">
        <v>12</v>
      </c>
      <c r="CKR351">
        <v>9</v>
      </c>
      <c r="CKT351">
        <v>8</v>
      </c>
      <c r="CMG351">
        <v>4</v>
      </c>
      <c r="CMJ351" t="s">
        <v>2585</v>
      </c>
    </row>
    <row r="352" spans="1:1016 1040:2043 2070:2475" x14ac:dyDescent="0.2">
      <c r="A352" t="s">
        <v>2831</v>
      </c>
      <c r="B352">
        <v>2</v>
      </c>
      <c r="C352" t="s">
        <v>3442</v>
      </c>
      <c r="D352" t="s">
        <v>3911</v>
      </c>
      <c r="E352">
        <f t="shared" si="5"/>
        <v>61</v>
      </c>
      <c r="F352">
        <v>210000191</v>
      </c>
      <c r="G352" t="s">
        <v>3912</v>
      </c>
      <c r="H352" t="s">
        <v>3913</v>
      </c>
      <c r="HD352">
        <v>1</v>
      </c>
      <c r="HF352" t="s">
        <v>2554</v>
      </c>
      <c r="HG352" t="b">
        <v>1</v>
      </c>
      <c r="HK352">
        <v>8</v>
      </c>
      <c r="HL352">
        <v>4</v>
      </c>
      <c r="HM352" t="s">
        <v>2554</v>
      </c>
      <c r="IW352" t="s">
        <v>2807</v>
      </c>
      <c r="ACV352">
        <v>10</v>
      </c>
      <c r="ACW352">
        <v>7</v>
      </c>
      <c r="ACZ352" t="s">
        <v>2554</v>
      </c>
      <c r="AGF352">
        <v>13</v>
      </c>
      <c r="AGH352">
        <v>9</v>
      </c>
      <c r="AIO352">
        <v>26</v>
      </c>
      <c r="AIQ352" t="s">
        <v>2556</v>
      </c>
      <c r="AIR352" t="b">
        <v>1</v>
      </c>
      <c r="AJQ352" t="s">
        <v>2542</v>
      </c>
      <c r="ALY352">
        <v>3</v>
      </c>
      <c r="ALZ352">
        <v>1</v>
      </c>
      <c r="AMZ352" t="s">
        <v>2756</v>
      </c>
      <c r="AOD352" t="s">
        <v>2538</v>
      </c>
      <c r="AOE352" t="s">
        <v>3167</v>
      </c>
      <c r="AOF352" t="s">
        <v>3288</v>
      </c>
      <c r="AOO352" t="s">
        <v>2548</v>
      </c>
      <c r="ARZ352" t="s">
        <v>2534</v>
      </c>
      <c r="ATP352" t="s">
        <v>2592</v>
      </c>
      <c r="ATR352" t="s">
        <v>2535</v>
      </c>
      <c r="ATS352" t="s">
        <v>2627</v>
      </c>
      <c r="AUM352">
        <v>12</v>
      </c>
      <c r="AUN352">
        <v>7</v>
      </c>
      <c r="AUQ352" t="s">
        <v>2556</v>
      </c>
      <c r="AUT352">
        <v>3.5</v>
      </c>
      <c r="AUU352">
        <v>2</v>
      </c>
      <c r="AUX352" t="s">
        <v>2556</v>
      </c>
      <c r="AXC352" t="s">
        <v>2807</v>
      </c>
      <c r="AXU352" t="s">
        <v>2861</v>
      </c>
      <c r="AXX352" t="s">
        <v>2894</v>
      </c>
      <c r="AXZ352" t="s">
        <v>2562</v>
      </c>
      <c r="AYB352" t="s">
        <v>2861</v>
      </c>
      <c r="BCQ352">
        <v>1</v>
      </c>
      <c r="BFG352" t="s">
        <v>2520</v>
      </c>
      <c r="BFI352" t="s">
        <v>2856</v>
      </c>
      <c r="BFR352">
        <v>1.2</v>
      </c>
      <c r="BFS352">
        <v>0.8</v>
      </c>
      <c r="BFV352" t="s">
        <v>2556</v>
      </c>
      <c r="BIJ352" t="s">
        <v>2542</v>
      </c>
      <c r="BTA352">
        <v>1.5</v>
      </c>
      <c r="BTB352">
        <v>0.5</v>
      </c>
      <c r="BTE352" t="s">
        <v>2556</v>
      </c>
      <c r="BYO352" t="s">
        <v>2521</v>
      </c>
      <c r="BYP352" t="s">
        <v>2856</v>
      </c>
      <c r="BZC352">
        <v>3</v>
      </c>
      <c r="BZD352">
        <v>2</v>
      </c>
      <c r="BZF352" t="s">
        <v>2554</v>
      </c>
      <c r="BZL352">
        <v>2.8</v>
      </c>
      <c r="BZM352">
        <v>2.2000000000000002</v>
      </c>
      <c r="BZO352" t="s">
        <v>2556</v>
      </c>
      <c r="CAP352" t="s">
        <v>2548</v>
      </c>
      <c r="CAR352" t="s">
        <v>2561</v>
      </c>
      <c r="CON352">
        <v>20</v>
      </c>
      <c r="COP352" t="s">
        <v>2547</v>
      </c>
      <c r="COV352" t="b">
        <v>1</v>
      </c>
    </row>
    <row r="353" spans="1:1012 1040:2047 2065:2440" x14ac:dyDescent="0.2">
      <c r="A353" t="s">
        <v>2831</v>
      </c>
      <c r="B353">
        <v>2</v>
      </c>
      <c r="C353" t="s">
        <v>3442</v>
      </c>
      <c r="D353" t="s">
        <v>3914</v>
      </c>
      <c r="E353">
        <f t="shared" si="5"/>
        <v>49</v>
      </c>
      <c r="F353">
        <v>200006228</v>
      </c>
      <c r="G353" t="s">
        <v>3915</v>
      </c>
      <c r="H353" t="s">
        <v>3916</v>
      </c>
      <c r="HC353">
        <v>1.5</v>
      </c>
      <c r="HD353">
        <v>1</v>
      </c>
      <c r="HF353" t="s">
        <v>2554</v>
      </c>
      <c r="HK353">
        <v>6</v>
      </c>
      <c r="HL353">
        <v>2</v>
      </c>
      <c r="HM353" t="s">
        <v>2554</v>
      </c>
      <c r="LF353" t="s">
        <v>3519</v>
      </c>
      <c r="LL353" t="s">
        <v>2542</v>
      </c>
      <c r="AKF353">
        <v>13</v>
      </c>
      <c r="AKG353">
        <v>10</v>
      </c>
      <c r="ALA353">
        <v>25</v>
      </c>
      <c r="ALB353">
        <v>10</v>
      </c>
      <c r="ALD353" t="s">
        <v>2556</v>
      </c>
      <c r="AMZ353" t="s">
        <v>2944</v>
      </c>
      <c r="ANA353" t="s">
        <v>2540</v>
      </c>
      <c r="AOD353" t="s">
        <v>2538</v>
      </c>
      <c r="AOE353" t="s">
        <v>2519</v>
      </c>
      <c r="AOO353" t="s">
        <v>2548</v>
      </c>
      <c r="AOQ353" t="s">
        <v>2623</v>
      </c>
      <c r="ARZ353" t="s">
        <v>2534</v>
      </c>
      <c r="ATP353" t="s">
        <v>2536</v>
      </c>
      <c r="ATR353" t="s">
        <v>2535</v>
      </c>
      <c r="ATS353" t="s">
        <v>2592</v>
      </c>
      <c r="ATT353" t="s">
        <v>2537</v>
      </c>
      <c r="AUM353">
        <v>20</v>
      </c>
      <c r="AUN353">
        <v>10</v>
      </c>
      <c r="AUQ353" t="s">
        <v>2556</v>
      </c>
      <c r="AUT353">
        <v>7</v>
      </c>
      <c r="AUU353">
        <v>4</v>
      </c>
      <c r="AUX353" t="s">
        <v>2556</v>
      </c>
      <c r="AXU353" t="s">
        <v>2861</v>
      </c>
      <c r="AXX353" t="s">
        <v>2562</v>
      </c>
      <c r="AXZ353" t="s">
        <v>2861</v>
      </c>
      <c r="BCQ353">
        <v>1</v>
      </c>
      <c r="BCR353">
        <v>3</v>
      </c>
      <c r="BFG353" t="s">
        <v>2856</v>
      </c>
      <c r="BFR353">
        <v>1.8</v>
      </c>
      <c r="BFS353">
        <v>1.5</v>
      </c>
      <c r="BFV353" t="s">
        <v>2556</v>
      </c>
      <c r="BIJ353" t="s">
        <v>2711</v>
      </c>
      <c r="BTA353">
        <v>2.5</v>
      </c>
      <c r="BTB353">
        <v>1</v>
      </c>
      <c r="BTE353" t="s">
        <v>2556</v>
      </c>
      <c r="BYA353" t="s">
        <v>2614</v>
      </c>
      <c r="BYO353" t="s">
        <v>2557</v>
      </c>
      <c r="BYX353">
        <v>3.5</v>
      </c>
      <c r="BYY353">
        <v>2.5</v>
      </c>
      <c r="BYZ353" t="s">
        <v>2556</v>
      </c>
      <c r="CAK353" t="s">
        <v>2711</v>
      </c>
    </row>
    <row r="354" spans="1:1012 1040:2047 2065:2440" x14ac:dyDescent="0.2">
      <c r="A354" t="s">
        <v>2831</v>
      </c>
      <c r="B354">
        <v>2</v>
      </c>
      <c r="C354" t="s">
        <v>3442</v>
      </c>
      <c r="D354" t="s">
        <v>3917</v>
      </c>
      <c r="E354">
        <f t="shared" si="5"/>
        <v>69</v>
      </c>
      <c r="F354">
        <v>210000192</v>
      </c>
      <c r="G354" t="s">
        <v>3918</v>
      </c>
      <c r="H354" t="s">
        <v>3919</v>
      </c>
      <c r="GV354">
        <v>3</v>
      </c>
      <c r="GW354">
        <v>2.5</v>
      </c>
      <c r="GZ354" t="s">
        <v>2556</v>
      </c>
      <c r="HN354">
        <v>1</v>
      </c>
      <c r="HO354">
        <v>0.5</v>
      </c>
      <c r="HP354" t="s">
        <v>2554</v>
      </c>
      <c r="HV354">
        <v>10</v>
      </c>
      <c r="HW354">
        <v>8</v>
      </c>
      <c r="HX354" t="s">
        <v>2554</v>
      </c>
      <c r="IW354" t="s">
        <v>2807</v>
      </c>
      <c r="IX354" t="s">
        <v>2571</v>
      </c>
      <c r="IZ354" t="s">
        <v>2561</v>
      </c>
      <c r="ACV354">
        <v>10</v>
      </c>
      <c r="ACW354">
        <v>8</v>
      </c>
      <c r="ACZ354" t="s">
        <v>2554</v>
      </c>
      <c r="AKF354">
        <v>17</v>
      </c>
      <c r="AKG354">
        <v>13</v>
      </c>
      <c r="ALB354">
        <v>27</v>
      </c>
      <c r="ALD354" t="s">
        <v>2556</v>
      </c>
      <c r="AMZ354" t="s">
        <v>2540</v>
      </c>
      <c r="AOD354" t="s">
        <v>2519</v>
      </c>
      <c r="AOE354" t="s">
        <v>2538</v>
      </c>
      <c r="AOF354" t="s">
        <v>3167</v>
      </c>
      <c r="AOG354" t="s">
        <v>3288</v>
      </c>
      <c r="AOO354" t="s">
        <v>2807</v>
      </c>
      <c r="AOQ354" t="s">
        <v>2571</v>
      </c>
      <c r="ARZ354" t="s">
        <v>2534</v>
      </c>
      <c r="ASA354" t="s">
        <v>3920</v>
      </c>
      <c r="ASC354" t="s">
        <v>3010</v>
      </c>
      <c r="ASD354" t="s">
        <v>3920</v>
      </c>
      <c r="ASP354" t="s">
        <v>3920</v>
      </c>
      <c r="ATP354" t="s">
        <v>2798</v>
      </c>
      <c r="ATR354" t="s">
        <v>2535</v>
      </c>
      <c r="ATS354" t="s">
        <v>2587</v>
      </c>
      <c r="AUM354">
        <v>18</v>
      </c>
      <c r="AUN354">
        <v>9</v>
      </c>
      <c r="AUQ354" t="s">
        <v>2556</v>
      </c>
      <c r="AUT354">
        <v>6</v>
      </c>
      <c r="AUU354">
        <v>4</v>
      </c>
      <c r="AUX354" t="s">
        <v>2556</v>
      </c>
      <c r="AVU354" t="s">
        <v>2561</v>
      </c>
      <c r="AXT354" t="s">
        <v>3669</v>
      </c>
      <c r="AXU354" t="s">
        <v>2861</v>
      </c>
      <c r="AXW354" t="s">
        <v>3669</v>
      </c>
      <c r="AXX354" t="s">
        <v>2894</v>
      </c>
      <c r="AXZ354" t="s">
        <v>2562</v>
      </c>
      <c r="AYB354" t="s">
        <v>2861</v>
      </c>
      <c r="BCQ354">
        <v>1</v>
      </c>
      <c r="BCR354">
        <v>2</v>
      </c>
      <c r="BFG354" t="s">
        <v>2520</v>
      </c>
      <c r="BFR354">
        <v>1.4</v>
      </c>
      <c r="BFS354">
        <v>1.2</v>
      </c>
      <c r="BFV354" t="s">
        <v>2556</v>
      </c>
      <c r="BGD354">
        <v>1.2</v>
      </c>
      <c r="BGE354">
        <v>0.9</v>
      </c>
      <c r="BGH354" t="s">
        <v>2556</v>
      </c>
      <c r="BIJ354" t="s">
        <v>2711</v>
      </c>
      <c r="BTA354">
        <v>2</v>
      </c>
      <c r="BTB354">
        <v>1.5</v>
      </c>
      <c r="BTE354" t="s">
        <v>2556</v>
      </c>
      <c r="BYO354" t="s">
        <v>2521</v>
      </c>
      <c r="BYP354" t="s">
        <v>2553</v>
      </c>
      <c r="BZB354" t="s">
        <v>3669</v>
      </c>
      <c r="BZC354">
        <v>3.5</v>
      </c>
      <c r="BZD354">
        <v>2</v>
      </c>
      <c r="BZF354" t="s">
        <v>2554</v>
      </c>
      <c r="CON354">
        <v>25</v>
      </c>
      <c r="COP354" t="s">
        <v>2547</v>
      </c>
      <c r="COV354" t="b">
        <v>1</v>
      </c>
    </row>
    <row r="355" spans="1:1012 1040:2047 2065:2440" x14ac:dyDescent="0.2">
      <c r="A355" t="s">
        <v>2831</v>
      </c>
      <c r="B355">
        <v>2</v>
      </c>
      <c r="C355" t="s">
        <v>3442</v>
      </c>
      <c r="D355" t="s">
        <v>3921</v>
      </c>
      <c r="E355">
        <f t="shared" si="5"/>
        <v>68</v>
      </c>
      <c r="F355">
        <v>210000193</v>
      </c>
      <c r="G355" t="s">
        <v>3922</v>
      </c>
      <c r="H355" t="s">
        <v>3923</v>
      </c>
      <c r="GI355" t="s">
        <v>2718</v>
      </c>
      <c r="GV355">
        <v>1.2</v>
      </c>
      <c r="GW355">
        <v>0.8</v>
      </c>
      <c r="GZ355" t="s">
        <v>2556</v>
      </c>
      <c r="HO355">
        <v>1</v>
      </c>
      <c r="HP355" t="s">
        <v>2556</v>
      </c>
      <c r="HQ355" t="b">
        <v>1</v>
      </c>
      <c r="JE355" t="s">
        <v>2743</v>
      </c>
      <c r="KD355" t="s">
        <v>2591</v>
      </c>
      <c r="KF355" t="s">
        <v>3519</v>
      </c>
      <c r="NJ355" t="s">
        <v>2542</v>
      </c>
      <c r="ACV355">
        <v>6</v>
      </c>
      <c r="ACW355">
        <v>3</v>
      </c>
      <c r="ACZ355" t="s">
        <v>2554</v>
      </c>
      <c r="AFU355" t="s">
        <v>2923</v>
      </c>
      <c r="AGF355">
        <v>28</v>
      </c>
      <c r="AGH355">
        <v>20</v>
      </c>
      <c r="AKC355" t="s">
        <v>2807</v>
      </c>
      <c r="AKD355" t="s">
        <v>2614</v>
      </c>
      <c r="AKX355" t="s">
        <v>3924</v>
      </c>
      <c r="ALA355">
        <v>16</v>
      </c>
      <c r="ALB355">
        <v>8</v>
      </c>
      <c r="ALD355" t="s">
        <v>2556</v>
      </c>
      <c r="AMZ355" t="s">
        <v>2518</v>
      </c>
      <c r="AOD355" t="s">
        <v>2538</v>
      </c>
      <c r="AOO355" t="s">
        <v>2807</v>
      </c>
      <c r="AOQ355" t="s">
        <v>2548</v>
      </c>
      <c r="ARZ355" t="s">
        <v>3010</v>
      </c>
      <c r="ASA355" t="s">
        <v>3669</v>
      </c>
      <c r="ASC355" t="s">
        <v>2580</v>
      </c>
      <c r="ASD355" t="s">
        <v>3669</v>
      </c>
      <c r="ASP355" t="s">
        <v>3669</v>
      </c>
      <c r="ATP355" t="s">
        <v>2587</v>
      </c>
      <c r="ATR355" t="s">
        <v>3469</v>
      </c>
      <c r="ATS355" t="s">
        <v>2540</v>
      </c>
      <c r="ATT355" t="s">
        <v>2519</v>
      </c>
      <c r="AUM355">
        <v>25</v>
      </c>
      <c r="AUN355">
        <v>15</v>
      </c>
      <c r="AUQ355" t="s">
        <v>2556</v>
      </c>
      <c r="AUT355">
        <v>9</v>
      </c>
      <c r="AUU355">
        <v>5</v>
      </c>
      <c r="AUX355" t="s">
        <v>2556</v>
      </c>
      <c r="AXC355" t="s">
        <v>3183</v>
      </c>
      <c r="AXU355" t="s">
        <v>2861</v>
      </c>
      <c r="AXX355" t="s">
        <v>2562</v>
      </c>
      <c r="AXZ355" t="s">
        <v>2861</v>
      </c>
      <c r="BCH355" t="s">
        <v>3183</v>
      </c>
      <c r="BCO355">
        <v>7</v>
      </c>
      <c r="BCQ355">
        <v>4</v>
      </c>
      <c r="BFG355" t="s">
        <v>2520</v>
      </c>
      <c r="BFI355" t="s">
        <v>2521</v>
      </c>
      <c r="BFR355">
        <v>1.5</v>
      </c>
      <c r="BFS355">
        <v>1</v>
      </c>
      <c r="BFV355" t="s">
        <v>2556</v>
      </c>
      <c r="BGD355">
        <v>6</v>
      </c>
      <c r="BGE355">
        <v>3</v>
      </c>
      <c r="BGH355" t="s">
        <v>2554</v>
      </c>
      <c r="BIJ355" t="s">
        <v>2543</v>
      </c>
      <c r="BTA355">
        <v>2.5</v>
      </c>
      <c r="BTB355">
        <v>1</v>
      </c>
      <c r="BTE355" t="s">
        <v>2556</v>
      </c>
      <c r="CEW355">
        <v>20</v>
      </c>
      <c r="CEX355">
        <v>10</v>
      </c>
      <c r="CEZ355" t="s">
        <v>2556</v>
      </c>
      <c r="COM355">
        <v>10</v>
      </c>
      <c r="CON355">
        <v>5</v>
      </c>
      <c r="COO355">
        <v>20</v>
      </c>
      <c r="COP355" t="s">
        <v>2547</v>
      </c>
    </row>
    <row r="356" spans="1:1012 1040:2047 2065:2440" x14ac:dyDescent="0.2">
      <c r="A356" t="s">
        <v>2831</v>
      </c>
      <c r="B356">
        <v>2</v>
      </c>
      <c r="C356" t="s">
        <v>3442</v>
      </c>
      <c r="D356" t="s">
        <v>3925</v>
      </c>
      <c r="E356">
        <f t="shared" si="5"/>
        <v>52</v>
      </c>
      <c r="F356">
        <v>200006229</v>
      </c>
      <c r="G356" t="s">
        <v>3926</v>
      </c>
      <c r="H356" t="s">
        <v>3927</v>
      </c>
      <c r="HD356">
        <v>0.5</v>
      </c>
      <c r="HE356">
        <v>1</v>
      </c>
      <c r="HF356" t="s">
        <v>2554</v>
      </c>
      <c r="UU356" t="s">
        <v>3445</v>
      </c>
      <c r="UV356" t="s">
        <v>2542</v>
      </c>
      <c r="ACW356">
        <v>5</v>
      </c>
      <c r="ACZ356" t="s">
        <v>2554</v>
      </c>
      <c r="ADD356" t="b">
        <v>1</v>
      </c>
      <c r="AGA356" t="s">
        <v>2571</v>
      </c>
      <c r="AMZ356" t="s">
        <v>2540</v>
      </c>
      <c r="ANA356" t="s">
        <v>2756</v>
      </c>
      <c r="AOD356" t="s">
        <v>2538</v>
      </c>
      <c r="AOE356" t="s">
        <v>3288</v>
      </c>
      <c r="AOO356" t="s">
        <v>2571</v>
      </c>
      <c r="AOQ356" t="s">
        <v>2807</v>
      </c>
      <c r="ARZ356" t="s">
        <v>2534</v>
      </c>
      <c r="ATP356" t="s">
        <v>2592</v>
      </c>
      <c r="ATR356" t="s">
        <v>2535</v>
      </c>
      <c r="AUM356">
        <v>12</v>
      </c>
      <c r="AUN356">
        <v>4</v>
      </c>
      <c r="AUQ356" t="s">
        <v>2556</v>
      </c>
      <c r="AUT356">
        <v>4.5</v>
      </c>
      <c r="AUU356">
        <v>1</v>
      </c>
      <c r="AUX356" t="s">
        <v>2556</v>
      </c>
      <c r="AXC356" t="s">
        <v>2614</v>
      </c>
      <c r="AXD356" t="s">
        <v>2963</v>
      </c>
      <c r="AXU356" t="s">
        <v>2861</v>
      </c>
      <c r="AXX356" t="s">
        <v>2894</v>
      </c>
      <c r="AXZ356" t="s">
        <v>2894</v>
      </c>
      <c r="AYB356" t="s">
        <v>2562</v>
      </c>
      <c r="AYD356" t="s">
        <v>2861</v>
      </c>
      <c r="BFG356" t="s">
        <v>2856</v>
      </c>
      <c r="BTA356">
        <v>1</v>
      </c>
      <c r="BTE356" t="s">
        <v>2556</v>
      </c>
      <c r="BTI356" t="b">
        <v>1</v>
      </c>
      <c r="BYF356">
        <v>13</v>
      </c>
      <c r="BYG356">
        <v>8</v>
      </c>
      <c r="BYO356" t="s">
        <v>2856</v>
      </c>
      <c r="BYP356" t="s">
        <v>2520</v>
      </c>
      <c r="BZC356">
        <v>3</v>
      </c>
      <c r="BZD356">
        <v>2</v>
      </c>
      <c r="BZF356" t="s">
        <v>2554</v>
      </c>
      <c r="BZL356">
        <v>1.5</v>
      </c>
      <c r="BZM356">
        <v>1</v>
      </c>
      <c r="BZO356" t="s">
        <v>2556</v>
      </c>
      <c r="CAK356" t="s">
        <v>2542</v>
      </c>
      <c r="CAP356" t="s">
        <v>2807</v>
      </c>
      <c r="CAQ356" t="s">
        <v>2571</v>
      </c>
      <c r="CAR356" t="s">
        <v>2561</v>
      </c>
      <c r="CON356">
        <v>20</v>
      </c>
      <c r="COP356" t="s">
        <v>2547</v>
      </c>
      <c r="COV356" t="b">
        <v>1</v>
      </c>
    </row>
    <row r="357" spans="1:1012 1040:2047 2065:2440" x14ac:dyDescent="0.2">
      <c r="A357" t="s">
        <v>2831</v>
      </c>
      <c r="B357">
        <v>2</v>
      </c>
      <c r="C357" t="s">
        <v>3442</v>
      </c>
      <c r="D357" t="s">
        <v>3928</v>
      </c>
      <c r="E357">
        <f t="shared" si="5"/>
        <v>0</v>
      </c>
      <c r="F357">
        <v>210000194</v>
      </c>
      <c r="G357" t="s">
        <v>3929</v>
      </c>
      <c r="H357" t="s">
        <v>3930</v>
      </c>
    </row>
    <row r="358" spans="1:1012 1040:2047 2065:2440" x14ac:dyDescent="0.2">
      <c r="A358" t="s">
        <v>2831</v>
      </c>
      <c r="B358">
        <v>2</v>
      </c>
      <c r="C358" t="s">
        <v>3442</v>
      </c>
      <c r="D358" t="s">
        <v>3931</v>
      </c>
      <c r="E358">
        <f t="shared" si="5"/>
        <v>0</v>
      </c>
      <c r="F358">
        <v>210000195</v>
      </c>
      <c r="G358" t="s">
        <v>3932</v>
      </c>
      <c r="H358" t="s">
        <v>3933</v>
      </c>
    </row>
    <row r="359" spans="1:1012 1040:2047 2065:2440" x14ac:dyDescent="0.2">
      <c r="A359" t="s">
        <v>2831</v>
      </c>
      <c r="B359">
        <v>2</v>
      </c>
      <c r="C359" t="s">
        <v>3442</v>
      </c>
      <c r="D359" t="s">
        <v>3934</v>
      </c>
      <c r="E359">
        <f t="shared" si="5"/>
        <v>65</v>
      </c>
      <c r="F359">
        <v>200006230</v>
      </c>
      <c r="G359" t="s">
        <v>3935</v>
      </c>
      <c r="H359" t="s">
        <v>3936</v>
      </c>
      <c r="CG359" t="s">
        <v>2549</v>
      </c>
      <c r="GW359">
        <v>3</v>
      </c>
      <c r="GZ359" t="s">
        <v>2556</v>
      </c>
      <c r="HG359" t="b">
        <v>1</v>
      </c>
      <c r="HN359">
        <v>1.5</v>
      </c>
      <c r="HO359">
        <v>1</v>
      </c>
      <c r="HP359" t="s">
        <v>2554</v>
      </c>
      <c r="HV359">
        <v>5</v>
      </c>
      <c r="HX359" t="s">
        <v>2554</v>
      </c>
      <c r="IM359" t="s">
        <v>2593</v>
      </c>
      <c r="LV359">
        <v>1</v>
      </c>
      <c r="NP359">
        <v>5</v>
      </c>
      <c r="NQ359">
        <v>2</v>
      </c>
      <c r="YT359">
        <v>3</v>
      </c>
      <c r="YV359">
        <v>2</v>
      </c>
      <c r="ZU359" t="s">
        <v>2856</v>
      </c>
      <c r="ACW359">
        <v>1</v>
      </c>
      <c r="ACZ359" t="s">
        <v>2556</v>
      </c>
      <c r="ADD359" t="b">
        <v>1</v>
      </c>
      <c r="AGA359" t="s">
        <v>2807</v>
      </c>
      <c r="AGB359" t="s">
        <v>2549</v>
      </c>
      <c r="AGF359">
        <v>17</v>
      </c>
      <c r="AGH359">
        <v>13</v>
      </c>
      <c r="AJQ359" t="s">
        <v>2593</v>
      </c>
      <c r="AMZ359" t="s">
        <v>2540</v>
      </c>
      <c r="ANA359" t="s">
        <v>2944</v>
      </c>
      <c r="AOD359" t="s">
        <v>2538</v>
      </c>
      <c r="AOE359" t="s">
        <v>2518</v>
      </c>
      <c r="AOF359" t="s">
        <v>3288</v>
      </c>
      <c r="ATP359" t="s">
        <v>2592</v>
      </c>
      <c r="ATR359" t="s">
        <v>2587</v>
      </c>
      <c r="ATS359" t="s">
        <v>2843</v>
      </c>
      <c r="AUM359">
        <v>18</v>
      </c>
      <c r="AUN359">
        <v>10</v>
      </c>
      <c r="AUQ359" t="s">
        <v>2556</v>
      </c>
      <c r="AUT359">
        <v>5</v>
      </c>
      <c r="AUU359">
        <v>2</v>
      </c>
      <c r="AUX359" t="s">
        <v>2556</v>
      </c>
      <c r="AWO359" t="s">
        <v>2534</v>
      </c>
      <c r="AXC359" t="s">
        <v>2571</v>
      </c>
      <c r="AXD359" t="s">
        <v>2807</v>
      </c>
      <c r="AXF359">
        <v>1</v>
      </c>
      <c r="AXK359" t="s">
        <v>2593</v>
      </c>
      <c r="AXN359" t="s">
        <v>2562</v>
      </c>
      <c r="AXU359" t="s">
        <v>2861</v>
      </c>
      <c r="AXX359" t="s">
        <v>2894</v>
      </c>
      <c r="AXZ359" t="s">
        <v>2562</v>
      </c>
      <c r="AYB359" t="s">
        <v>2861</v>
      </c>
      <c r="AYD359" t="s">
        <v>2894</v>
      </c>
      <c r="BCO359">
        <v>2</v>
      </c>
      <c r="BCQ359">
        <v>1</v>
      </c>
      <c r="BCR359">
        <v>3</v>
      </c>
      <c r="BFR359">
        <v>1.8</v>
      </c>
      <c r="BFS359">
        <v>1.5</v>
      </c>
      <c r="BFV359" t="s">
        <v>2556</v>
      </c>
      <c r="BGD359">
        <v>1.8</v>
      </c>
      <c r="BGE359">
        <v>1.4</v>
      </c>
      <c r="BGH359" t="s">
        <v>2556</v>
      </c>
      <c r="BIJ359" t="s">
        <v>2561</v>
      </c>
      <c r="BTB359">
        <v>1</v>
      </c>
      <c r="BTE359" t="s">
        <v>2556</v>
      </c>
      <c r="BTI359" t="b">
        <v>1</v>
      </c>
      <c r="COM359">
        <v>15</v>
      </c>
      <c r="CON359">
        <v>8</v>
      </c>
      <c r="COP359" t="s">
        <v>2547</v>
      </c>
    </row>
    <row r="360" spans="1:1012 1040:2047 2065:2440" x14ac:dyDescent="0.2">
      <c r="A360" t="s">
        <v>2831</v>
      </c>
      <c r="B360">
        <v>2</v>
      </c>
      <c r="C360" t="s">
        <v>3442</v>
      </c>
      <c r="D360" t="s">
        <v>3937</v>
      </c>
      <c r="E360">
        <f t="shared" si="5"/>
        <v>59</v>
      </c>
      <c r="F360">
        <v>210000196</v>
      </c>
      <c r="G360" t="s">
        <v>3938</v>
      </c>
      <c r="H360" t="s">
        <v>3939</v>
      </c>
      <c r="GV360">
        <v>2.2000000000000002</v>
      </c>
      <c r="GW360">
        <v>1.8</v>
      </c>
      <c r="GZ360" t="s">
        <v>2556</v>
      </c>
      <c r="HH360">
        <v>2.5</v>
      </c>
      <c r="HI360">
        <v>1.5</v>
      </c>
      <c r="HJ360" t="s">
        <v>2556</v>
      </c>
      <c r="IM360" t="s">
        <v>2711</v>
      </c>
      <c r="KD360" t="s">
        <v>3940</v>
      </c>
      <c r="LF360" t="s">
        <v>2571</v>
      </c>
      <c r="LH360">
        <v>1</v>
      </c>
      <c r="LI360" t="s">
        <v>2844</v>
      </c>
      <c r="LJ360" t="s">
        <v>2711</v>
      </c>
      <c r="MA360" t="s">
        <v>2686</v>
      </c>
      <c r="ACV360">
        <v>1.2</v>
      </c>
      <c r="ACW360">
        <v>0.8</v>
      </c>
      <c r="ACZ360" t="s">
        <v>2556</v>
      </c>
      <c r="AJY360" t="s">
        <v>2711</v>
      </c>
      <c r="AMZ360" t="s">
        <v>2518</v>
      </c>
      <c r="AOD360" t="s">
        <v>2538</v>
      </c>
      <c r="AOO360" t="s">
        <v>2807</v>
      </c>
      <c r="AOQ360" t="s">
        <v>2548</v>
      </c>
      <c r="ARZ360" t="s">
        <v>3010</v>
      </c>
      <c r="ASA360" t="s">
        <v>3669</v>
      </c>
      <c r="ASC360" t="s">
        <v>2580</v>
      </c>
      <c r="ASD360" t="s">
        <v>3669</v>
      </c>
      <c r="ASP360" t="s">
        <v>3669</v>
      </c>
      <c r="ATP360" t="s">
        <v>2587</v>
      </c>
      <c r="ATR360" t="s">
        <v>3469</v>
      </c>
      <c r="ATS360" t="s">
        <v>2540</v>
      </c>
      <c r="ATT360" t="s">
        <v>2519</v>
      </c>
      <c r="AUM360">
        <v>25</v>
      </c>
      <c r="AUN360">
        <v>15</v>
      </c>
      <c r="AUQ360" t="s">
        <v>2556</v>
      </c>
      <c r="AUT360">
        <v>9</v>
      </c>
      <c r="AUU360">
        <v>5</v>
      </c>
      <c r="AUX360" t="s">
        <v>2556</v>
      </c>
      <c r="AXU360" t="s">
        <v>2861</v>
      </c>
      <c r="AXX360" t="s">
        <v>2562</v>
      </c>
      <c r="AXZ360" t="s">
        <v>2861</v>
      </c>
      <c r="BBH360">
        <v>3</v>
      </c>
      <c r="BFR360">
        <v>2.5</v>
      </c>
      <c r="BFS360">
        <v>2</v>
      </c>
      <c r="BFV360" t="s">
        <v>2556</v>
      </c>
      <c r="BGD360">
        <v>2.2000000000000002</v>
      </c>
      <c r="BGE360">
        <v>1.4</v>
      </c>
      <c r="BGH360" t="s">
        <v>2556</v>
      </c>
      <c r="BIJ360" t="s">
        <v>2918</v>
      </c>
      <c r="BTA360">
        <v>2.5</v>
      </c>
      <c r="BTB360">
        <v>1</v>
      </c>
      <c r="BTE360" t="s">
        <v>2556</v>
      </c>
      <c r="BYF360">
        <v>28</v>
      </c>
      <c r="BYG360">
        <v>20</v>
      </c>
      <c r="CMU360" t="s">
        <v>3924</v>
      </c>
      <c r="CMV360">
        <v>8</v>
      </c>
      <c r="CMW360">
        <v>5</v>
      </c>
      <c r="CMX360" t="s">
        <v>2554</v>
      </c>
      <c r="CMY360">
        <v>1</v>
      </c>
      <c r="CMZ360">
        <v>0.5</v>
      </c>
      <c r="CNA360" t="s">
        <v>2554</v>
      </c>
    </row>
    <row r="361" spans="1:1012 1040:2047 2065:2440" x14ac:dyDescent="0.2">
      <c r="A361" t="s">
        <v>2831</v>
      </c>
      <c r="B361">
        <v>2</v>
      </c>
      <c r="C361" t="s">
        <v>3442</v>
      </c>
      <c r="D361" t="s">
        <v>3941</v>
      </c>
      <c r="E361">
        <f t="shared" si="5"/>
        <v>62</v>
      </c>
      <c r="F361">
        <v>200006231</v>
      </c>
      <c r="G361" t="s">
        <v>3942</v>
      </c>
      <c r="H361" t="s">
        <v>3943</v>
      </c>
      <c r="HC361">
        <v>1.5</v>
      </c>
      <c r="HD361">
        <v>1</v>
      </c>
      <c r="HF361" t="s">
        <v>2554</v>
      </c>
      <c r="HK361">
        <v>12</v>
      </c>
      <c r="HL361">
        <v>6</v>
      </c>
      <c r="HM361" t="s">
        <v>2554</v>
      </c>
      <c r="KK361" t="s">
        <v>2968</v>
      </c>
      <c r="KL361">
        <v>1</v>
      </c>
      <c r="LL361" t="s">
        <v>2542</v>
      </c>
      <c r="YV361">
        <v>1</v>
      </c>
      <c r="ZV361">
        <v>3.5</v>
      </c>
      <c r="ZW361">
        <v>2.5</v>
      </c>
      <c r="ZX361" t="s">
        <v>2556</v>
      </c>
      <c r="ACV361">
        <v>10</v>
      </c>
      <c r="ACW361">
        <v>8</v>
      </c>
      <c r="ACZ361" t="s">
        <v>2554</v>
      </c>
      <c r="AGF361">
        <v>12</v>
      </c>
      <c r="AGH361">
        <v>9</v>
      </c>
      <c r="AKC361" t="s">
        <v>2614</v>
      </c>
      <c r="AKD361" t="s">
        <v>2549</v>
      </c>
      <c r="AKF361">
        <v>5</v>
      </c>
      <c r="AKG361">
        <v>3</v>
      </c>
      <c r="AKX361" t="s">
        <v>2557</v>
      </c>
      <c r="ALA361">
        <v>15</v>
      </c>
      <c r="ALB361">
        <v>8</v>
      </c>
      <c r="ALD361" t="s">
        <v>2556</v>
      </c>
      <c r="ALW361" t="s">
        <v>2711</v>
      </c>
      <c r="ALX361" t="s">
        <v>2593</v>
      </c>
      <c r="AMZ361" t="s">
        <v>2756</v>
      </c>
      <c r="AOD361" t="s">
        <v>2519</v>
      </c>
      <c r="AOE361" t="s">
        <v>2518</v>
      </c>
      <c r="ARZ361" t="s">
        <v>2532</v>
      </c>
      <c r="ASA361" t="s">
        <v>3920</v>
      </c>
      <c r="ASP361" t="s">
        <v>3920</v>
      </c>
      <c r="ATP361" t="s">
        <v>2592</v>
      </c>
      <c r="ATR361" t="s">
        <v>2535</v>
      </c>
      <c r="AUM361">
        <v>18</v>
      </c>
      <c r="AUN361">
        <v>7</v>
      </c>
      <c r="AUQ361" t="s">
        <v>2556</v>
      </c>
      <c r="AUT361">
        <v>5</v>
      </c>
      <c r="AUU361">
        <v>2</v>
      </c>
      <c r="AUX361" t="s">
        <v>2556</v>
      </c>
      <c r="AXU361" t="s">
        <v>2861</v>
      </c>
      <c r="AXX361" t="s">
        <v>2562</v>
      </c>
      <c r="AXZ361" t="s">
        <v>2562</v>
      </c>
      <c r="AYB361" t="s">
        <v>2861</v>
      </c>
      <c r="BFR361">
        <v>1.6</v>
      </c>
      <c r="BFS361">
        <v>1.2</v>
      </c>
      <c r="BFV361" t="s">
        <v>2556</v>
      </c>
      <c r="BGD361">
        <v>1.3</v>
      </c>
      <c r="BGE361">
        <v>1</v>
      </c>
      <c r="BGH361" t="s">
        <v>2556</v>
      </c>
      <c r="BII361" t="s">
        <v>3920</v>
      </c>
      <c r="BIJ361" t="s">
        <v>2542</v>
      </c>
      <c r="BIK361" t="s">
        <v>3920</v>
      </c>
      <c r="BIL361" t="s">
        <v>2711</v>
      </c>
      <c r="BTA361">
        <v>2</v>
      </c>
      <c r="BTB361">
        <v>1.5</v>
      </c>
      <c r="BTE361" t="s">
        <v>2556</v>
      </c>
      <c r="COM361">
        <v>20</v>
      </c>
      <c r="CON361">
        <v>10</v>
      </c>
      <c r="COP361" t="s">
        <v>2547</v>
      </c>
    </row>
    <row r="362" spans="1:1012 1040:2047 2065:2440" x14ac:dyDescent="0.2">
      <c r="A362" t="s">
        <v>2831</v>
      </c>
      <c r="B362">
        <v>2</v>
      </c>
      <c r="C362" t="s">
        <v>3442</v>
      </c>
      <c r="D362" t="s">
        <v>3944</v>
      </c>
      <c r="E362">
        <f t="shared" si="5"/>
        <v>40</v>
      </c>
      <c r="F362">
        <v>210000197</v>
      </c>
      <c r="G362" t="s">
        <v>3945</v>
      </c>
      <c r="H362" t="s">
        <v>3946</v>
      </c>
      <c r="ACW362">
        <v>1</v>
      </c>
      <c r="ACZ362" t="s">
        <v>2556</v>
      </c>
      <c r="ADD362" t="b">
        <v>1</v>
      </c>
      <c r="AGF362">
        <v>20</v>
      </c>
      <c r="AGH362">
        <v>16</v>
      </c>
      <c r="ALA362">
        <v>18</v>
      </c>
      <c r="ALB362">
        <v>8</v>
      </c>
      <c r="ALD362" t="s">
        <v>2556</v>
      </c>
      <c r="ALO362">
        <v>2</v>
      </c>
      <c r="ALP362">
        <v>1</v>
      </c>
      <c r="ALQ362" t="s">
        <v>2554</v>
      </c>
      <c r="AMZ362" t="s">
        <v>2944</v>
      </c>
      <c r="ANA362" t="s">
        <v>2756</v>
      </c>
      <c r="AOD362" t="s">
        <v>2518</v>
      </c>
      <c r="AOE362" t="s">
        <v>2538</v>
      </c>
      <c r="AOF362" t="s">
        <v>3288</v>
      </c>
      <c r="ARZ362" t="s">
        <v>2700</v>
      </c>
      <c r="ATP362" t="s">
        <v>2536</v>
      </c>
      <c r="ATR362" t="s">
        <v>2592</v>
      </c>
      <c r="AUM362">
        <v>15</v>
      </c>
      <c r="AUN362">
        <v>8</v>
      </c>
      <c r="AUQ362" t="s">
        <v>2556</v>
      </c>
      <c r="AUT362">
        <v>5</v>
      </c>
      <c r="AUU362">
        <v>3</v>
      </c>
      <c r="AUX362" t="s">
        <v>2556</v>
      </c>
      <c r="AXU362" t="s">
        <v>2861</v>
      </c>
      <c r="AXX362" t="s">
        <v>2894</v>
      </c>
      <c r="AXZ362" t="s">
        <v>2562</v>
      </c>
      <c r="AYB362" t="s">
        <v>2861</v>
      </c>
      <c r="AYD362" t="s">
        <v>2894</v>
      </c>
      <c r="BCQ362">
        <v>1</v>
      </c>
      <c r="BFG362" t="s">
        <v>2520</v>
      </c>
      <c r="BFS362">
        <v>1.5</v>
      </c>
      <c r="BFV362" t="s">
        <v>2556</v>
      </c>
      <c r="BGC362" t="b">
        <v>1</v>
      </c>
      <c r="BIJ362" t="s">
        <v>2561</v>
      </c>
      <c r="BTA362">
        <v>2</v>
      </c>
      <c r="BTB362">
        <v>1</v>
      </c>
      <c r="BTE362" t="s">
        <v>2556</v>
      </c>
      <c r="CAK362" t="s">
        <v>2765</v>
      </c>
    </row>
    <row r="363" spans="1:1012 1040:2047 2065:2440" x14ac:dyDescent="0.2">
      <c r="A363" t="s">
        <v>2831</v>
      </c>
      <c r="B363">
        <v>2</v>
      </c>
      <c r="C363" t="s">
        <v>3442</v>
      </c>
      <c r="D363" t="s">
        <v>3947</v>
      </c>
      <c r="E363">
        <f t="shared" si="5"/>
        <v>61</v>
      </c>
      <c r="F363">
        <v>200006232</v>
      </c>
      <c r="G363" t="s">
        <v>3948</v>
      </c>
      <c r="H363" t="s">
        <v>3949</v>
      </c>
      <c r="CG363" t="s">
        <v>2807</v>
      </c>
      <c r="HC363">
        <v>3</v>
      </c>
      <c r="HD363">
        <v>2</v>
      </c>
      <c r="HF363" t="s">
        <v>2554</v>
      </c>
      <c r="HK363">
        <v>7</v>
      </c>
      <c r="HL363">
        <v>4</v>
      </c>
      <c r="HM363" t="s">
        <v>2554</v>
      </c>
      <c r="IM363" t="s">
        <v>2561</v>
      </c>
      <c r="YV363">
        <v>3</v>
      </c>
      <c r="ZU363" t="s">
        <v>2856</v>
      </c>
      <c r="ZW363">
        <v>20</v>
      </c>
      <c r="ZX363" t="s">
        <v>2556</v>
      </c>
      <c r="ZY363" t="b">
        <v>1</v>
      </c>
      <c r="AGA363" t="s">
        <v>3084</v>
      </c>
      <c r="AGF363">
        <v>12</v>
      </c>
      <c r="AGH363">
        <v>9</v>
      </c>
      <c r="AHN363" t="s">
        <v>2835</v>
      </c>
      <c r="AIA363" t="s">
        <v>3950</v>
      </c>
      <c r="AJQ363" t="s">
        <v>2542</v>
      </c>
      <c r="AMZ363" t="s">
        <v>2756</v>
      </c>
      <c r="AOD363" t="s">
        <v>2519</v>
      </c>
      <c r="AOE363" t="s">
        <v>3288</v>
      </c>
      <c r="ARZ363" t="s">
        <v>2534</v>
      </c>
      <c r="ATP363" t="s">
        <v>2535</v>
      </c>
      <c r="ATR363" t="s">
        <v>2536</v>
      </c>
      <c r="ATS363" t="s">
        <v>2798</v>
      </c>
      <c r="AUM363">
        <v>18</v>
      </c>
      <c r="AUN363">
        <v>8</v>
      </c>
      <c r="AUQ363" t="s">
        <v>2556</v>
      </c>
      <c r="AUT363">
        <v>9</v>
      </c>
      <c r="AUU363">
        <v>4</v>
      </c>
      <c r="AUX363" t="s">
        <v>2556</v>
      </c>
      <c r="AWI363">
        <v>3</v>
      </c>
      <c r="AWK363">
        <v>1</v>
      </c>
      <c r="AXU363" t="s">
        <v>2861</v>
      </c>
      <c r="AXX363" t="s">
        <v>2894</v>
      </c>
      <c r="AXZ363" t="s">
        <v>2562</v>
      </c>
      <c r="AYB363" t="s">
        <v>2861</v>
      </c>
      <c r="BCH363" t="s">
        <v>2549</v>
      </c>
      <c r="BCO363">
        <v>2</v>
      </c>
      <c r="BCQ363">
        <v>1</v>
      </c>
      <c r="BCV363">
        <v>3</v>
      </c>
      <c r="BCY363">
        <v>3</v>
      </c>
      <c r="BCZ363">
        <v>1</v>
      </c>
      <c r="BFG363" t="s">
        <v>2521</v>
      </c>
      <c r="BFR363">
        <v>4</v>
      </c>
      <c r="BFS363">
        <v>3</v>
      </c>
      <c r="BFV363" t="s">
        <v>2556</v>
      </c>
      <c r="BGL363">
        <v>1.8</v>
      </c>
      <c r="BGM363">
        <v>1.5</v>
      </c>
      <c r="BGO363" t="s">
        <v>2556</v>
      </c>
      <c r="BGU363">
        <v>2</v>
      </c>
      <c r="BGV363">
        <v>1.7</v>
      </c>
      <c r="BGY363" t="s">
        <v>2556</v>
      </c>
      <c r="BIJ363" t="s">
        <v>2561</v>
      </c>
      <c r="BTA363">
        <v>1.5</v>
      </c>
      <c r="BTB363">
        <v>1</v>
      </c>
      <c r="BTE363" t="s">
        <v>2556</v>
      </c>
      <c r="COM363">
        <v>15</v>
      </c>
      <c r="CON363">
        <v>10</v>
      </c>
      <c r="COP363" t="s">
        <v>2547</v>
      </c>
    </row>
    <row r="364" spans="1:1012 1040:2047 2065:2440" x14ac:dyDescent="0.2">
      <c r="A364" t="s">
        <v>2831</v>
      </c>
      <c r="B364">
        <v>2</v>
      </c>
      <c r="C364" t="s">
        <v>3442</v>
      </c>
      <c r="D364" t="s">
        <v>3951</v>
      </c>
      <c r="E364">
        <f t="shared" si="5"/>
        <v>49</v>
      </c>
      <c r="F364">
        <v>210000198</v>
      </c>
      <c r="G364" t="s">
        <v>3952</v>
      </c>
      <c r="H364" t="s">
        <v>3953</v>
      </c>
      <c r="CM364">
        <v>4</v>
      </c>
      <c r="CO364">
        <v>3</v>
      </c>
      <c r="HD364">
        <v>1.5</v>
      </c>
      <c r="HF364" t="s">
        <v>2554</v>
      </c>
      <c r="HG364" t="b">
        <v>1</v>
      </c>
      <c r="HK364">
        <v>1.5</v>
      </c>
      <c r="HL364">
        <v>1</v>
      </c>
      <c r="HM364" t="s">
        <v>2556</v>
      </c>
      <c r="IM364" t="s">
        <v>2542</v>
      </c>
      <c r="AGF364">
        <v>20</v>
      </c>
      <c r="AGH364">
        <v>14</v>
      </c>
      <c r="AIO364">
        <v>20</v>
      </c>
      <c r="AIQ364" t="s">
        <v>2556</v>
      </c>
      <c r="AIR364" t="b">
        <v>1</v>
      </c>
      <c r="AJQ364" t="s">
        <v>2711</v>
      </c>
      <c r="AMZ364" t="s">
        <v>2944</v>
      </c>
      <c r="AOD364" t="s">
        <v>2518</v>
      </c>
      <c r="ARY364" t="s">
        <v>2828</v>
      </c>
      <c r="ARZ364" t="s">
        <v>2532</v>
      </c>
      <c r="ASB364" t="s">
        <v>2828</v>
      </c>
      <c r="ASC364" t="s">
        <v>2534</v>
      </c>
      <c r="ASO364" t="s">
        <v>2828</v>
      </c>
      <c r="ATP364" t="s">
        <v>2536</v>
      </c>
      <c r="ATR364" t="s">
        <v>2587</v>
      </c>
      <c r="AUM364">
        <v>20</v>
      </c>
      <c r="AUN364">
        <v>10</v>
      </c>
      <c r="AUQ364" t="s">
        <v>2556</v>
      </c>
      <c r="AUT364">
        <v>9</v>
      </c>
      <c r="AUU364">
        <v>5</v>
      </c>
      <c r="AUX364" t="s">
        <v>2556</v>
      </c>
      <c r="AXU364" t="s">
        <v>2861</v>
      </c>
      <c r="AXX364" t="s">
        <v>2894</v>
      </c>
      <c r="AXZ364" t="s">
        <v>2562</v>
      </c>
      <c r="BBI364" t="s">
        <v>3954</v>
      </c>
      <c r="BCQ364">
        <v>1</v>
      </c>
      <c r="BFR364">
        <v>1.6</v>
      </c>
      <c r="BFS364">
        <v>1.4</v>
      </c>
      <c r="BFV364" t="s">
        <v>2556</v>
      </c>
      <c r="BTA364">
        <v>3</v>
      </c>
      <c r="BTB364">
        <v>1.5</v>
      </c>
      <c r="BTE364" t="s">
        <v>2556</v>
      </c>
      <c r="BYO364" t="s">
        <v>2856</v>
      </c>
      <c r="BZC364">
        <v>5</v>
      </c>
      <c r="BZD364">
        <v>4</v>
      </c>
      <c r="BZF364" t="s">
        <v>2554</v>
      </c>
      <c r="BZL364">
        <v>4</v>
      </c>
      <c r="BZM364">
        <v>3.5</v>
      </c>
      <c r="BZN364">
        <v>5</v>
      </c>
      <c r="BZO364" t="s">
        <v>2556</v>
      </c>
    </row>
    <row r="365" spans="1:1012 1040:2047 2065:2440" x14ac:dyDescent="0.2">
      <c r="A365" t="s">
        <v>2831</v>
      </c>
      <c r="B365">
        <v>2</v>
      </c>
      <c r="C365" t="s">
        <v>3442</v>
      </c>
      <c r="D365" t="s">
        <v>3955</v>
      </c>
      <c r="E365">
        <f t="shared" si="5"/>
        <v>61</v>
      </c>
      <c r="F365">
        <v>200006233</v>
      </c>
      <c r="G365" t="s">
        <v>3956</v>
      </c>
      <c r="H365" t="s">
        <v>3957</v>
      </c>
      <c r="CO365">
        <v>4</v>
      </c>
      <c r="HC365">
        <v>4</v>
      </c>
      <c r="HD365">
        <v>2</v>
      </c>
      <c r="HF365" t="s">
        <v>2554</v>
      </c>
      <c r="HK365">
        <v>2</v>
      </c>
      <c r="HL365">
        <v>1</v>
      </c>
      <c r="HM365" t="s">
        <v>2556</v>
      </c>
      <c r="IM365" t="s">
        <v>2711</v>
      </c>
      <c r="AGA365" t="s">
        <v>2807</v>
      </c>
      <c r="AGB365" t="s">
        <v>2571</v>
      </c>
      <c r="AGF365">
        <v>16</v>
      </c>
      <c r="AGH365">
        <v>12</v>
      </c>
      <c r="AIN365">
        <v>10</v>
      </c>
      <c r="AIO365">
        <v>5</v>
      </c>
      <c r="AIQ365" t="s">
        <v>2556</v>
      </c>
      <c r="AJQ365" t="s">
        <v>2711</v>
      </c>
      <c r="ALA365">
        <v>8</v>
      </c>
      <c r="ALB365">
        <v>4</v>
      </c>
      <c r="ALD365" t="s">
        <v>2556</v>
      </c>
      <c r="AMZ365" t="s">
        <v>2944</v>
      </c>
      <c r="ANA365" t="s">
        <v>2540</v>
      </c>
      <c r="AOD365" t="s">
        <v>2927</v>
      </c>
      <c r="AOE365" t="s">
        <v>2538</v>
      </c>
      <c r="AOF365" t="s">
        <v>3167</v>
      </c>
      <c r="ARZ365" t="s">
        <v>2534</v>
      </c>
      <c r="ASC365" t="s">
        <v>2533</v>
      </c>
      <c r="AST365" t="s">
        <v>2740</v>
      </c>
      <c r="ASU365" t="s">
        <v>2861</v>
      </c>
      <c r="ATP365" t="s">
        <v>2536</v>
      </c>
      <c r="ATR365" t="s">
        <v>3958</v>
      </c>
      <c r="ATS365" t="s">
        <v>2843</v>
      </c>
      <c r="AUM365">
        <v>10</v>
      </c>
      <c r="AUN365">
        <v>5</v>
      </c>
      <c r="AUQ365" t="s">
        <v>2556</v>
      </c>
      <c r="AUT365">
        <v>3.5</v>
      </c>
      <c r="AUU365">
        <v>1.5</v>
      </c>
      <c r="AUV365">
        <v>5</v>
      </c>
      <c r="AUX365" t="s">
        <v>2556</v>
      </c>
      <c r="AXU365" t="s">
        <v>2861</v>
      </c>
      <c r="AXX365" t="s">
        <v>2894</v>
      </c>
      <c r="AXZ365" t="s">
        <v>2562</v>
      </c>
      <c r="AYB365" t="s">
        <v>2861</v>
      </c>
      <c r="BCQ365">
        <v>1</v>
      </c>
      <c r="BFS365">
        <v>1</v>
      </c>
      <c r="BFV365" t="s">
        <v>2556</v>
      </c>
      <c r="BGC365" t="b">
        <v>1</v>
      </c>
      <c r="BGE365">
        <v>1.4</v>
      </c>
      <c r="BGH365" t="s">
        <v>2556</v>
      </c>
      <c r="BIJ365" t="s">
        <v>2561</v>
      </c>
      <c r="BTA365">
        <v>12</v>
      </c>
      <c r="BTB365">
        <v>4</v>
      </c>
      <c r="BTE365" t="s">
        <v>2554</v>
      </c>
      <c r="BTI365" t="b">
        <v>1</v>
      </c>
      <c r="BYO365" t="s">
        <v>2557</v>
      </c>
      <c r="BYP365" t="s">
        <v>3910</v>
      </c>
      <c r="BZC365">
        <v>6</v>
      </c>
      <c r="BZD365">
        <v>4</v>
      </c>
      <c r="BZF365" t="s">
        <v>2554</v>
      </c>
      <c r="BZL365">
        <v>6</v>
      </c>
      <c r="BZM365">
        <v>5</v>
      </c>
      <c r="BZO365" t="s">
        <v>2556</v>
      </c>
    </row>
    <row r="366" spans="1:1012 1040:2047 2065:2440" x14ac:dyDescent="0.2">
      <c r="A366" t="s">
        <v>2831</v>
      </c>
      <c r="B366">
        <v>2</v>
      </c>
      <c r="C366" t="s">
        <v>3442</v>
      </c>
      <c r="D366" t="s">
        <v>3959</v>
      </c>
      <c r="E366">
        <f t="shared" si="5"/>
        <v>63</v>
      </c>
      <c r="F366">
        <v>210000199</v>
      </c>
      <c r="G366" t="s">
        <v>3960</v>
      </c>
      <c r="H366" t="s">
        <v>3961</v>
      </c>
      <c r="HD366">
        <v>2</v>
      </c>
      <c r="HF366" t="s">
        <v>2554</v>
      </c>
      <c r="HG366" t="b">
        <v>1</v>
      </c>
      <c r="HK366">
        <v>8</v>
      </c>
      <c r="HL366">
        <v>6</v>
      </c>
      <c r="HM366" t="s">
        <v>2554</v>
      </c>
      <c r="KD366" t="s">
        <v>3962</v>
      </c>
      <c r="KF366" t="s">
        <v>2548</v>
      </c>
      <c r="LL366" t="s">
        <v>2542</v>
      </c>
      <c r="UU366" t="s">
        <v>3445</v>
      </c>
      <c r="UV366" t="s">
        <v>2542</v>
      </c>
      <c r="ACR366" t="s">
        <v>2519</v>
      </c>
      <c r="ACS366" t="s">
        <v>2536</v>
      </c>
      <c r="ACV366">
        <v>7</v>
      </c>
      <c r="ACW366">
        <v>5</v>
      </c>
      <c r="ACZ366" t="s">
        <v>2554</v>
      </c>
      <c r="ADE366">
        <v>10</v>
      </c>
      <c r="ADF366">
        <v>7</v>
      </c>
      <c r="ADH366" t="s">
        <v>2554</v>
      </c>
      <c r="ALA366">
        <v>7</v>
      </c>
      <c r="ALB366">
        <v>5</v>
      </c>
      <c r="ALD366" t="s">
        <v>2554</v>
      </c>
      <c r="AMZ366" t="s">
        <v>2944</v>
      </c>
      <c r="ANA366" t="s">
        <v>3288</v>
      </c>
      <c r="AOD366" t="s">
        <v>2927</v>
      </c>
      <c r="AOE366" t="s">
        <v>2538</v>
      </c>
      <c r="ARZ366" t="s">
        <v>2534</v>
      </c>
      <c r="ATP366" t="s">
        <v>2535</v>
      </c>
      <c r="AUM366">
        <v>18</v>
      </c>
      <c r="AUN366">
        <v>12</v>
      </c>
      <c r="AUP366">
        <v>6</v>
      </c>
      <c r="AUQ366" t="s">
        <v>2556</v>
      </c>
      <c r="AUT366">
        <v>11</v>
      </c>
      <c r="AUU366">
        <v>8</v>
      </c>
      <c r="AUW366">
        <v>4</v>
      </c>
      <c r="AUX366" t="s">
        <v>2556</v>
      </c>
      <c r="AXU366" t="s">
        <v>2861</v>
      </c>
      <c r="AXX366" t="s">
        <v>2562</v>
      </c>
      <c r="AXZ366" t="s">
        <v>2861</v>
      </c>
      <c r="BCQ366">
        <v>3</v>
      </c>
      <c r="BFG366" t="s">
        <v>2520</v>
      </c>
      <c r="BFS366">
        <v>1.2</v>
      </c>
      <c r="BFV366" t="s">
        <v>2556</v>
      </c>
      <c r="BGC366" t="b">
        <v>1</v>
      </c>
      <c r="BGD366">
        <v>1.4</v>
      </c>
      <c r="BGE366">
        <v>1.2</v>
      </c>
      <c r="BGH366" t="s">
        <v>2556</v>
      </c>
      <c r="BIJ366" t="s">
        <v>2561</v>
      </c>
      <c r="BTA366">
        <v>5</v>
      </c>
      <c r="BTB366">
        <v>2</v>
      </c>
      <c r="BTE366" t="s">
        <v>2554</v>
      </c>
      <c r="BYF366">
        <v>12</v>
      </c>
      <c r="BYG366">
        <v>8</v>
      </c>
      <c r="BZD366">
        <v>5</v>
      </c>
      <c r="BZF366" t="s">
        <v>2554</v>
      </c>
      <c r="BZG366" t="b">
        <v>1</v>
      </c>
      <c r="BZM366">
        <v>3.5</v>
      </c>
      <c r="BZO366" t="s">
        <v>2556</v>
      </c>
      <c r="BZS366" t="b">
        <v>1</v>
      </c>
      <c r="CAK366" t="s">
        <v>2561</v>
      </c>
      <c r="CON366">
        <v>15</v>
      </c>
      <c r="COP366" t="s">
        <v>2547</v>
      </c>
      <c r="COV366" t="b">
        <v>1</v>
      </c>
    </row>
    <row r="367" spans="1:1012 1040:2047 2065:2440" x14ac:dyDescent="0.2">
      <c r="A367" t="s">
        <v>2831</v>
      </c>
      <c r="B367">
        <v>2</v>
      </c>
      <c r="C367" t="s">
        <v>3442</v>
      </c>
      <c r="D367" t="s">
        <v>3963</v>
      </c>
      <c r="E367">
        <f t="shared" si="5"/>
        <v>48</v>
      </c>
      <c r="F367">
        <v>210000200</v>
      </c>
      <c r="G367" t="s">
        <v>3964</v>
      </c>
      <c r="H367" t="s">
        <v>3965</v>
      </c>
      <c r="GV367">
        <v>2.5</v>
      </c>
      <c r="GW367">
        <v>2</v>
      </c>
      <c r="GZ367" t="s">
        <v>2556</v>
      </c>
      <c r="HN367">
        <v>2</v>
      </c>
      <c r="HO367">
        <v>1</v>
      </c>
      <c r="HP367" t="s">
        <v>2554</v>
      </c>
      <c r="IZ367" t="s">
        <v>2711</v>
      </c>
      <c r="NJ367" t="s">
        <v>2542</v>
      </c>
      <c r="ACW367">
        <v>1</v>
      </c>
      <c r="ACZ367" t="s">
        <v>2556</v>
      </c>
      <c r="ADD367" t="b">
        <v>1</v>
      </c>
      <c r="AKF367">
        <v>10</v>
      </c>
      <c r="AKG367">
        <v>7</v>
      </c>
      <c r="ALW367" t="s">
        <v>2542</v>
      </c>
      <c r="AMZ367" t="s">
        <v>2539</v>
      </c>
      <c r="AOD367" t="s">
        <v>2538</v>
      </c>
      <c r="AOO367" t="s">
        <v>2636</v>
      </c>
      <c r="ARZ367" t="s">
        <v>2534</v>
      </c>
      <c r="ATP367" t="s">
        <v>2535</v>
      </c>
      <c r="ATR367" t="s">
        <v>2536</v>
      </c>
      <c r="ATS367" t="s">
        <v>2519</v>
      </c>
      <c r="ATT367" t="s">
        <v>2944</v>
      </c>
      <c r="AUM367">
        <v>8</v>
      </c>
      <c r="AUN367">
        <v>5</v>
      </c>
      <c r="AUQ367" t="s">
        <v>2556</v>
      </c>
      <c r="AUT367">
        <v>4</v>
      </c>
      <c r="AUU367">
        <v>2.5</v>
      </c>
      <c r="AUX367" t="s">
        <v>2556</v>
      </c>
      <c r="AXT367" t="s">
        <v>3669</v>
      </c>
      <c r="AXU367" t="s">
        <v>2861</v>
      </c>
      <c r="AXX367" t="s">
        <v>2562</v>
      </c>
      <c r="AXZ367" t="s">
        <v>2861</v>
      </c>
      <c r="BCH367" t="s">
        <v>2549</v>
      </c>
      <c r="BCQ367">
        <v>1</v>
      </c>
      <c r="BFS367">
        <v>1.2</v>
      </c>
      <c r="BFV367" t="s">
        <v>2556</v>
      </c>
      <c r="BGC367" t="b">
        <v>1</v>
      </c>
      <c r="BIJ367" t="s">
        <v>2561</v>
      </c>
      <c r="BTA367">
        <v>6</v>
      </c>
      <c r="BTB367">
        <v>3</v>
      </c>
      <c r="BTE367" t="s">
        <v>2554</v>
      </c>
      <c r="BYO367" t="s">
        <v>2520</v>
      </c>
      <c r="BZD367">
        <v>5</v>
      </c>
      <c r="BZF367" t="s">
        <v>2554</v>
      </c>
      <c r="BZG367" t="b">
        <v>1</v>
      </c>
      <c r="COM367">
        <v>9</v>
      </c>
      <c r="CON367">
        <v>5</v>
      </c>
      <c r="COP367" t="s">
        <v>2547</v>
      </c>
    </row>
    <row r="368" spans="1:1012 1040:2047 2065:2440" x14ac:dyDescent="0.2">
      <c r="A368" t="s">
        <v>2831</v>
      </c>
      <c r="B368">
        <v>2</v>
      </c>
      <c r="C368" t="s">
        <v>3442</v>
      </c>
      <c r="D368" t="s">
        <v>3966</v>
      </c>
      <c r="E368">
        <f t="shared" si="5"/>
        <v>67</v>
      </c>
      <c r="F368">
        <v>200006234</v>
      </c>
      <c r="G368" t="s">
        <v>3967</v>
      </c>
      <c r="H368" t="s">
        <v>3968</v>
      </c>
      <c r="CM368">
        <v>5</v>
      </c>
      <c r="CO368">
        <v>3</v>
      </c>
      <c r="CS368" t="s">
        <v>3969</v>
      </c>
      <c r="GI368" t="s">
        <v>2519</v>
      </c>
      <c r="HC368">
        <v>1</v>
      </c>
      <c r="HD368">
        <v>0.5</v>
      </c>
      <c r="HF368" t="s">
        <v>2554</v>
      </c>
      <c r="HK368">
        <v>6</v>
      </c>
      <c r="HL368">
        <v>3</v>
      </c>
      <c r="HM368" t="s">
        <v>2554</v>
      </c>
      <c r="IW368" t="s">
        <v>2807</v>
      </c>
      <c r="NJ368" t="s">
        <v>2542</v>
      </c>
      <c r="ACV368">
        <v>8</v>
      </c>
      <c r="ACW368">
        <v>6</v>
      </c>
      <c r="ACZ368" t="s">
        <v>2554</v>
      </c>
      <c r="AGF368">
        <v>9</v>
      </c>
      <c r="AGH368">
        <v>6</v>
      </c>
      <c r="ALA368">
        <v>15</v>
      </c>
      <c r="ALB368">
        <v>10</v>
      </c>
      <c r="ALD368" t="s">
        <v>2556</v>
      </c>
      <c r="AMZ368" t="s">
        <v>2518</v>
      </c>
      <c r="ANA368" t="s">
        <v>2519</v>
      </c>
      <c r="AOD368" t="s">
        <v>2518</v>
      </c>
      <c r="AOE368" t="s">
        <v>2519</v>
      </c>
      <c r="AOO368" t="s">
        <v>2548</v>
      </c>
      <c r="AOQ368" t="s">
        <v>3970</v>
      </c>
      <c r="ARZ368" t="s">
        <v>2532</v>
      </c>
      <c r="ASC368" t="s">
        <v>3010</v>
      </c>
      <c r="ATP368" t="s">
        <v>2537</v>
      </c>
      <c r="ATR368" t="s">
        <v>3469</v>
      </c>
      <c r="ATS368" t="s">
        <v>2535</v>
      </c>
      <c r="ATT368" t="s">
        <v>2536</v>
      </c>
      <c r="AUM368">
        <v>13</v>
      </c>
      <c r="AUN368">
        <v>5</v>
      </c>
      <c r="AUQ368" t="s">
        <v>2556</v>
      </c>
      <c r="AUT368">
        <v>7</v>
      </c>
      <c r="AUU368">
        <v>3</v>
      </c>
      <c r="AUX368" t="s">
        <v>2556</v>
      </c>
      <c r="AXC368" t="s">
        <v>2807</v>
      </c>
      <c r="AXK368" t="s">
        <v>2732</v>
      </c>
      <c r="AXU368" t="s">
        <v>2861</v>
      </c>
      <c r="AXX368" t="s">
        <v>2562</v>
      </c>
      <c r="AXZ368" t="s">
        <v>2861</v>
      </c>
      <c r="BFG368" t="s">
        <v>2520</v>
      </c>
      <c r="BFR368">
        <v>1.4</v>
      </c>
      <c r="BFS368">
        <v>1.3</v>
      </c>
      <c r="BFV368" t="s">
        <v>2556</v>
      </c>
      <c r="BTA368">
        <v>1.5</v>
      </c>
      <c r="BTB368">
        <v>0.7</v>
      </c>
      <c r="BTE368" t="s">
        <v>2556</v>
      </c>
      <c r="BYA368" t="s">
        <v>2807</v>
      </c>
      <c r="BYF368">
        <v>3</v>
      </c>
      <c r="BYG368">
        <v>2</v>
      </c>
      <c r="BYO368" t="s">
        <v>2521</v>
      </c>
      <c r="BYP368" t="s">
        <v>2520</v>
      </c>
      <c r="BYQ368" t="s">
        <v>2856</v>
      </c>
      <c r="BYR368" t="s">
        <v>3446</v>
      </c>
      <c r="BZC368">
        <v>3</v>
      </c>
      <c r="BZD368">
        <v>2</v>
      </c>
      <c r="BZF368" t="s">
        <v>2554</v>
      </c>
      <c r="BZL368">
        <v>2</v>
      </c>
      <c r="BZM368">
        <v>1.5</v>
      </c>
      <c r="BZO368" t="s">
        <v>2556</v>
      </c>
      <c r="CAK368" t="s">
        <v>2542</v>
      </c>
      <c r="CON368">
        <v>20</v>
      </c>
      <c r="COP368" t="s">
        <v>2547</v>
      </c>
      <c r="COV368" t="b">
        <v>1</v>
      </c>
    </row>
    <row r="369" spans="1:1011 1040:2043 2065:2448" x14ac:dyDescent="0.2">
      <c r="A369" t="s">
        <v>2831</v>
      </c>
      <c r="B369">
        <v>2</v>
      </c>
      <c r="C369" t="s">
        <v>3442</v>
      </c>
      <c r="D369" t="s">
        <v>3971</v>
      </c>
      <c r="E369">
        <f t="shared" si="5"/>
        <v>54</v>
      </c>
      <c r="F369">
        <v>210000201</v>
      </c>
      <c r="G369" t="s">
        <v>3972</v>
      </c>
      <c r="H369" t="s">
        <v>3973</v>
      </c>
      <c r="GV369">
        <v>3</v>
      </c>
      <c r="GW369">
        <v>2</v>
      </c>
      <c r="GZ369" t="s">
        <v>2556</v>
      </c>
      <c r="HN369">
        <v>2</v>
      </c>
      <c r="HO369">
        <v>1</v>
      </c>
      <c r="HP369" t="s">
        <v>2554</v>
      </c>
      <c r="HW369">
        <v>1</v>
      </c>
      <c r="HX369" t="s">
        <v>2556</v>
      </c>
      <c r="HY369" t="b">
        <v>1</v>
      </c>
      <c r="KJ369">
        <v>13</v>
      </c>
      <c r="KL369">
        <v>10</v>
      </c>
      <c r="NJ369" t="s">
        <v>2542</v>
      </c>
      <c r="NV369" t="s">
        <v>2861</v>
      </c>
      <c r="NX369" t="s">
        <v>2894</v>
      </c>
      <c r="NZ369" t="s">
        <v>2562</v>
      </c>
      <c r="OA369" t="s">
        <v>2861</v>
      </c>
      <c r="OB369" t="s">
        <v>2562</v>
      </c>
      <c r="AAW369">
        <v>5</v>
      </c>
      <c r="AAX369">
        <v>4</v>
      </c>
      <c r="AKC369" t="s">
        <v>2548</v>
      </c>
      <c r="AKG369">
        <v>3</v>
      </c>
      <c r="ALA369">
        <v>18</v>
      </c>
      <c r="ALD369" t="s">
        <v>2556</v>
      </c>
      <c r="ALW369" t="s">
        <v>2593</v>
      </c>
      <c r="AOO369" t="s">
        <v>2615</v>
      </c>
      <c r="ARZ369" t="s">
        <v>2560</v>
      </c>
      <c r="ASC369" t="s">
        <v>2534</v>
      </c>
      <c r="ATP369" t="s">
        <v>2535</v>
      </c>
      <c r="ATR369" t="s">
        <v>2802</v>
      </c>
      <c r="AUM369">
        <v>18</v>
      </c>
      <c r="AUN369">
        <v>13</v>
      </c>
      <c r="AUQ369" t="s">
        <v>2556</v>
      </c>
      <c r="AUT369">
        <v>6</v>
      </c>
      <c r="AUU369">
        <v>3.5</v>
      </c>
      <c r="AUX369" t="s">
        <v>2556</v>
      </c>
      <c r="AVU369" t="s">
        <v>2541</v>
      </c>
      <c r="AVX369" t="s">
        <v>2542</v>
      </c>
      <c r="BAO369" t="s">
        <v>2548</v>
      </c>
      <c r="BCH369" t="s">
        <v>2549</v>
      </c>
      <c r="BCQ369">
        <v>1</v>
      </c>
      <c r="BFG369" t="s">
        <v>2520</v>
      </c>
      <c r="BFR369">
        <v>1.4</v>
      </c>
      <c r="BFS369">
        <v>1</v>
      </c>
      <c r="BFV369" t="s">
        <v>2556</v>
      </c>
      <c r="BGC369" t="b">
        <v>1</v>
      </c>
      <c r="BGE369">
        <v>1</v>
      </c>
      <c r="BGH369" t="s">
        <v>2556</v>
      </c>
      <c r="BIJ369" t="s">
        <v>2711</v>
      </c>
      <c r="BTA369">
        <v>2</v>
      </c>
      <c r="BTB369">
        <v>1</v>
      </c>
      <c r="BTE369" t="s">
        <v>2556</v>
      </c>
      <c r="CON369">
        <v>15</v>
      </c>
      <c r="COP369" t="s">
        <v>2547</v>
      </c>
      <c r="COV369" t="b">
        <v>1</v>
      </c>
    </row>
    <row r="370" spans="1:1011 1040:2043 2065:2448" x14ac:dyDescent="0.2">
      <c r="A370" t="s">
        <v>2831</v>
      </c>
      <c r="B370">
        <v>2</v>
      </c>
      <c r="C370" t="s">
        <v>3442</v>
      </c>
      <c r="D370" t="s">
        <v>3974</v>
      </c>
      <c r="E370">
        <f t="shared" si="5"/>
        <v>66</v>
      </c>
      <c r="F370">
        <v>210000202</v>
      </c>
      <c r="G370" t="s">
        <v>3975</v>
      </c>
      <c r="H370" t="s">
        <v>3976</v>
      </c>
      <c r="CG370" t="s">
        <v>2614</v>
      </c>
      <c r="CM370">
        <v>4</v>
      </c>
      <c r="CO370">
        <v>3</v>
      </c>
      <c r="GI370" t="s">
        <v>2686</v>
      </c>
      <c r="HD370">
        <v>1</v>
      </c>
      <c r="HF370" t="s">
        <v>2554</v>
      </c>
      <c r="HG370" t="b">
        <v>1</v>
      </c>
      <c r="HK370">
        <v>3</v>
      </c>
      <c r="HL370">
        <v>1</v>
      </c>
      <c r="HM370" t="s">
        <v>2554</v>
      </c>
      <c r="IM370" t="s">
        <v>2561</v>
      </c>
      <c r="KD370" t="s">
        <v>2549</v>
      </c>
      <c r="KF370" t="s">
        <v>3962</v>
      </c>
      <c r="NJ370" t="s">
        <v>2542</v>
      </c>
      <c r="ACV370">
        <v>9</v>
      </c>
      <c r="ACW370">
        <v>8</v>
      </c>
      <c r="ACZ370" t="s">
        <v>2554</v>
      </c>
      <c r="AJQ370" t="s">
        <v>2542</v>
      </c>
      <c r="AMZ370" t="s">
        <v>2540</v>
      </c>
      <c r="ANA370" t="s">
        <v>2756</v>
      </c>
      <c r="AOD370" t="s">
        <v>2519</v>
      </c>
      <c r="AOE370" t="s">
        <v>2518</v>
      </c>
      <c r="ARZ370" t="s">
        <v>2532</v>
      </c>
      <c r="ATP370" t="s">
        <v>2536</v>
      </c>
      <c r="ATR370" t="s">
        <v>2535</v>
      </c>
      <c r="ATS370" t="s">
        <v>2592</v>
      </c>
      <c r="AUM370">
        <v>12.5</v>
      </c>
      <c r="AUN370">
        <v>7</v>
      </c>
      <c r="AUO370">
        <v>14.5</v>
      </c>
      <c r="AUP370">
        <v>5.5</v>
      </c>
      <c r="AUQ370" t="s">
        <v>2556</v>
      </c>
      <c r="AUT370">
        <v>5</v>
      </c>
      <c r="AUU370">
        <v>2.5</v>
      </c>
      <c r="AUV370">
        <v>6</v>
      </c>
      <c r="AUW370">
        <v>1.5</v>
      </c>
      <c r="AUX370" t="s">
        <v>2556</v>
      </c>
      <c r="AXC370" t="s">
        <v>2571</v>
      </c>
      <c r="AXD370" t="s">
        <v>2807</v>
      </c>
      <c r="AXE370" t="s">
        <v>2614</v>
      </c>
      <c r="AXU370" t="s">
        <v>2861</v>
      </c>
      <c r="AXX370" t="s">
        <v>2894</v>
      </c>
      <c r="AXZ370" t="s">
        <v>2562</v>
      </c>
      <c r="AYB370" t="s">
        <v>2861</v>
      </c>
      <c r="BBI370" t="s">
        <v>2518</v>
      </c>
      <c r="BCQ370">
        <v>1</v>
      </c>
      <c r="BFG370" t="s">
        <v>2856</v>
      </c>
      <c r="BFR370">
        <v>1.3</v>
      </c>
      <c r="BFS370">
        <v>1</v>
      </c>
      <c r="BFV370" t="s">
        <v>2556</v>
      </c>
      <c r="BIJ370" t="s">
        <v>2542</v>
      </c>
      <c r="BTA370">
        <v>1.5</v>
      </c>
      <c r="BTB370">
        <v>1</v>
      </c>
      <c r="BTE370" t="s">
        <v>2556</v>
      </c>
      <c r="BXJ370">
        <v>3.5</v>
      </c>
      <c r="BXK370">
        <v>2</v>
      </c>
      <c r="BXL370" t="s">
        <v>2554</v>
      </c>
      <c r="BYF370">
        <v>13</v>
      </c>
      <c r="BYG370">
        <v>9</v>
      </c>
      <c r="BYO370" t="s">
        <v>2557</v>
      </c>
      <c r="BYX370">
        <v>2</v>
      </c>
      <c r="BYY370">
        <v>1.5</v>
      </c>
      <c r="BYZ370" t="s">
        <v>2556</v>
      </c>
      <c r="COM370">
        <v>15</v>
      </c>
      <c r="CON370">
        <v>7</v>
      </c>
      <c r="COO370">
        <v>25</v>
      </c>
      <c r="COP370" t="s">
        <v>2547</v>
      </c>
    </row>
    <row r="371" spans="1:1011 1040:2043 2065:2448" x14ac:dyDescent="0.2">
      <c r="A371" t="s">
        <v>2831</v>
      </c>
      <c r="B371">
        <v>2</v>
      </c>
      <c r="C371" t="s">
        <v>3442</v>
      </c>
      <c r="D371" t="s">
        <v>3977</v>
      </c>
      <c r="E371">
        <f t="shared" si="5"/>
        <v>70</v>
      </c>
      <c r="F371">
        <v>200006236</v>
      </c>
      <c r="G371" t="s">
        <v>3978</v>
      </c>
      <c r="H371" t="s">
        <v>3979</v>
      </c>
      <c r="BG371" t="s">
        <v>2856</v>
      </c>
      <c r="BP371" t="s">
        <v>2828</v>
      </c>
      <c r="BR371" t="s">
        <v>2828</v>
      </c>
      <c r="BS371" t="s">
        <v>2542</v>
      </c>
      <c r="CG371" t="s">
        <v>2548</v>
      </c>
      <c r="CJ371" t="s">
        <v>3473</v>
      </c>
      <c r="CM371">
        <v>4</v>
      </c>
      <c r="CO371">
        <v>2</v>
      </c>
      <c r="GI371" t="s">
        <v>2518</v>
      </c>
      <c r="GK371" t="s">
        <v>2539</v>
      </c>
      <c r="GV371">
        <v>3</v>
      </c>
      <c r="GW371">
        <v>2</v>
      </c>
      <c r="GZ371" t="s">
        <v>2556</v>
      </c>
      <c r="HO371">
        <v>1</v>
      </c>
      <c r="HP371" t="s">
        <v>2554</v>
      </c>
      <c r="HQ371" t="b">
        <v>1</v>
      </c>
      <c r="HV371">
        <v>1.4</v>
      </c>
      <c r="HW371">
        <v>0.8</v>
      </c>
      <c r="HX371" t="s">
        <v>2556</v>
      </c>
      <c r="IM371" t="s">
        <v>2711</v>
      </c>
      <c r="NJ371" t="s">
        <v>2542</v>
      </c>
      <c r="ACV371">
        <v>10</v>
      </c>
      <c r="ACW371">
        <v>8</v>
      </c>
      <c r="ACZ371" t="s">
        <v>2554</v>
      </c>
      <c r="AKF371">
        <v>11</v>
      </c>
      <c r="AKG371">
        <v>7</v>
      </c>
      <c r="AOO371" t="s">
        <v>2571</v>
      </c>
      <c r="AOQ371" t="s">
        <v>2571</v>
      </c>
      <c r="ATP371" t="s">
        <v>2592</v>
      </c>
      <c r="ATR371" t="s">
        <v>2535</v>
      </c>
      <c r="ATS371" t="s">
        <v>2798</v>
      </c>
      <c r="ATT371" t="s">
        <v>2587</v>
      </c>
      <c r="AUM371">
        <v>13</v>
      </c>
      <c r="AUN371">
        <v>5</v>
      </c>
      <c r="AUQ371" t="s">
        <v>2556</v>
      </c>
      <c r="AUT371">
        <v>5.5</v>
      </c>
      <c r="AUU371">
        <v>1.5</v>
      </c>
      <c r="AUX371" t="s">
        <v>2556</v>
      </c>
      <c r="BCQ371">
        <v>1</v>
      </c>
      <c r="BFR371">
        <v>10</v>
      </c>
      <c r="BFS371">
        <v>4</v>
      </c>
      <c r="BFV371" t="s">
        <v>2554</v>
      </c>
      <c r="BFW371" t="s">
        <v>2968</v>
      </c>
      <c r="BIJ371" t="s">
        <v>2542</v>
      </c>
      <c r="BQL371" t="s">
        <v>2540</v>
      </c>
      <c r="BQO371" t="s">
        <v>3167</v>
      </c>
      <c r="BQV371" t="s">
        <v>2549</v>
      </c>
      <c r="BQX371" t="s">
        <v>3970</v>
      </c>
      <c r="BSA371" t="s">
        <v>2534</v>
      </c>
      <c r="BSB371" t="s">
        <v>3920</v>
      </c>
      <c r="BSI371" t="s">
        <v>3920</v>
      </c>
      <c r="BST371" t="s">
        <v>2627</v>
      </c>
      <c r="BTA371">
        <v>1.5</v>
      </c>
      <c r="BTB371">
        <v>0.7</v>
      </c>
      <c r="BTE371" t="s">
        <v>2556</v>
      </c>
      <c r="BUQ371" t="s">
        <v>3920</v>
      </c>
      <c r="BUS371" t="s">
        <v>2732</v>
      </c>
      <c r="BUV371" t="s">
        <v>3669</v>
      </c>
      <c r="BUW371" t="s">
        <v>2861</v>
      </c>
      <c r="BUY371" t="s">
        <v>2562</v>
      </c>
      <c r="BUZ371" t="s">
        <v>2861</v>
      </c>
      <c r="BYO371" t="s">
        <v>2520</v>
      </c>
      <c r="BYP371" t="s">
        <v>2856</v>
      </c>
      <c r="BZC371">
        <v>5</v>
      </c>
      <c r="BZD371">
        <v>2</v>
      </c>
      <c r="BZF371" t="s">
        <v>2554</v>
      </c>
      <c r="CAK371" t="s">
        <v>2542</v>
      </c>
      <c r="COM371">
        <v>20</v>
      </c>
      <c r="CON371">
        <v>8</v>
      </c>
      <c r="COP371" t="s">
        <v>2547</v>
      </c>
    </row>
    <row r="372" spans="1:1011 1040:2043 2065:2448" x14ac:dyDescent="0.2">
      <c r="A372" t="s">
        <v>2831</v>
      </c>
      <c r="B372">
        <v>2</v>
      </c>
      <c r="C372" t="s">
        <v>3442</v>
      </c>
      <c r="D372" t="s">
        <v>3980</v>
      </c>
      <c r="E372">
        <f t="shared" si="5"/>
        <v>64</v>
      </c>
      <c r="F372">
        <v>200006237</v>
      </c>
      <c r="G372" t="s">
        <v>3981</v>
      </c>
      <c r="H372" t="s">
        <v>3982</v>
      </c>
      <c r="BG372" t="s">
        <v>2830</v>
      </c>
      <c r="CG372" t="s">
        <v>2549</v>
      </c>
      <c r="CJ372" t="s">
        <v>2807</v>
      </c>
      <c r="HD372">
        <v>1</v>
      </c>
      <c r="HF372" t="s">
        <v>2554</v>
      </c>
      <c r="HG372" t="b">
        <v>1</v>
      </c>
      <c r="HK372">
        <v>10</v>
      </c>
      <c r="HL372">
        <v>5</v>
      </c>
      <c r="HM372" t="s">
        <v>2554</v>
      </c>
      <c r="IM372" t="s">
        <v>2561</v>
      </c>
      <c r="UU372" t="s">
        <v>3445</v>
      </c>
      <c r="UV372" t="s">
        <v>2561</v>
      </c>
      <c r="YT372">
        <v>3</v>
      </c>
      <c r="YV372">
        <v>2</v>
      </c>
      <c r="ZV372">
        <v>4</v>
      </c>
      <c r="ZW372">
        <v>2</v>
      </c>
      <c r="ZX372" t="s">
        <v>2556</v>
      </c>
      <c r="ABF372">
        <v>3</v>
      </c>
      <c r="ACV372">
        <v>10</v>
      </c>
      <c r="ACW372">
        <v>8</v>
      </c>
      <c r="ACZ372" t="s">
        <v>2554</v>
      </c>
      <c r="AKX372" t="s">
        <v>2557</v>
      </c>
      <c r="AKY372" t="s">
        <v>2521</v>
      </c>
      <c r="AKZ372" t="s">
        <v>2520</v>
      </c>
      <c r="ALA372">
        <v>17</v>
      </c>
      <c r="ALB372">
        <v>8</v>
      </c>
      <c r="ALD372" t="s">
        <v>2556</v>
      </c>
      <c r="AMZ372" t="s">
        <v>2540</v>
      </c>
      <c r="ANA372" t="s">
        <v>2944</v>
      </c>
      <c r="AOD372" t="s">
        <v>3288</v>
      </c>
      <c r="AOE372" t="s">
        <v>2519</v>
      </c>
      <c r="AOF372" t="s">
        <v>2538</v>
      </c>
      <c r="ARZ372" t="s">
        <v>2532</v>
      </c>
      <c r="ASC372" t="s">
        <v>2534</v>
      </c>
      <c r="ATP372" t="s">
        <v>2535</v>
      </c>
      <c r="ATR372" t="s">
        <v>2587</v>
      </c>
      <c r="ATS372" t="s">
        <v>2592</v>
      </c>
      <c r="AUM372">
        <v>18</v>
      </c>
      <c r="AUN372">
        <v>8</v>
      </c>
      <c r="AUQ372" t="s">
        <v>2556</v>
      </c>
      <c r="AUT372">
        <v>5</v>
      </c>
      <c r="AUU372">
        <v>2.5</v>
      </c>
      <c r="AUX372" t="s">
        <v>2556</v>
      </c>
      <c r="AXU372" t="s">
        <v>2861</v>
      </c>
      <c r="AXX372" t="s">
        <v>2894</v>
      </c>
      <c r="AXZ372" t="s">
        <v>2562</v>
      </c>
      <c r="AYB372" t="s">
        <v>2861</v>
      </c>
      <c r="BCQ372">
        <v>2</v>
      </c>
      <c r="BCS372">
        <v>1</v>
      </c>
      <c r="BFR372">
        <v>1.4</v>
      </c>
      <c r="BFS372">
        <v>1</v>
      </c>
      <c r="BFV372" t="s">
        <v>2556</v>
      </c>
      <c r="BGD372">
        <v>1.2</v>
      </c>
      <c r="BGE372">
        <v>1</v>
      </c>
      <c r="BGH372" t="s">
        <v>2556</v>
      </c>
      <c r="BIJ372" t="s">
        <v>2542</v>
      </c>
      <c r="BTA372">
        <v>1.5</v>
      </c>
      <c r="BTE372" t="s">
        <v>2556</v>
      </c>
      <c r="BYF372">
        <v>15</v>
      </c>
      <c r="BYG372">
        <v>9</v>
      </c>
      <c r="COM372">
        <v>20</v>
      </c>
      <c r="CON372">
        <v>8</v>
      </c>
      <c r="COP372" t="s">
        <v>2547</v>
      </c>
      <c r="CPA372" t="s">
        <v>2561</v>
      </c>
    </row>
    <row r="373" spans="1:1011 1040:2043 2065:2448" x14ac:dyDescent="0.2">
      <c r="A373" t="s">
        <v>2831</v>
      </c>
      <c r="B373">
        <v>2</v>
      </c>
      <c r="C373" t="s">
        <v>3442</v>
      </c>
      <c r="D373" t="s">
        <v>3983</v>
      </c>
      <c r="E373">
        <f t="shared" si="5"/>
        <v>70</v>
      </c>
      <c r="F373">
        <v>200006238</v>
      </c>
      <c r="G373" t="s">
        <v>3984</v>
      </c>
      <c r="H373" t="s">
        <v>3985</v>
      </c>
      <c r="GV373">
        <v>3</v>
      </c>
      <c r="GW373">
        <v>2.5</v>
      </c>
      <c r="GZ373" t="s">
        <v>2556</v>
      </c>
      <c r="HO373">
        <v>1</v>
      </c>
      <c r="HP373" t="s">
        <v>2554</v>
      </c>
      <c r="HQ373" t="b">
        <v>1</v>
      </c>
      <c r="HV373">
        <v>10</v>
      </c>
      <c r="HW373">
        <v>8</v>
      </c>
      <c r="HX373" t="s">
        <v>2554</v>
      </c>
      <c r="IW373" t="s">
        <v>3434</v>
      </c>
      <c r="IX373" t="s">
        <v>2549</v>
      </c>
      <c r="IY373" t="s">
        <v>2571</v>
      </c>
      <c r="IZ373" t="s">
        <v>2711</v>
      </c>
      <c r="NJ373" t="s">
        <v>2542</v>
      </c>
      <c r="ACV373">
        <v>10</v>
      </c>
      <c r="ACW373">
        <v>8</v>
      </c>
      <c r="ACZ373" t="s">
        <v>2554</v>
      </c>
      <c r="AGF373">
        <v>15</v>
      </c>
      <c r="AGH373">
        <v>11</v>
      </c>
      <c r="AMZ373" t="s">
        <v>2518</v>
      </c>
      <c r="ANA373" t="s">
        <v>2540</v>
      </c>
      <c r="AOD373" t="s">
        <v>2519</v>
      </c>
      <c r="AOE373" t="s">
        <v>2538</v>
      </c>
      <c r="AOO373" t="s">
        <v>2571</v>
      </c>
      <c r="AOQ373" t="s">
        <v>2807</v>
      </c>
      <c r="ARZ373" t="s">
        <v>2534</v>
      </c>
      <c r="ASA373" t="s">
        <v>3920</v>
      </c>
      <c r="ASP373" t="s">
        <v>3920</v>
      </c>
      <c r="ATP373" t="s">
        <v>2587</v>
      </c>
      <c r="ATR373" t="s">
        <v>2592</v>
      </c>
      <c r="ATS373" t="s">
        <v>2535</v>
      </c>
      <c r="AUM373">
        <v>15</v>
      </c>
      <c r="AUN373">
        <v>7</v>
      </c>
      <c r="AUQ373" t="s">
        <v>2556</v>
      </c>
      <c r="AUT373">
        <v>5</v>
      </c>
      <c r="AUU373">
        <v>2</v>
      </c>
      <c r="AUX373" t="s">
        <v>2556</v>
      </c>
      <c r="AWZ373" t="s">
        <v>3920</v>
      </c>
      <c r="AXT373" t="s">
        <v>3920</v>
      </c>
      <c r="AXU373" t="s">
        <v>2861</v>
      </c>
      <c r="AXW373" t="s">
        <v>3920</v>
      </c>
      <c r="AXX373" t="s">
        <v>2894</v>
      </c>
      <c r="AXZ373" t="s">
        <v>2562</v>
      </c>
      <c r="AYB373" t="s">
        <v>2861</v>
      </c>
      <c r="BCQ373">
        <v>1</v>
      </c>
      <c r="BFG373" t="s">
        <v>2856</v>
      </c>
      <c r="BFR373">
        <v>1.5</v>
      </c>
      <c r="BFS373">
        <v>1</v>
      </c>
      <c r="BFV373" t="s">
        <v>2556</v>
      </c>
      <c r="BGD373">
        <v>1.2</v>
      </c>
      <c r="BGE373">
        <v>0.8</v>
      </c>
      <c r="BGH373" t="s">
        <v>2556</v>
      </c>
      <c r="BIJ373" t="s">
        <v>2542</v>
      </c>
      <c r="BTA373">
        <v>2</v>
      </c>
      <c r="BTB373">
        <v>1</v>
      </c>
      <c r="BTE373" t="s">
        <v>2556</v>
      </c>
      <c r="BYO373" t="s">
        <v>2557</v>
      </c>
      <c r="BYP373" t="s">
        <v>2520</v>
      </c>
      <c r="BZC373">
        <v>3</v>
      </c>
      <c r="BZD373">
        <v>1.5</v>
      </c>
      <c r="BZF373" t="s">
        <v>2554</v>
      </c>
      <c r="BZL373">
        <v>1.4</v>
      </c>
      <c r="BZM373">
        <v>0.8</v>
      </c>
      <c r="BZO373" t="s">
        <v>2556</v>
      </c>
      <c r="CEW373">
        <v>30</v>
      </c>
      <c r="CEZ373" t="s">
        <v>2556</v>
      </c>
      <c r="CFT373" t="s">
        <v>2542</v>
      </c>
      <c r="COM373">
        <v>30</v>
      </c>
      <c r="CON373">
        <v>10</v>
      </c>
      <c r="COP373" t="s">
        <v>2547</v>
      </c>
    </row>
    <row r="374" spans="1:1011 1040:2043 2065:2448" x14ac:dyDescent="0.2">
      <c r="A374" t="s">
        <v>2831</v>
      </c>
      <c r="B374">
        <v>2</v>
      </c>
      <c r="C374" t="s">
        <v>3442</v>
      </c>
      <c r="D374" t="s">
        <v>3986</v>
      </c>
      <c r="E374">
        <f t="shared" si="5"/>
        <v>61</v>
      </c>
      <c r="F374">
        <v>200006239</v>
      </c>
      <c r="G374" t="s">
        <v>3987</v>
      </c>
      <c r="H374" t="s">
        <v>3988</v>
      </c>
      <c r="GV374">
        <v>2.8</v>
      </c>
      <c r="GW374">
        <v>2</v>
      </c>
      <c r="GZ374" t="s">
        <v>2556</v>
      </c>
      <c r="HN374">
        <v>1</v>
      </c>
      <c r="HP374" t="s">
        <v>2554</v>
      </c>
      <c r="HV374">
        <v>8</v>
      </c>
      <c r="HW374">
        <v>4</v>
      </c>
      <c r="HX374" t="s">
        <v>2554</v>
      </c>
      <c r="IW374" t="s">
        <v>2549</v>
      </c>
      <c r="IX374" t="s">
        <v>2614</v>
      </c>
      <c r="IZ374" t="s">
        <v>2561</v>
      </c>
      <c r="NJ374" t="s">
        <v>2542</v>
      </c>
      <c r="ACV374">
        <v>10</v>
      </c>
      <c r="ACW374">
        <v>8</v>
      </c>
      <c r="ACZ374" t="s">
        <v>2554</v>
      </c>
      <c r="AIO374">
        <v>20</v>
      </c>
      <c r="AIQ374" t="s">
        <v>2556</v>
      </c>
      <c r="AIR374" t="b">
        <v>1</v>
      </c>
      <c r="AJQ374" t="s">
        <v>2918</v>
      </c>
      <c r="AMZ374" t="s">
        <v>2518</v>
      </c>
      <c r="ANA374" t="s">
        <v>2540</v>
      </c>
      <c r="AOD374" t="s">
        <v>2538</v>
      </c>
      <c r="AOE374" t="s">
        <v>2538</v>
      </c>
      <c r="ARZ374" t="s">
        <v>2534</v>
      </c>
      <c r="ATP374" t="s">
        <v>2592</v>
      </c>
      <c r="ATR374" t="s">
        <v>2587</v>
      </c>
      <c r="ATS374" t="s">
        <v>2535</v>
      </c>
      <c r="ATT374" t="s">
        <v>3167</v>
      </c>
      <c r="AUM374">
        <v>16</v>
      </c>
      <c r="AUN374">
        <v>8</v>
      </c>
      <c r="AUQ374" t="s">
        <v>2556</v>
      </c>
      <c r="AUT374">
        <v>5</v>
      </c>
      <c r="AUU374">
        <v>2</v>
      </c>
      <c r="AUX374" t="s">
        <v>2556</v>
      </c>
      <c r="AXC374" t="s">
        <v>2548</v>
      </c>
      <c r="AXT374" t="s">
        <v>3669</v>
      </c>
      <c r="AXU374" t="s">
        <v>2861</v>
      </c>
      <c r="AXW374" t="s">
        <v>3920</v>
      </c>
      <c r="AXX374" t="s">
        <v>2894</v>
      </c>
      <c r="AXZ374" t="s">
        <v>2562</v>
      </c>
      <c r="AYB374" t="s">
        <v>2861</v>
      </c>
      <c r="BFG374" t="s">
        <v>2856</v>
      </c>
      <c r="BFR374">
        <v>1.2</v>
      </c>
      <c r="BFS374">
        <v>0.8</v>
      </c>
      <c r="BFV374" t="s">
        <v>2556</v>
      </c>
      <c r="BGD374">
        <v>1.2</v>
      </c>
      <c r="BGE374">
        <v>0.9</v>
      </c>
      <c r="BGH374" t="s">
        <v>2556</v>
      </c>
      <c r="BIJ374" t="s">
        <v>2542</v>
      </c>
      <c r="BQH374" t="s">
        <v>2711</v>
      </c>
      <c r="BTA374">
        <v>1.2</v>
      </c>
      <c r="BTB374">
        <v>0.8</v>
      </c>
      <c r="BTE374" t="s">
        <v>2556</v>
      </c>
      <c r="BYF374">
        <v>14</v>
      </c>
      <c r="BYG374">
        <v>9</v>
      </c>
      <c r="BYO374" t="s">
        <v>2557</v>
      </c>
      <c r="BYP374" t="s">
        <v>2520</v>
      </c>
      <c r="CAK374" t="s">
        <v>2542</v>
      </c>
      <c r="COM374">
        <v>20</v>
      </c>
      <c r="CON374">
        <v>10</v>
      </c>
      <c r="COP374" t="s">
        <v>2547</v>
      </c>
    </row>
    <row r="375" spans="1:1011 1040:2043 2065:2448" x14ac:dyDescent="0.2">
      <c r="A375" t="s">
        <v>2831</v>
      </c>
      <c r="B375">
        <v>2</v>
      </c>
      <c r="C375" t="s">
        <v>3442</v>
      </c>
      <c r="D375" t="s">
        <v>3989</v>
      </c>
      <c r="E375">
        <f t="shared" si="5"/>
        <v>61</v>
      </c>
      <c r="F375">
        <v>210000203</v>
      </c>
      <c r="G375" t="s">
        <v>3990</v>
      </c>
      <c r="H375" t="s">
        <v>3991</v>
      </c>
      <c r="GI375" t="s">
        <v>2718</v>
      </c>
      <c r="HC375">
        <v>1</v>
      </c>
      <c r="HD375">
        <v>0.5</v>
      </c>
      <c r="HF375" t="s">
        <v>2554</v>
      </c>
      <c r="JE375" t="s">
        <v>2743</v>
      </c>
      <c r="KD375" t="s">
        <v>3940</v>
      </c>
      <c r="MA375" t="s">
        <v>2686</v>
      </c>
      <c r="ACV375">
        <v>7</v>
      </c>
      <c r="ACW375">
        <v>4</v>
      </c>
      <c r="ACZ375" t="s">
        <v>2554</v>
      </c>
      <c r="AKF375">
        <v>28</v>
      </c>
      <c r="AKG375">
        <v>20</v>
      </c>
      <c r="ALA375">
        <v>18</v>
      </c>
      <c r="ALB375">
        <v>8</v>
      </c>
      <c r="ALD375" t="s">
        <v>2556</v>
      </c>
      <c r="AMZ375" t="s">
        <v>2518</v>
      </c>
      <c r="AOD375" t="s">
        <v>2538</v>
      </c>
      <c r="AOO375" t="s">
        <v>2807</v>
      </c>
      <c r="AOQ375" t="s">
        <v>2807</v>
      </c>
      <c r="AOR375" t="s">
        <v>2548</v>
      </c>
      <c r="ARZ375" t="s">
        <v>3010</v>
      </c>
      <c r="ASA375" t="s">
        <v>3669</v>
      </c>
      <c r="ASC375" t="s">
        <v>2580</v>
      </c>
      <c r="ASD375" t="s">
        <v>3669</v>
      </c>
      <c r="ASP375" t="s">
        <v>3669</v>
      </c>
      <c r="ATP375" t="s">
        <v>2587</v>
      </c>
      <c r="ATR375" t="s">
        <v>3469</v>
      </c>
      <c r="ATS375" t="s">
        <v>2540</v>
      </c>
      <c r="ATT375" t="s">
        <v>2519</v>
      </c>
      <c r="AUM375">
        <v>25</v>
      </c>
      <c r="AUN375">
        <v>15</v>
      </c>
      <c r="AUQ375" t="s">
        <v>2556</v>
      </c>
      <c r="AUT375">
        <v>9</v>
      </c>
      <c r="AUU375">
        <v>5</v>
      </c>
      <c r="AUX375" t="s">
        <v>2556</v>
      </c>
      <c r="AVU375" t="s">
        <v>2711</v>
      </c>
      <c r="AXU375" t="s">
        <v>2861</v>
      </c>
      <c r="AXX375" t="s">
        <v>2562</v>
      </c>
      <c r="AXZ375" t="s">
        <v>2861</v>
      </c>
      <c r="BCH375" t="s">
        <v>3183</v>
      </c>
      <c r="BFG375" t="s">
        <v>2557</v>
      </c>
      <c r="BFI375" t="s">
        <v>2536</v>
      </c>
      <c r="BFR375">
        <v>1.8</v>
      </c>
      <c r="BFS375">
        <v>1.3</v>
      </c>
      <c r="BFV375" t="s">
        <v>2556</v>
      </c>
      <c r="BGD375">
        <v>1.6</v>
      </c>
      <c r="BGE375">
        <v>1.1000000000000001</v>
      </c>
      <c r="BGH375" t="s">
        <v>2556</v>
      </c>
      <c r="BIJ375" t="s">
        <v>2543</v>
      </c>
      <c r="BTA375">
        <v>2.5</v>
      </c>
      <c r="BTB375">
        <v>1</v>
      </c>
      <c r="BTE375" t="s">
        <v>2556</v>
      </c>
      <c r="BXI375" t="s">
        <v>3954</v>
      </c>
      <c r="BYU375">
        <v>1.5</v>
      </c>
      <c r="BYV375">
        <v>1</v>
      </c>
      <c r="BYW375" t="s">
        <v>2556</v>
      </c>
      <c r="CAK375" t="s">
        <v>2542</v>
      </c>
      <c r="CAP375" t="s">
        <v>2571</v>
      </c>
      <c r="CAS375">
        <v>3</v>
      </c>
      <c r="CAT375">
        <v>2</v>
      </c>
      <c r="CAU375">
        <v>4</v>
      </c>
    </row>
    <row r="376" spans="1:1011 1040:2043 2065:2448" x14ac:dyDescent="0.2">
      <c r="A376" t="s">
        <v>2831</v>
      </c>
      <c r="B376">
        <v>2</v>
      </c>
      <c r="C376" t="s">
        <v>3442</v>
      </c>
      <c r="D376" t="s">
        <v>3992</v>
      </c>
      <c r="E376">
        <f t="shared" si="5"/>
        <v>63</v>
      </c>
      <c r="F376">
        <v>210000204</v>
      </c>
      <c r="G376" t="s">
        <v>3993</v>
      </c>
      <c r="H376" t="s">
        <v>3994</v>
      </c>
      <c r="CM376">
        <v>4</v>
      </c>
      <c r="CO376">
        <v>3</v>
      </c>
      <c r="GI376" t="s">
        <v>3446</v>
      </c>
      <c r="GK376" t="s">
        <v>2686</v>
      </c>
      <c r="GV376">
        <v>11</v>
      </c>
      <c r="GW376">
        <v>7</v>
      </c>
      <c r="GZ376" t="s">
        <v>2554</v>
      </c>
      <c r="HN376">
        <v>0.5</v>
      </c>
      <c r="HP376" t="s">
        <v>2554</v>
      </c>
      <c r="HV376">
        <v>3</v>
      </c>
      <c r="HW376">
        <v>1</v>
      </c>
      <c r="HX376" t="s">
        <v>2554</v>
      </c>
      <c r="IW376" t="s">
        <v>3473</v>
      </c>
      <c r="IX376" t="s">
        <v>2614</v>
      </c>
      <c r="NJ376" t="s">
        <v>2542</v>
      </c>
      <c r="ACV376">
        <v>8</v>
      </c>
      <c r="ACW376">
        <v>6</v>
      </c>
      <c r="ACZ376" t="s">
        <v>2554</v>
      </c>
      <c r="AKF376">
        <v>10</v>
      </c>
      <c r="AKG376">
        <v>7</v>
      </c>
      <c r="ALA376">
        <v>15</v>
      </c>
      <c r="ALB376">
        <v>8</v>
      </c>
      <c r="ALD376" t="s">
        <v>2556</v>
      </c>
      <c r="AMZ376" t="s">
        <v>2540</v>
      </c>
      <c r="AOD376" t="s">
        <v>2538</v>
      </c>
      <c r="AOE376" t="s">
        <v>2519</v>
      </c>
      <c r="AOF376" t="s">
        <v>3288</v>
      </c>
      <c r="APA376">
        <v>1</v>
      </c>
      <c r="ARZ376" t="s">
        <v>2534</v>
      </c>
      <c r="ATP376" t="s">
        <v>2536</v>
      </c>
      <c r="ATR376" t="s">
        <v>2592</v>
      </c>
      <c r="ATS376" t="s">
        <v>2535</v>
      </c>
      <c r="AUM376">
        <v>20</v>
      </c>
      <c r="AUN376">
        <v>9</v>
      </c>
      <c r="AUQ376" t="s">
        <v>2556</v>
      </c>
      <c r="AUT376">
        <v>7</v>
      </c>
      <c r="AUU376">
        <v>3</v>
      </c>
      <c r="AUX376" t="s">
        <v>2556</v>
      </c>
      <c r="AXT376" t="s">
        <v>3669</v>
      </c>
      <c r="AXU376" t="s">
        <v>2861</v>
      </c>
      <c r="AXW376" t="s">
        <v>3920</v>
      </c>
      <c r="AXX376" t="s">
        <v>2894</v>
      </c>
      <c r="AXZ376" t="s">
        <v>2562</v>
      </c>
      <c r="AYB376" t="s">
        <v>2861</v>
      </c>
      <c r="BCQ376">
        <v>1</v>
      </c>
      <c r="BFR376">
        <v>12</v>
      </c>
      <c r="BFS376">
        <v>8</v>
      </c>
      <c r="BFV376" t="s">
        <v>2554</v>
      </c>
      <c r="BGD376">
        <v>10</v>
      </c>
      <c r="BGE376">
        <v>7</v>
      </c>
      <c r="BGH376" t="s">
        <v>2554</v>
      </c>
      <c r="BTA376">
        <v>1.5</v>
      </c>
      <c r="BTB376">
        <v>0.8</v>
      </c>
      <c r="BTE376" t="s">
        <v>2556</v>
      </c>
      <c r="BYA376" t="s">
        <v>3473</v>
      </c>
      <c r="BYO376" t="s">
        <v>2521</v>
      </c>
      <c r="BYP376" t="s">
        <v>2520</v>
      </c>
      <c r="BZC376">
        <v>4</v>
      </c>
      <c r="BZD376">
        <v>2</v>
      </c>
      <c r="BZF376" t="s">
        <v>2554</v>
      </c>
      <c r="CAK376" t="s">
        <v>2561</v>
      </c>
      <c r="COM376">
        <v>10</v>
      </c>
      <c r="COP376" t="s">
        <v>2547</v>
      </c>
    </row>
    <row r="377" spans="1:1011 1040:2043 2065:2448" x14ac:dyDescent="0.2">
      <c r="A377" t="s">
        <v>2831</v>
      </c>
      <c r="B377">
        <v>2</v>
      </c>
      <c r="C377" t="s">
        <v>3442</v>
      </c>
      <c r="D377" t="s">
        <v>3995</v>
      </c>
      <c r="E377">
        <f t="shared" si="5"/>
        <v>57</v>
      </c>
      <c r="F377">
        <v>200006240</v>
      </c>
      <c r="G377" t="s">
        <v>3996</v>
      </c>
      <c r="H377" t="s">
        <v>3997</v>
      </c>
      <c r="CM377">
        <v>18</v>
      </c>
      <c r="CO377">
        <v>14</v>
      </c>
      <c r="HC377">
        <v>4</v>
      </c>
      <c r="HD377">
        <v>3</v>
      </c>
      <c r="HF377" t="s">
        <v>2554</v>
      </c>
      <c r="HK377">
        <v>2</v>
      </c>
      <c r="HL377">
        <v>1</v>
      </c>
      <c r="HM377" t="s">
        <v>2556</v>
      </c>
      <c r="IM377" t="s">
        <v>2561</v>
      </c>
      <c r="AGA377" t="s">
        <v>2549</v>
      </c>
      <c r="AGB377" t="s">
        <v>2571</v>
      </c>
      <c r="AKG377">
        <v>4</v>
      </c>
      <c r="AKH377">
        <v>5</v>
      </c>
      <c r="AKX377" t="s">
        <v>3910</v>
      </c>
      <c r="ALA377">
        <v>12</v>
      </c>
      <c r="ALB377">
        <v>6</v>
      </c>
      <c r="ALD377" t="s">
        <v>2556</v>
      </c>
      <c r="AMZ377" t="s">
        <v>2518</v>
      </c>
      <c r="AOD377" t="s">
        <v>2610</v>
      </c>
      <c r="AOO377" t="s">
        <v>2571</v>
      </c>
      <c r="AOQ377" t="s">
        <v>2614</v>
      </c>
      <c r="AOR377" t="s">
        <v>2548</v>
      </c>
      <c r="ARZ377" t="s">
        <v>2534</v>
      </c>
      <c r="ASL377" t="s">
        <v>2602</v>
      </c>
      <c r="ATP377" t="s">
        <v>2587</v>
      </c>
      <c r="ATR377" t="s">
        <v>2592</v>
      </c>
      <c r="ATS377" t="s">
        <v>3483</v>
      </c>
      <c r="ATT377" t="s">
        <v>3089</v>
      </c>
      <c r="ATU377" t="s">
        <v>2519</v>
      </c>
      <c r="ATV377" t="s">
        <v>2944</v>
      </c>
      <c r="ATW377" t="s">
        <v>2519</v>
      </c>
      <c r="AUM377">
        <v>18</v>
      </c>
      <c r="AUN377">
        <v>9</v>
      </c>
      <c r="AUQ377" t="s">
        <v>2556</v>
      </c>
      <c r="AUT377">
        <v>7</v>
      </c>
      <c r="AUU377">
        <v>3</v>
      </c>
      <c r="AUX377" t="s">
        <v>2556</v>
      </c>
      <c r="AXU377" t="s">
        <v>2861</v>
      </c>
      <c r="AXX377" t="s">
        <v>2894</v>
      </c>
      <c r="AXZ377" t="s">
        <v>2562</v>
      </c>
      <c r="AYB377" t="s">
        <v>2861</v>
      </c>
      <c r="BCQ377">
        <v>1</v>
      </c>
      <c r="BFR377">
        <v>6</v>
      </c>
      <c r="BFS377">
        <v>5</v>
      </c>
      <c r="BFV377" t="s">
        <v>2556</v>
      </c>
      <c r="BGL377">
        <v>1.5</v>
      </c>
      <c r="BGM377">
        <v>1.2</v>
      </c>
      <c r="BGO377" t="s">
        <v>2556</v>
      </c>
      <c r="BGU377">
        <v>2</v>
      </c>
      <c r="BGV377">
        <v>1.5</v>
      </c>
      <c r="BGY377" t="s">
        <v>2556</v>
      </c>
      <c r="BIJ377" t="s">
        <v>2561</v>
      </c>
      <c r="BQL377" t="s">
        <v>2632</v>
      </c>
      <c r="BTA377">
        <v>3</v>
      </c>
      <c r="BTB377">
        <v>1</v>
      </c>
      <c r="BTC377">
        <v>5</v>
      </c>
      <c r="BTE377" t="s">
        <v>2554</v>
      </c>
    </row>
    <row r="378" spans="1:1011 1040:2043 2065:2448" x14ac:dyDescent="0.2">
      <c r="A378" t="s">
        <v>2831</v>
      </c>
      <c r="B378">
        <v>2</v>
      </c>
      <c r="C378" t="s">
        <v>3442</v>
      </c>
      <c r="D378" t="s">
        <v>3998</v>
      </c>
      <c r="E378">
        <f t="shared" si="5"/>
        <v>0</v>
      </c>
      <c r="F378">
        <v>250097264</v>
      </c>
      <c r="G378" t="s">
        <v>3999</v>
      </c>
      <c r="H378" t="s">
        <v>4000</v>
      </c>
    </row>
    <row r="379" spans="1:1011 1040:2043 2065:2448" x14ac:dyDescent="0.2">
      <c r="A379" t="s">
        <v>2831</v>
      </c>
      <c r="B379">
        <v>2</v>
      </c>
      <c r="C379" t="s">
        <v>3442</v>
      </c>
      <c r="D379" t="s">
        <v>4001</v>
      </c>
      <c r="E379">
        <f t="shared" si="5"/>
        <v>55</v>
      </c>
      <c r="F379">
        <v>210000205</v>
      </c>
      <c r="G379" t="s">
        <v>4002</v>
      </c>
      <c r="H379" t="s">
        <v>4003</v>
      </c>
      <c r="CO379">
        <v>4</v>
      </c>
      <c r="HC379">
        <v>4</v>
      </c>
      <c r="HD379">
        <v>3</v>
      </c>
      <c r="HF379" t="s">
        <v>2554</v>
      </c>
      <c r="HK379">
        <v>1.5</v>
      </c>
      <c r="HL379">
        <v>1</v>
      </c>
      <c r="HM379" t="s">
        <v>2556</v>
      </c>
      <c r="KD379" t="s">
        <v>3519</v>
      </c>
      <c r="AGA379" t="s">
        <v>2549</v>
      </c>
      <c r="AIA379" t="s">
        <v>2844</v>
      </c>
      <c r="AJQ379" t="s">
        <v>2711</v>
      </c>
      <c r="AJU379">
        <v>3</v>
      </c>
      <c r="AJV379">
        <v>1</v>
      </c>
      <c r="AJW379" t="s">
        <v>3920</v>
      </c>
      <c r="ALA379">
        <v>7</v>
      </c>
      <c r="ALB379">
        <v>5</v>
      </c>
      <c r="ALD379" t="s">
        <v>2556</v>
      </c>
      <c r="AMZ379" t="s">
        <v>2540</v>
      </c>
      <c r="ANA379" t="s">
        <v>2756</v>
      </c>
      <c r="AOD379" t="s">
        <v>2538</v>
      </c>
      <c r="AOE379" t="s">
        <v>2518</v>
      </c>
      <c r="AOO379" t="s">
        <v>2549</v>
      </c>
      <c r="ARZ379" t="s">
        <v>2534</v>
      </c>
      <c r="ASA379" t="s">
        <v>3920</v>
      </c>
      <c r="ASP379" t="s">
        <v>3920</v>
      </c>
      <c r="ATP379" t="s">
        <v>2798</v>
      </c>
      <c r="ATR379" t="s">
        <v>2592</v>
      </c>
      <c r="AUM379">
        <v>15</v>
      </c>
      <c r="AUN379">
        <v>10</v>
      </c>
      <c r="AUQ379" t="s">
        <v>2556</v>
      </c>
      <c r="AUT379">
        <v>5</v>
      </c>
      <c r="AUU379">
        <v>3.5</v>
      </c>
      <c r="AUX379" t="s">
        <v>2556</v>
      </c>
      <c r="AVU379" t="s">
        <v>2740</v>
      </c>
      <c r="AWZ379" t="s">
        <v>3920</v>
      </c>
      <c r="AXU379" t="s">
        <v>2861</v>
      </c>
      <c r="AXW379" t="s">
        <v>3669</v>
      </c>
      <c r="AXX379" t="s">
        <v>2861</v>
      </c>
      <c r="AXZ379" t="s">
        <v>2562</v>
      </c>
      <c r="AYB379" t="s">
        <v>2861</v>
      </c>
      <c r="BCQ379">
        <v>1</v>
      </c>
      <c r="BFR379">
        <v>3.5</v>
      </c>
      <c r="BFS379">
        <v>2</v>
      </c>
      <c r="BFV379" t="s">
        <v>2556</v>
      </c>
      <c r="BIJ379" t="s">
        <v>2561</v>
      </c>
      <c r="BTA379">
        <v>10</v>
      </c>
      <c r="BTB379">
        <v>8</v>
      </c>
      <c r="BTE379" t="s">
        <v>2554</v>
      </c>
      <c r="BYF379">
        <v>12</v>
      </c>
      <c r="BYG379">
        <v>9</v>
      </c>
      <c r="BYO379" t="s">
        <v>2557</v>
      </c>
      <c r="BYP379" t="s">
        <v>3910</v>
      </c>
      <c r="BYX379">
        <v>7</v>
      </c>
      <c r="BYY379">
        <v>6</v>
      </c>
      <c r="BYZ379" t="s">
        <v>2556</v>
      </c>
    </row>
    <row r="380" spans="1:1011 1040:2043 2065:2448" x14ac:dyDescent="0.2">
      <c r="A380" t="s">
        <v>2831</v>
      </c>
      <c r="B380">
        <v>2</v>
      </c>
      <c r="C380" t="s">
        <v>3442</v>
      </c>
      <c r="D380" t="s">
        <v>4004</v>
      </c>
      <c r="E380">
        <f t="shared" si="5"/>
        <v>56</v>
      </c>
      <c r="F380">
        <v>200006241</v>
      </c>
      <c r="G380" t="s">
        <v>4005</v>
      </c>
      <c r="H380" t="s">
        <v>4006</v>
      </c>
      <c r="HD380">
        <v>1</v>
      </c>
      <c r="HF380" t="s">
        <v>2554</v>
      </c>
      <c r="HG380" t="b">
        <v>1</v>
      </c>
      <c r="HK380">
        <v>1.5</v>
      </c>
      <c r="HM380" t="s">
        <v>2556</v>
      </c>
      <c r="NV380" t="s">
        <v>2861</v>
      </c>
      <c r="NX380" t="s">
        <v>2894</v>
      </c>
      <c r="ALA380">
        <v>17</v>
      </c>
      <c r="ALB380">
        <v>10</v>
      </c>
      <c r="ALD380" t="s">
        <v>2556</v>
      </c>
      <c r="AMZ380" t="s">
        <v>2519</v>
      </c>
      <c r="ANA380" t="s">
        <v>2944</v>
      </c>
      <c r="AOD380" t="s">
        <v>2518</v>
      </c>
      <c r="AOE380" t="s">
        <v>2538</v>
      </c>
      <c r="AOO380" t="s">
        <v>2548</v>
      </c>
      <c r="AOX380">
        <v>15</v>
      </c>
      <c r="APA380">
        <v>10</v>
      </c>
      <c r="APB380">
        <v>18</v>
      </c>
      <c r="ARY380" t="s">
        <v>2828</v>
      </c>
      <c r="ARZ380" t="s">
        <v>2532</v>
      </c>
      <c r="ASB380" t="s">
        <v>2828</v>
      </c>
      <c r="ASC380" t="s">
        <v>2534</v>
      </c>
      <c r="ASO380" t="s">
        <v>2828</v>
      </c>
      <c r="ATP380" t="s">
        <v>2537</v>
      </c>
      <c r="ATR380" t="s">
        <v>3469</v>
      </c>
      <c r="ATS380" t="s">
        <v>2798</v>
      </c>
      <c r="ATT380" t="s">
        <v>2535</v>
      </c>
      <c r="AUM380">
        <v>12</v>
      </c>
      <c r="AUN380">
        <v>5</v>
      </c>
      <c r="AUO380">
        <v>17</v>
      </c>
      <c r="AUQ380" t="s">
        <v>2556</v>
      </c>
      <c r="AUT380">
        <v>5</v>
      </c>
      <c r="AUU380">
        <v>2.5</v>
      </c>
      <c r="AUV380">
        <v>6</v>
      </c>
      <c r="AUX380" t="s">
        <v>2556</v>
      </c>
      <c r="AXU380" t="s">
        <v>2562</v>
      </c>
      <c r="AXX380" t="s">
        <v>2861</v>
      </c>
      <c r="BCQ380">
        <v>1</v>
      </c>
      <c r="BFR380">
        <v>1.5</v>
      </c>
      <c r="BFS380">
        <v>1.2</v>
      </c>
      <c r="BFV380" t="s">
        <v>2556</v>
      </c>
      <c r="BGD380">
        <v>2</v>
      </c>
      <c r="BGE380">
        <v>1.6</v>
      </c>
      <c r="BGH380" t="s">
        <v>2556</v>
      </c>
      <c r="BIJ380" t="s">
        <v>2561</v>
      </c>
      <c r="BPM380" t="s">
        <v>2571</v>
      </c>
      <c r="BPN380" t="s">
        <v>2614</v>
      </c>
      <c r="BTA380">
        <v>1.8</v>
      </c>
      <c r="BTB380">
        <v>1</v>
      </c>
      <c r="BTE380" t="s">
        <v>2556</v>
      </c>
      <c r="BZC380">
        <v>6</v>
      </c>
      <c r="BZD380">
        <v>5</v>
      </c>
      <c r="BZF380" t="s">
        <v>2554</v>
      </c>
      <c r="BZL380">
        <v>5</v>
      </c>
      <c r="BZM380">
        <v>4</v>
      </c>
      <c r="BZO380" t="s">
        <v>2556</v>
      </c>
    </row>
    <row r="381" spans="1:1011 1040:2043 2065:2448" x14ac:dyDescent="0.2">
      <c r="A381" t="s">
        <v>2831</v>
      </c>
      <c r="B381">
        <v>2</v>
      </c>
      <c r="C381" t="s">
        <v>3442</v>
      </c>
      <c r="D381" t="s">
        <v>4007</v>
      </c>
      <c r="E381">
        <f t="shared" si="5"/>
        <v>0</v>
      </c>
      <c r="F381">
        <v>242001029</v>
      </c>
      <c r="G381" t="s">
        <v>4008</v>
      </c>
      <c r="H381" t="s">
        <v>4009</v>
      </c>
    </row>
    <row r="382" spans="1:1011 1040:2043 2065:2448" x14ac:dyDescent="0.2">
      <c r="A382" t="s">
        <v>2831</v>
      </c>
      <c r="B382">
        <v>2</v>
      </c>
      <c r="C382" t="s">
        <v>3442</v>
      </c>
      <c r="D382" t="s">
        <v>4010</v>
      </c>
      <c r="E382">
        <f t="shared" si="5"/>
        <v>0</v>
      </c>
      <c r="F382">
        <v>250097265</v>
      </c>
      <c r="G382" t="s">
        <v>4011</v>
      </c>
      <c r="H382" t="s">
        <v>4012</v>
      </c>
    </row>
    <row r="383" spans="1:1011 1040:2043 2065:2448" x14ac:dyDescent="0.2">
      <c r="A383" t="s">
        <v>2831</v>
      </c>
      <c r="B383">
        <v>2</v>
      </c>
      <c r="C383" t="s">
        <v>3442</v>
      </c>
      <c r="D383" t="s">
        <v>4013</v>
      </c>
      <c r="E383">
        <f t="shared" si="5"/>
        <v>61</v>
      </c>
      <c r="F383">
        <v>210000206</v>
      </c>
      <c r="G383" t="s">
        <v>4014</v>
      </c>
      <c r="H383" t="s">
        <v>4015</v>
      </c>
      <c r="CM383">
        <v>5</v>
      </c>
      <c r="CO383">
        <v>4</v>
      </c>
      <c r="HD383">
        <v>1</v>
      </c>
      <c r="HF383" t="s">
        <v>2554</v>
      </c>
      <c r="HG383" t="b">
        <v>1</v>
      </c>
      <c r="HK383">
        <v>6</v>
      </c>
      <c r="HL383">
        <v>4</v>
      </c>
      <c r="HM383" t="s">
        <v>2554</v>
      </c>
      <c r="JY383">
        <v>1</v>
      </c>
      <c r="JZ383" t="s">
        <v>2542</v>
      </c>
      <c r="ACV383">
        <v>12</v>
      </c>
      <c r="ACW383">
        <v>9</v>
      </c>
      <c r="ACZ383" t="s">
        <v>2554</v>
      </c>
      <c r="AJQ383" t="s">
        <v>2542</v>
      </c>
      <c r="AMZ383" t="s">
        <v>2540</v>
      </c>
      <c r="ANA383" t="s">
        <v>2756</v>
      </c>
      <c r="AOD383" t="s">
        <v>2538</v>
      </c>
      <c r="AOE383" t="s">
        <v>3288</v>
      </c>
      <c r="ARZ383" t="s">
        <v>2532</v>
      </c>
      <c r="ASA383" t="s">
        <v>3920</v>
      </c>
      <c r="ASC383" t="s">
        <v>2534</v>
      </c>
      <c r="ASD383" t="s">
        <v>3920</v>
      </c>
      <c r="ASP383" t="s">
        <v>3920</v>
      </c>
      <c r="ATP383" t="s">
        <v>2592</v>
      </c>
      <c r="ATR383" t="s">
        <v>2587</v>
      </c>
      <c r="ATS383" t="s">
        <v>3469</v>
      </c>
      <c r="ATT383" t="s">
        <v>2843</v>
      </c>
      <c r="AUM383">
        <v>11</v>
      </c>
      <c r="AUN383">
        <v>6</v>
      </c>
      <c r="AUQ383" t="s">
        <v>2556</v>
      </c>
      <c r="AUT383">
        <v>3.5</v>
      </c>
      <c r="AUU383">
        <v>1.5</v>
      </c>
      <c r="AUX383" t="s">
        <v>2556</v>
      </c>
      <c r="AXC383" t="s">
        <v>2549</v>
      </c>
      <c r="AXD383" t="s">
        <v>2548</v>
      </c>
      <c r="AXU383" t="s">
        <v>2861</v>
      </c>
      <c r="AXX383" t="s">
        <v>2894</v>
      </c>
      <c r="AXZ383" t="s">
        <v>2562</v>
      </c>
      <c r="AYB383" t="s">
        <v>2861</v>
      </c>
      <c r="BCQ383">
        <v>1</v>
      </c>
      <c r="BTA383">
        <v>7</v>
      </c>
      <c r="BTB383">
        <v>3</v>
      </c>
      <c r="BTC383">
        <v>10</v>
      </c>
      <c r="BTE383" t="s">
        <v>2554</v>
      </c>
      <c r="BYA383" t="s">
        <v>2548</v>
      </c>
      <c r="BYC383" t="s">
        <v>2807</v>
      </c>
      <c r="BYF383">
        <v>13</v>
      </c>
      <c r="BYG383">
        <v>10</v>
      </c>
      <c r="BYO383" t="s">
        <v>2521</v>
      </c>
      <c r="BYP383" t="s">
        <v>2856</v>
      </c>
      <c r="BYQ383" t="s">
        <v>3446</v>
      </c>
      <c r="BZC383">
        <v>3</v>
      </c>
      <c r="BZD383">
        <v>1.5</v>
      </c>
      <c r="BZF383" t="s">
        <v>2554</v>
      </c>
      <c r="BZL383">
        <v>2.2000000000000002</v>
      </c>
      <c r="BZM383">
        <v>2</v>
      </c>
      <c r="BZO383" t="s">
        <v>2556</v>
      </c>
      <c r="CAK383" t="s">
        <v>2711</v>
      </c>
      <c r="COM383">
        <v>20</v>
      </c>
      <c r="CON383">
        <v>10</v>
      </c>
      <c r="COP383" t="s">
        <v>2547</v>
      </c>
    </row>
    <row r="384" spans="1:1011 1040:2043 2065:2448" x14ac:dyDescent="0.2">
      <c r="A384" t="s">
        <v>2831</v>
      </c>
      <c r="B384">
        <v>2</v>
      </c>
      <c r="C384" t="s">
        <v>3442</v>
      </c>
      <c r="D384" t="s">
        <v>4016</v>
      </c>
      <c r="E384">
        <f t="shared" si="5"/>
        <v>53</v>
      </c>
      <c r="F384">
        <v>200006242</v>
      </c>
      <c r="G384" t="s">
        <v>4017</v>
      </c>
      <c r="H384" t="s">
        <v>4018</v>
      </c>
      <c r="CO384">
        <v>4</v>
      </c>
      <c r="HD384">
        <v>2.5</v>
      </c>
      <c r="HF384" t="s">
        <v>2554</v>
      </c>
      <c r="HG384" t="b">
        <v>1</v>
      </c>
      <c r="HK384">
        <v>10</v>
      </c>
      <c r="HL384">
        <v>6</v>
      </c>
      <c r="HM384" t="s">
        <v>2554</v>
      </c>
      <c r="IM384" t="s">
        <v>2711</v>
      </c>
      <c r="AGF384">
        <v>15</v>
      </c>
      <c r="AGH384">
        <v>9</v>
      </c>
      <c r="AKX384" t="s">
        <v>2557</v>
      </c>
      <c r="ALB384">
        <v>15</v>
      </c>
      <c r="ALD384" t="s">
        <v>2556</v>
      </c>
      <c r="ALH384" t="b">
        <v>1</v>
      </c>
      <c r="AMZ384" t="s">
        <v>2944</v>
      </c>
      <c r="ANA384" t="s">
        <v>2756</v>
      </c>
      <c r="AOD384" t="s">
        <v>2518</v>
      </c>
      <c r="AOE384" t="s">
        <v>2519</v>
      </c>
      <c r="AOO384" t="s">
        <v>2571</v>
      </c>
      <c r="AOQ384" t="s">
        <v>2807</v>
      </c>
      <c r="ATP384" t="s">
        <v>2592</v>
      </c>
      <c r="ATR384" t="s">
        <v>3469</v>
      </c>
      <c r="ATS384" t="s">
        <v>2627</v>
      </c>
      <c r="AUM384">
        <v>9</v>
      </c>
      <c r="AUN384">
        <v>4</v>
      </c>
      <c r="AUQ384" t="s">
        <v>2556</v>
      </c>
      <c r="AUT384">
        <v>4</v>
      </c>
      <c r="AUU384">
        <v>1.5</v>
      </c>
      <c r="AUX384" t="s">
        <v>2556</v>
      </c>
      <c r="AVU384" t="s">
        <v>2561</v>
      </c>
      <c r="AXU384" t="s">
        <v>2861</v>
      </c>
      <c r="AXX384" t="s">
        <v>2861</v>
      </c>
      <c r="AXZ384" t="s">
        <v>2894</v>
      </c>
      <c r="AYB384" t="s">
        <v>2562</v>
      </c>
      <c r="AYD384" t="s">
        <v>2861</v>
      </c>
      <c r="BCQ384">
        <v>1</v>
      </c>
      <c r="BFR384">
        <v>1.5</v>
      </c>
      <c r="BFS384">
        <v>1</v>
      </c>
      <c r="BFV384" t="s">
        <v>2556</v>
      </c>
      <c r="BGD384">
        <v>1.3</v>
      </c>
      <c r="BGE384">
        <v>0.8</v>
      </c>
      <c r="BGH384" t="s">
        <v>2556</v>
      </c>
      <c r="BIJ384" t="s">
        <v>2542</v>
      </c>
      <c r="BTB384">
        <v>1</v>
      </c>
      <c r="BTE384" t="s">
        <v>2556</v>
      </c>
      <c r="BTI384" t="b">
        <v>1</v>
      </c>
      <c r="CEW384">
        <v>4</v>
      </c>
      <c r="CEX384">
        <v>2.5</v>
      </c>
      <c r="CEZ384" t="s">
        <v>2556</v>
      </c>
      <c r="CNZ384" t="s">
        <v>3084</v>
      </c>
      <c r="COJ384" t="s">
        <v>2627</v>
      </c>
      <c r="CPC384" t="s">
        <v>2807</v>
      </c>
      <c r="CPD384" t="s">
        <v>2711</v>
      </c>
    </row>
    <row r="385" spans="1:1011 1035:2047 2065:2445" x14ac:dyDescent="0.2">
      <c r="A385" t="s">
        <v>2831</v>
      </c>
      <c r="B385">
        <v>2</v>
      </c>
      <c r="C385" t="s">
        <v>3442</v>
      </c>
      <c r="D385" t="s">
        <v>4019</v>
      </c>
      <c r="E385">
        <f t="shared" si="5"/>
        <v>55</v>
      </c>
      <c r="F385">
        <v>200006243</v>
      </c>
      <c r="G385" t="s">
        <v>4020</v>
      </c>
      <c r="H385" t="s">
        <v>4021</v>
      </c>
      <c r="CO385">
        <v>4</v>
      </c>
      <c r="GI385" t="s">
        <v>2637</v>
      </c>
      <c r="HD385">
        <v>1</v>
      </c>
      <c r="HF385" t="s">
        <v>2554</v>
      </c>
      <c r="HG385" t="b">
        <v>1</v>
      </c>
      <c r="HK385">
        <v>1.5</v>
      </c>
      <c r="HM385" t="s">
        <v>2556</v>
      </c>
      <c r="AGA385" t="s">
        <v>2807</v>
      </c>
      <c r="AGF385">
        <v>25</v>
      </c>
      <c r="AGH385">
        <v>15</v>
      </c>
      <c r="AIO385">
        <v>40</v>
      </c>
      <c r="AIQ385" t="s">
        <v>2556</v>
      </c>
      <c r="AIR385" t="b">
        <v>1</v>
      </c>
      <c r="AJQ385" t="s">
        <v>2711</v>
      </c>
      <c r="AKX385" t="s">
        <v>2557</v>
      </c>
      <c r="ALA385">
        <v>27</v>
      </c>
      <c r="ALB385">
        <v>10</v>
      </c>
      <c r="ALD385" t="s">
        <v>2556</v>
      </c>
      <c r="AMZ385" t="s">
        <v>2944</v>
      </c>
      <c r="ANA385" t="s">
        <v>2540</v>
      </c>
      <c r="AOD385" t="s">
        <v>2538</v>
      </c>
      <c r="AOE385" t="s">
        <v>2519</v>
      </c>
      <c r="ARY385" t="s">
        <v>2828</v>
      </c>
      <c r="ARZ385" t="s">
        <v>2532</v>
      </c>
      <c r="ASB385" t="s">
        <v>2828</v>
      </c>
      <c r="ASC385" t="s">
        <v>2534</v>
      </c>
      <c r="ASO385" t="s">
        <v>2828</v>
      </c>
      <c r="ATP385" t="s">
        <v>2798</v>
      </c>
      <c r="ATR385" t="s">
        <v>2536</v>
      </c>
      <c r="ATS385" t="s">
        <v>3469</v>
      </c>
      <c r="AUM385">
        <v>20</v>
      </c>
      <c r="AUN385">
        <v>9</v>
      </c>
      <c r="AUQ385" t="s">
        <v>2556</v>
      </c>
      <c r="AUT385">
        <v>10</v>
      </c>
      <c r="AUU385">
        <v>6</v>
      </c>
      <c r="AUW385">
        <v>4</v>
      </c>
      <c r="AUX385" t="s">
        <v>2556</v>
      </c>
      <c r="AVU385" t="s">
        <v>2711</v>
      </c>
      <c r="AXU385" t="s">
        <v>2861</v>
      </c>
      <c r="AXX385" t="s">
        <v>2894</v>
      </c>
      <c r="AXZ385" t="s">
        <v>2562</v>
      </c>
      <c r="AYB385" t="s">
        <v>2861</v>
      </c>
      <c r="BCQ385">
        <v>1</v>
      </c>
      <c r="BCR385">
        <v>2</v>
      </c>
      <c r="BFR385">
        <v>4</v>
      </c>
      <c r="BFS385">
        <v>3.5</v>
      </c>
      <c r="BFV385" t="s">
        <v>2556</v>
      </c>
      <c r="BGL385">
        <v>1.4</v>
      </c>
      <c r="BGM385">
        <v>1</v>
      </c>
      <c r="BGO385" t="s">
        <v>2556</v>
      </c>
      <c r="BIJ385" t="s">
        <v>2765</v>
      </c>
      <c r="BTA385">
        <v>10</v>
      </c>
      <c r="BTB385">
        <v>5</v>
      </c>
      <c r="BTC385">
        <v>15</v>
      </c>
      <c r="BTE385" t="s">
        <v>2554</v>
      </c>
    </row>
    <row r="386" spans="1:1011 1035:2047 2065:2445" x14ac:dyDescent="0.2">
      <c r="A386" t="s">
        <v>2831</v>
      </c>
      <c r="B386">
        <v>2</v>
      </c>
      <c r="C386" t="s">
        <v>3442</v>
      </c>
      <c r="D386" t="s">
        <v>4022</v>
      </c>
      <c r="E386">
        <f t="shared" si="5"/>
        <v>54</v>
      </c>
      <c r="F386">
        <v>210000207</v>
      </c>
      <c r="G386" t="s">
        <v>4023</v>
      </c>
      <c r="H386" t="s">
        <v>4024</v>
      </c>
      <c r="HC386">
        <v>2</v>
      </c>
      <c r="HD386">
        <v>1</v>
      </c>
      <c r="HF386" t="s">
        <v>2554</v>
      </c>
      <c r="HK386">
        <v>6</v>
      </c>
      <c r="HL386">
        <v>3</v>
      </c>
      <c r="HM386" t="s">
        <v>2554</v>
      </c>
      <c r="ACV386">
        <v>10</v>
      </c>
      <c r="ACW386">
        <v>8</v>
      </c>
      <c r="ACZ386" t="s">
        <v>2554</v>
      </c>
      <c r="AKF386">
        <v>14</v>
      </c>
      <c r="AKG386">
        <v>12</v>
      </c>
      <c r="ALA386">
        <v>15</v>
      </c>
      <c r="ALB386">
        <v>5</v>
      </c>
      <c r="ALD386" t="s">
        <v>2556</v>
      </c>
      <c r="AMZ386" t="s">
        <v>2756</v>
      </c>
      <c r="AOD386" t="s">
        <v>2538</v>
      </c>
      <c r="AQD386" t="s">
        <v>2844</v>
      </c>
      <c r="ARZ386" t="s">
        <v>2534</v>
      </c>
      <c r="ASA386" t="s">
        <v>3920</v>
      </c>
      <c r="ASP386" t="s">
        <v>3920</v>
      </c>
      <c r="ATP386" t="s">
        <v>2798</v>
      </c>
      <c r="ATR386" t="s">
        <v>2587</v>
      </c>
      <c r="ATS386" t="s">
        <v>2535</v>
      </c>
      <c r="AUM386">
        <v>24</v>
      </c>
      <c r="AUN386">
        <v>12</v>
      </c>
      <c r="AUQ386" t="s">
        <v>2556</v>
      </c>
      <c r="AUT386">
        <v>8</v>
      </c>
      <c r="AUU386">
        <v>5</v>
      </c>
      <c r="AUX386" t="s">
        <v>2556</v>
      </c>
      <c r="AXT386" t="s">
        <v>3669</v>
      </c>
      <c r="AXU386" t="s">
        <v>2861</v>
      </c>
      <c r="AXW386" t="s">
        <v>3669</v>
      </c>
      <c r="AXX386" t="s">
        <v>2894</v>
      </c>
      <c r="AXZ386" t="s">
        <v>2562</v>
      </c>
      <c r="AYB386" t="s">
        <v>2861</v>
      </c>
      <c r="BFG386" t="s">
        <v>2521</v>
      </c>
      <c r="BFR386">
        <v>2</v>
      </c>
      <c r="BFS386">
        <v>1.2</v>
      </c>
      <c r="BFV386" t="s">
        <v>2556</v>
      </c>
      <c r="BIJ386" t="s">
        <v>2561</v>
      </c>
      <c r="BRI386">
        <v>1</v>
      </c>
      <c r="BTA386">
        <v>3.5</v>
      </c>
      <c r="BTB386">
        <v>2.5</v>
      </c>
      <c r="BTE386" t="s">
        <v>2556</v>
      </c>
      <c r="BYO386" t="s">
        <v>2856</v>
      </c>
      <c r="BZC386">
        <v>3</v>
      </c>
      <c r="BZD386">
        <v>2</v>
      </c>
      <c r="BZF386" t="s">
        <v>2554</v>
      </c>
      <c r="BZL386">
        <v>3</v>
      </c>
      <c r="BZM386">
        <v>2</v>
      </c>
      <c r="BZO386" t="s">
        <v>2556</v>
      </c>
      <c r="CON386">
        <v>20</v>
      </c>
      <c r="COP386" t="s">
        <v>2547</v>
      </c>
      <c r="COV386" t="b">
        <v>1</v>
      </c>
    </row>
    <row r="387" spans="1:1011 1035:2047 2065:2445" x14ac:dyDescent="0.2">
      <c r="A387" t="s">
        <v>2831</v>
      </c>
      <c r="B387">
        <v>2</v>
      </c>
      <c r="C387" t="s">
        <v>3442</v>
      </c>
      <c r="D387" t="s">
        <v>4025</v>
      </c>
      <c r="E387">
        <f t="shared" ref="E387:E450" si="6">COUNTA(I387:CRS387)</f>
        <v>69</v>
      </c>
      <c r="F387">
        <v>200006244</v>
      </c>
      <c r="G387" t="s">
        <v>4026</v>
      </c>
      <c r="H387" t="s">
        <v>4027</v>
      </c>
      <c r="CG387" t="s">
        <v>2614</v>
      </c>
      <c r="CM387">
        <v>5</v>
      </c>
      <c r="CO387">
        <v>3</v>
      </c>
      <c r="HC387">
        <v>1</v>
      </c>
      <c r="HD387">
        <v>0.5</v>
      </c>
      <c r="HE387">
        <v>1.5</v>
      </c>
      <c r="HF387" t="s">
        <v>2554</v>
      </c>
      <c r="HK387">
        <v>10</v>
      </c>
      <c r="HL387">
        <v>6</v>
      </c>
      <c r="HM387" t="s">
        <v>2554</v>
      </c>
      <c r="IM387" t="s">
        <v>2561</v>
      </c>
      <c r="LF387" t="s">
        <v>3962</v>
      </c>
      <c r="LG387">
        <v>1</v>
      </c>
      <c r="ACV387">
        <v>1.2</v>
      </c>
      <c r="ACW387">
        <v>1</v>
      </c>
      <c r="ACX387">
        <v>1.5</v>
      </c>
      <c r="ACZ387" t="s">
        <v>2556</v>
      </c>
      <c r="AGA387" t="s">
        <v>2571</v>
      </c>
      <c r="AGF387">
        <v>11</v>
      </c>
      <c r="AGH387">
        <v>8</v>
      </c>
      <c r="AGJ387">
        <v>5</v>
      </c>
      <c r="AKX387" t="s">
        <v>2856</v>
      </c>
      <c r="ALA387">
        <v>15</v>
      </c>
      <c r="ALB387">
        <v>10</v>
      </c>
      <c r="ALD387" t="s">
        <v>2556</v>
      </c>
      <c r="AMZ387" t="s">
        <v>2518</v>
      </c>
      <c r="ANA387" t="s">
        <v>2540</v>
      </c>
      <c r="AOD387" t="s">
        <v>2519</v>
      </c>
      <c r="AOE387" t="s">
        <v>2538</v>
      </c>
      <c r="AOF387" t="s">
        <v>3167</v>
      </c>
      <c r="ARZ387" t="s">
        <v>2532</v>
      </c>
      <c r="ASA387" t="s">
        <v>3920</v>
      </c>
      <c r="ASC387" t="s">
        <v>3010</v>
      </c>
      <c r="ASD387" t="s">
        <v>3920</v>
      </c>
      <c r="ASP387" t="s">
        <v>3920</v>
      </c>
      <c r="ATP387" t="s">
        <v>2535</v>
      </c>
      <c r="ATR387" t="s">
        <v>2798</v>
      </c>
      <c r="ATS387" t="s">
        <v>2587</v>
      </c>
      <c r="ATT387" t="s">
        <v>2537</v>
      </c>
      <c r="ATU387" t="s">
        <v>3469</v>
      </c>
      <c r="AUM387">
        <v>18</v>
      </c>
      <c r="AUN387">
        <v>10</v>
      </c>
      <c r="AUP387">
        <v>4</v>
      </c>
      <c r="AUQ387" t="s">
        <v>2556</v>
      </c>
      <c r="AUT387">
        <v>8</v>
      </c>
      <c r="AUU387">
        <v>4</v>
      </c>
      <c r="AUW387">
        <v>2</v>
      </c>
      <c r="AUX387" t="s">
        <v>2556</v>
      </c>
      <c r="AXU387" t="s">
        <v>2861</v>
      </c>
      <c r="AXX387" t="s">
        <v>2894</v>
      </c>
      <c r="AXZ387" t="s">
        <v>2562</v>
      </c>
      <c r="AYB387" t="s">
        <v>2861</v>
      </c>
      <c r="BFG387" t="s">
        <v>2520</v>
      </c>
      <c r="BFR387">
        <v>2</v>
      </c>
      <c r="BFS387">
        <v>1</v>
      </c>
      <c r="BFV387" t="s">
        <v>2556</v>
      </c>
      <c r="BGD387">
        <v>1.5</v>
      </c>
      <c r="BGE387">
        <v>1</v>
      </c>
      <c r="BGH387" t="s">
        <v>2556</v>
      </c>
      <c r="BIJ387" t="s">
        <v>2542</v>
      </c>
      <c r="BTA387">
        <v>2.5</v>
      </c>
      <c r="BTB387">
        <v>1</v>
      </c>
      <c r="BTE387" t="s">
        <v>2556</v>
      </c>
      <c r="CEW387">
        <v>3.5</v>
      </c>
      <c r="CEX387">
        <v>2.5</v>
      </c>
      <c r="CEZ387" t="s">
        <v>2556</v>
      </c>
      <c r="COM387">
        <v>26</v>
      </c>
      <c r="CON387">
        <v>10</v>
      </c>
      <c r="COP387" t="s">
        <v>2547</v>
      </c>
    </row>
    <row r="388" spans="1:1011 1035:2047 2065:2445" x14ac:dyDescent="0.2">
      <c r="A388" t="s">
        <v>2831</v>
      </c>
      <c r="B388">
        <v>2</v>
      </c>
      <c r="C388" t="s">
        <v>3442</v>
      </c>
      <c r="D388" t="s">
        <v>4028</v>
      </c>
      <c r="E388">
        <f t="shared" si="6"/>
        <v>62</v>
      </c>
      <c r="F388">
        <v>200006245</v>
      </c>
      <c r="G388" t="s">
        <v>4029</v>
      </c>
      <c r="H388" t="s">
        <v>4030</v>
      </c>
      <c r="GI388" t="s">
        <v>2830</v>
      </c>
      <c r="HD388">
        <v>3</v>
      </c>
      <c r="HF388" t="s">
        <v>2554</v>
      </c>
      <c r="HG388" t="b">
        <v>1</v>
      </c>
      <c r="HK388">
        <v>3</v>
      </c>
      <c r="HL388">
        <v>2</v>
      </c>
      <c r="HM388" t="s">
        <v>2556</v>
      </c>
      <c r="IM388" t="s">
        <v>2561</v>
      </c>
      <c r="IN388" t="s">
        <v>2542</v>
      </c>
      <c r="KD388" t="s">
        <v>2571</v>
      </c>
      <c r="NJ388" t="s">
        <v>2542</v>
      </c>
      <c r="NK388" t="s">
        <v>2542</v>
      </c>
      <c r="AGF388">
        <v>12</v>
      </c>
      <c r="AGH388">
        <v>9</v>
      </c>
      <c r="AIN388">
        <v>10</v>
      </c>
      <c r="AIO388">
        <v>5</v>
      </c>
      <c r="AIQ388" t="s">
        <v>2556</v>
      </c>
      <c r="AMU388">
        <v>3</v>
      </c>
      <c r="AMV388" t="s">
        <v>2837</v>
      </c>
      <c r="AMW388">
        <v>1</v>
      </c>
      <c r="AMZ388" t="s">
        <v>2756</v>
      </c>
      <c r="AOD388" t="s">
        <v>2538</v>
      </c>
      <c r="AOE388" t="s">
        <v>2519</v>
      </c>
      <c r="AOO388" t="s">
        <v>2571</v>
      </c>
      <c r="ARZ388" t="s">
        <v>2534</v>
      </c>
      <c r="ATP388" t="s">
        <v>2535</v>
      </c>
      <c r="ATR388" t="s">
        <v>2592</v>
      </c>
      <c r="AUM388">
        <v>12</v>
      </c>
      <c r="AUN388">
        <v>6</v>
      </c>
      <c r="AUQ388" t="s">
        <v>2556</v>
      </c>
      <c r="AUT388">
        <v>5</v>
      </c>
      <c r="AUU388">
        <v>2</v>
      </c>
      <c r="AUX388" t="s">
        <v>2556</v>
      </c>
      <c r="AXT388" t="s">
        <v>3669</v>
      </c>
      <c r="AXU388" t="s">
        <v>2861</v>
      </c>
      <c r="AXW388" t="s">
        <v>3920</v>
      </c>
      <c r="AXX388" t="s">
        <v>2894</v>
      </c>
      <c r="AXZ388" t="s">
        <v>2562</v>
      </c>
      <c r="AYB388" t="s">
        <v>2861</v>
      </c>
      <c r="AYD388" t="s">
        <v>2562</v>
      </c>
      <c r="AYE388" t="s">
        <v>2945</v>
      </c>
      <c r="BAO388" t="s">
        <v>2548</v>
      </c>
      <c r="BCH388" t="s">
        <v>3336</v>
      </c>
      <c r="BCQ388">
        <v>1</v>
      </c>
      <c r="BFR388">
        <v>1.5</v>
      </c>
      <c r="BFS388">
        <v>1.2</v>
      </c>
      <c r="BFV388" t="s">
        <v>2556</v>
      </c>
      <c r="BGD388">
        <v>2</v>
      </c>
      <c r="BGE388">
        <v>1.7</v>
      </c>
      <c r="BGH388" t="s">
        <v>2556</v>
      </c>
      <c r="BIJ388" t="s">
        <v>2711</v>
      </c>
      <c r="BTA388">
        <v>2.5</v>
      </c>
      <c r="BTB388">
        <v>1</v>
      </c>
      <c r="BTE388" t="s">
        <v>2556</v>
      </c>
      <c r="BYG388">
        <v>4</v>
      </c>
      <c r="BYH388">
        <v>5</v>
      </c>
      <c r="BYO388" t="s">
        <v>2557</v>
      </c>
      <c r="BYX388">
        <v>8</v>
      </c>
      <c r="BYY388">
        <v>6</v>
      </c>
      <c r="BYZ388" t="s">
        <v>2556</v>
      </c>
      <c r="CAK388" t="s">
        <v>2542</v>
      </c>
      <c r="CAL388" t="s">
        <v>2918</v>
      </c>
    </row>
    <row r="389" spans="1:1011 1035:2047 2065:2445" x14ac:dyDescent="0.2">
      <c r="A389" t="s">
        <v>2831</v>
      </c>
      <c r="B389">
        <v>2</v>
      </c>
      <c r="C389" t="s">
        <v>3442</v>
      </c>
      <c r="D389" t="s">
        <v>4031</v>
      </c>
      <c r="E389">
        <f t="shared" si="6"/>
        <v>60</v>
      </c>
      <c r="F389">
        <v>210000208</v>
      </c>
      <c r="G389" t="s">
        <v>4032</v>
      </c>
      <c r="H389" t="s">
        <v>4033</v>
      </c>
      <c r="HC389">
        <v>2.5</v>
      </c>
      <c r="HD389">
        <v>2</v>
      </c>
      <c r="HF389" t="s">
        <v>2554</v>
      </c>
      <c r="HK389">
        <v>2</v>
      </c>
      <c r="HL389">
        <v>1.6</v>
      </c>
      <c r="HM389" t="s">
        <v>2556</v>
      </c>
      <c r="HR389">
        <v>2.2000000000000002</v>
      </c>
      <c r="HS389">
        <v>1.6</v>
      </c>
      <c r="HU389" t="s">
        <v>2556</v>
      </c>
      <c r="IM389" t="s">
        <v>2561</v>
      </c>
      <c r="YV389">
        <v>3</v>
      </c>
      <c r="ACV389">
        <v>1.5</v>
      </c>
      <c r="ACW389">
        <v>1</v>
      </c>
      <c r="ACZ389" t="s">
        <v>2556</v>
      </c>
      <c r="AGA389" t="s">
        <v>2807</v>
      </c>
      <c r="AGF389">
        <v>25</v>
      </c>
      <c r="AGH389">
        <v>16</v>
      </c>
      <c r="AIN389">
        <v>25</v>
      </c>
      <c r="AIO389">
        <v>10</v>
      </c>
      <c r="AIQ389" t="s">
        <v>2556</v>
      </c>
      <c r="AJQ389" t="s">
        <v>2740</v>
      </c>
      <c r="AMZ389" t="s">
        <v>2518</v>
      </c>
      <c r="AOD389" t="s">
        <v>2519</v>
      </c>
      <c r="AOE389" t="s">
        <v>2538</v>
      </c>
      <c r="AOF389" t="s">
        <v>3167</v>
      </c>
      <c r="AOG389" t="s">
        <v>3288</v>
      </c>
      <c r="ARZ389" t="s">
        <v>2532</v>
      </c>
      <c r="ATP389" t="s">
        <v>2587</v>
      </c>
      <c r="ATR389" t="s">
        <v>3483</v>
      </c>
      <c r="AUM389">
        <v>30</v>
      </c>
      <c r="AUN389">
        <v>16</v>
      </c>
      <c r="AUQ389" t="s">
        <v>2556</v>
      </c>
      <c r="AUT389">
        <v>9</v>
      </c>
      <c r="AUU389">
        <v>5</v>
      </c>
      <c r="AUX389" t="s">
        <v>2556</v>
      </c>
      <c r="AXU389" t="s">
        <v>2861</v>
      </c>
      <c r="AXX389" t="s">
        <v>2562</v>
      </c>
      <c r="AXZ389" t="s">
        <v>2894</v>
      </c>
      <c r="AYB389" t="s">
        <v>2562</v>
      </c>
      <c r="AYD389" t="s">
        <v>2861</v>
      </c>
      <c r="BCO389">
        <v>3</v>
      </c>
      <c r="BCQ389">
        <v>2</v>
      </c>
      <c r="BFR389">
        <v>8</v>
      </c>
      <c r="BFS389">
        <v>5</v>
      </c>
      <c r="BFV389" t="s">
        <v>2554</v>
      </c>
      <c r="BIJ389" t="s">
        <v>2543</v>
      </c>
      <c r="BTA389">
        <v>1.5</v>
      </c>
      <c r="BTB389">
        <v>0.5</v>
      </c>
      <c r="BTE389" t="s">
        <v>2556</v>
      </c>
      <c r="BYO389" t="s">
        <v>2557</v>
      </c>
      <c r="BZC389">
        <v>12</v>
      </c>
      <c r="BZD389">
        <v>7</v>
      </c>
      <c r="BZF389" t="s">
        <v>2554</v>
      </c>
      <c r="BZL389">
        <v>3.5</v>
      </c>
      <c r="BZM389">
        <v>3</v>
      </c>
      <c r="BZO389" t="s">
        <v>2556</v>
      </c>
      <c r="CAK389" t="s">
        <v>2561</v>
      </c>
      <c r="CON389">
        <v>20</v>
      </c>
      <c r="COP389" t="s">
        <v>2547</v>
      </c>
      <c r="COV389" t="b">
        <v>1</v>
      </c>
    </row>
    <row r="390" spans="1:1011 1035:2047 2065:2445" x14ac:dyDescent="0.2">
      <c r="A390" t="s">
        <v>2831</v>
      </c>
      <c r="B390">
        <v>2</v>
      </c>
      <c r="C390" t="s">
        <v>3442</v>
      </c>
      <c r="D390" t="s">
        <v>4034</v>
      </c>
      <c r="E390">
        <f t="shared" si="6"/>
        <v>61</v>
      </c>
      <c r="F390">
        <v>200006246</v>
      </c>
      <c r="G390" t="s">
        <v>4035</v>
      </c>
      <c r="H390" t="s">
        <v>4036</v>
      </c>
      <c r="BU390">
        <v>6</v>
      </c>
      <c r="BV390">
        <v>4</v>
      </c>
      <c r="HC390">
        <v>7</v>
      </c>
      <c r="HD390">
        <v>1.5</v>
      </c>
      <c r="HF390" t="s">
        <v>2554</v>
      </c>
      <c r="HL390">
        <v>1.5</v>
      </c>
      <c r="HM390" t="s">
        <v>2556</v>
      </c>
      <c r="HQ390" t="b">
        <v>1</v>
      </c>
      <c r="YV390">
        <v>3</v>
      </c>
      <c r="YW390">
        <v>7</v>
      </c>
      <c r="AGF390">
        <v>15</v>
      </c>
      <c r="AGH390">
        <v>10</v>
      </c>
      <c r="AJQ390" t="s">
        <v>2542</v>
      </c>
      <c r="ALA390">
        <v>20</v>
      </c>
      <c r="ALB390">
        <v>10</v>
      </c>
      <c r="ALD390" t="s">
        <v>2556</v>
      </c>
      <c r="AMZ390" t="s">
        <v>2540</v>
      </c>
      <c r="AOD390" t="s">
        <v>2519</v>
      </c>
      <c r="AOE390" t="s">
        <v>2518</v>
      </c>
      <c r="AOF390" t="s">
        <v>3288</v>
      </c>
      <c r="ARZ390" t="s">
        <v>2534</v>
      </c>
      <c r="ATP390" t="s">
        <v>2536</v>
      </c>
      <c r="ATR390" t="s">
        <v>2535</v>
      </c>
      <c r="ATS390" t="s">
        <v>2587</v>
      </c>
      <c r="AUM390">
        <v>30</v>
      </c>
      <c r="AUN390">
        <v>12</v>
      </c>
      <c r="AUQ390" t="s">
        <v>2556</v>
      </c>
      <c r="AUT390">
        <v>10</v>
      </c>
      <c r="AUU390">
        <v>4</v>
      </c>
      <c r="AUX390" t="s">
        <v>2556</v>
      </c>
      <c r="AXU390" t="s">
        <v>2861</v>
      </c>
      <c r="AXX390" t="s">
        <v>2562</v>
      </c>
      <c r="AXZ390" t="s">
        <v>2861</v>
      </c>
      <c r="BCO390">
        <v>3</v>
      </c>
      <c r="BCQ390">
        <v>2</v>
      </c>
      <c r="BFR390">
        <v>2.8</v>
      </c>
      <c r="BFS390">
        <v>2</v>
      </c>
      <c r="BFT390">
        <v>4.8</v>
      </c>
      <c r="BFU390">
        <v>1.5</v>
      </c>
      <c r="BFV390" t="s">
        <v>2556</v>
      </c>
      <c r="BGE390">
        <v>3</v>
      </c>
      <c r="BGF390">
        <v>3.8</v>
      </c>
      <c r="BGG390">
        <v>1.5</v>
      </c>
      <c r="BGH390" t="s">
        <v>2556</v>
      </c>
      <c r="BIJ390" t="s">
        <v>2561</v>
      </c>
      <c r="BTA390">
        <v>3</v>
      </c>
      <c r="BTB390">
        <v>1.5</v>
      </c>
      <c r="BTE390" t="s">
        <v>2556</v>
      </c>
      <c r="BXJ390">
        <v>10</v>
      </c>
      <c r="BXK390">
        <v>6</v>
      </c>
      <c r="BXL390" t="s">
        <v>2554</v>
      </c>
      <c r="BYO390" t="s">
        <v>2557</v>
      </c>
      <c r="BYP390" t="s">
        <v>2856</v>
      </c>
      <c r="BYQ390" t="s">
        <v>2520</v>
      </c>
      <c r="BYX390">
        <v>6</v>
      </c>
      <c r="BYY390">
        <v>2.5</v>
      </c>
      <c r="BYZ390" t="s">
        <v>2556</v>
      </c>
      <c r="COM390">
        <v>15</v>
      </c>
      <c r="CON390">
        <v>8</v>
      </c>
      <c r="COO390">
        <v>25</v>
      </c>
      <c r="COP390" t="s">
        <v>2547</v>
      </c>
    </row>
    <row r="391" spans="1:1011 1035:2047 2065:2445" x14ac:dyDescent="0.2">
      <c r="A391" t="s">
        <v>2831</v>
      </c>
      <c r="B391">
        <v>2</v>
      </c>
      <c r="C391" t="s">
        <v>3442</v>
      </c>
      <c r="D391" t="s">
        <v>4037</v>
      </c>
      <c r="E391">
        <f t="shared" si="6"/>
        <v>65</v>
      </c>
      <c r="F391">
        <v>210000209</v>
      </c>
      <c r="G391" t="s">
        <v>4038</v>
      </c>
      <c r="H391" t="s">
        <v>4039</v>
      </c>
      <c r="CM391">
        <v>4</v>
      </c>
      <c r="CO391">
        <v>3</v>
      </c>
      <c r="GI391" t="s">
        <v>2686</v>
      </c>
      <c r="HD391">
        <v>1</v>
      </c>
      <c r="HF391" t="s">
        <v>2554</v>
      </c>
      <c r="HG391" t="b">
        <v>1</v>
      </c>
      <c r="HK391">
        <v>5</v>
      </c>
      <c r="HL391">
        <v>3</v>
      </c>
      <c r="HM391" t="s">
        <v>2554</v>
      </c>
      <c r="IW391" t="s">
        <v>2549</v>
      </c>
      <c r="IZ391" t="s">
        <v>2711</v>
      </c>
      <c r="KD391" t="s">
        <v>2549</v>
      </c>
      <c r="KF391" t="s">
        <v>3962</v>
      </c>
      <c r="ACW391">
        <v>1</v>
      </c>
      <c r="ACZ391" t="s">
        <v>2556</v>
      </c>
      <c r="ADD391" t="b">
        <v>1</v>
      </c>
      <c r="AGC391" t="s">
        <v>2571</v>
      </c>
      <c r="AGD391" t="s">
        <v>3445</v>
      </c>
      <c r="AJS391" t="s">
        <v>3445</v>
      </c>
      <c r="AJT391" t="s">
        <v>2561</v>
      </c>
      <c r="AJX391" t="s">
        <v>3445</v>
      </c>
      <c r="AKF391">
        <v>12</v>
      </c>
      <c r="AKG391">
        <v>9</v>
      </c>
      <c r="ALB391">
        <v>16</v>
      </c>
      <c r="ALD391" t="s">
        <v>2556</v>
      </c>
      <c r="ALH391" t="b">
        <v>1</v>
      </c>
      <c r="AMZ391" t="s">
        <v>2944</v>
      </c>
      <c r="ANA391" t="s">
        <v>2756</v>
      </c>
      <c r="AOD391" t="s">
        <v>2518</v>
      </c>
      <c r="AOO391" t="s">
        <v>2571</v>
      </c>
      <c r="AQV391" t="s">
        <v>2740</v>
      </c>
      <c r="ARB391" t="s">
        <v>2861</v>
      </c>
      <c r="ARZ391" t="s">
        <v>2580</v>
      </c>
      <c r="ATP391" t="s">
        <v>2587</v>
      </c>
      <c r="ATR391" t="s">
        <v>3469</v>
      </c>
      <c r="AUM391">
        <v>9</v>
      </c>
      <c r="AUN391">
        <v>5</v>
      </c>
      <c r="AUQ391" t="s">
        <v>2556</v>
      </c>
      <c r="AUT391">
        <v>3.5</v>
      </c>
      <c r="AUU391">
        <v>2</v>
      </c>
      <c r="AUX391" t="s">
        <v>2556</v>
      </c>
      <c r="AXU391" t="s">
        <v>2861</v>
      </c>
      <c r="AXX391" t="s">
        <v>2894</v>
      </c>
      <c r="AXZ391" t="s">
        <v>2562</v>
      </c>
      <c r="AYB391" t="s">
        <v>2861</v>
      </c>
      <c r="BBQ391" t="s">
        <v>2711</v>
      </c>
      <c r="BFR391">
        <v>1.2</v>
      </c>
      <c r="BFS391">
        <v>1</v>
      </c>
      <c r="BFV391" t="s">
        <v>2556</v>
      </c>
      <c r="BTB391">
        <v>1</v>
      </c>
      <c r="BTE391" t="s">
        <v>2556</v>
      </c>
      <c r="BTI391" t="b">
        <v>1</v>
      </c>
      <c r="BYG391">
        <v>2</v>
      </c>
      <c r="BYO391" t="s">
        <v>2856</v>
      </c>
      <c r="BYP391" t="s">
        <v>3446</v>
      </c>
      <c r="BZC391">
        <v>2</v>
      </c>
      <c r="BZD391">
        <v>1.5</v>
      </c>
      <c r="BZF391" t="s">
        <v>2554</v>
      </c>
      <c r="BZL391">
        <v>2</v>
      </c>
      <c r="BZO391" t="s">
        <v>2556</v>
      </c>
      <c r="BZS391" t="b">
        <v>1</v>
      </c>
      <c r="CAK391" t="s">
        <v>2542</v>
      </c>
      <c r="CON391">
        <v>18</v>
      </c>
      <c r="COP391" t="s">
        <v>2547</v>
      </c>
      <c r="COV391" t="b">
        <v>1</v>
      </c>
    </row>
    <row r="392" spans="1:1011 1035:2047 2065:2445" x14ac:dyDescent="0.2">
      <c r="A392" t="s">
        <v>2831</v>
      </c>
      <c r="B392">
        <v>2</v>
      </c>
      <c r="C392" t="s">
        <v>3442</v>
      </c>
      <c r="D392" t="s">
        <v>4040</v>
      </c>
      <c r="E392">
        <f t="shared" si="6"/>
        <v>46</v>
      </c>
      <c r="F392">
        <v>210000210</v>
      </c>
      <c r="G392" t="s">
        <v>4041</v>
      </c>
      <c r="H392" t="s">
        <v>4042</v>
      </c>
      <c r="HD392">
        <v>1</v>
      </c>
      <c r="HF392" t="s">
        <v>2554</v>
      </c>
      <c r="HG392" t="b">
        <v>1</v>
      </c>
      <c r="HK392">
        <v>1.5</v>
      </c>
      <c r="HL392">
        <v>1.3</v>
      </c>
      <c r="HM392" t="s">
        <v>2556</v>
      </c>
      <c r="IM392" t="s">
        <v>2711</v>
      </c>
      <c r="AKF392">
        <v>16</v>
      </c>
      <c r="AKG392">
        <v>12</v>
      </c>
      <c r="AMZ392" t="s">
        <v>2540</v>
      </c>
      <c r="AOD392" t="s">
        <v>2518</v>
      </c>
      <c r="AOE392" t="s">
        <v>2519</v>
      </c>
      <c r="AQB392">
        <v>1</v>
      </c>
      <c r="AQD392" t="s">
        <v>2844</v>
      </c>
      <c r="ARB392" t="s">
        <v>2861</v>
      </c>
      <c r="ARZ392" t="s">
        <v>2534</v>
      </c>
      <c r="ATP392" t="s">
        <v>2587</v>
      </c>
      <c r="ATR392" t="s">
        <v>3450</v>
      </c>
      <c r="AUM392">
        <v>24</v>
      </c>
      <c r="AUN392">
        <v>14</v>
      </c>
      <c r="AUQ392" t="s">
        <v>2556</v>
      </c>
      <c r="AUT392">
        <v>8</v>
      </c>
      <c r="AUU392">
        <v>5</v>
      </c>
      <c r="AUX392" t="s">
        <v>2556</v>
      </c>
      <c r="AXU392" t="s">
        <v>2562</v>
      </c>
      <c r="AXX392" t="s">
        <v>2861</v>
      </c>
      <c r="AXZ392" t="s">
        <v>2894</v>
      </c>
      <c r="BFG392" t="s">
        <v>2521</v>
      </c>
      <c r="BFR392">
        <v>3</v>
      </c>
      <c r="BFS392">
        <v>2</v>
      </c>
      <c r="BFV392" t="s">
        <v>2556</v>
      </c>
      <c r="BGC392" t="b">
        <v>1</v>
      </c>
      <c r="BGE392">
        <v>1</v>
      </c>
      <c r="BGH392" t="s">
        <v>2556</v>
      </c>
      <c r="BTA392">
        <v>1.5</v>
      </c>
      <c r="BTB392">
        <v>1</v>
      </c>
      <c r="BTE392" t="s">
        <v>2556</v>
      </c>
      <c r="BZC392">
        <v>5</v>
      </c>
      <c r="BZD392">
        <v>4</v>
      </c>
      <c r="BZF392" t="s">
        <v>2554</v>
      </c>
      <c r="BZM392">
        <v>8</v>
      </c>
      <c r="BZO392" t="s">
        <v>2554</v>
      </c>
      <c r="BZS392" t="b">
        <v>1</v>
      </c>
      <c r="CNZ392" t="s">
        <v>3084</v>
      </c>
      <c r="COJ392" t="s">
        <v>3950</v>
      </c>
      <c r="CPA392" t="s">
        <v>2711</v>
      </c>
    </row>
    <row r="393" spans="1:1011 1035:2047 2065:2445" x14ac:dyDescent="0.2">
      <c r="A393" t="s">
        <v>2831</v>
      </c>
      <c r="B393">
        <v>2</v>
      </c>
      <c r="C393" t="s">
        <v>3442</v>
      </c>
      <c r="D393" t="s">
        <v>4043</v>
      </c>
      <c r="E393">
        <f t="shared" si="6"/>
        <v>45</v>
      </c>
      <c r="F393">
        <v>210000211</v>
      </c>
      <c r="G393" t="s">
        <v>4044</v>
      </c>
      <c r="H393" t="s">
        <v>4045</v>
      </c>
      <c r="CG393" t="s">
        <v>2548</v>
      </c>
      <c r="FU393" t="s">
        <v>2732</v>
      </c>
      <c r="GI393" t="s">
        <v>2535</v>
      </c>
      <c r="GK393" t="s">
        <v>2798</v>
      </c>
      <c r="IM393" t="s">
        <v>2711</v>
      </c>
      <c r="ACW393">
        <v>4</v>
      </c>
      <c r="ACZ393" t="s">
        <v>2554</v>
      </c>
      <c r="ADD393" t="b">
        <v>1</v>
      </c>
      <c r="AGF393">
        <v>12</v>
      </c>
      <c r="AGH393">
        <v>9</v>
      </c>
      <c r="AIN393">
        <v>2</v>
      </c>
      <c r="AIO393">
        <v>1</v>
      </c>
      <c r="AIQ393" t="s">
        <v>2556</v>
      </c>
      <c r="AKC393" t="s">
        <v>2548</v>
      </c>
      <c r="ALW393" t="s">
        <v>2542</v>
      </c>
      <c r="AMZ393" t="s">
        <v>2518</v>
      </c>
      <c r="AOD393" t="s">
        <v>2927</v>
      </c>
      <c r="ARZ393" t="s">
        <v>2560</v>
      </c>
      <c r="ASA393" t="s">
        <v>3920</v>
      </c>
      <c r="ASC393" t="s">
        <v>2580</v>
      </c>
      <c r="ASD393" t="s">
        <v>3920</v>
      </c>
      <c r="ASP393" t="s">
        <v>3920</v>
      </c>
      <c r="ATP393" t="s">
        <v>2536</v>
      </c>
      <c r="ATR393" t="s">
        <v>2798</v>
      </c>
      <c r="ATS393" t="s">
        <v>2537</v>
      </c>
      <c r="AUM393">
        <v>10</v>
      </c>
      <c r="AUN393">
        <v>8</v>
      </c>
      <c r="AUQ393" t="s">
        <v>2556</v>
      </c>
      <c r="AXC393" t="s">
        <v>2548</v>
      </c>
      <c r="AXU393" t="s">
        <v>2861</v>
      </c>
      <c r="AXX393" t="s">
        <v>2562</v>
      </c>
      <c r="AXZ393" t="s">
        <v>2861</v>
      </c>
      <c r="BAN393" t="s">
        <v>2828</v>
      </c>
      <c r="BAO393" t="s">
        <v>2548</v>
      </c>
      <c r="BAP393" t="s">
        <v>2548</v>
      </c>
      <c r="BAS393" t="s">
        <v>3924</v>
      </c>
      <c r="BAX393">
        <v>6</v>
      </c>
      <c r="BAY393">
        <v>5</v>
      </c>
      <c r="BAZ393" t="s">
        <v>2554</v>
      </c>
      <c r="BFR393">
        <v>1.5</v>
      </c>
      <c r="BFS393">
        <v>1</v>
      </c>
      <c r="BFV393" t="s">
        <v>2556</v>
      </c>
      <c r="BTA393">
        <v>1.5</v>
      </c>
      <c r="BTB393">
        <v>1</v>
      </c>
      <c r="BTE393" t="s">
        <v>2556</v>
      </c>
    </row>
    <row r="394" spans="1:1011 1035:2047 2065:2445" x14ac:dyDescent="0.2">
      <c r="A394" t="s">
        <v>2831</v>
      </c>
      <c r="B394">
        <v>2</v>
      </c>
      <c r="C394" t="s">
        <v>3442</v>
      </c>
      <c r="D394" t="s">
        <v>4046</v>
      </c>
      <c r="E394">
        <f t="shared" si="6"/>
        <v>59</v>
      </c>
      <c r="F394">
        <v>210000212</v>
      </c>
      <c r="G394" t="s">
        <v>4047</v>
      </c>
      <c r="H394" t="s">
        <v>4048</v>
      </c>
      <c r="BZ394">
        <v>1</v>
      </c>
      <c r="CA394" t="s">
        <v>2554</v>
      </c>
      <c r="CB394" t="b">
        <v>1</v>
      </c>
      <c r="CG394" t="s">
        <v>2807</v>
      </c>
      <c r="KD394" t="s">
        <v>3519</v>
      </c>
      <c r="AGA394" t="s">
        <v>2614</v>
      </c>
      <c r="AGF394">
        <v>20</v>
      </c>
      <c r="AGH394">
        <v>16</v>
      </c>
      <c r="AIO394">
        <v>28</v>
      </c>
      <c r="AIQ394" t="s">
        <v>2556</v>
      </c>
      <c r="AIR394" t="b">
        <v>1</v>
      </c>
      <c r="AJQ394" t="s">
        <v>2711</v>
      </c>
      <c r="AMZ394" t="s">
        <v>2539</v>
      </c>
      <c r="ANA394" t="s">
        <v>2944</v>
      </c>
      <c r="AOD394" t="s">
        <v>2538</v>
      </c>
      <c r="AOE394" t="s">
        <v>2519</v>
      </c>
      <c r="AOF394" t="s">
        <v>3288</v>
      </c>
      <c r="ARZ394" t="s">
        <v>2534</v>
      </c>
      <c r="ATP394" t="s">
        <v>2536</v>
      </c>
      <c r="ATR394" t="s">
        <v>3469</v>
      </c>
      <c r="AUM394">
        <v>45</v>
      </c>
      <c r="AUN394">
        <v>26</v>
      </c>
      <c r="AUQ394" t="s">
        <v>2556</v>
      </c>
      <c r="AUT394">
        <v>18</v>
      </c>
      <c r="AUU394">
        <v>8</v>
      </c>
      <c r="AUX394" t="s">
        <v>2556</v>
      </c>
      <c r="AXG394" t="s">
        <v>2844</v>
      </c>
      <c r="AXK394" t="s">
        <v>2711</v>
      </c>
      <c r="AXL394" t="s">
        <v>2541</v>
      </c>
      <c r="AXN394" t="s">
        <v>2861</v>
      </c>
      <c r="AXO394" t="s">
        <v>2562</v>
      </c>
      <c r="AXU394" t="s">
        <v>2861</v>
      </c>
      <c r="AXX394" t="s">
        <v>2894</v>
      </c>
      <c r="AXZ394" t="s">
        <v>2562</v>
      </c>
      <c r="AYB394" t="s">
        <v>2861</v>
      </c>
      <c r="BAO394" t="s">
        <v>2807</v>
      </c>
      <c r="BBZ394">
        <v>3</v>
      </c>
      <c r="BCA394" t="s">
        <v>2554</v>
      </c>
      <c r="BCB394" t="b">
        <v>1</v>
      </c>
      <c r="BCQ394">
        <v>1</v>
      </c>
      <c r="BFG394" t="s">
        <v>2856</v>
      </c>
      <c r="BFS394">
        <v>1</v>
      </c>
      <c r="BFV394" t="s">
        <v>2556</v>
      </c>
      <c r="BGC394" t="b">
        <v>1</v>
      </c>
      <c r="BIJ394" t="s">
        <v>2561</v>
      </c>
      <c r="BTA394">
        <v>3</v>
      </c>
      <c r="BTB394">
        <v>2</v>
      </c>
      <c r="BTE394" t="s">
        <v>2556</v>
      </c>
      <c r="BYA394" t="s">
        <v>3519</v>
      </c>
      <c r="BYB394" t="s">
        <v>2828</v>
      </c>
      <c r="BYO394" t="s">
        <v>2856</v>
      </c>
      <c r="BZC394">
        <v>8</v>
      </c>
      <c r="BZD394">
        <v>6</v>
      </c>
      <c r="BZF394" t="s">
        <v>2554</v>
      </c>
      <c r="BZM394">
        <v>2.5</v>
      </c>
      <c r="BZO394" t="s">
        <v>2556</v>
      </c>
      <c r="BZS394" t="b">
        <v>1</v>
      </c>
      <c r="CAK394" t="s">
        <v>2711</v>
      </c>
      <c r="CAR394" t="s">
        <v>2711</v>
      </c>
    </row>
    <row r="395" spans="1:1011 1035:2047 2065:2445" x14ac:dyDescent="0.2">
      <c r="A395" t="s">
        <v>2831</v>
      </c>
      <c r="B395">
        <v>2</v>
      </c>
      <c r="C395" t="s">
        <v>3442</v>
      </c>
      <c r="D395" t="s">
        <v>4049</v>
      </c>
      <c r="E395">
        <f t="shared" si="6"/>
        <v>53</v>
      </c>
      <c r="F395">
        <v>210000213</v>
      </c>
      <c r="G395" t="s">
        <v>4050</v>
      </c>
      <c r="H395" t="s">
        <v>4051</v>
      </c>
      <c r="HD395">
        <v>2</v>
      </c>
      <c r="HF395" t="s">
        <v>2554</v>
      </c>
      <c r="HG395" t="b">
        <v>1</v>
      </c>
      <c r="HK395">
        <v>1.5</v>
      </c>
      <c r="HL395">
        <v>1</v>
      </c>
      <c r="HM395" t="s">
        <v>2556</v>
      </c>
      <c r="IM395" t="s">
        <v>2561</v>
      </c>
      <c r="AJQ395" t="s">
        <v>2561</v>
      </c>
      <c r="AKF395">
        <v>16</v>
      </c>
      <c r="AKG395">
        <v>12</v>
      </c>
      <c r="AKX395" t="s">
        <v>2557</v>
      </c>
      <c r="ALB395">
        <v>10</v>
      </c>
      <c r="ALD395" t="s">
        <v>2556</v>
      </c>
      <c r="ALH395" t="b">
        <v>1</v>
      </c>
      <c r="AMZ395" t="s">
        <v>2540</v>
      </c>
      <c r="AOD395" t="s">
        <v>2519</v>
      </c>
      <c r="AOE395" t="s">
        <v>2518</v>
      </c>
      <c r="AOF395" t="s">
        <v>3167</v>
      </c>
      <c r="AOO395" t="s">
        <v>2548</v>
      </c>
      <c r="AOQ395" t="s">
        <v>3519</v>
      </c>
      <c r="AOR395" t="s">
        <v>2614</v>
      </c>
      <c r="AOS395" t="s">
        <v>3473</v>
      </c>
      <c r="ARZ395" t="s">
        <v>2534</v>
      </c>
      <c r="ATP395" t="s">
        <v>2798</v>
      </c>
      <c r="ATR395" t="s">
        <v>2536</v>
      </c>
      <c r="ATS395" t="s">
        <v>2535</v>
      </c>
      <c r="AUM395">
        <v>25</v>
      </c>
      <c r="AUN395">
        <v>15</v>
      </c>
      <c r="AUQ395" t="s">
        <v>2556</v>
      </c>
      <c r="AUT395">
        <v>8</v>
      </c>
      <c r="AUU395">
        <v>5</v>
      </c>
      <c r="AUX395" t="s">
        <v>2556</v>
      </c>
      <c r="AVU395" t="s">
        <v>2711</v>
      </c>
      <c r="AXU395" t="s">
        <v>2861</v>
      </c>
      <c r="AXX395" t="s">
        <v>2861</v>
      </c>
      <c r="AXZ395" t="s">
        <v>2562</v>
      </c>
      <c r="AYB395" t="s">
        <v>2894</v>
      </c>
      <c r="AYD395" t="s">
        <v>2562</v>
      </c>
      <c r="AYE395" t="s">
        <v>2861</v>
      </c>
      <c r="BCQ395">
        <v>1</v>
      </c>
      <c r="BFR395">
        <v>6</v>
      </c>
      <c r="BFS395">
        <v>5</v>
      </c>
      <c r="BFV395" t="s">
        <v>2556</v>
      </c>
      <c r="BGL395">
        <v>1.6</v>
      </c>
      <c r="BGM395">
        <v>1.3</v>
      </c>
      <c r="BGO395" t="s">
        <v>2556</v>
      </c>
      <c r="BGU395">
        <v>2</v>
      </c>
      <c r="BGV395">
        <v>1.5</v>
      </c>
      <c r="BGY395" t="s">
        <v>2556</v>
      </c>
      <c r="BIJ395" t="s">
        <v>2561</v>
      </c>
      <c r="BTA395">
        <v>2</v>
      </c>
      <c r="BTB395">
        <v>1</v>
      </c>
      <c r="BTE395" t="s">
        <v>2556</v>
      </c>
    </row>
    <row r="396" spans="1:1011 1035:2047 2065:2445" x14ac:dyDescent="0.2">
      <c r="A396" t="s">
        <v>2831</v>
      </c>
      <c r="B396">
        <v>2</v>
      </c>
      <c r="C396" t="s">
        <v>3442</v>
      </c>
      <c r="D396" t="s">
        <v>4052</v>
      </c>
      <c r="E396">
        <f t="shared" si="6"/>
        <v>69</v>
      </c>
      <c r="F396">
        <v>210000214</v>
      </c>
      <c r="G396" t="s">
        <v>4053</v>
      </c>
      <c r="H396" t="s">
        <v>4054</v>
      </c>
      <c r="CG396" t="s">
        <v>2548</v>
      </c>
      <c r="CJ396" t="s">
        <v>3473</v>
      </c>
      <c r="HC396">
        <v>5</v>
      </c>
      <c r="HD396">
        <v>3</v>
      </c>
      <c r="HF396" t="s">
        <v>2554</v>
      </c>
      <c r="HK396">
        <v>1.6</v>
      </c>
      <c r="HL396">
        <v>1</v>
      </c>
      <c r="HM396" t="s">
        <v>2556</v>
      </c>
      <c r="IM396" t="s">
        <v>2711</v>
      </c>
      <c r="KD396" t="s">
        <v>3519</v>
      </c>
      <c r="KF396" t="s">
        <v>4055</v>
      </c>
      <c r="AGA396" t="s">
        <v>2548</v>
      </c>
      <c r="AJQ396" t="s">
        <v>2711</v>
      </c>
      <c r="ALA396">
        <v>15</v>
      </c>
      <c r="ALB396">
        <v>5</v>
      </c>
      <c r="ALD396" t="s">
        <v>2556</v>
      </c>
      <c r="AMZ396" t="s">
        <v>2540</v>
      </c>
      <c r="ANA396" t="s">
        <v>2944</v>
      </c>
      <c r="AOD396" t="s">
        <v>2519</v>
      </c>
      <c r="AOE396" t="s">
        <v>3167</v>
      </c>
      <c r="AOF396" t="s">
        <v>3288</v>
      </c>
      <c r="AOO396" t="s">
        <v>2807</v>
      </c>
      <c r="AOQ396" t="s">
        <v>2548</v>
      </c>
      <c r="AOR396" t="s">
        <v>3519</v>
      </c>
      <c r="AOS396" t="s">
        <v>3962</v>
      </c>
      <c r="ARZ396" t="s">
        <v>2534</v>
      </c>
      <c r="ATP396" t="s">
        <v>2535</v>
      </c>
      <c r="ATR396" t="s">
        <v>2798</v>
      </c>
      <c r="ATS396" t="s">
        <v>2592</v>
      </c>
      <c r="ATT396" t="s">
        <v>2627</v>
      </c>
      <c r="AUM396">
        <v>15</v>
      </c>
      <c r="AUN396">
        <v>8</v>
      </c>
      <c r="AUQ396" t="s">
        <v>2556</v>
      </c>
      <c r="AUT396">
        <v>6</v>
      </c>
      <c r="AUU396">
        <v>3</v>
      </c>
      <c r="AUX396" t="s">
        <v>2556</v>
      </c>
      <c r="AXT396" t="s">
        <v>3920</v>
      </c>
      <c r="AXU396" t="s">
        <v>2861</v>
      </c>
      <c r="AXW396" t="s">
        <v>3920</v>
      </c>
      <c r="AXX396" t="s">
        <v>2894</v>
      </c>
      <c r="AXZ396" t="s">
        <v>2562</v>
      </c>
      <c r="AYB396" t="s">
        <v>2861</v>
      </c>
      <c r="BBI396" t="s">
        <v>2518</v>
      </c>
      <c r="BCQ396">
        <v>1</v>
      </c>
      <c r="BFG396" t="s">
        <v>2520</v>
      </c>
      <c r="BFS396">
        <v>2.5</v>
      </c>
      <c r="BFV396" t="s">
        <v>2556</v>
      </c>
      <c r="BGC396" t="b">
        <v>1</v>
      </c>
      <c r="BIJ396" t="s">
        <v>2561</v>
      </c>
      <c r="BTA396">
        <v>2</v>
      </c>
      <c r="BTB396">
        <v>1</v>
      </c>
      <c r="BTE396" t="s">
        <v>2556</v>
      </c>
      <c r="BYA396" t="s">
        <v>2548</v>
      </c>
      <c r="BYC396" t="s">
        <v>3473</v>
      </c>
      <c r="BYD396" t="s">
        <v>2549</v>
      </c>
      <c r="BYF396">
        <v>13</v>
      </c>
      <c r="BYG396">
        <v>10</v>
      </c>
      <c r="BYO396" t="s">
        <v>2856</v>
      </c>
      <c r="BZC396">
        <v>7</v>
      </c>
      <c r="BZD396">
        <v>5</v>
      </c>
      <c r="BZF396" t="s">
        <v>2554</v>
      </c>
      <c r="BZL396">
        <v>4.5</v>
      </c>
      <c r="BZM396">
        <v>4</v>
      </c>
      <c r="BZO396" t="s">
        <v>2556</v>
      </c>
      <c r="CAK396" t="s">
        <v>2711</v>
      </c>
      <c r="CAL396" t="s">
        <v>2543</v>
      </c>
      <c r="COM396">
        <v>15</v>
      </c>
      <c r="CON396">
        <v>8</v>
      </c>
      <c r="COP396" t="s">
        <v>2547</v>
      </c>
    </row>
    <row r="397" spans="1:1011 1035:2047 2065:2445" x14ac:dyDescent="0.2">
      <c r="A397" t="s">
        <v>2831</v>
      </c>
      <c r="B397">
        <v>2</v>
      </c>
      <c r="C397" t="s">
        <v>3442</v>
      </c>
      <c r="D397" t="s">
        <v>4056</v>
      </c>
      <c r="E397">
        <f t="shared" si="6"/>
        <v>68</v>
      </c>
      <c r="F397">
        <v>210000215</v>
      </c>
      <c r="G397" t="s">
        <v>4057</v>
      </c>
      <c r="H397" t="s">
        <v>4058</v>
      </c>
      <c r="CG397" t="s">
        <v>2614</v>
      </c>
      <c r="CJ397" t="s">
        <v>2548</v>
      </c>
      <c r="CK397" t="s">
        <v>2828</v>
      </c>
      <c r="CL397" t="s">
        <v>2807</v>
      </c>
      <c r="HD397">
        <v>1</v>
      </c>
      <c r="HF397" t="s">
        <v>2554</v>
      </c>
      <c r="HG397" t="b">
        <v>1</v>
      </c>
      <c r="HK397">
        <v>7</v>
      </c>
      <c r="HL397">
        <v>4</v>
      </c>
      <c r="HM397" t="s">
        <v>2554</v>
      </c>
      <c r="IK397" t="s">
        <v>2828</v>
      </c>
      <c r="IM397" t="s">
        <v>2711</v>
      </c>
      <c r="IN397" t="s">
        <v>2542</v>
      </c>
      <c r="KD397" t="s">
        <v>3519</v>
      </c>
      <c r="ACV397">
        <v>1.4</v>
      </c>
      <c r="ACW397">
        <v>0.8</v>
      </c>
      <c r="ACZ397" t="s">
        <v>2556</v>
      </c>
      <c r="AKF397">
        <v>14</v>
      </c>
      <c r="AKG397">
        <v>10</v>
      </c>
      <c r="ALA397">
        <v>10</v>
      </c>
      <c r="ALB397">
        <v>5</v>
      </c>
      <c r="ALD397" t="s">
        <v>2556</v>
      </c>
      <c r="AMZ397" t="s">
        <v>2540</v>
      </c>
      <c r="AOD397" t="s">
        <v>2538</v>
      </c>
      <c r="AOE397" t="s">
        <v>2518</v>
      </c>
      <c r="AOF397" t="s">
        <v>3167</v>
      </c>
      <c r="AOO397" t="s">
        <v>2745</v>
      </c>
      <c r="ARZ397" t="s">
        <v>2580</v>
      </c>
      <c r="ASC397" t="s">
        <v>2560</v>
      </c>
      <c r="ASE397" t="s">
        <v>2534</v>
      </c>
      <c r="ATP397" t="s">
        <v>2535</v>
      </c>
      <c r="ATR397" t="s">
        <v>2536</v>
      </c>
      <c r="ATS397" t="s">
        <v>2536</v>
      </c>
      <c r="ATT397" t="s">
        <v>2592</v>
      </c>
      <c r="ATU397" t="s">
        <v>2756</v>
      </c>
      <c r="ATV397" t="s">
        <v>2539</v>
      </c>
      <c r="AUM397">
        <v>9</v>
      </c>
      <c r="AUN397">
        <v>6</v>
      </c>
      <c r="AUQ397" t="s">
        <v>2556</v>
      </c>
      <c r="AUT397">
        <v>3.5</v>
      </c>
      <c r="AUU397">
        <v>2</v>
      </c>
      <c r="AUX397" t="s">
        <v>2556</v>
      </c>
      <c r="AXC397" t="s">
        <v>2571</v>
      </c>
      <c r="AXK397" t="s">
        <v>2711</v>
      </c>
      <c r="AXN397" t="s">
        <v>2861</v>
      </c>
      <c r="AXT397" t="s">
        <v>3669</v>
      </c>
      <c r="AXU397" t="s">
        <v>2861</v>
      </c>
      <c r="AXW397" t="s">
        <v>3669</v>
      </c>
      <c r="AXX397" t="s">
        <v>2894</v>
      </c>
      <c r="AXZ397" t="s">
        <v>2562</v>
      </c>
      <c r="AYB397" t="s">
        <v>2861</v>
      </c>
      <c r="BFR397">
        <v>1.8</v>
      </c>
      <c r="BFS397">
        <v>1</v>
      </c>
      <c r="BFV397" t="s">
        <v>2556</v>
      </c>
      <c r="BIJ397" t="s">
        <v>2711</v>
      </c>
      <c r="BTA397">
        <v>10</v>
      </c>
      <c r="BTB397">
        <v>6</v>
      </c>
      <c r="BTE397" t="s">
        <v>2554</v>
      </c>
      <c r="BYO397" t="s">
        <v>2553</v>
      </c>
      <c r="BZC397">
        <v>4</v>
      </c>
      <c r="BZD397">
        <v>2</v>
      </c>
      <c r="BZF397" t="s">
        <v>2554</v>
      </c>
      <c r="BZM397">
        <v>3</v>
      </c>
      <c r="BZO397" t="s">
        <v>2556</v>
      </c>
      <c r="BZS397" t="b">
        <v>1</v>
      </c>
      <c r="COM397">
        <v>10</v>
      </c>
      <c r="CON397">
        <v>8</v>
      </c>
      <c r="COP397" t="s">
        <v>2547</v>
      </c>
    </row>
    <row r="398" spans="1:1011 1035:2047 2065:2445" x14ac:dyDescent="0.2">
      <c r="A398" t="s">
        <v>2831</v>
      </c>
      <c r="B398">
        <v>2</v>
      </c>
      <c r="C398" t="s">
        <v>3442</v>
      </c>
      <c r="D398" t="s">
        <v>4059</v>
      </c>
      <c r="E398">
        <f t="shared" si="6"/>
        <v>0</v>
      </c>
      <c r="F398">
        <v>242001030</v>
      </c>
      <c r="G398" t="s">
        <v>4060</v>
      </c>
      <c r="H398" t="s">
        <v>4061</v>
      </c>
    </row>
    <row r="399" spans="1:1011 1035:2047 2065:2445" x14ac:dyDescent="0.2">
      <c r="A399" t="s">
        <v>2831</v>
      </c>
      <c r="B399">
        <v>2</v>
      </c>
      <c r="C399" t="s">
        <v>3442</v>
      </c>
      <c r="D399" t="s">
        <v>4062</v>
      </c>
      <c r="E399">
        <f t="shared" si="6"/>
        <v>57</v>
      </c>
      <c r="F399">
        <v>200006248</v>
      </c>
      <c r="G399" t="s">
        <v>4063</v>
      </c>
      <c r="H399" t="s">
        <v>4064</v>
      </c>
      <c r="CG399" t="s">
        <v>2549</v>
      </c>
      <c r="CO399">
        <v>4</v>
      </c>
      <c r="CT399">
        <v>6</v>
      </c>
      <c r="CU399" t="s">
        <v>2828</v>
      </c>
      <c r="CV399">
        <v>4</v>
      </c>
      <c r="GV399">
        <v>3.5</v>
      </c>
      <c r="GW399">
        <v>3</v>
      </c>
      <c r="GZ399" t="s">
        <v>2556</v>
      </c>
      <c r="HN399">
        <v>3.5</v>
      </c>
      <c r="HO399">
        <v>2</v>
      </c>
      <c r="HP399" t="s">
        <v>2554</v>
      </c>
      <c r="HW399">
        <v>7</v>
      </c>
      <c r="HX399" t="s">
        <v>2554</v>
      </c>
      <c r="HY399" t="b">
        <v>1</v>
      </c>
      <c r="IM399" t="s">
        <v>2561</v>
      </c>
      <c r="YT399">
        <v>3</v>
      </c>
      <c r="YV399">
        <v>2</v>
      </c>
      <c r="AJQ399" t="s">
        <v>2542</v>
      </c>
      <c r="AKF399">
        <v>13</v>
      </c>
      <c r="AKG399">
        <v>9</v>
      </c>
      <c r="AKX399" t="s">
        <v>2856</v>
      </c>
      <c r="AKY399" t="s">
        <v>2520</v>
      </c>
      <c r="ALB399">
        <v>15</v>
      </c>
      <c r="ALD399" t="s">
        <v>2556</v>
      </c>
      <c r="ALH399" t="b">
        <v>1</v>
      </c>
      <c r="AMZ399" t="s">
        <v>2518</v>
      </c>
      <c r="AOD399" t="s">
        <v>2519</v>
      </c>
      <c r="AOE399" t="s">
        <v>2518</v>
      </c>
      <c r="AOF399" t="s">
        <v>3288</v>
      </c>
      <c r="AOG399" t="s">
        <v>3167</v>
      </c>
      <c r="ARZ399" t="s">
        <v>2533</v>
      </c>
      <c r="ASC399" t="s">
        <v>2534</v>
      </c>
      <c r="ATP399" t="s">
        <v>2535</v>
      </c>
      <c r="ATR399" t="s">
        <v>2798</v>
      </c>
      <c r="ATS399" t="s">
        <v>2592</v>
      </c>
      <c r="AUM399">
        <v>14</v>
      </c>
      <c r="AUN399">
        <v>7</v>
      </c>
      <c r="AUQ399" t="s">
        <v>2556</v>
      </c>
      <c r="AUT399">
        <v>5</v>
      </c>
      <c r="AUU399">
        <v>2.5</v>
      </c>
      <c r="AUX399" t="s">
        <v>2556</v>
      </c>
      <c r="AXU399" t="s">
        <v>2861</v>
      </c>
      <c r="AXX399" t="s">
        <v>2562</v>
      </c>
      <c r="AXZ399" t="s">
        <v>2861</v>
      </c>
      <c r="BCO399">
        <v>3</v>
      </c>
      <c r="BCQ399">
        <v>1</v>
      </c>
      <c r="BFR399">
        <v>1.5</v>
      </c>
      <c r="BFS399">
        <v>1</v>
      </c>
      <c r="BFV399" t="s">
        <v>2556</v>
      </c>
      <c r="BIJ399" t="s">
        <v>2561</v>
      </c>
      <c r="BTB399">
        <v>1</v>
      </c>
      <c r="BTE399" t="s">
        <v>2556</v>
      </c>
      <c r="BTI399" t="b">
        <v>1</v>
      </c>
      <c r="COM399">
        <v>15</v>
      </c>
      <c r="CON399">
        <v>10</v>
      </c>
      <c r="COO399">
        <v>20</v>
      </c>
      <c r="COP399" t="s">
        <v>2547</v>
      </c>
    </row>
    <row r="400" spans="1:1011 1035:2047 2065:2445" x14ac:dyDescent="0.2">
      <c r="A400" t="s">
        <v>2831</v>
      </c>
      <c r="B400">
        <v>2</v>
      </c>
      <c r="C400" t="s">
        <v>3442</v>
      </c>
      <c r="D400" t="s">
        <v>4065</v>
      </c>
      <c r="E400">
        <f t="shared" si="6"/>
        <v>60</v>
      </c>
      <c r="F400">
        <v>210000216</v>
      </c>
      <c r="G400" t="s">
        <v>4066</v>
      </c>
      <c r="H400" t="s">
        <v>4067</v>
      </c>
      <c r="GV400">
        <v>3</v>
      </c>
      <c r="GW400">
        <v>2.5</v>
      </c>
      <c r="GZ400" t="s">
        <v>2556</v>
      </c>
      <c r="HN400">
        <v>2</v>
      </c>
      <c r="HO400">
        <v>1</v>
      </c>
      <c r="HP400" t="s">
        <v>2554</v>
      </c>
      <c r="HV400">
        <v>8</v>
      </c>
      <c r="HW400">
        <v>4</v>
      </c>
      <c r="HX400" t="s">
        <v>2554</v>
      </c>
      <c r="IM400" t="s">
        <v>2711</v>
      </c>
      <c r="KL400">
        <v>1</v>
      </c>
      <c r="ACV400">
        <v>1.2</v>
      </c>
      <c r="ACW400">
        <v>1</v>
      </c>
      <c r="ACZ400" t="s">
        <v>2556</v>
      </c>
      <c r="AGF400">
        <v>15</v>
      </c>
      <c r="AGH400">
        <v>10</v>
      </c>
      <c r="AIN400">
        <v>20</v>
      </c>
      <c r="AIO400">
        <v>10</v>
      </c>
      <c r="AIQ400" t="s">
        <v>2556</v>
      </c>
      <c r="AKC400" t="s">
        <v>2807</v>
      </c>
      <c r="AKD400" t="s">
        <v>2549</v>
      </c>
      <c r="ALA400">
        <v>16</v>
      </c>
      <c r="ALB400">
        <v>10</v>
      </c>
      <c r="ALD400" t="s">
        <v>2556</v>
      </c>
      <c r="ALW400" t="s">
        <v>2918</v>
      </c>
      <c r="AMZ400" t="s">
        <v>2540</v>
      </c>
      <c r="ANA400" t="s">
        <v>2518</v>
      </c>
      <c r="AOD400" t="s">
        <v>2538</v>
      </c>
      <c r="AOE400" t="s">
        <v>2519</v>
      </c>
      <c r="AOO400" t="s">
        <v>2571</v>
      </c>
      <c r="ARZ400" t="s">
        <v>2534</v>
      </c>
      <c r="ATP400" t="s">
        <v>2536</v>
      </c>
      <c r="ATR400" t="s">
        <v>3469</v>
      </c>
      <c r="AUM400">
        <v>18</v>
      </c>
      <c r="AUN400">
        <v>10</v>
      </c>
      <c r="AUQ400" t="s">
        <v>2556</v>
      </c>
      <c r="AUT400">
        <v>6</v>
      </c>
      <c r="AUU400">
        <v>4</v>
      </c>
      <c r="AUX400" t="s">
        <v>2556</v>
      </c>
      <c r="AVU400" t="s">
        <v>2711</v>
      </c>
      <c r="AXU400" t="s">
        <v>2861</v>
      </c>
      <c r="AXX400" t="s">
        <v>2894</v>
      </c>
      <c r="AXZ400" t="s">
        <v>2562</v>
      </c>
      <c r="AYB400" t="s">
        <v>2861</v>
      </c>
      <c r="BFR400">
        <v>1.8</v>
      </c>
      <c r="BFS400">
        <v>1.4</v>
      </c>
      <c r="BFV400" t="s">
        <v>2556</v>
      </c>
      <c r="BGD400">
        <v>1.4</v>
      </c>
      <c r="BGE400">
        <v>1.2</v>
      </c>
      <c r="BGH400" t="s">
        <v>2556</v>
      </c>
      <c r="BIJ400" t="s">
        <v>2542</v>
      </c>
      <c r="BTA400">
        <v>2.5</v>
      </c>
      <c r="BTB400">
        <v>2</v>
      </c>
      <c r="BTE400" t="s">
        <v>2556</v>
      </c>
      <c r="BYO400" t="s">
        <v>2627</v>
      </c>
      <c r="BYP400" t="s">
        <v>2856</v>
      </c>
      <c r="BYQ400" t="s">
        <v>2521</v>
      </c>
      <c r="CON400">
        <v>25</v>
      </c>
      <c r="COP400" t="s">
        <v>2547</v>
      </c>
      <c r="COV400" t="b">
        <v>1</v>
      </c>
    </row>
    <row r="401" spans="1:1011 1040:2043 2065:2448" x14ac:dyDescent="0.2">
      <c r="A401" t="s">
        <v>2831</v>
      </c>
      <c r="B401">
        <v>2</v>
      </c>
      <c r="C401" t="s">
        <v>3442</v>
      </c>
      <c r="D401" t="s">
        <v>4068</v>
      </c>
      <c r="E401">
        <f t="shared" si="6"/>
        <v>62</v>
      </c>
      <c r="F401">
        <v>200006249</v>
      </c>
      <c r="G401" t="s">
        <v>4069</v>
      </c>
      <c r="H401" t="s">
        <v>4070</v>
      </c>
      <c r="CG401" t="s">
        <v>2614</v>
      </c>
      <c r="CM401">
        <v>4</v>
      </c>
      <c r="CO401">
        <v>2</v>
      </c>
      <c r="GW401">
        <v>3</v>
      </c>
      <c r="GZ401" t="s">
        <v>2554</v>
      </c>
      <c r="IM401" t="s">
        <v>2561</v>
      </c>
      <c r="NJ401" t="s">
        <v>2542</v>
      </c>
      <c r="YT401">
        <v>3</v>
      </c>
      <c r="YV401">
        <v>1</v>
      </c>
      <c r="ZV401">
        <v>4</v>
      </c>
      <c r="ZW401">
        <v>3</v>
      </c>
      <c r="ZX401" t="s">
        <v>2556</v>
      </c>
      <c r="AKC401" t="s">
        <v>2614</v>
      </c>
      <c r="AKF401">
        <v>13</v>
      </c>
      <c r="AKG401">
        <v>9</v>
      </c>
      <c r="AKX401" t="s">
        <v>2856</v>
      </c>
      <c r="AKY401" t="s">
        <v>2521</v>
      </c>
      <c r="ALA401">
        <v>15</v>
      </c>
      <c r="ALB401">
        <v>8</v>
      </c>
      <c r="ALD401" t="s">
        <v>2556</v>
      </c>
      <c r="ALW401" t="s">
        <v>2561</v>
      </c>
      <c r="AMZ401" t="s">
        <v>2518</v>
      </c>
      <c r="ANA401" t="s">
        <v>2540</v>
      </c>
      <c r="AOD401" t="s">
        <v>2519</v>
      </c>
      <c r="AOE401" t="s">
        <v>2538</v>
      </c>
      <c r="AOF401" t="s">
        <v>3288</v>
      </c>
      <c r="AOO401" t="s">
        <v>2571</v>
      </c>
      <c r="AOQ401" t="s">
        <v>3473</v>
      </c>
      <c r="AOR401" t="s">
        <v>3970</v>
      </c>
      <c r="ARZ401" t="s">
        <v>2532</v>
      </c>
      <c r="ASC401" t="s">
        <v>2534</v>
      </c>
      <c r="ATP401" t="s">
        <v>2535</v>
      </c>
      <c r="ATR401" t="s">
        <v>2587</v>
      </c>
      <c r="ATS401" t="s">
        <v>3469</v>
      </c>
      <c r="AUM401">
        <v>18</v>
      </c>
      <c r="AUN401">
        <v>10</v>
      </c>
      <c r="AUQ401" t="s">
        <v>2556</v>
      </c>
      <c r="AUT401">
        <v>6</v>
      </c>
      <c r="AUU401">
        <v>3</v>
      </c>
      <c r="AUX401" t="s">
        <v>2556</v>
      </c>
      <c r="AXU401" t="s">
        <v>2861</v>
      </c>
      <c r="AXX401" t="s">
        <v>2894</v>
      </c>
      <c r="AXZ401" t="s">
        <v>2562</v>
      </c>
      <c r="AYB401" t="s">
        <v>2861</v>
      </c>
      <c r="BCH401" t="s">
        <v>2549</v>
      </c>
      <c r="BCO401">
        <v>3</v>
      </c>
      <c r="BCQ401">
        <v>1</v>
      </c>
      <c r="BFR401">
        <v>2</v>
      </c>
      <c r="BFS401">
        <v>1.5</v>
      </c>
      <c r="BFV401" t="s">
        <v>2556</v>
      </c>
      <c r="BGD401">
        <v>2</v>
      </c>
      <c r="BGE401">
        <v>1.4</v>
      </c>
      <c r="BGH401" t="s">
        <v>2556</v>
      </c>
      <c r="BGQ401">
        <v>2</v>
      </c>
      <c r="BGR401">
        <v>1.5</v>
      </c>
      <c r="BGS401" t="s">
        <v>2554</v>
      </c>
      <c r="BIJ401" t="s">
        <v>2561</v>
      </c>
      <c r="BTA401">
        <v>1.5</v>
      </c>
      <c r="BTB401">
        <v>0.8</v>
      </c>
      <c r="BTE401" t="s">
        <v>2556</v>
      </c>
      <c r="CON401">
        <v>20</v>
      </c>
      <c r="COP401" t="s">
        <v>2547</v>
      </c>
    </row>
    <row r="402" spans="1:1011 1040:2043 2065:2448" x14ac:dyDescent="0.2">
      <c r="A402" t="s">
        <v>2831</v>
      </c>
      <c r="B402">
        <v>2</v>
      </c>
      <c r="C402" t="s">
        <v>3442</v>
      </c>
      <c r="D402" t="s">
        <v>4071</v>
      </c>
      <c r="E402">
        <f t="shared" si="6"/>
        <v>0</v>
      </c>
      <c r="F402">
        <v>242001031</v>
      </c>
      <c r="G402" t="s">
        <v>4072</v>
      </c>
      <c r="H402" t="s">
        <v>4073</v>
      </c>
    </row>
    <row r="403" spans="1:1011 1040:2043 2065:2448" x14ac:dyDescent="0.2">
      <c r="A403" t="s">
        <v>2831</v>
      </c>
      <c r="B403">
        <v>2</v>
      </c>
      <c r="C403" t="s">
        <v>3442</v>
      </c>
      <c r="D403" t="s">
        <v>4074</v>
      </c>
      <c r="E403">
        <f t="shared" si="6"/>
        <v>54</v>
      </c>
      <c r="F403">
        <v>210000217</v>
      </c>
      <c r="G403" t="s">
        <v>4075</v>
      </c>
      <c r="H403" t="s">
        <v>4076</v>
      </c>
      <c r="HC403">
        <v>2</v>
      </c>
      <c r="HD403">
        <v>1</v>
      </c>
      <c r="HF403" t="s">
        <v>2554</v>
      </c>
      <c r="HK403">
        <v>6</v>
      </c>
      <c r="HL403">
        <v>3</v>
      </c>
      <c r="HM403" t="s">
        <v>2554</v>
      </c>
      <c r="KD403" t="s">
        <v>3084</v>
      </c>
      <c r="KL403">
        <v>1</v>
      </c>
      <c r="NJ403" t="s">
        <v>2542</v>
      </c>
      <c r="ACV403">
        <v>2.4</v>
      </c>
      <c r="ACW403">
        <v>1.8</v>
      </c>
      <c r="ACZ403" t="s">
        <v>2556</v>
      </c>
      <c r="AKF403">
        <v>13</v>
      </c>
      <c r="AKG403">
        <v>10</v>
      </c>
      <c r="ALA403">
        <v>10</v>
      </c>
      <c r="ALB403">
        <v>7</v>
      </c>
      <c r="ALD403" t="s">
        <v>2556</v>
      </c>
      <c r="AMZ403" t="s">
        <v>2540</v>
      </c>
      <c r="ANA403" t="s">
        <v>2756</v>
      </c>
      <c r="AOD403" t="s">
        <v>2538</v>
      </c>
      <c r="AOE403" t="s">
        <v>2519</v>
      </c>
      <c r="AOF403" t="s">
        <v>3288</v>
      </c>
      <c r="ARZ403" t="s">
        <v>2532</v>
      </c>
      <c r="ATP403" t="s">
        <v>2587</v>
      </c>
      <c r="ATR403" t="s">
        <v>3469</v>
      </c>
      <c r="AUM403">
        <v>12</v>
      </c>
      <c r="AUN403">
        <v>6</v>
      </c>
      <c r="AUQ403" t="s">
        <v>2556</v>
      </c>
      <c r="AUT403">
        <v>4</v>
      </c>
      <c r="AUU403">
        <v>3</v>
      </c>
      <c r="AUX403" t="s">
        <v>2556</v>
      </c>
      <c r="AXC403" t="s">
        <v>2548</v>
      </c>
      <c r="AXU403" t="s">
        <v>2861</v>
      </c>
      <c r="AXX403" t="s">
        <v>2562</v>
      </c>
      <c r="AXZ403" t="s">
        <v>2743</v>
      </c>
      <c r="AYB403" t="s">
        <v>2562</v>
      </c>
      <c r="AYD403" t="s">
        <v>2861</v>
      </c>
      <c r="BCQ403">
        <v>1</v>
      </c>
      <c r="BFR403">
        <v>2.4</v>
      </c>
      <c r="BFS403">
        <v>1.8</v>
      </c>
      <c r="BFV403" t="s">
        <v>2556</v>
      </c>
      <c r="BIJ403" t="s">
        <v>2711</v>
      </c>
      <c r="BTA403">
        <v>1</v>
      </c>
      <c r="BTE403" t="s">
        <v>2556</v>
      </c>
      <c r="BYO403" t="s">
        <v>2856</v>
      </c>
      <c r="BZC403">
        <v>5</v>
      </c>
      <c r="BZD403">
        <v>4</v>
      </c>
      <c r="BZF403" t="s">
        <v>2554</v>
      </c>
      <c r="BZL403">
        <v>3.5</v>
      </c>
      <c r="BZM403">
        <v>3</v>
      </c>
      <c r="BZO403" t="s">
        <v>2556</v>
      </c>
      <c r="CON403">
        <v>25</v>
      </c>
      <c r="COP403" t="s">
        <v>2547</v>
      </c>
      <c r="COV403" t="b">
        <v>1</v>
      </c>
    </row>
    <row r="404" spans="1:1011 1040:2043 2065:2448" x14ac:dyDescent="0.2">
      <c r="A404" t="s">
        <v>2831</v>
      </c>
      <c r="B404">
        <v>2</v>
      </c>
      <c r="C404" t="s">
        <v>3442</v>
      </c>
      <c r="D404" t="s">
        <v>4077</v>
      </c>
      <c r="E404">
        <f t="shared" si="6"/>
        <v>57</v>
      </c>
      <c r="F404">
        <v>210000218</v>
      </c>
      <c r="G404" t="s">
        <v>4078</v>
      </c>
      <c r="H404" t="s">
        <v>4079</v>
      </c>
      <c r="HC404">
        <v>3</v>
      </c>
      <c r="HD404">
        <v>2</v>
      </c>
      <c r="HF404" t="s">
        <v>2554</v>
      </c>
      <c r="HK404">
        <v>1.5</v>
      </c>
      <c r="HL404">
        <v>1</v>
      </c>
      <c r="HM404" t="s">
        <v>2556</v>
      </c>
      <c r="KD404" t="s">
        <v>3783</v>
      </c>
      <c r="KF404" t="s">
        <v>2549</v>
      </c>
      <c r="NJ404" t="s">
        <v>2542</v>
      </c>
      <c r="YV404">
        <v>3</v>
      </c>
      <c r="AAZ404" t="s">
        <v>2549</v>
      </c>
      <c r="ACR404" t="s">
        <v>2856</v>
      </c>
      <c r="ACS404" t="s">
        <v>2536</v>
      </c>
      <c r="ADA404">
        <v>8</v>
      </c>
      <c r="ADB404">
        <v>5</v>
      </c>
      <c r="ADC404" t="s">
        <v>2554</v>
      </c>
      <c r="ADI404">
        <v>5</v>
      </c>
      <c r="ADJ404">
        <v>4</v>
      </c>
      <c r="ADK404" t="s">
        <v>2556</v>
      </c>
      <c r="AGF404">
        <v>17</v>
      </c>
      <c r="AGH404">
        <v>14</v>
      </c>
      <c r="AJB404">
        <v>20</v>
      </c>
      <c r="AJC404" t="s">
        <v>2556</v>
      </c>
      <c r="AJD404" t="s">
        <v>3445</v>
      </c>
      <c r="AJF404" t="b">
        <v>1</v>
      </c>
      <c r="AMZ404" t="s">
        <v>2518</v>
      </c>
      <c r="ANA404" t="s">
        <v>2540</v>
      </c>
      <c r="AOD404" t="s">
        <v>2538</v>
      </c>
      <c r="AOE404" t="s">
        <v>3288</v>
      </c>
      <c r="ARZ404" t="s">
        <v>2534</v>
      </c>
      <c r="ATP404" t="s">
        <v>2587</v>
      </c>
      <c r="ATR404" t="s">
        <v>2536</v>
      </c>
      <c r="ATS404" t="s">
        <v>2843</v>
      </c>
      <c r="AUM404">
        <v>25</v>
      </c>
      <c r="AUN404">
        <v>15</v>
      </c>
      <c r="AUQ404" t="s">
        <v>2556</v>
      </c>
      <c r="AUT404">
        <v>7</v>
      </c>
      <c r="AUU404">
        <v>4</v>
      </c>
      <c r="AUX404" t="s">
        <v>2556</v>
      </c>
      <c r="AXU404" t="s">
        <v>2861</v>
      </c>
      <c r="AXX404" t="s">
        <v>2562</v>
      </c>
      <c r="AXZ404" t="s">
        <v>2562</v>
      </c>
      <c r="AYB404" t="s">
        <v>2861</v>
      </c>
      <c r="BCO404">
        <v>3</v>
      </c>
      <c r="BCQ404">
        <v>2</v>
      </c>
      <c r="BFS404">
        <v>1.2</v>
      </c>
      <c r="BFV404" t="s">
        <v>2556</v>
      </c>
      <c r="BGC404" t="b">
        <v>1</v>
      </c>
      <c r="BIJ404" t="s">
        <v>2765</v>
      </c>
      <c r="BTA404">
        <v>2</v>
      </c>
      <c r="BTB404">
        <v>1.5</v>
      </c>
      <c r="BTE404" t="s">
        <v>2556</v>
      </c>
      <c r="CAK404" t="s">
        <v>2711</v>
      </c>
      <c r="CAL404" t="s">
        <v>2542</v>
      </c>
      <c r="COM404">
        <v>27</v>
      </c>
      <c r="CON404">
        <v>20</v>
      </c>
      <c r="COP404" t="s">
        <v>2547</v>
      </c>
    </row>
    <row r="405" spans="1:1011 1040:2043 2065:2448" x14ac:dyDescent="0.2">
      <c r="A405" t="s">
        <v>2831</v>
      </c>
      <c r="B405">
        <v>2</v>
      </c>
      <c r="C405" t="s">
        <v>3442</v>
      </c>
      <c r="D405" t="s">
        <v>4080</v>
      </c>
      <c r="E405">
        <f t="shared" si="6"/>
        <v>54</v>
      </c>
      <c r="F405">
        <v>210000219</v>
      </c>
      <c r="G405" t="s">
        <v>4081</v>
      </c>
      <c r="H405" t="s">
        <v>4082</v>
      </c>
      <c r="CG405" t="s">
        <v>2571</v>
      </c>
      <c r="GI405" t="s">
        <v>2557</v>
      </c>
      <c r="GV405">
        <v>2.2000000000000002</v>
      </c>
      <c r="GW405">
        <v>1.2</v>
      </c>
      <c r="GZ405" t="s">
        <v>2556</v>
      </c>
      <c r="HO405">
        <v>1</v>
      </c>
      <c r="HP405" t="s">
        <v>2554</v>
      </c>
      <c r="HQ405" t="b">
        <v>1</v>
      </c>
      <c r="HV405">
        <v>6</v>
      </c>
      <c r="HW405">
        <v>3</v>
      </c>
      <c r="HX405" t="s">
        <v>2554</v>
      </c>
      <c r="KL405">
        <v>1</v>
      </c>
      <c r="ACW405">
        <v>9</v>
      </c>
      <c r="ACZ405" t="s">
        <v>2554</v>
      </c>
      <c r="ADD405" t="b">
        <v>1</v>
      </c>
      <c r="AKF405">
        <v>18</v>
      </c>
      <c r="AKG405">
        <v>14</v>
      </c>
      <c r="ALA405">
        <v>15</v>
      </c>
      <c r="ALB405">
        <v>8</v>
      </c>
      <c r="ALD405" t="s">
        <v>2556</v>
      </c>
      <c r="AMZ405" t="s">
        <v>2539</v>
      </c>
      <c r="AOD405" t="s">
        <v>2518</v>
      </c>
      <c r="AOE405" t="s">
        <v>2519</v>
      </c>
      <c r="AOO405" t="s">
        <v>2571</v>
      </c>
      <c r="ARZ405" t="s">
        <v>2534</v>
      </c>
      <c r="ASA405" t="s">
        <v>3920</v>
      </c>
      <c r="ASP405" t="s">
        <v>3920</v>
      </c>
      <c r="ATP405" t="s">
        <v>2592</v>
      </c>
      <c r="ATR405" t="s">
        <v>2587</v>
      </c>
      <c r="AUM405">
        <v>20</v>
      </c>
      <c r="AUN405">
        <v>10</v>
      </c>
      <c r="AUQ405" t="s">
        <v>2556</v>
      </c>
      <c r="AUT405">
        <v>4</v>
      </c>
      <c r="AUU405">
        <v>2</v>
      </c>
      <c r="AUX405" t="s">
        <v>2556</v>
      </c>
      <c r="AWZ405" t="s">
        <v>3920</v>
      </c>
      <c r="AXU405" t="s">
        <v>2861</v>
      </c>
      <c r="AXX405" t="s">
        <v>2562</v>
      </c>
      <c r="AXZ405" t="s">
        <v>2894</v>
      </c>
      <c r="AYB405" t="s">
        <v>2562</v>
      </c>
      <c r="AYD405" t="s">
        <v>2861</v>
      </c>
      <c r="BCQ405">
        <v>1</v>
      </c>
      <c r="BFG405" t="s">
        <v>2557</v>
      </c>
      <c r="BFI405" t="s">
        <v>2856</v>
      </c>
      <c r="BFS405">
        <v>1</v>
      </c>
      <c r="BFV405" t="s">
        <v>2556</v>
      </c>
      <c r="BGC405" t="b">
        <v>1</v>
      </c>
      <c r="BIJ405" t="s">
        <v>2542</v>
      </c>
      <c r="BTA405">
        <v>8</v>
      </c>
      <c r="BTB405">
        <v>2</v>
      </c>
      <c r="BTE405" t="s">
        <v>2554</v>
      </c>
      <c r="COM405">
        <v>25</v>
      </c>
      <c r="CON405">
        <v>18</v>
      </c>
      <c r="COP405" t="s">
        <v>2547</v>
      </c>
    </row>
    <row r="406" spans="1:1011 1040:2043 2065:2448" x14ac:dyDescent="0.2">
      <c r="A406" t="s">
        <v>2831</v>
      </c>
      <c r="B406">
        <v>2</v>
      </c>
      <c r="C406" t="s">
        <v>3442</v>
      </c>
      <c r="D406" t="s">
        <v>4083</v>
      </c>
      <c r="E406">
        <f t="shared" si="6"/>
        <v>61</v>
      </c>
      <c r="F406">
        <v>200006250</v>
      </c>
      <c r="G406" t="s">
        <v>4084</v>
      </c>
      <c r="H406" t="s">
        <v>4085</v>
      </c>
      <c r="CM406">
        <v>4</v>
      </c>
      <c r="CO406">
        <v>3</v>
      </c>
      <c r="HC406">
        <v>1</v>
      </c>
      <c r="HF406" t="s">
        <v>2554</v>
      </c>
      <c r="LF406" t="s">
        <v>2571</v>
      </c>
      <c r="LK406" t="s">
        <v>3950</v>
      </c>
      <c r="LL406" t="s">
        <v>2542</v>
      </c>
      <c r="ACV406">
        <v>9</v>
      </c>
      <c r="ACW406">
        <v>7</v>
      </c>
      <c r="ACZ406" t="s">
        <v>2554</v>
      </c>
      <c r="AIO406">
        <v>15</v>
      </c>
      <c r="AIQ406" t="s">
        <v>2556</v>
      </c>
      <c r="AIR406" t="b">
        <v>1</v>
      </c>
      <c r="AJQ406" t="s">
        <v>2542</v>
      </c>
      <c r="AKX406" t="s">
        <v>2557</v>
      </c>
      <c r="AKY406" t="s">
        <v>2856</v>
      </c>
      <c r="ALA406">
        <v>15</v>
      </c>
      <c r="ALB406">
        <v>8</v>
      </c>
      <c r="ALD406" t="s">
        <v>2556</v>
      </c>
      <c r="AMZ406" t="s">
        <v>2540</v>
      </c>
      <c r="AOD406" t="s">
        <v>2519</v>
      </c>
      <c r="AOE406" t="s">
        <v>2538</v>
      </c>
      <c r="AOO406" t="s">
        <v>3970</v>
      </c>
      <c r="ARZ406" t="s">
        <v>2533</v>
      </c>
      <c r="ASA406" t="s">
        <v>3920</v>
      </c>
      <c r="ASC406" t="s">
        <v>2534</v>
      </c>
      <c r="ASD406" t="s">
        <v>3920</v>
      </c>
      <c r="ASP406" t="s">
        <v>3920</v>
      </c>
      <c r="ATP406" t="s">
        <v>2587</v>
      </c>
      <c r="ATR406" t="s">
        <v>2798</v>
      </c>
      <c r="ATS406" t="s">
        <v>3469</v>
      </c>
      <c r="ATT406" t="s">
        <v>3954</v>
      </c>
      <c r="ATU406" t="s">
        <v>2756</v>
      </c>
      <c r="ATV406" t="s">
        <v>2627</v>
      </c>
      <c r="AUM406">
        <v>15</v>
      </c>
      <c r="AUN406">
        <v>7</v>
      </c>
      <c r="AUQ406" t="s">
        <v>2556</v>
      </c>
      <c r="AXT406" t="s">
        <v>3669</v>
      </c>
      <c r="AXU406" t="s">
        <v>2861</v>
      </c>
      <c r="AXW406" t="s">
        <v>3669</v>
      </c>
      <c r="AXX406" t="s">
        <v>2894</v>
      </c>
      <c r="AXZ406" t="s">
        <v>2562</v>
      </c>
      <c r="AYB406" t="s">
        <v>2861</v>
      </c>
      <c r="BBI406" t="s">
        <v>4086</v>
      </c>
      <c r="BCH406" t="s">
        <v>2807</v>
      </c>
      <c r="BCQ406">
        <v>1</v>
      </c>
      <c r="BCR406">
        <v>3</v>
      </c>
      <c r="BFG406" t="s">
        <v>2856</v>
      </c>
      <c r="BFR406">
        <v>1.5</v>
      </c>
      <c r="BFS406">
        <v>1.2</v>
      </c>
      <c r="BFV406" t="s">
        <v>2556</v>
      </c>
      <c r="BGL406">
        <v>1.4</v>
      </c>
      <c r="BGM406">
        <v>1</v>
      </c>
      <c r="BGO406" t="s">
        <v>2556</v>
      </c>
      <c r="BIJ406" t="s">
        <v>2711</v>
      </c>
      <c r="BIL406" t="s">
        <v>2918</v>
      </c>
      <c r="BTA406">
        <v>2.5</v>
      </c>
      <c r="BTB406">
        <v>1.5</v>
      </c>
      <c r="BTE406" t="s">
        <v>2556</v>
      </c>
      <c r="BYF406">
        <v>15</v>
      </c>
      <c r="BYG406">
        <v>10</v>
      </c>
    </row>
    <row r="407" spans="1:1011 1040:2043 2065:2448" x14ac:dyDescent="0.2">
      <c r="A407" t="s">
        <v>2831</v>
      </c>
      <c r="B407">
        <v>2</v>
      </c>
      <c r="C407" t="s">
        <v>3442</v>
      </c>
      <c r="D407" t="s">
        <v>4087</v>
      </c>
      <c r="E407">
        <f t="shared" si="6"/>
        <v>63</v>
      </c>
      <c r="F407">
        <v>210000220</v>
      </c>
      <c r="G407" t="s">
        <v>4088</v>
      </c>
      <c r="H407" t="s">
        <v>4089</v>
      </c>
      <c r="CG407" t="s">
        <v>3473</v>
      </c>
      <c r="HD407">
        <v>1</v>
      </c>
      <c r="HF407" t="s">
        <v>2554</v>
      </c>
      <c r="HG407" t="b">
        <v>1</v>
      </c>
      <c r="HK407">
        <v>5</v>
      </c>
      <c r="HL407">
        <v>2</v>
      </c>
      <c r="HM407" t="s">
        <v>2556</v>
      </c>
      <c r="IM407" t="s">
        <v>2561</v>
      </c>
      <c r="KD407" t="s">
        <v>2549</v>
      </c>
      <c r="NJ407" t="s">
        <v>2542</v>
      </c>
      <c r="ACW407">
        <v>1.3</v>
      </c>
      <c r="ACZ407" t="s">
        <v>2556</v>
      </c>
      <c r="ADD407" t="b">
        <v>1</v>
      </c>
      <c r="AKF407">
        <v>14</v>
      </c>
      <c r="AKG407">
        <v>11</v>
      </c>
      <c r="ALB407">
        <v>11</v>
      </c>
      <c r="ALD407" t="s">
        <v>2556</v>
      </c>
      <c r="ALH407" t="b">
        <v>1</v>
      </c>
      <c r="AMZ407" t="s">
        <v>2518</v>
      </c>
      <c r="ANA407" t="s">
        <v>2756</v>
      </c>
      <c r="AOD407" t="s">
        <v>2519</v>
      </c>
      <c r="AOE407" t="s">
        <v>2518</v>
      </c>
      <c r="AOO407" t="s">
        <v>2571</v>
      </c>
      <c r="AOQ407" t="s">
        <v>2807</v>
      </c>
      <c r="ASP407" t="s">
        <v>3920</v>
      </c>
      <c r="ATP407" t="s">
        <v>2587</v>
      </c>
      <c r="ATR407" t="s">
        <v>2592</v>
      </c>
      <c r="AUM407">
        <v>14</v>
      </c>
      <c r="AUN407">
        <v>7</v>
      </c>
      <c r="AUQ407" t="s">
        <v>2556</v>
      </c>
      <c r="AUT407">
        <v>5</v>
      </c>
      <c r="AUU407">
        <v>3</v>
      </c>
      <c r="AUX407" t="s">
        <v>2556</v>
      </c>
      <c r="AWO407" t="s">
        <v>2534</v>
      </c>
      <c r="AWP407" t="s">
        <v>3920</v>
      </c>
      <c r="AWZ407" t="s">
        <v>3920</v>
      </c>
      <c r="AXU407" t="s">
        <v>2861</v>
      </c>
      <c r="AXX407" t="s">
        <v>2894</v>
      </c>
      <c r="AXZ407" t="s">
        <v>2562</v>
      </c>
      <c r="AYB407" t="s">
        <v>2861</v>
      </c>
      <c r="BCH407" t="s">
        <v>2549</v>
      </c>
      <c r="BCQ407">
        <v>1</v>
      </c>
      <c r="BFS407">
        <v>1.2</v>
      </c>
      <c r="BFV407" t="s">
        <v>2556</v>
      </c>
      <c r="BGC407" t="b">
        <v>1</v>
      </c>
      <c r="BGE407">
        <v>1.5</v>
      </c>
      <c r="BGH407" t="s">
        <v>2556</v>
      </c>
      <c r="BIJ407" t="s">
        <v>2740</v>
      </c>
      <c r="BTB407">
        <v>1.5</v>
      </c>
      <c r="BTE407" t="s">
        <v>2556</v>
      </c>
      <c r="BTI407" t="b">
        <v>1</v>
      </c>
      <c r="BYA407" t="s">
        <v>3519</v>
      </c>
      <c r="BYO407" t="s">
        <v>2557</v>
      </c>
      <c r="BZC407">
        <v>4</v>
      </c>
      <c r="BZD407">
        <v>3</v>
      </c>
      <c r="BZF407" t="s">
        <v>2554</v>
      </c>
      <c r="BZL407">
        <v>2</v>
      </c>
      <c r="BZM407">
        <v>1.5</v>
      </c>
      <c r="BZO407" t="s">
        <v>2556</v>
      </c>
      <c r="CAK407" t="s">
        <v>2542</v>
      </c>
      <c r="CON407">
        <v>25</v>
      </c>
      <c r="COP407" t="s">
        <v>2547</v>
      </c>
      <c r="COV407" t="b">
        <v>1</v>
      </c>
    </row>
    <row r="408" spans="1:1011 1040:2043 2065:2448" x14ac:dyDescent="0.2">
      <c r="A408" t="s">
        <v>2831</v>
      </c>
      <c r="B408">
        <v>2</v>
      </c>
      <c r="C408" t="s">
        <v>3442</v>
      </c>
      <c r="D408" t="s">
        <v>4090</v>
      </c>
      <c r="E408">
        <f t="shared" si="6"/>
        <v>51</v>
      </c>
      <c r="F408">
        <v>210000221</v>
      </c>
      <c r="G408" t="s">
        <v>4091</v>
      </c>
      <c r="H408" t="s">
        <v>4092</v>
      </c>
      <c r="CG408" t="s">
        <v>3519</v>
      </c>
      <c r="CH408" t="s">
        <v>2828</v>
      </c>
      <c r="CJ408" t="s">
        <v>2807</v>
      </c>
      <c r="GI408" t="s">
        <v>2627</v>
      </c>
      <c r="HD408">
        <v>1</v>
      </c>
      <c r="HF408" t="s">
        <v>2554</v>
      </c>
      <c r="HG408" t="b">
        <v>1</v>
      </c>
      <c r="HK408">
        <v>12</v>
      </c>
      <c r="HL408">
        <v>7</v>
      </c>
      <c r="HM408" t="s">
        <v>2554</v>
      </c>
      <c r="IM408" t="s">
        <v>2542</v>
      </c>
      <c r="LL408" t="s">
        <v>2542</v>
      </c>
      <c r="AGA408" t="s">
        <v>3519</v>
      </c>
      <c r="AIA408" t="s">
        <v>3446</v>
      </c>
      <c r="AIB408" t="s">
        <v>2856</v>
      </c>
      <c r="AIN408">
        <v>25</v>
      </c>
      <c r="AIO408">
        <v>10</v>
      </c>
      <c r="AIQ408" t="s">
        <v>2556</v>
      </c>
      <c r="AIX408">
        <v>3</v>
      </c>
      <c r="AIY408" t="s">
        <v>2556</v>
      </c>
      <c r="AIZ408" t="b">
        <v>1</v>
      </c>
      <c r="AJQ408" t="s">
        <v>2542</v>
      </c>
      <c r="AJR408" t="s">
        <v>2711</v>
      </c>
      <c r="AOO408" t="s">
        <v>2623</v>
      </c>
      <c r="ATP408" t="s">
        <v>2536</v>
      </c>
      <c r="ATR408" t="s">
        <v>2798</v>
      </c>
      <c r="AUM408">
        <v>15</v>
      </c>
      <c r="AUN408">
        <v>10</v>
      </c>
      <c r="AUQ408" t="s">
        <v>2556</v>
      </c>
      <c r="AUT408">
        <v>6</v>
      </c>
      <c r="AUU408">
        <v>4</v>
      </c>
      <c r="AUX408" t="s">
        <v>2556</v>
      </c>
      <c r="AXU408" t="s">
        <v>2861</v>
      </c>
      <c r="AXX408" t="s">
        <v>2562</v>
      </c>
      <c r="AXZ408" t="s">
        <v>2562</v>
      </c>
      <c r="AYB408" t="s">
        <v>2861</v>
      </c>
      <c r="BCQ408">
        <v>1</v>
      </c>
      <c r="BFG408" t="s">
        <v>2520</v>
      </c>
      <c r="BFI408" t="s">
        <v>2856</v>
      </c>
      <c r="BFR408">
        <v>1.8</v>
      </c>
      <c r="BFS408">
        <v>1.5</v>
      </c>
      <c r="BFV408" t="s">
        <v>2556</v>
      </c>
      <c r="BGD408">
        <v>1.4</v>
      </c>
      <c r="BGE408">
        <v>1.2</v>
      </c>
      <c r="BGH408" t="s">
        <v>2556</v>
      </c>
      <c r="BIJ408" t="s">
        <v>2542</v>
      </c>
      <c r="BTB408">
        <v>1</v>
      </c>
      <c r="BTE408" t="s">
        <v>2556</v>
      </c>
      <c r="BTI408" t="b">
        <v>1</v>
      </c>
      <c r="BYF408">
        <v>13</v>
      </c>
      <c r="BYG408">
        <v>9</v>
      </c>
    </row>
    <row r="409" spans="1:1011 1040:2043 2065:2448" x14ac:dyDescent="0.2">
      <c r="A409" t="s">
        <v>2831</v>
      </c>
      <c r="B409">
        <v>2</v>
      </c>
      <c r="C409" t="s">
        <v>3442</v>
      </c>
      <c r="D409" t="s">
        <v>4093</v>
      </c>
      <c r="E409">
        <f t="shared" si="6"/>
        <v>59</v>
      </c>
      <c r="F409">
        <v>210000222</v>
      </c>
      <c r="G409" t="s">
        <v>4094</v>
      </c>
      <c r="H409" t="s">
        <v>4095</v>
      </c>
      <c r="CG409" t="s">
        <v>2807</v>
      </c>
      <c r="CJ409" t="s">
        <v>2807</v>
      </c>
      <c r="IM409" t="s">
        <v>2740</v>
      </c>
      <c r="IN409" t="s">
        <v>2740</v>
      </c>
      <c r="YT409">
        <v>22</v>
      </c>
      <c r="YV409">
        <v>16</v>
      </c>
      <c r="YY409">
        <v>3</v>
      </c>
      <c r="ACV409">
        <v>1.5</v>
      </c>
      <c r="ACW409">
        <v>1</v>
      </c>
      <c r="ACZ409" t="s">
        <v>2556</v>
      </c>
      <c r="AGA409" t="s">
        <v>2549</v>
      </c>
      <c r="AJQ409" t="s">
        <v>2740</v>
      </c>
      <c r="AKX409" t="s">
        <v>2856</v>
      </c>
      <c r="ALA409">
        <v>30</v>
      </c>
      <c r="ALB409">
        <v>10</v>
      </c>
      <c r="ALD409" t="s">
        <v>2556</v>
      </c>
      <c r="AMZ409" t="s">
        <v>2540</v>
      </c>
      <c r="AOD409" t="s">
        <v>2518</v>
      </c>
      <c r="AOE409" t="s">
        <v>2538</v>
      </c>
      <c r="AOF409" t="s">
        <v>3167</v>
      </c>
      <c r="AOG409" t="s">
        <v>3288</v>
      </c>
      <c r="ARZ409" t="s">
        <v>2534</v>
      </c>
      <c r="ATP409" t="s">
        <v>2587</v>
      </c>
      <c r="ATR409" t="s">
        <v>2592</v>
      </c>
      <c r="AUM409">
        <v>30</v>
      </c>
      <c r="AUN409">
        <v>15</v>
      </c>
      <c r="AUQ409" t="s">
        <v>2556</v>
      </c>
      <c r="AUT409">
        <v>8</v>
      </c>
      <c r="AUU409">
        <v>5</v>
      </c>
      <c r="AUX409" t="s">
        <v>2556</v>
      </c>
      <c r="AVU409" t="s">
        <v>2711</v>
      </c>
      <c r="AXU409" t="s">
        <v>2861</v>
      </c>
      <c r="AXX409" t="s">
        <v>2562</v>
      </c>
      <c r="AXZ409" t="s">
        <v>2861</v>
      </c>
      <c r="AYB409" t="s">
        <v>2894</v>
      </c>
      <c r="BCO409">
        <v>3</v>
      </c>
      <c r="BCQ409">
        <v>2</v>
      </c>
      <c r="BFR409">
        <v>1.8</v>
      </c>
      <c r="BFS409">
        <v>1.5</v>
      </c>
      <c r="BFV409" t="s">
        <v>2556</v>
      </c>
      <c r="BGD409">
        <v>2</v>
      </c>
      <c r="BGE409">
        <v>1.5</v>
      </c>
      <c r="BGH409" t="s">
        <v>2556</v>
      </c>
      <c r="BIJ409" t="s">
        <v>2740</v>
      </c>
      <c r="BTA409">
        <v>3</v>
      </c>
      <c r="BTB409">
        <v>1.5</v>
      </c>
      <c r="BTE409" t="s">
        <v>2556</v>
      </c>
      <c r="CIB409">
        <v>5</v>
      </c>
      <c r="CIC409">
        <v>3</v>
      </c>
      <c r="CID409" t="s">
        <v>2554</v>
      </c>
      <c r="CJK409">
        <v>1.5</v>
      </c>
      <c r="CJL409">
        <v>1</v>
      </c>
      <c r="CJM409" t="s">
        <v>2554</v>
      </c>
      <c r="CLM409">
        <v>6</v>
      </c>
      <c r="CLN409">
        <v>5</v>
      </c>
      <c r="CLO409" t="s">
        <v>2556</v>
      </c>
      <c r="COM409">
        <v>15</v>
      </c>
      <c r="CON409">
        <v>10</v>
      </c>
      <c r="COP409" t="s">
        <v>2547</v>
      </c>
    </row>
    <row r="410" spans="1:1011 1040:2043 2065:2448" x14ac:dyDescent="0.2">
      <c r="A410" t="s">
        <v>2831</v>
      </c>
      <c r="B410">
        <v>2</v>
      </c>
      <c r="C410" t="s">
        <v>3442</v>
      </c>
      <c r="D410" t="s">
        <v>4096</v>
      </c>
      <c r="E410">
        <f t="shared" si="6"/>
        <v>65</v>
      </c>
      <c r="F410">
        <v>200006251</v>
      </c>
      <c r="G410" t="s">
        <v>4097</v>
      </c>
      <c r="H410" t="s">
        <v>4098</v>
      </c>
      <c r="CO410">
        <v>4</v>
      </c>
      <c r="CP410">
        <v>5</v>
      </c>
      <c r="HC410">
        <v>4</v>
      </c>
      <c r="HD410">
        <v>3</v>
      </c>
      <c r="HF410" t="s">
        <v>2554</v>
      </c>
      <c r="HK410">
        <v>2.5</v>
      </c>
      <c r="HL410">
        <v>1.5</v>
      </c>
      <c r="HM410" t="s">
        <v>2556</v>
      </c>
      <c r="IM410" t="s">
        <v>2711</v>
      </c>
      <c r="AGF410">
        <v>18</v>
      </c>
      <c r="AGH410">
        <v>15</v>
      </c>
      <c r="AIN410">
        <v>25</v>
      </c>
      <c r="AIO410">
        <v>5</v>
      </c>
      <c r="AIQ410" t="s">
        <v>2556</v>
      </c>
      <c r="AMZ410" t="s">
        <v>2540</v>
      </c>
      <c r="AOD410" t="s">
        <v>2519</v>
      </c>
      <c r="AOE410" t="s">
        <v>2538</v>
      </c>
      <c r="AOF410" t="s">
        <v>3167</v>
      </c>
      <c r="AOO410" t="s">
        <v>3084</v>
      </c>
      <c r="AOQ410" t="s">
        <v>2571</v>
      </c>
      <c r="AOR410" t="s">
        <v>2807</v>
      </c>
      <c r="ARY410" t="s">
        <v>2828</v>
      </c>
      <c r="ARZ410" t="s">
        <v>2532</v>
      </c>
      <c r="ASB410" t="s">
        <v>2828</v>
      </c>
      <c r="ASC410" t="s">
        <v>2534</v>
      </c>
      <c r="ASO410" t="s">
        <v>2828</v>
      </c>
      <c r="ATP410" t="s">
        <v>2798</v>
      </c>
      <c r="ATR410" t="s">
        <v>2535</v>
      </c>
      <c r="ATS410" t="s">
        <v>2587</v>
      </c>
      <c r="ATT410" t="s">
        <v>3469</v>
      </c>
      <c r="ATU410" t="s">
        <v>2944</v>
      </c>
      <c r="ATV410" t="s">
        <v>2756</v>
      </c>
      <c r="AUM410">
        <v>30</v>
      </c>
      <c r="AUN410">
        <v>15</v>
      </c>
      <c r="AUQ410" t="s">
        <v>2556</v>
      </c>
      <c r="AUT410">
        <v>10</v>
      </c>
      <c r="AUU410">
        <v>5</v>
      </c>
      <c r="AUV410">
        <v>13</v>
      </c>
      <c r="AUX410" t="s">
        <v>2556</v>
      </c>
      <c r="AXU410" t="s">
        <v>2861</v>
      </c>
      <c r="AXX410" t="s">
        <v>2894</v>
      </c>
      <c r="AXZ410" t="s">
        <v>2562</v>
      </c>
      <c r="AYB410" t="s">
        <v>2861</v>
      </c>
      <c r="BCQ410">
        <v>1</v>
      </c>
      <c r="BFR410">
        <v>1.8</v>
      </c>
      <c r="BFS410">
        <v>1.5</v>
      </c>
      <c r="BFV410" t="s">
        <v>2556</v>
      </c>
      <c r="BGD410">
        <v>2.8</v>
      </c>
      <c r="BGE410">
        <v>2</v>
      </c>
      <c r="BGH410" t="s">
        <v>2556</v>
      </c>
      <c r="BIJ410" t="s">
        <v>2765</v>
      </c>
      <c r="BTA410">
        <v>3</v>
      </c>
      <c r="BTB410">
        <v>1.5</v>
      </c>
      <c r="BTE410" t="s">
        <v>2556</v>
      </c>
      <c r="BYO410" t="s">
        <v>2557</v>
      </c>
      <c r="BYP410" t="s">
        <v>3910</v>
      </c>
      <c r="BZC410">
        <v>6</v>
      </c>
      <c r="BZD410">
        <v>4</v>
      </c>
      <c r="BZF410" t="s">
        <v>2554</v>
      </c>
      <c r="BZL410">
        <v>8</v>
      </c>
      <c r="BZM410">
        <v>6</v>
      </c>
      <c r="BZO410" t="s">
        <v>2556</v>
      </c>
      <c r="CNZ410" t="s">
        <v>2591</v>
      </c>
      <c r="COA410" t="s">
        <v>3519</v>
      </c>
      <c r="CPA410" t="s">
        <v>2542</v>
      </c>
    </row>
    <row r="411" spans="1:1011 1040:2043 2065:2448" x14ac:dyDescent="0.2">
      <c r="A411" t="s">
        <v>2831</v>
      </c>
      <c r="B411">
        <v>2</v>
      </c>
      <c r="C411" t="s">
        <v>3442</v>
      </c>
      <c r="D411" t="s">
        <v>4099</v>
      </c>
      <c r="E411">
        <f t="shared" si="6"/>
        <v>58</v>
      </c>
      <c r="F411">
        <v>210000223</v>
      </c>
      <c r="G411" t="s">
        <v>4100</v>
      </c>
      <c r="H411" t="s">
        <v>4101</v>
      </c>
      <c r="HC411">
        <v>1</v>
      </c>
      <c r="HD411">
        <v>0.5</v>
      </c>
      <c r="HF411" t="s">
        <v>2554</v>
      </c>
      <c r="HK411">
        <v>10</v>
      </c>
      <c r="HL411">
        <v>6</v>
      </c>
      <c r="HM411" t="s">
        <v>2554</v>
      </c>
      <c r="NJ411" t="s">
        <v>2542</v>
      </c>
      <c r="ACV411">
        <v>9</v>
      </c>
      <c r="ACW411">
        <v>8</v>
      </c>
      <c r="ACZ411" t="s">
        <v>2554</v>
      </c>
      <c r="AGA411" t="s">
        <v>3962</v>
      </c>
      <c r="AGF411">
        <v>13</v>
      </c>
      <c r="AGH411">
        <v>9</v>
      </c>
      <c r="AIA411" t="s">
        <v>2521</v>
      </c>
      <c r="AIB411" t="s">
        <v>2520</v>
      </c>
      <c r="AIC411" t="s">
        <v>2856</v>
      </c>
      <c r="AIO411">
        <v>20</v>
      </c>
      <c r="AIQ411" t="s">
        <v>2556</v>
      </c>
      <c r="AIR411" t="b">
        <v>1</v>
      </c>
      <c r="AOO411" t="s">
        <v>2615</v>
      </c>
      <c r="AOQ411" t="s">
        <v>2571</v>
      </c>
      <c r="ATP411" t="s">
        <v>2592</v>
      </c>
      <c r="AUM411">
        <v>13</v>
      </c>
      <c r="AUN411">
        <v>6</v>
      </c>
      <c r="AUQ411" t="s">
        <v>2556</v>
      </c>
      <c r="AUT411">
        <v>4</v>
      </c>
      <c r="AUU411">
        <v>1.5</v>
      </c>
      <c r="AUX411" t="s">
        <v>2556</v>
      </c>
      <c r="AVU411" t="s">
        <v>2732</v>
      </c>
      <c r="BCH411" t="s">
        <v>2549</v>
      </c>
      <c r="BCQ411">
        <v>1</v>
      </c>
      <c r="BFG411" t="s">
        <v>2521</v>
      </c>
      <c r="BFR411">
        <v>1.2</v>
      </c>
      <c r="BFS411">
        <v>0.9</v>
      </c>
      <c r="BFV411" t="s">
        <v>2556</v>
      </c>
      <c r="BIJ411" t="s">
        <v>2740</v>
      </c>
      <c r="BQL411" t="s">
        <v>2756</v>
      </c>
      <c r="BQM411" t="s">
        <v>2518</v>
      </c>
      <c r="BQO411" t="s">
        <v>2538</v>
      </c>
      <c r="BQV411" t="s">
        <v>2615</v>
      </c>
      <c r="BSA411" t="s">
        <v>2534</v>
      </c>
      <c r="BST411" t="s">
        <v>3167</v>
      </c>
      <c r="BSU411" t="s">
        <v>3288</v>
      </c>
      <c r="BTA411">
        <v>2</v>
      </c>
      <c r="BTB411">
        <v>1</v>
      </c>
      <c r="BTE411" t="s">
        <v>2556</v>
      </c>
      <c r="BTO411">
        <v>3</v>
      </c>
      <c r="BTP411">
        <v>2</v>
      </c>
      <c r="BTS411" t="s">
        <v>2556</v>
      </c>
      <c r="BUA411" t="s">
        <v>2542</v>
      </c>
      <c r="BUD411" t="s">
        <v>2593</v>
      </c>
      <c r="BUW411" t="s">
        <v>2861</v>
      </c>
      <c r="BUY411" t="s">
        <v>2894</v>
      </c>
      <c r="BUZ411" t="s">
        <v>2562</v>
      </c>
      <c r="BVA411" t="s">
        <v>2861</v>
      </c>
      <c r="COM411">
        <v>20</v>
      </c>
      <c r="CON411">
        <v>10</v>
      </c>
      <c r="COP411" t="s">
        <v>2547</v>
      </c>
    </row>
    <row r="412" spans="1:1011 1040:2043 2065:2448" x14ac:dyDescent="0.2">
      <c r="A412" t="s">
        <v>2831</v>
      </c>
      <c r="B412">
        <v>2</v>
      </c>
      <c r="C412" t="s">
        <v>3442</v>
      </c>
      <c r="D412" t="s">
        <v>4102</v>
      </c>
      <c r="E412">
        <f t="shared" si="6"/>
        <v>60</v>
      </c>
      <c r="F412">
        <v>200006252</v>
      </c>
      <c r="G412" t="s">
        <v>4103</v>
      </c>
      <c r="H412" t="s">
        <v>4104</v>
      </c>
      <c r="GI412" t="s">
        <v>2627</v>
      </c>
      <c r="HC412">
        <v>1</v>
      </c>
      <c r="HF412" t="s">
        <v>2554</v>
      </c>
      <c r="HK412">
        <v>5</v>
      </c>
      <c r="HL412">
        <v>3</v>
      </c>
      <c r="HM412" t="s">
        <v>2554</v>
      </c>
      <c r="ACV412">
        <v>10</v>
      </c>
      <c r="ACW412">
        <v>8</v>
      </c>
      <c r="ACZ412" t="s">
        <v>2554</v>
      </c>
      <c r="AKF412">
        <v>14</v>
      </c>
      <c r="AKG412">
        <v>11</v>
      </c>
      <c r="ALB412">
        <v>25</v>
      </c>
      <c r="ALD412" t="s">
        <v>2556</v>
      </c>
      <c r="ALH412" t="b">
        <v>1</v>
      </c>
      <c r="AMZ412" t="s">
        <v>2518</v>
      </c>
      <c r="AOD412" t="s">
        <v>2518</v>
      </c>
      <c r="AOE412" t="s">
        <v>2519</v>
      </c>
      <c r="AOO412" t="s">
        <v>2549</v>
      </c>
      <c r="AOQ412" t="s">
        <v>2571</v>
      </c>
      <c r="AOR412" t="s">
        <v>2548</v>
      </c>
      <c r="AOS412" t="s">
        <v>2614</v>
      </c>
      <c r="ARZ412" t="s">
        <v>2534</v>
      </c>
      <c r="ATP412" t="s">
        <v>2536</v>
      </c>
      <c r="ATR412" t="s">
        <v>2535</v>
      </c>
      <c r="AUM412">
        <v>16</v>
      </c>
      <c r="AUN412">
        <v>9</v>
      </c>
      <c r="AUQ412" t="s">
        <v>2556</v>
      </c>
      <c r="AUT412">
        <v>5</v>
      </c>
      <c r="AUU412">
        <v>3.5</v>
      </c>
      <c r="AUX412" t="s">
        <v>2556</v>
      </c>
      <c r="AVU412" t="s">
        <v>2561</v>
      </c>
      <c r="AWI412">
        <v>2</v>
      </c>
      <c r="AWK412">
        <v>1</v>
      </c>
      <c r="AXU412" t="s">
        <v>2861</v>
      </c>
      <c r="AXX412" t="s">
        <v>2894</v>
      </c>
      <c r="AXZ412" t="s">
        <v>2562</v>
      </c>
      <c r="AYB412" t="s">
        <v>2861</v>
      </c>
      <c r="AYD412" t="s">
        <v>2894</v>
      </c>
      <c r="BCQ412">
        <v>1</v>
      </c>
      <c r="BFR412">
        <v>2</v>
      </c>
      <c r="BFS412">
        <v>1.5</v>
      </c>
      <c r="BFV412" t="s">
        <v>2556</v>
      </c>
      <c r="BGD412">
        <v>1.6</v>
      </c>
      <c r="BGE412">
        <v>1</v>
      </c>
      <c r="BGH412" t="s">
        <v>2556</v>
      </c>
      <c r="BIJ412" t="s">
        <v>2542</v>
      </c>
      <c r="BTA412">
        <v>1.5</v>
      </c>
      <c r="BTB412">
        <v>1</v>
      </c>
      <c r="BTE412" t="s">
        <v>2556</v>
      </c>
      <c r="BYA412" t="s">
        <v>2549</v>
      </c>
      <c r="BYO412" t="s">
        <v>2627</v>
      </c>
      <c r="BYP412" t="s">
        <v>2557</v>
      </c>
      <c r="BYQ412" t="s">
        <v>2521</v>
      </c>
      <c r="BYX412">
        <v>2.2000000000000002</v>
      </c>
      <c r="BYY412">
        <v>1.6</v>
      </c>
      <c r="BYZ412" t="s">
        <v>2556</v>
      </c>
      <c r="CAK412" t="s">
        <v>2561</v>
      </c>
      <c r="COM412">
        <v>10</v>
      </c>
      <c r="CON412">
        <v>5</v>
      </c>
      <c r="COP412" t="s">
        <v>2547</v>
      </c>
    </row>
    <row r="413" spans="1:1011 1040:2043 2065:2448" x14ac:dyDescent="0.2">
      <c r="A413" t="s">
        <v>2831</v>
      </c>
      <c r="B413">
        <v>2</v>
      </c>
      <c r="C413" t="s">
        <v>3442</v>
      </c>
      <c r="D413" t="s">
        <v>4105</v>
      </c>
      <c r="E413">
        <f t="shared" si="6"/>
        <v>58</v>
      </c>
      <c r="F413">
        <v>210000224</v>
      </c>
      <c r="G413" t="s">
        <v>4106</v>
      </c>
      <c r="H413" t="s">
        <v>4107</v>
      </c>
      <c r="GI413" t="s">
        <v>2718</v>
      </c>
      <c r="GK413" t="s">
        <v>2535</v>
      </c>
      <c r="IM413" t="s">
        <v>2711</v>
      </c>
      <c r="ACV413">
        <v>6</v>
      </c>
      <c r="ACW413">
        <v>5</v>
      </c>
      <c r="ACZ413" t="s">
        <v>2554</v>
      </c>
      <c r="AKF413">
        <v>12</v>
      </c>
      <c r="AKG413">
        <v>7</v>
      </c>
      <c r="ALA413">
        <v>10</v>
      </c>
      <c r="ALB413">
        <v>5</v>
      </c>
      <c r="ALD413" t="s">
        <v>2556</v>
      </c>
      <c r="AOD413" t="s">
        <v>2927</v>
      </c>
      <c r="AOO413" t="s">
        <v>2549</v>
      </c>
      <c r="AOQ413" t="s">
        <v>2571</v>
      </c>
      <c r="ARZ413" t="s">
        <v>2532</v>
      </c>
      <c r="ASC413" t="s">
        <v>2534</v>
      </c>
      <c r="ATP413" t="s">
        <v>2798</v>
      </c>
      <c r="ATR413" t="s">
        <v>2535</v>
      </c>
      <c r="ATS413" t="s">
        <v>2592</v>
      </c>
      <c r="ATT413" t="s">
        <v>2537</v>
      </c>
      <c r="ATU413" t="s">
        <v>2518</v>
      </c>
      <c r="ATV413" t="s">
        <v>2756</v>
      </c>
      <c r="ATW413" t="s">
        <v>2627</v>
      </c>
      <c r="AUM413">
        <v>13</v>
      </c>
      <c r="AUN413">
        <v>7</v>
      </c>
      <c r="AUQ413" t="s">
        <v>2556</v>
      </c>
      <c r="AUT413">
        <v>3</v>
      </c>
      <c r="AUU413">
        <v>2</v>
      </c>
      <c r="AUX413" t="s">
        <v>2556</v>
      </c>
      <c r="AXC413" t="s">
        <v>2614</v>
      </c>
      <c r="AXT413" t="s">
        <v>3920</v>
      </c>
      <c r="AXU413" t="s">
        <v>2861</v>
      </c>
      <c r="AXW413" t="s">
        <v>3920</v>
      </c>
      <c r="AXX413" t="s">
        <v>2894</v>
      </c>
      <c r="AXZ413" t="s">
        <v>2562</v>
      </c>
      <c r="AYB413" t="s">
        <v>2861</v>
      </c>
      <c r="BCQ413">
        <v>1</v>
      </c>
      <c r="BFR413">
        <v>6</v>
      </c>
      <c r="BFS413">
        <v>5</v>
      </c>
      <c r="BFV413" t="s">
        <v>2554</v>
      </c>
      <c r="BGD413">
        <v>12</v>
      </c>
      <c r="BGE413">
        <v>7</v>
      </c>
      <c r="BGH413" t="s">
        <v>2554</v>
      </c>
      <c r="BGR413">
        <v>1</v>
      </c>
      <c r="BGS413" t="s">
        <v>2554</v>
      </c>
      <c r="BGZ413">
        <v>1.5</v>
      </c>
      <c r="BHA413">
        <v>0.7</v>
      </c>
      <c r="BHD413" t="s">
        <v>2556</v>
      </c>
      <c r="BTA413">
        <v>1.5</v>
      </c>
      <c r="BTB413">
        <v>0.7</v>
      </c>
      <c r="BTE413" t="s">
        <v>2556</v>
      </c>
      <c r="BYA413" t="s">
        <v>2548</v>
      </c>
      <c r="BYO413" t="s">
        <v>3924</v>
      </c>
      <c r="BZD413">
        <v>2</v>
      </c>
      <c r="BZF413" t="s">
        <v>2554</v>
      </c>
      <c r="BZG413" t="b">
        <v>1</v>
      </c>
      <c r="CPA413" t="s">
        <v>2711</v>
      </c>
      <c r="CPD413" t="s">
        <v>2542</v>
      </c>
    </row>
    <row r="414" spans="1:1011 1040:2043 2065:2448" x14ac:dyDescent="0.2">
      <c r="A414" t="s">
        <v>2831</v>
      </c>
      <c r="B414">
        <v>2</v>
      </c>
      <c r="C414" t="s">
        <v>3442</v>
      </c>
      <c r="D414" t="s">
        <v>4108</v>
      </c>
      <c r="E414">
        <f t="shared" si="6"/>
        <v>64</v>
      </c>
      <c r="F414">
        <v>210000225</v>
      </c>
      <c r="G414" t="s">
        <v>4109</v>
      </c>
      <c r="H414" t="s">
        <v>4110</v>
      </c>
      <c r="GW414">
        <v>3</v>
      </c>
      <c r="GZ414" t="s">
        <v>2556</v>
      </c>
      <c r="HG414" t="b">
        <v>1</v>
      </c>
      <c r="HN414">
        <v>1.5</v>
      </c>
      <c r="HO414">
        <v>1</v>
      </c>
      <c r="HP414" t="s">
        <v>2554</v>
      </c>
      <c r="HV414">
        <v>8</v>
      </c>
      <c r="HW414">
        <v>5</v>
      </c>
      <c r="HX414" t="s">
        <v>2554</v>
      </c>
      <c r="IW414" t="s">
        <v>3473</v>
      </c>
      <c r="IX414" t="s">
        <v>2546</v>
      </c>
      <c r="IY414" t="s">
        <v>2549</v>
      </c>
      <c r="IZ414" t="s">
        <v>2593</v>
      </c>
      <c r="YV414">
        <v>3</v>
      </c>
      <c r="ZU414" t="s">
        <v>2856</v>
      </c>
      <c r="ACR414" t="s">
        <v>2718</v>
      </c>
      <c r="ACV414">
        <v>10</v>
      </c>
      <c r="ACW414">
        <v>7</v>
      </c>
      <c r="ACZ414" t="s">
        <v>2554</v>
      </c>
      <c r="AGF414">
        <v>19</v>
      </c>
      <c r="AGH414">
        <v>13</v>
      </c>
      <c r="AIO414">
        <v>20</v>
      </c>
      <c r="AIQ414" t="s">
        <v>2556</v>
      </c>
      <c r="AIR414" t="b">
        <v>1</v>
      </c>
      <c r="AMZ414" t="s">
        <v>2540</v>
      </c>
      <c r="AOD414" t="s">
        <v>2538</v>
      </c>
      <c r="AOE414" t="s">
        <v>2518</v>
      </c>
      <c r="AOF414" t="s">
        <v>3288</v>
      </c>
      <c r="ATP414" t="s">
        <v>2535</v>
      </c>
      <c r="ATR414" t="s">
        <v>2592</v>
      </c>
      <c r="ATS414" t="s">
        <v>2587</v>
      </c>
      <c r="AUM414">
        <v>20</v>
      </c>
      <c r="AUN414">
        <v>11</v>
      </c>
      <c r="AUP414">
        <v>7</v>
      </c>
      <c r="AUQ414" t="s">
        <v>2556</v>
      </c>
      <c r="AUT414">
        <v>5</v>
      </c>
      <c r="AUU414">
        <v>3</v>
      </c>
      <c r="AUX414" t="s">
        <v>2556</v>
      </c>
      <c r="AWI414">
        <v>5</v>
      </c>
      <c r="AWK414">
        <v>2</v>
      </c>
      <c r="AXU414" t="s">
        <v>2861</v>
      </c>
      <c r="AXX414" t="s">
        <v>2894</v>
      </c>
      <c r="AXZ414" t="s">
        <v>2562</v>
      </c>
      <c r="AYB414" t="s">
        <v>2861</v>
      </c>
      <c r="BCO414">
        <v>3</v>
      </c>
      <c r="BCQ414">
        <v>2</v>
      </c>
      <c r="BCS414">
        <v>1</v>
      </c>
      <c r="BFR414">
        <v>2.5</v>
      </c>
      <c r="BFS414">
        <v>2</v>
      </c>
      <c r="BFV414" t="s">
        <v>2556</v>
      </c>
      <c r="BGD414">
        <v>1.5</v>
      </c>
      <c r="BGE414">
        <v>1</v>
      </c>
      <c r="BGH414" t="s">
        <v>2556</v>
      </c>
      <c r="BIJ414" t="s">
        <v>2765</v>
      </c>
      <c r="BTA414">
        <v>1.5</v>
      </c>
      <c r="BTB414">
        <v>0.8</v>
      </c>
      <c r="BTE414" t="s">
        <v>2556</v>
      </c>
      <c r="CAK414" t="s">
        <v>2542</v>
      </c>
      <c r="CNZ414" t="s">
        <v>3084</v>
      </c>
      <c r="COM414">
        <v>20</v>
      </c>
      <c r="CON414">
        <v>15</v>
      </c>
      <c r="COP414" t="s">
        <v>2547</v>
      </c>
      <c r="CPA414" t="s">
        <v>2561</v>
      </c>
      <c r="CPB414" t="s">
        <v>2542</v>
      </c>
    </row>
    <row r="415" spans="1:1011 1040:2043 2065:2448" x14ac:dyDescent="0.2">
      <c r="A415" t="s">
        <v>2831</v>
      </c>
      <c r="B415">
        <v>2</v>
      </c>
      <c r="C415" t="s">
        <v>3442</v>
      </c>
      <c r="D415" t="s">
        <v>4111</v>
      </c>
      <c r="E415">
        <f t="shared" si="6"/>
        <v>64</v>
      </c>
      <c r="F415">
        <v>210000226</v>
      </c>
      <c r="G415" t="s">
        <v>4112</v>
      </c>
      <c r="H415" t="s">
        <v>4113</v>
      </c>
      <c r="HC415">
        <v>2</v>
      </c>
      <c r="HD415">
        <v>1</v>
      </c>
      <c r="HF415" t="s">
        <v>2554</v>
      </c>
      <c r="HK415">
        <v>1.4</v>
      </c>
      <c r="HL415">
        <v>1.3</v>
      </c>
      <c r="HM415" t="s">
        <v>2556</v>
      </c>
      <c r="ABD415">
        <v>6</v>
      </c>
      <c r="ABF415">
        <v>1</v>
      </c>
      <c r="ACV415">
        <v>1.2</v>
      </c>
      <c r="ACW415">
        <v>1</v>
      </c>
      <c r="ACZ415" t="s">
        <v>2556</v>
      </c>
      <c r="AGF415">
        <v>10</v>
      </c>
      <c r="AGH415">
        <v>6</v>
      </c>
      <c r="AIN415">
        <v>8</v>
      </c>
      <c r="AIO415">
        <v>3</v>
      </c>
      <c r="AIQ415" t="s">
        <v>2556</v>
      </c>
      <c r="AJQ415" t="s">
        <v>2542</v>
      </c>
      <c r="ALA415">
        <v>5</v>
      </c>
      <c r="ALB415">
        <v>4</v>
      </c>
      <c r="ALD415" t="s">
        <v>2556</v>
      </c>
      <c r="AMZ415" t="s">
        <v>2540</v>
      </c>
      <c r="ANA415" t="s">
        <v>2518</v>
      </c>
      <c r="AOD415" t="s">
        <v>2519</v>
      </c>
      <c r="AOE415" t="s">
        <v>2518</v>
      </c>
      <c r="ATP415" t="s">
        <v>2592</v>
      </c>
      <c r="ATR415" t="s">
        <v>2535</v>
      </c>
      <c r="AUM415">
        <v>9</v>
      </c>
      <c r="AUN415">
        <v>5</v>
      </c>
      <c r="AUO415">
        <v>12</v>
      </c>
      <c r="AUP415">
        <v>3</v>
      </c>
      <c r="AUQ415" t="s">
        <v>2556</v>
      </c>
      <c r="AUT415">
        <v>3.5</v>
      </c>
      <c r="AUU415">
        <v>2</v>
      </c>
      <c r="AUV415">
        <v>6</v>
      </c>
      <c r="AUW415">
        <v>1.2</v>
      </c>
      <c r="AUX415" t="s">
        <v>2556</v>
      </c>
      <c r="AXC415" t="s">
        <v>2615</v>
      </c>
      <c r="AXT415" t="s">
        <v>3669</v>
      </c>
      <c r="AXU415" t="s">
        <v>2861</v>
      </c>
      <c r="AXW415" t="s">
        <v>3669</v>
      </c>
      <c r="AXX415" t="s">
        <v>2894</v>
      </c>
      <c r="AXZ415" t="s">
        <v>2562</v>
      </c>
      <c r="AYB415" t="s">
        <v>2861</v>
      </c>
      <c r="BCO415">
        <v>4</v>
      </c>
      <c r="BCQ415">
        <v>3</v>
      </c>
      <c r="BFG415" t="s">
        <v>2856</v>
      </c>
      <c r="BFR415">
        <v>2</v>
      </c>
      <c r="BFS415">
        <v>1.5</v>
      </c>
      <c r="BFV415" t="s">
        <v>2556</v>
      </c>
      <c r="BGL415">
        <v>4</v>
      </c>
      <c r="BGM415">
        <v>2</v>
      </c>
      <c r="BGO415" t="s">
        <v>2554</v>
      </c>
      <c r="BIJ415" t="s">
        <v>2561</v>
      </c>
      <c r="BIL415" t="s">
        <v>2711</v>
      </c>
      <c r="BTA415">
        <v>2</v>
      </c>
      <c r="BTB415">
        <v>1</v>
      </c>
      <c r="BTE415" t="s">
        <v>2556</v>
      </c>
      <c r="BYO415" t="s">
        <v>2856</v>
      </c>
      <c r="BZC415">
        <v>1.5</v>
      </c>
      <c r="BZD415">
        <v>1</v>
      </c>
      <c r="BZF415" t="s">
        <v>2554</v>
      </c>
      <c r="COM415">
        <v>8</v>
      </c>
      <c r="CON415">
        <v>5</v>
      </c>
      <c r="COP415" t="s">
        <v>2547</v>
      </c>
    </row>
    <row r="416" spans="1:1011 1040:2043 2065:2448" x14ac:dyDescent="0.2">
      <c r="A416" t="s">
        <v>2831</v>
      </c>
      <c r="B416">
        <v>2</v>
      </c>
      <c r="C416" t="s">
        <v>3442</v>
      </c>
      <c r="D416" t="s">
        <v>4114</v>
      </c>
      <c r="E416">
        <f t="shared" si="6"/>
        <v>0</v>
      </c>
      <c r="F416">
        <v>242001032</v>
      </c>
      <c r="G416" t="s">
        <v>4115</v>
      </c>
      <c r="H416" t="s">
        <v>4116</v>
      </c>
    </row>
    <row r="417" spans="1:996 1038:2043 2065:2464" x14ac:dyDescent="0.2">
      <c r="A417" t="s">
        <v>2831</v>
      </c>
      <c r="B417">
        <v>2</v>
      </c>
      <c r="C417" t="s">
        <v>3442</v>
      </c>
      <c r="D417" t="s">
        <v>4117</v>
      </c>
      <c r="E417">
        <f t="shared" si="6"/>
        <v>57</v>
      </c>
      <c r="F417">
        <v>210000227</v>
      </c>
      <c r="G417" t="s">
        <v>4118</v>
      </c>
      <c r="H417" t="s">
        <v>4119</v>
      </c>
      <c r="CM417">
        <v>7</v>
      </c>
      <c r="CO417">
        <v>3</v>
      </c>
      <c r="CS417" t="s">
        <v>3969</v>
      </c>
      <c r="HC417">
        <v>2</v>
      </c>
      <c r="HD417">
        <v>1</v>
      </c>
      <c r="HF417" t="s">
        <v>2554</v>
      </c>
      <c r="NJ417" t="s">
        <v>2542</v>
      </c>
      <c r="ACV417">
        <v>10</v>
      </c>
      <c r="ACW417">
        <v>6</v>
      </c>
      <c r="ACZ417" t="s">
        <v>2554</v>
      </c>
      <c r="AKF417">
        <v>13</v>
      </c>
      <c r="AKG417">
        <v>10</v>
      </c>
      <c r="ALA417">
        <v>30</v>
      </c>
      <c r="ALB417">
        <v>10</v>
      </c>
      <c r="ALD417" t="s">
        <v>2556</v>
      </c>
      <c r="AMZ417" t="s">
        <v>2518</v>
      </c>
      <c r="AOD417" t="s">
        <v>2927</v>
      </c>
      <c r="AOE417" t="s">
        <v>2538</v>
      </c>
      <c r="AOF417" t="s">
        <v>3288</v>
      </c>
      <c r="AOO417" t="s">
        <v>2571</v>
      </c>
      <c r="AOQ417" t="s">
        <v>3519</v>
      </c>
      <c r="AOR417" t="s">
        <v>2548</v>
      </c>
      <c r="ARZ417" t="s">
        <v>2532</v>
      </c>
      <c r="ASA417" t="s">
        <v>3920</v>
      </c>
      <c r="ASP417" t="s">
        <v>3920</v>
      </c>
      <c r="ATP417" t="s">
        <v>2536</v>
      </c>
      <c r="ATR417" t="s">
        <v>2798</v>
      </c>
      <c r="ATS417" t="s">
        <v>3469</v>
      </c>
      <c r="ATT417" t="s">
        <v>2519</v>
      </c>
      <c r="AUM417">
        <v>15</v>
      </c>
      <c r="AUN417">
        <v>10</v>
      </c>
      <c r="AUQ417" t="s">
        <v>2556</v>
      </c>
      <c r="AUT417">
        <v>6</v>
      </c>
      <c r="AUU417">
        <v>3.5</v>
      </c>
      <c r="AUX417" t="s">
        <v>2556</v>
      </c>
      <c r="AXU417" t="s">
        <v>2861</v>
      </c>
      <c r="AXX417" t="s">
        <v>2562</v>
      </c>
      <c r="AXZ417" t="s">
        <v>2861</v>
      </c>
      <c r="BCH417" t="s">
        <v>2549</v>
      </c>
      <c r="BCQ417">
        <v>3</v>
      </c>
      <c r="BCS417">
        <v>2</v>
      </c>
      <c r="BFS417">
        <v>1.2</v>
      </c>
      <c r="BFV417" t="s">
        <v>2556</v>
      </c>
      <c r="BGC417" t="b">
        <v>1</v>
      </c>
      <c r="BIJ417" t="s">
        <v>2711</v>
      </c>
      <c r="BTA417">
        <v>2.5</v>
      </c>
      <c r="BTB417">
        <v>1.5</v>
      </c>
      <c r="BTE417" t="s">
        <v>2556</v>
      </c>
      <c r="BZC417">
        <v>10</v>
      </c>
      <c r="BZD417">
        <v>6</v>
      </c>
      <c r="BZF417" t="s">
        <v>2554</v>
      </c>
      <c r="BZL417">
        <v>4.5</v>
      </c>
      <c r="BZM417">
        <v>4</v>
      </c>
      <c r="BZO417" t="s">
        <v>2556</v>
      </c>
      <c r="CON417">
        <v>15</v>
      </c>
      <c r="COP417" t="s">
        <v>2547</v>
      </c>
      <c r="COV417" t="b">
        <v>1</v>
      </c>
    </row>
    <row r="418" spans="1:996 1038:2043 2065:2464" x14ac:dyDescent="0.2">
      <c r="A418" t="s">
        <v>2831</v>
      </c>
      <c r="B418">
        <v>2</v>
      </c>
      <c r="C418" t="s">
        <v>3442</v>
      </c>
      <c r="D418" t="s">
        <v>4120</v>
      </c>
      <c r="E418">
        <f t="shared" si="6"/>
        <v>21</v>
      </c>
      <c r="F418">
        <v>108828</v>
      </c>
      <c r="G418" t="s">
        <v>4121</v>
      </c>
      <c r="H418" t="s">
        <v>4122</v>
      </c>
      <c r="AW418" t="s">
        <v>2524</v>
      </c>
      <c r="GI418" t="s">
        <v>3299</v>
      </c>
      <c r="QH418" t="s">
        <v>3373</v>
      </c>
      <c r="QJ418" t="s">
        <v>2520</v>
      </c>
      <c r="QK418" t="s">
        <v>2606</v>
      </c>
      <c r="YH418" t="s">
        <v>2627</v>
      </c>
      <c r="YV418">
        <v>1</v>
      </c>
      <c r="AID418" t="s">
        <v>3445</v>
      </c>
      <c r="AIE418" t="s">
        <v>2530</v>
      </c>
      <c r="BCQ418">
        <v>1</v>
      </c>
      <c r="BLH418">
        <v>3</v>
      </c>
      <c r="BPS418">
        <v>6</v>
      </c>
      <c r="BPT418">
        <v>5</v>
      </c>
      <c r="BPV418">
        <v>6</v>
      </c>
      <c r="BPW418">
        <v>5</v>
      </c>
      <c r="CCY418" t="s">
        <v>3302</v>
      </c>
      <c r="CDK418">
        <v>3</v>
      </c>
      <c r="CDM418">
        <v>2</v>
      </c>
      <c r="CMG418">
        <v>4</v>
      </c>
      <c r="CMK418" t="s">
        <v>2875</v>
      </c>
      <c r="CML418" t="s">
        <v>2914</v>
      </c>
    </row>
    <row r="419" spans="1:996 1038:2043 2065:2464" x14ac:dyDescent="0.2">
      <c r="A419" t="s">
        <v>2831</v>
      </c>
      <c r="B419">
        <v>2</v>
      </c>
      <c r="C419" t="s">
        <v>3442</v>
      </c>
      <c r="D419" t="s">
        <v>4123</v>
      </c>
      <c r="E419">
        <f t="shared" si="6"/>
        <v>64</v>
      </c>
      <c r="F419">
        <v>210000348</v>
      </c>
      <c r="G419" t="s">
        <v>4124</v>
      </c>
      <c r="H419" t="s">
        <v>4125</v>
      </c>
      <c r="CM419">
        <v>8</v>
      </c>
      <c r="CO419">
        <v>6</v>
      </c>
      <c r="FB419" t="s">
        <v>2534</v>
      </c>
      <c r="FF419" t="s">
        <v>4126</v>
      </c>
      <c r="KD419" t="s">
        <v>2545</v>
      </c>
      <c r="MA419" t="s">
        <v>2567</v>
      </c>
      <c r="MB419" t="s">
        <v>4127</v>
      </c>
      <c r="NJ419" t="s">
        <v>2542</v>
      </c>
      <c r="AGF419">
        <v>8</v>
      </c>
      <c r="AGH419">
        <v>6</v>
      </c>
      <c r="AIN419">
        <v>3</v>
      </c>
      <c r="AIO419">
        <v>2</v>
      </c>
      <c r="AIQ419" t="s">
        <v>2556</v>
      </c>
      <c r="AMZ419" t="s">
        <v>2540</v>
      </c>
      <c r="ANA419" t="s">
        <v>2756</v>
      </c>
      <c r="ANB419" t="s">
        <v>2540</v>
      </c>
      <c r="AOD419" t="s">
        <v>2519</v>
      </c>
      <c r="AOE419" t="s">
        <v>2538</v>
      </c>
      <c r="AOO419" t="s">
        <v>4128</v>
      </c>
      <c r="ARZ419" t="s">
        <v>2534</v>
      </c>
      <c r="ASC419" t="s">
        <v>2580</v>
      </c>
      <c r="ATP419" t="s">
        <v>3040</v>
      </c>
      <c r="ATR419" t="s">
        <v>2535</v>
      </c>
      <c r="ATS419" t="s">
        <v>3307</v>
      </c>
      <c r="ATT419" t="s">
        <v>2592</v>
      </c>
      <c r="ATU419" t="s">
        <v>3288</v>
      </c>
      <c r="AUM419">
        <v>15</v>
      </c>
      <c r="AUN419">
        <v>10</v>
      </c>
      <c r="AUO419">
        <v>18</v>
      </c>
      <c r="AUQ419" t="s">
        <v>2556</v>
      </c>
      <c r="AUT419">
        <v>6</v>
      </c>
      <c r="AUU419">
        <v>3</v>
      </c>
      <c r="AUV419">
        <v>8</v>
      </c>
      <c r="AUX419" t="s">
        <v>2556</v>
      </c>
      <c r="AVU419" t="s">
        <v>2561</v>
      </c>
      <c r="AXU419" t="s">
        <v>2562</v>
      </c>
      <c r="AXX419" t="s">
        <v>2861</v>
      </c>
      <c r="AXZ419" t="s">
        <v>2894</v>
      </c>
      <c r="AYB419" t="s">
        <v>2562</v>
      </c>
      <c r="AYD419" t="s">
        <v>2861</v>
      </c>
      <c r="BCH419" t="s">
        <v>2549</v>
      </c>
      <c r="BDA419" t="s">
        <v>2529</v>
      </c>
      <c r="BFG419" t="s">
        <v>4129</v>
      </c>
      <c r="BFI419" t="s">
        <v>2519</v>
      </c>
      <c r="BFS419">
        <v>4</v>
      </c>
      <c r="BFV419" t="s">
        <v>2556</v>
      </c>
      <c r="BGC419" t="b">
        <v>1</v>
      </c>
      <c r="BGD419">
        <v>3</v>
      </c>
      <c r="BGE419">
        <v>2</v>
      </c>
      <c r="BGH419" t="s">
        <v>2556</v>
      </c>
      <c r="BIJ419" t="s">
        <v>2711</v>
      </c>
      <c r="BIL419" t="s">
        <v>2542</v>
      </c>
      <c r="BTA419">
        <v>3.5</v>
      </c>
      <c r="BTB419">
        <v>2</v>
      </c>
      <c r="BTE419" t="s">
        <v>2556</v>
      </c>
      <c r="BUA419" t="s">
        <v>2542</v>
      </c>
      <c r="BYA419" t="s">
        <v>2545</v>
      </c>
      <c r="BYO419" t="s">
        <v>2929</v>
      </c>
      <c r="BYX419">
        <v>3</v>
      </c>
      <c r="BYY419">
        <v>2</v>
      </c>
      <c r="BYZ419" t="s">
        <v>2556</v>
      </c>
      <c r="CAK419" t="s">
        <v>2542</v>
      </c>
      <c r="COM419">
        <v>30</v>
      </c>
      <c r="COP419" t="s">
        <v>2547</v>
      </c>
    </row>
    <row r="420" spans="1:996 1038:2043 2065:2464" x14ac:dyDescent="0.2">
      <c r="A420" t="s">
        <v>2831</v>
      </c>
      <c r="B420">
        <v>2</v>
      </c>
      <c r="C420" t="s">
        <v>3442</v>
      </c>
      <c r="D420" t="s">
        <v>4130</v>
      </c>
      <c r="E420">
        <f t="shared" si="6"/>
        <v>75</v>
      </c>
      <c r="F420">
        <v>210000349</v>
      </c>
      <c r="G420" t="s">
        <v>4131</v>
      </c>
      <c r="H420" t="s">
        <v>4132</v>
      </c>
      <c r="CM420">
        <v>9</v>
      </c>
      <c r="CO420">
        <v>7</v>
      </c>
      <c r="FB420" t="s">
        <v>2534</v>
      </c>
      <c r="GV420">
        <v>8</v>
      </c>
      <c r="GW420">
        <v>6</v>
      </c>
      <c r="GZ420" t="s">
        <v>2554</v>
      </c>
      <c r="HH420">
        <v>1.5</v>
      </c>
      <c r="HI420">
        <v>1.2</v>
      </c>
      <c r="HJ420" t="s">
        <v>2556</v>
      </c>
      <c r="HO420">
        <v>1</v>
      </c>
      <c r="HP420" t="s">
        <v>2554</v>
      </c>
      <c r="HQ420" t="b">
        <v>1</v>
      </c>
      <c r="KD420" t="s">
        <v>2614</v>
      </c>
      <c r="KF420" t="s">
        <v>2548</v>
      </c>
      <c r="KG420" t="s">
        <v>2614</v>
      </c>
      <c r="KH420" t="s">
        <v>2614</v>
      </c>
      <c r="KJ420">
        <v>5</v>
      </c>
      <c r="KL420">
        <v>3</v>
      </c>
      <c r="LA420">
        <v>1</v>
      </c>
      <c r="MA420" t="s">
        <v>4127</v>
      </c>
      <c r="MB420" t="s">
        <v>2838</v>
      </c>
      <c r="MC420" t="s">
        <v>2567</v>
      </c>
      <c r="MD420" t="s">
        <v>2929</v>
      </c>
      <c r="MI420">
        <v>2</v>
      </c>
      <c r="MJ420">
        <v>1</v>
      </c>
      <c r="ML420" t="s">
        <v>2556</v>
      </c>
      <c r="NJ420" t="s">
        <v>2561</v>
      </c>
      <c r="NK420" t="s">
        <v>3503</v>
      </c>
      <c r="ABE420" t="s">
        <v>2828</v>
      </c>
      <c r="ABF420">
        <v>4</v>
      </c>
      <c r="AKF420">
        <v>14</v>
      </c>
      <c r="AKG420">
        <v>10</v>
      </c>
      <c r="AMZ420" t="s">
        <v>2540</v>
      </c>
      <c r="ANA420" t="s">
        <v>2756</v>
      </c>
      <c r="AOD420" t="s">
        <v>2538</v>
      </c>
      <c r="APA420">
        <v>2</v>
      </c>
      <c r="APX420" t="s">
        <v>2545</v>
      </c>
      <c r="APY420" t="s">
        <v>2614</v>
      </c>
      <c r="APZ420" t="s">
        <v>2545</v>
      </c>
      <c r="ARB420" t="s">
        <v>2562</v>
      </c>
      <c r="ARC420" t="s">
        <v>2562</v>
      </c>
      <c r="ARZ420" t="s">
        <v>2532</v>
      </c>
      <c r="ASC420" t="s">
        <v>2533</v>
      </c>
      <c r="ATP420" t="s">
        <v>3040</v>
      </c>
      <c r="ATR420" t="s">
        <v>2536</v>
      </c>
      <c r="ATS420" t="s">
        <v>3307</v>
      </c>
      <c r="AUM420">
        <v>13</v>
      </c>
      <c r="AUN420">
        <v>9</v>
      </c>
      <c r="AUQ420" t="s">
        <v>2556</v>
      </c>
      <c r="AUT420">
        <v>5</v>
      </c>
      <c r="AUU420">
        <v>3.5</v>
      </c>
      <c r="AUX420" t="s">
        <v>2556</v>
      </c>
      <c r="AVU420" t="s">
        <v>2524</v>
      </c>
      <c r="AXU420" t="s">
        <v>2861</v>
      </c>
      <c r="AXX420" t="s">
        <v>2562</v>
      </c>
      <c r="AXZ420" t="s">
        <v>2894</v>
      </c>
      <c r="AYB420" t="s">
        <v>2562</v>
      </c>
      <c r="AYD420" t="s">
        <v>2861</v>
      </c>
      <c r="AYE420" t="s">
        <v>2562</v>
      </c>
      <c r="BFG420" t="s">
        <v>2520</v>
      </c>
      <c r="BFR420">
        <v>1.5</v>
      </c>
      <c r="BFS420">
        <v>1.2</v>
      </c>
      <c r="BFV420" t="s">
        <v>2556</v>
      </c>
      <c r="BGD420">
        <v>1.4</v>
      </c>
      <c r="BGE420">
        <v>1.1000000000000001</v>
      </c>
      <c r="BGH420" t="s">
        <v>2556</v>
      </c>
      <c r="CME420">
        <v>4</v>
      </c>
      <c r="CMG420">
        <v>3</v>
      </c>
      <c r="CMH420" t="s">
        <v>2529</v>
      </c>
      <c r="CMK420" t="s">
        <v>2838</v>
      </c>
      <c r="CMM420">
        <v>7</v>
      </c>
      <c r="CMN420">
        <v>6</v>
      </c>
      <c r="CMQ420" t="s">
        <v>2554</v>
      </c>
      <c r="COM420">
        <v>15</v>
      </c>
      <c r="COP420" t="s">
        <v>2547</v>
      </c>
    </row>
    <row r="421" spans="1:996 1038:2043 2065:2464" x14ac:dyDescent="0.2">
      <c r="A421" t="s">
        <v>2831</v>
      </c>
      <c r="B421">
        <v>2</v>
      </c>
      <c r="C421" t="s">
        <v>3442</v>
      </c>
      <c r="D421" t="s">
        <v>4133</v>
      </c>
      <c r="E421">
        <f t="shared" si="6"/>
        <v>59</v>
      </c>
      <c r="F421">
        <v>210000350</v>
      </c>
      <c r="G421" t="s">
        <v>4134</v>
      </c>
      <c r="H421" t="s">
        <v>4135</v>
      </c>
      <c r="CO421">
        <v>6</v>
      </c>
      <c r="HD421">
        <v>2</v>
      </c>
      <c r="HF421" t="s">
        <v>2554</v>
      </c>
      <c r="HG421" t="b">
        <v>1</v>
      </c>
      <c r="KD421" t="s">
        <v>2807</v>
      </c>
      <c r="NJ421" t="s">
        <v>2543</v>
      </c>
      <c r="AKG421">
        <v>1</v>
      </c>
      <c r="AKX421" t="s">
        <v>3924</v>
      </c>
      <c r="ALB421">
        <v>1</v>
      </c>
      <c r="ALD421" t="s">
        <v>2556</v>
      </c>
      <c r="AMZ421" t="s">
        <v>2540</v>
      </c>
      <c r="AOD421" t="s">
        <v>2519</v>
      </c>
      <c r="AOE421" t="s">
        <v>3288</v>
      </c>
      <c r="AOO421" t="s">
        <v>2615</v>
      </c>
      <c r="AOX421">
        <v>14</v>
      </c>
      <c r="APA421">
        <v>9</v>
      </c>
      <c r="APX421" t="s">
        <v>3473</v>
      </c>
      <c r="AQD421" t="s">
        <v>2844</v>
      </c>
      <c r="ARZ421" t="s">
        <v>2532</v>
      </c>
      <c r="ATP421" t="s">
        <v>2535</v>
      </c>
      <c r="ATR421" t="s">
        <v>3469</v>
      </c>
      <c r="ATS421" t="s">
        <v>2944</v>
      </c>
      <c r="AUM421">
        <v>12</v>
      </c>
      <c r="AUN421">
        <v>6.5</v>
      </c>
      <c r="AUQ421" t="s">
        <v>2556</v>
      </c>
      <c r="AUT421">
        <v>4.5</v>
      </c>
      <c r="AUU421">
        <v>2</v>
      </c>
      <c r="AUX421" t="s">
        <v>2556</v>
      </c>
      <c r="AVU421" t="s">
        <v>2541</v>
      </c>
      <c r="AXU421" t="s">
        <v>2861</v>
      </c>
      <c r="AXX421" t="s">
        <v>2562</v>
      </c>
      <c r="AXZ421" t="s">
        <v>2562</v>
      </c>
      <c r="AYB421" t="s">
        <v>2861</v>
      </c>
      <c r="AYD421" t="s">
        <v>2562</v>
      </c>
      <c r="BBI421" t="s">
        <v>2519</v>
      </c>
      <c r="BCH421" t="s">
        <v>2860</v>
      </c>
      <c r="BCJ421" t="s">
        <v>2807</v>
      </c>
      <c r="BCK421" t="s">
        <v>2860</v>
      </c>
      <c r="BCQ421">
        <v>7</v>
      </c>
      <c r="BCR421">
        <v>9</v>
      </c>
      <c r="BDA421" t="s">
        <v>2529</v>
      </c>
      <c r="BDS421">
        <v>3</v>
      </c>
      <c r="BFG421" t="s">
        <v>2520</v>
      </c>
      <c r="BFR421">
        <v>7</v>
      </c>
      <c r="BFS421">
        <v>5</v>
      </c>
      <c r="BFV421" t="s">
        <v>2554</v>
      </c>
      <c r="BGD421">
        <v>1.7</v>
      </c>
      <c r="BGE421">
        <v>1</v>
      </c>
      <c r="BGH421" t="s">
        <v>2556</v>
      </c>
      <c r="BGL421">
        <v>1.5</v>
      </c>
      <c r="BGM421">
        <v>0.8</v>
      </c>
      <c r="BGO421" t="s">
        <v>2556</v>
      </c>
      <c r="BIJ421" t="s">
        <v>2543</v>
      </c>
      <c r="BIL421" t="s">
        <v>3503</v>
      </c>
      <c r="BIO421" t="s">
        <v>2543</v>
      </c>
      <c r="BTA421">
        <v>2</v>
      </c>
      <c r="BTB421">
        <v>1</v>
      </c>
      <c r="BTE421" t="s">
        <v>2556</v>
      </c>
      <c r="BUA421" t="s">
        <v>2543</v>
      </c>
    </row>
    <row r="422" spans="1:996 1038:2043 2065:2464" x14ac:dyDescent="0.2">
      <c r="A422" t="s">
        <v>2831</v>
      </c>
      <c r="B422">
        <v>2</v>
      </c>
      <c r="C422" t="s">
        <v>3442</v>
      </c>
      <c r="D422" t="s">
        <v>4136</v>
      </c>
      <c r="E422">
        <f t="shared" si="6"/>
        <v>68</v>
      </c>
      <c r="F422">
        <v>210000351</v>
      </c>
      <c r="G422" t="s">
        <v>4137</v>
      </c>
      <c r="H422" t="s">
        <v>4138</v>
      </c>
      <c r="CM422">
        <v>7</v>
      </c>
      <c r="CO422">
        <v>5</v>
      </c>
      <c r="FB422" t="s">
        <v>2534</v>
      </c>
      <c r="FF422" t="s">
        <v>4126</v>
      </c>
      <c r="HD422">
        <v>1</v>
      </c>
      <c r="HF422" t="s">
        <v>2554</v>
      </c>
      <c r="KT422" t="s">
        <v>3336</v>
      </c>
      <c r="MA422" t="s">
        <v>4127</v>
      </c>
      <c r="ACW422">
        <v>6</v>
      </c>
      <c r="ACZ422" t="s">
        <v>2554</v>
      </c>
      <c r="ADD422" t="b">
        <v>1</v>
      </c>
      <c r="ATP422" t="s">
        <v>3307</v>
      </c>
      <c r="ATR422" t="s">
        <v>2794</v>
      </c>
      <c r="AUM422">
        <v>12</v>
      </c>
      <c r="AUN422">
        <v>6</v>
      </c>
      <c r="AUQ422" t="s">
        <v>2556</v>
      </c>
      <c r="AUT422">
        <v>4</v>
      </c>
      <c r="AUU422">
        <v>1</v>
      </c>
      <c r="AUX422" t="s">
        <v>2556</v>
      </c>
      <c r="AVU422" t="s">
        <v>2542</v>
      </c>
      <c r="BBI422" t="s">
        <v>2519</v>
      </c>
      <c r="BCH422" t="s">
        <v>2614</v>
      </c>
      <c r="BDA422" t="s">
        <v>2529</v>
      </c>
      <c r="BFG422" t="s">
        <v>2520</v>
      </c>
      <c r="BFI422" t="s">
        <v>3392</v>
      </c>
      <c r="BFJ422" t="s">
        <v>2838</v>
      </c>
      <c r="BFR422">
        <v>1</v>
      </c>
      <c r="BFS422">
        <v>0.6</v>
      </c>
      <c r="BFV422" t="s">
        <v>2556</v>
      </c>
      <c r="BGD422">
        <v>1.3</v>
      </c>
      <c r="BGE422">
        <v>1</v>
      </c>
      <c r="BGH422" t="s">
        <v>2556</v>
      </c>
      <c r="BGL422">
        <v>1.7</v>
      </c>
      <c r="BGM422">
        <v>1</v>
      </c>
      <c r="BGO422" t="s">
        <v>2556</v>
      </c>
      <c r="BGU422">
        <v>1.2</v>
      </c>
      <c r="BGV422">
        <v>0.8</v>
      </c>
      <c r="BGY422" t="s">
        <v>2556</v>
      </c>
      <c r="BIJ422" t="s">
        <v>2542</v>
      </c>
      <c r="BIL422" t="s">
        <v>2711</v>
      </c>
      <c r="BIO422" t="s">
        <v>3503</v>
      </c>
      <c r="BIR422" t="s">
        <v>2542</v>
      </c>
      <c r="BTA422">
        <v>2</v>
      </c>
      <c r="BTB422">
        <v>0.5</v>
      </c>
      <c r="BTE422" t="s">
        <v>2556</v>
      </c>
      <c r="BUA422" t="s">
        <v>2542</v>
      </c>
      <c r="CDI422">
        <v>10</v>
      </c>
      <c r="CDK422">
        <v>5</v>
      </c>
      <c r="CEI422" t="s">
        <v>3924</v>
      </c>
      <c r="CEW422">
        <v>4</v>
      </c>
      <c r="CEX422">
        <v>3</v>
      </c>
      <c r="CEZ422" t="s">
        <v>2556</v>
      </c>
      <c r="CNW422" t="s">
        <v>2540</v>
      </c>
      <c r="CNX422" t="s">
        <v>2538</v>
      </c>
      <c r="CNY422" t="s">
        <v>3288</v>
      </c>
      <c r="COB422">
        <v>15</v>
      </c>
      <c r="COC422">
        <v>10</v>
      </c>
      <c r="COD422" t="s">
        <v>2532</v>
      </c>
      <c r="COE422" t="s">
        <v>2534</v>
      </c>
      <c r="COF422" t="s">
        <v>2532</v>
      </c>
      <c r="COG422" t="s">
        <v>2825</v>
      </c>
      <c r="COJ422" t="s">
        <v>2627</v>
      </c>
      <c r="COM422">
        <v>10</v>
      </c>
      <c r="COP422" t="s">
        <v>2547</v>
      </c>
      <c r="CPE422" t="s">
        <v>2861</v>
      </c>
      <c r="CPF422" t="s">
        <v>2562</v>
      </c>
      <c r="CPG422" t="s">
        <v>2861</v>
      </c>
      <c r="CPH422" t="s">
        <v>2562</v>
      </c>
    </row>
    <row r="423" spans="1:996 1038:2043 2065:2464" x14ac:dyDescent="0.2">
      <c r="A423" t="s">
        <v>2831</v>
      </c>
      <c r="B423">
        <v>2</v>
      </c>
      <c r="C423" t="s">
        <v>3442</v>
      </c>
      <c r="D423" t="s">
        <v>4139</v>
      </c>
      <c r="E423">
        <f t="shared" si="6"/>
        <v>0</v>
      </c>
      <c r="F423">
        <v>250065019</v>
      </c>
      <c r="G423" t="s">
        <v>4140</v>
      </c>
      <c r="H423" t="s">
        <v>4141</v>
      </c>
    </row>
    <row r="424" spans="1:996 1038:2043 2065:2464" x14ac:dyDescent="0.2">
      <c r="A424" t="s">
        <v>2831</v>
      </c>
      <c r="B424">
        <v>2</v>
      </c>
      <c r="C424" t="s">
        <v>3442</v>
      </c>
      <c r="D424" t="s">
        <v>4142</v>
      </c>
      <c r="E424">
        <f t="shared" si="6"/>
        <v>60</v>
      </c>
      <c r="F424">
        <v>210000352</v>
      </c>
      <c r="G424" t="s">
        <v>4143</v>
      </c>
      <c r="H424" t="s">
        <v>4144</v>
      </c>
      <c r="CM424">
        <v>10</v>
      </c>
      <c r="CO424">
        <v>8</v>
      </c>
      <c r="FB424" t="s">
        <v>2560</v>
      </c>
      <c r="HD424">
        <v>2</v>
      </c>
      <c r="HF424" t="s">
        <v>2556</v>
      </c>
      <c r="HG424" t="b">
        <v>1</v>
      </c>
      <c r="KD424" t="s">
        <v>2549</v>
      </c>
      <c r="LB424" t="s">
        <v>2844</v>
      </c>
      <c r="AMZ424" t="s">
        <v>2518</v>
      </c>
      <c r="ANA424" t="s">
        <v>2540</v>
      </c>
      <c r="AOD424" t="s">
        <v>2538</v>
      </c>
      <c r="AOO424" t="s">
        <v>2615</v>
      </c>
      <c r="ARY424" t="s">
        <v>2828</v>
      </c>
      <c r="ARZ424" t="s">
        <v>2532</v>
      </c>
      <c r="ASO424" t="s">
        <v>2828</v>
      </c>
      <c r="ATP424" t="s">
        <v>3040</v>
      </c>
      <c r="ATR424" t="s">
        <v>2592</v>
      </c>
      <c r="AUM424">
        <v>17</v>
      </c>
      <c r="AUN424">
        <v>10</v>
      </c>
      <c r="AUO424">
        <v>20</v>
      </c>
      <c r="AUQ424" t="s">
        <v>2556</v>
      </c>
      <c r="AUT424">
        <v>5</v>
      </c>
      <c r="AUU424">
        <v>3</v>
      </c>
      <c r="AUX424" t="s">
        <v>2556</v>
      </c>
      <c r="AVU424" t="s">
        <v>2561</v>
      </c>
      <c r="AXU424" t="s">
        <v>2562</v>
      </c>
      <c r="AXX424" t="s">
        <v>2861</v>
      </c>
      <c r="AXZ424" t="s">
        <v>2562</v>
      </c>
      <c r="BAO424" t="s">
        <v>2549</v>
      </c>
      <c r="BAS424" t="s">
        <v>2587</v>
      </c>
      <c r="BBI424" t="s">
        <v>2519</v>
      </c>
      <c r="BCH424" t="s">
        <v>2807</v>
      </c>
      <c r="BCO424">
        <v>17</v>
      </c>
      <c r="BCQ424">
        <v>12</v>
      </c>
      <c r="BDA424" t="s">
        <v>2529</v>
      </c>
      <c r="BFG424" t="s">
        <v>3924</v>
      </c>
      <c r="BFI424" t="s">
        <v>2686</v>
      </c>
      <c r="BFR424">
        <v>1.5</v>
      </c>
      <c r="BFS424">
        <v>1.3</v>
      </c>
      <c r="BFV424" t="s">
        <v>2556</v>
      </c>
      <c r="BGD424">
        <v>1.8</v>
      </c>
      <c r="BGE424">
        <v>1.5</v>
      </c>
      <c r="BGH424" t="s">
        <v>2556</v>
      </c>
      <c r="BGL424">
        <v>1.4</v>
      </c>
      <c r="BGM424">
        <v>1.1000000000000001</v>
      </c>
      <c r="BGO424" t="s">
        <v>2556</v>
      </c>
      <c r="BGU424">
        <v>1.8</v>
      </c>
      <c r="BGV424">
        <v>1.3</v>
      </c>
      <c r="BGY424" t="s">
        <v>2556</v>
      </c>
      <c r="BHA424">
        <v>1.2</v>
      </c>
      <c r="BHD424" t="s">
        <v>2556</v>
      </c>
      <c r="BHJ424" t="b">
        <v>1</v>
      </c>
      <c r="BIJ424" t="s">
        <v>2543</v>
      </c>
      <c r="BIL424" t="s">
        <v>2543</v>
      </c>
      <c r="BRK424" t="s">
        <v>2844</v>
      </c>
      <c r="BTA424">
        <v>2</v>
      </c>
      <c r="BTB424">
        <v>1</v>
      </c>
      <c r="BTE424" t="s">
        <v>2556</v>
      </c>
      <c r="COM424">
        <v>15</v>
      </c>
      <c r="COP424" t="s">
        <v>2547</v>
      </c>
    </row>
    <row r="425" spans="1:996 1038:2043 2065:2464" x14ac:dyDescent="0.2">
      <c r="A425" t="s">
        <v>2831</v>
      </c>
      <c r="B425">
        <v>2</v>
      </c>
      <c r="C425" t="s">
        <v>3442</v>
      </c>
      <c r="D425" t="s">
        <v>4145</v>
      </c>
      <c r="E425">
        <f t="shared" si="6"/>
        <v>70</v>
      </c>
      <c r="F425">
        <v>210000353</v>
      </c>
      <c r="G425" t="s">
        <v>4146</v>
      </c>
      <c r="H425" t="s">
        <v>4147</v>
      </c>
      <c r="CO425">
        <v>7</v>
      </c>
      <c r="FA425" t="s">
        <v>2968</v>
      </c>
      <c r="FB425" t="s">
        <v>2534</v>
      </c>
      <c r="FF425" t="s">
        <v>2560</v>
      </c>
      <c r="FQ425" t="s">
        <v>2968</v>
      </c>
      <c r="HD425">
        <v>1</v>
      </c>
      <c r="HF425" t="s">
        <v>2554</v>
      </c>
      <c r="HG425" t="b">
        <v>1</v>
      </c>
      <c r="HL425">
        <v>1</v>
      </c>
      <c r="HM425" t="s">
        <v>2556</v>
      </c>
      <c r="HQ425" t="b">
        <v>1</v>
      </c>
      <c r="NJ425" t="s">
        <v>2542</v>
      </c>
      <c r="ABD425">
        <v>3</v>
      </c>
      <c r="ABF425">
        <v>2</v>
      </c>
      <c r="ACR425" t="s">
        <v>2929</v>
      </c>
      <c r="ACW425">
        <v>8</v>
      </c>
      <c r="ACZ425" t="s">
        <v>2554</v>
      </c>
      <c r="ADD425" t="b">
        <v>1</v>
      </c>
      <c r="ADE425">
        <v>1.8</v>
      </c>
      <c r="ADF425">
        <v>1</v>
      </c>
      <c r="ADH425" t="s">
        <v>2556</v>
      </c>
      <c r="AKF425">
        <v>12</v>
      </c>
      <c r="AKG425">
        <v>10</v>
      </c>
      <c r="ALA425">
        <v>5</v>
      </c>
      <c r="ALB425">
        <v>4</v>
      </c>
      <c r="ALD425" t="s">
        <v>2556</v>
      </c>
      <c r="AMZ425" t="s">
        <v>2540</v>
      </c>
      <c r="AOD425" t="s">
        <v>2538</v>
      </c>
      <c r="AOE425" t="s">
        <v>3288</v>
      </c>
      <c r="APX425" t="s">
        <v>2545</v>
      </c>
      <c r="AQB425">
        <v>1</v>
      </c>
      <c r="AQV425" t="s">
        <v>2542</v>
      </c>
      <c r="ASM425" t="s">
        <v>4148</v>
      </c>
      <c r="ATP425" t="s">
        <v>3040</v>
      </c>
      <c r="ATR425" t="s">
        <v>3307</v>
      </c>
      <c r="AUM425">
        <v>14</v>
      </c>
      <c r="AUN425">
        <v>10</v>
      </c>
      <c r="AUQ425" t="s">
        <v>2556</v>
      </c>
      <c r="AUT425">
        <v>4.5</v>
      </c>
      <c r="AUU425">
        <v>3.5</v>
      </c>
      <c r="AUX425" t="s">
        <v>2556</v>
      </c>
      <c r="AXU425" t="s">
        <v>2562</v>
      </c>
      <c r="AXX425" t="s">
        <v>2861</v>
      </c>
      <c r="AXZ425" t="s">
        <v>2562</v>
      </c>
      <c r="BAO425" t="s">
        <v>2549</v>
      </c>
      <c r="BAS425" t="s">
        <v>2587</v>
      </c>
      <c r="BAT425" t="s">
        <v>2519</v>
      </c>
      <c r="BBI425" t="s">
        <v>2540</v>
      </c>
      <c r="BCH425" t="s">
        <v>2614</v>
      </c>
      <c r="BCJ425" t="s">
        <v>2614</v>
      </c>
      <c r="BCO425">
        <v>5</v>
      </c>
      <c r="BCQ425">
        <v>4</v>
      </c>
      <c r="BDA425" t="s">
        <v>2529</v>
      </c>
      <c r="BEA425">
        <v>2</v>
      </c>
      <c r="BEB425" t="s">
        <v>2968</v>
      </c>
      <c r="BEC425">
        <v>1</v>
      </c>
      <c r="BFG425" t="s">
        <v>2520</v>
      </c>
      <c r="BFR425">
        <v>2.2000000000000002</v>
      </c>
      <c r="BFS425">
        <v>2</v>
      </c>
      <c r="BFV425" t="s">
        <v>2556</v>
      </c>
      <c r="BIJ425" t="s">
        <v>2543</v>
      </c>
      <c r="BIL425" t="s">
        <v>2543</v>
      </c>
      <c r="BIO425" t="s">
        <v>2542</v>
      </c>
      <c r="BST425" t="s">
        <v>4127</v>
      </c>
      <c r="BTA425">
        <v>2.5</v>
      </c>
      <c r="BTB425">
        <v>1.5</v>
      </c>
      <c r="BTE425" t="s">
        <v>2556</v>
      </c>
      <c r="BUA425" t="s">
        <v>2542</v>
      </c>
      <c r="COM425">
        <v>10</v>
      </c>
      <c r="COP425" t="s">
        <v>2547</v>
      </c>
    </row>
    <row r="426" spans="1:996 1038:2043 2065:2464" x14ac:dyDescent="0.2">
      <c r="A426" t="s">
        <v>2831</v>
      </c>
      <c r="B426">
        <v>2</v>
      </c>
      <c r="C426" t="s">
        <v>3442</v>
      </c>
      <c r="D426" t="s">
        <v>4149</v>
      </c>
      <c r="E426">
        <f t="shared" si="6"/>
        <v>65</v>
      </c>
      <c r="F426">
        <v>210000354</v>
      </c>
      <c r="G426" t="s">
        <v>4150</v>
      </c>
      <c r="H426" t="s">
        <v>4151</v>
      </c>
      <c r="CM426">
        <v>8</v>
      </c>
      <c r="CO426">
        <v>6</v>
      </c>
      <c r="FB426" t="s">
        <v>3158</v>
      </c>
      <c r="HD426">
        <v>1</v>
      </c>
      <c r="HF426" t="s">
        <v>2554</v>
      </c>
      <c r="HG426" t="b">
        <v>1</v>
      </c>
      <c r="HK426">
        <v>1.4</v>
      </c>
      <c r="HL426">
        <v>1</v>
      </c>
      <c r="HM426" t="s">
        <v>2556</v>
      </c>
      <c r="NJ426" t="s">
        <v>2561</v>
      </c>
      <c r="ABJ426" t="s">
        <v>2529</v>
      </c>
      <c r="ACV426">
        <v>3</v>
      </c>
      <c r="ACZ426" t="s">
        <v>2554</v>
      </c>
      <c r="AGF426">
        <v>3</v>
      </c>
      <c r="AGH426">
        <v>2</v>
      </c>
      <c r="AIA426" t="s">
        <v>4152</v>
      </c>
      <c r="AIN426">
        <v>2</v>
      </c>
      <c r="AIO426">
        <v>1</v>
      </c>
      <c r="AIQ426" t="s">
        <v>2556</v>
      </c>
      <c r="AMZ426" t="s">
        <v>2540</v>
      </c>
      <c r="AOD426" t="s">
        <v>2538</v>
      </c>
      <c r="AOE426" t="s">
        <v>3288</v>
      </c>
      <c r="AOO426" t="s">
        <v>2937</v>
      </c>
      <c r="ARY426" t="s">
        <v>2968</v>
      </c>
      <c r="ARZ426" t="s">
        <v>2532</v>
      </c>
      <c r="ASO426" t="s">
        <v>2968</v>
      </c>
      <c r="ATP426" t="s">
        <v>3040</v>
      </c>
      <c r="ATR426" t="s">
        <v>2592</v>
      </c>
      <c r="ATS426" t="s">
        <v>2627</v>
      </c>
      <c r="AUM426">
        <v>15</v>
      </c>
      <c r="AUN426">
        <v>8</v>
      </c>
      <c r="AUQ426" t="s">
        <v>2556</v>
      </c>
      <c r="AUT426">
        <v>3.5</v>
      </c>
      <c r="AUU426">
        <v>2</v>
      </c>
      <c r="AUX426" t="s">
        <v>2556</v>
      </c>
      <c r="AVU426" t="s">
        <v>2561</v>
      </c>
      <c r="AXU426" t="s">
        <v>2861</v>
      </c>
      <c r="AXX426" t="s">
        <v>2562</v>
      </c>
      <c r="AXZ426" t="s">
        <v>2562</v>
      </c>
      <c r="AYB426" t="s">
        <v>2861</v>
      </c>
      <c r="AYD426" t="s">
        <v>2562</v>
      </c>
      <c r="BCH426" t="s">
        <v>2614</v>
      </c>
      <c r="BCJ426" t="s">
        <v>3336</v>
      </c>
      <c r="BCQ426">
        <v>12</v>
      </c>
      <c r="BFS426">
        <v>5</v>
      </c>
      <c r="BFV426" t="s">
        <v>2554</v>
      </c>
      <c r="BGC426" t="b">
        <v>1</v>
      </c>
      <c r="BGD426">
        <v>3</v>
      </c>
      <c r="BGE426">
        <v>2.5</v>
      </c>
      <c r="BGH426" t="s">
        <v>2556</v>
      </c>
      <c r="BGL426">
        <v>2</v>
      </c>
      <c r="BGM426">
        <v>1.5</v>
      </c>
      <c r="BGO426" t="s">
        <v>2556</v>
      </c>
      <c r="BGU426">
        <v>3</v>
      </c>
      <c r="BGV426">
        <v>2.2000000000000002</v>
      </c>
      <c r="BGY426" t="s">
        <v>2556</v>
      </c>
      <c r="BIJ426" t="s">
        <v>2711</v>
      </c>
      <c r="BIL426" t="s">
        <v>3503</v>
      </c>
      <c r="BIO426" t="s">
        <v>2561</v>
      </c>
      <c r="BTA426">
        <v>2</v>
      </c>
      <c r="BTB426">
        <v>1</v>
      </c>
      <c r="BTE426" t="s">
        <v>2556</v>
      </c>
      <c r="BUA426" t="s">
        <v>2542</v>
      </c>
      <c r="COM426">
        <v>30</v>
      </c>
      <c r="COP426" t="s">
        <v>2547</v>
      </c>
    </row>
    <row r="427" spans="1:996 1038:2043 2065:2464" x14ac:dyDescent="0.2">
      <c r="A427" t="s">
        <v>2831</v>
      </c>
      <c r="B427">
        <v>2</v>
      </c>
      <c r="C427" t="s">
        <v>3442</v>
      </c>
      <c r="D427" t="s">
        <v>4153</v>
      </c>
      <c r="E427">
        <f t="shared" si="6"/>
        <v>69</v>
      </c>
      <c r="F427">
        <v>210000355</v>
      </c>
      <c r="G427" t="s">
        <v>4154</v>
      </c>
      <c r="H427" t="s">
        <v>4155</v>
      </c>
      <c r="CM427">
        <v>7</v>
      </c>
      <c r="CO427">
        <v>6</v>
      </c>
      <c r="FB427" t="s">
        <v>2534</v>
      </c>
      <c r="FF427" t="s">
        <v>2560</v>
      </c>
      <c r="HD427">
        <v>1</v>
      </c>
      <c r="HF427" t="s">
        <v>2554</v>
      </c>
      <c r="HG427" t="b">
        <v>1</v>
      </c>
      <c r="HK427">
        <v>11</v>
      </c>
      <c r="HL427">
        <v>7</v>
      </c>
      <c r="HM427" t="s">
        <v>2554</v>
      </c>
      <c r="KL427">
        <v>2</v>
      </c>
      <c r="NJ427" t="s">
        <v>2542</v>
      </c>
      <c r="AGF427">
        <v>2</v>
      </c>
      <c r="AGH427">
        <v>1</v>
      </c>
      <c r="AIA427" t="s">
        <v>2929</v>
      </c>
      <c r="AIB427" t="s">
        <v>2929</v>
      </c>
      <c r="AIN427">
        <v>2</v>
      </c>
      <c r="AIO427">
        <v>1</v>
      </c>
      <c r="AIQ427" t="s">
        <v>2556</v>
      </c>
      <c r="AMZ427" t="s">
        <v>2540</v>
      </c>
      <c r="AOD427" t="s">
        <v>2538</v>
      </c>
      <c r="AOO427" t="s">
        <v>2546</v>
      </c>
      <c r="AOX427">
        <v>14</v>
      </c>
      <c r="APA427">
        <v>8</v>
      </c>
      <c r="ARY427" t="s">
        <v>2968</v>
      </c>
      <c r="ARZ427" t="s">
        <v>2532</v>
      </c>
      <c r="ASO427" t="s">
        <v>2968</v>
      </c>
      <c r="ATP427" t="s">
        <v>2798</v>
      </c>
      <c r="ATR427" t="s">
        <v>4156</v>
      </c>
      <c r="ATS427" t="s">
        <v>2627</v>
      </c>
      <c r="AUM427">
        <v>19</v>
      </c>
      <c r="AUN427">
        <v>7</v>
      </c>
      <c r="AUQ427" t="s">
        <v>2556</v>
      </c>
      <c r="AUT427">
        <v>2</v>
      </c>
      <c r="AUU427">
        <v>1.5</v>
      </c>
      <c r="AUX427" t="s">
        <v>2556</v>
      </c>
      <c r="AVU427" t="s">
        <v>2543</v>
      </c>
      <c r="AXU427" t="s">
        <v>2861</v>
      </c>
      <c r="AXX427" t="s">
        <v>2562</v>
      </c>
      <c r="AXZ427" t="s">
        <v>2861</v>
      </c>
      <c r="AYB427" t="s">
        <v>2562</v>
      </c>
      <c r="BBT427" t="s">
        <v>2614</v>
      </c>
      <c r="BCF427" t="s">
        <v>2593</v>
      </c>
      <c r="BCH427" t="s">
        <v>2614</v>
      </c>
      <c r="BCJ427" t="s">
        <v>3336</v>
      </c>
      <c r="BDA427" t="s">
        <v>2529</v>
      </c>
      <c r="BFG427" t="s">
        <v>2521</v>
      </c>
      <c r="BFI427" t="s">
        <v>2520</v>
      </c>
      <c r="BFR427">
        <v>10</v>
      </c>
      <c r="BFS427">
        <v>5</v>
      </c>
      <c r="BFV427" t="s">
        <v>2554</v>
      </c>
      <c r="BGD427">
        <v>3</v>
      </c>
      <c r="BGE427">
        <v>2</v>
      </c>
      <c r="BGH427" t="s">
        <v>2556</v>
      </c>
      <c r="BGL427">
        <v>3.5</v>
      </c>
      <c r="BGM427">
        <v>2.5</v>
      </c>
      <c r="BGO427" t="s">
        <v>2556</v>
      </c>
      <c r="BGU427">
        <v>3</v>
      </c>
      <c r="BGV427">
        <v>1.5</v>
      </c>
      <c r="BGY427" t="s">
        <v>2556</v>
      </c>
      <c r="BIJ427" t="s">
        <v>2543</v>
      </c>
      <c r="BIL427" t="s">
        <v>3503</v>
      </c>
      <c r="BST427" t="s">
        <v>2627</v>
      </c>
      <c r="BTA427">
        <v>3</v>
      </c>
      <c r="BTB427">
        <v>1.5</v>
      </c>
      <c r="BTE427" t="s">
        <v>2556</v>
      </c>
      <c r="BUA427" t="s">
        <v>2542</v>
      </c>
      <c r="COM427">
        <v>35</v>
      </c>
      <c r="COP427" t="s">
        <v>2547</v>
      </c>
    </row>
    <row r="428" spans="1:996 1038:2043 2065:2464" x14ac:dyDescent="0.2">
      <c r="A428" t="s">
        <v>2831</v>
      </c>
      <c r="B428">
        <v>2</v>
      </c>
      <c r="C428" t="s">
        <v>3442</v>
      </c>
      <c r="D428" t="s">
        <v>4157</v>
      </c>
      <c r="E428">
        <f t="shared" si="6"/>
        <v>65</v>
      </c>
      <c r="F428">
        <v>210000356</v>
      </c>
      <c r="G428" t="s">
        <v>4158</v>
      </c>
      <c r="H428" t="s">
        <v>4159</v>
      </c>
      <c r="CM428">
        <v>7</v>
      </c>
      <c r="CO428">
        <v>5</v>
      </c>
      <c r="FB428" t="s">
        <v>2534</v>
      </c>
      <c r="HD428">
        <v>3</v>
      </c>
      <c r="HF428" t="s">
        <v>2554</v>
      </c>
      <c r="HG428" t="b">
        <v>1</v>
      </c>
      <c r="HL428">
        <v>1</v>
      </c>
      <c r="HM428" t="s">
        <v>2556</v>
      </c>
      <c r="HQ428" t="b">
        <v>1</v>
      </c>
      <c r="KD428" t="s">
        <v>2549</v>
      </c>
      <c r="NJ428" t="s">
        <v>2543</v>
      </c>
      <c r="NK428" t="s">
        <v>2765</v>
      </c>
      <c r="ABJ428" t="s">
        <v>2529</v>
      </c>
      <c r="ACW428">
        <v>2</v>
      </c>
      <c r="ACZ428" t="s">
        <v>2554</v>
      </c>
      <c r="ADD428" t="b">
        <v>1</v>
      </c>
      <c r="AKF428">
        <v>12</v>
      </c>
      <c r="AKG428">
        <v>8</v>
      </c>
      <c r="AKX428" t="s">
        <v>2929</v>
      </c>
      <c r="ALB428">
        <v>2</v>
      </c>
      <c r="ALD428" t="s">
        <v>2556</v>
      </c>
      <c r="ALH428" t="b">
        <v>1</v>
      </c>
      <c r="AMZ428" t="s">
        <v>2540</v>
      </c>
      <c r="ANA428" t="s">
        <v>2756</v>
      </c>
      <c r="AOD428" t="s">
        <v>2538</v>
      </c>
      <c r="AOE428" t="s">
        <v>3288</v>
      </c>
      <c r="AOO428" t="s">
        <v>2615</v>
      </c>
      <c r="ARZ428" t="s">
        <v>2534</v>
      </c>
      <c r="ASC428" t="s">
        <v>2533</v>
      </c>
      <c r="ASG428">
        <v>3</v>
      </c>
      <c r="ASJ428">
        <v>2</v>
      </c>
      <c r="ATP428" t="s">
        <v>2794</v>
      </c>
      <c r="ATR428" t="s">
        <v>2843</v>
      </c>
      <c r="AUM428">
        <v>17</v>
      </c>
      <c r="AUN428">
        <v>11</v>
      </c>
      <c r="AUP428">
        <v>9</v>
      </c>
      <c r="AUQ428" t="s">
        <v>2556</v>
      </c>
      <c r="AUT428">
        <v>5</v>
      </c>
      <c r="AUU428">
        <v>3</v>
      </c>
      <c r="AUX428" t="s">
        <v>2556</v>
      </c>
      <c r="AVU428" t="s">
        <v>2542</v>
      </c>
      <c r="AXU428" t="s">
        <v>2861</v>
      </c>
      <c r="AXX428" t="s">
        <v>2562</v>
      </c>
      <c r="AXZ428" t="s">
        <v>2861</v>
      </c>
      <c r="AYB428" t="s">
        <v>2562</v>
      </c>
      <c r="BCH428" t="s">
        <v>2549</v>
      </c>
      <c r="BFG428" t="s">
        <v>2856</v>
      </c>
      <c r="BFI428" t="s">
        <v>2838</v>
      </c>
      <c r="BFS428">
        <v>8</v>
      </c>
      <c r="BFV428" t="s">
        <v>2554</v>
      </c>
      <c r="BGC428" t="b">
        <v>1</v>
      </c>
      <c r="BGD428">
        <v>2.5</v>
      </c>
      <c r="BGE428">
        <v>2</v>
      </c>
      <c r="BGH428" t="s">
        <v>2556</v>
      </c>
      <c r="BGM428">
        <v>1.7</v>
      </c>
      <c r="BGO428" t="s">
        <v>2556</v>
      </c>
      <c r="BGT428" t="b">
        <v>1</v>
      </c>
      <c r="BIJ428" t="s">
        <v>2543</v>
      </c>
      <c r="BIL428" t="s">
        <v>3503</v>
      </c>
      <c r="BTA428">
        <v>3</v>
      </c>
      <c r="BTB428">
        <v>2</v>
      </c>
      <c r="BTE428" t="s">
        <v>2556</v>
      </c>
      <c r="BUA428" t="s">
        <v>2542</v>
      </c>
      <c r="COM428">
        <v>15</v>
      </c>
      <c r="COP428" t="s">
        <v>2547</v>
      </c>
    </row>
    <row r="429" spans="1:996 1038:2043 2065:2464" x14ac:dyDescent="0.2">
      <c r="A429" t="s">
        <v>2831</v>
      </c>
      <c r="B429">
        <v>2</v>
      </c>
      <c r="C429" t="s">
        <v>3442</v>
      </c>
      <c r="D429" t="s">
        <v>4160</v>
      </c>
      <c r="E429">
        <f t="shared" si="6"/>
        <v>84</v>
      </c>
      <c r="F429">
        <v>210000357</v>
      </c>
      <c r="G429" t="s">
        <v>4161</v>
      </c>
      <c r="H429" t="s">
        <v>4162</v>
      </c>
      <c r="CM429">
        <v>7</v>
      </c>
      <c r="CO429">
        <v>4</v>
      </c>
      <c r="FA429" t="s">
        <v>2828</v>
      </c>
      <c r="FB429" t="s">
        <v>2534</v>
      </c>
      <c r="FE429" t="s">
        <v>2828</v>
      </c>
      <c r="FF429" t="s">
        <v>3158</v>
      </c>
      <c r="FQ429" t="s">
        <v>2828</v>
      </c>
      <c r="HD429">
        <v>1</v>
      </c>
      <c r="HF429" t="s">
        <v>2554</v>
      </c>
      <c r="HG429" t="b">
        <v>1</v>
      </c>
      <c r="KD429" t="s">
        <v>2614</v>
      </c>
      <c r="MA429" t="s">
        <v>4127</v>
      </c>
      <c r="MB429" t="s">
        <v>2844</v>
      </c>
      <c r="NJ429" t="s">
        <v>2543</v>
      </c>
      <c r="ACV429">
        <v>5</v>
      </c>
      <c r="ACW429">
        <v>4</v>
      </c>
      <c r="ACZ429" t="s">
        <v>2554</v>
      </c>
      <c r="AGA429" t="s">
        <v>2549</v>
      </c>
      <c r="AGF429">
        <v>10</v>
      </c>
      <c r="AGH429">
        <v>3</v>
      </c>
      <c r="AIA429" t="s">
        <v>2929</v>
      </c>
      <c r="AIN429">
        <v>4</v>
      </c>
      <c r="AIQ429" t="s">
        <v>2556</v>
      </c>
      <c r="AMX429" t="s">
        <v>4163</v>
      </c>
      <c r="AOD429" t="s">
        <v>2538</v>
      </c>
      <c r="AOO429" t="s">
        <v>3336</v>
      </c>
      <c r="AOQ429" t="s">
        <v>2615</v>
      </c>
      <c r="APX429" t="s">
        <v>3336</v>
      </c>
      <c r="ARZ429" t="s">
        <v>2534</v>
      </c>
      <c r="ASM429" t="s">
        <v>2825</v>
      </c>
      <c r="ATP429" t="s">
        <v>2537</v>
      </c>
      <c r="ATR429" t="s">
        <v>3040</v>
      </c>
      <c r="ATS429" t="s">
        <v>2844</v>
      </c>
      <c r="AUM429">
        <v>10</v>
      </c>
      <c r="AUN429">
        <v>3.5</v>
      </c>
      <c r="AUO429">
        <v>13</v>
      </c>
      <c r="AUQ429" t="s">
        <v>2556</v>
      </c>
      <c r="AUT429">
        <v>4.5</v>
      </c>
      <c r="AUU429">
        <v>1.5</v>
      </c>
      <c r="AUX429" t="s">
        <v>2556</v>
      </c>
      <c r="AVU429" t="s">
        <v>2543</v>
      </c>
      <c r="AVX429" t="s">
        <v>2542</v>
      </c>
      <c r="AWF429" t="s">
        <v>2558</v>
      </c>
      <c r="AXU429" t="s">
        <v>2861</v>
      </c>
      <c r="AXX429" t="s">
        <v>2562</v>
      </c>
      <c r="AXZ429" t="s">
        <v>2894</v>
      </c>
      <c r="AYB429" t="s">
        <v>2562</v>
      </c>
      <c r="AYD429" t="s">
        <v>2861</v>
      </c>
      <c r="AYE429" t="s">
        <v>2562</v>
      </c>
      <c r="BBI429" t="s">
        <v>2519</v>
      </c>
      <c r="BCH429" t="s">
        <v>2549</v>
      </c>
      <c r="BCJ429" t="s">
        <v>2549</v>
      </c>
      <c r="BCK429" t="s">
        <v>2807</v>
      </c>
      <c r="BCO429">
        <v>10</v>
      </c>
      <c r="BCQ429">
        <v>6</v>
      </c>
      <c r="BEA429">
        <v>2</v>
      </c>
      <c r="BEB429" t="s">
        <v>2828</v>
      </c>
      <c r="BEC429">
        <v>1</v>
      </c>
      <c r="BFG429" t="s">
        <v>2520</v>
      </c>
      <c r="BFR429">
        <v>10</v>
      </c>
      <c r="BFS429">
        <v>4</v>
      </c>
      <c r="BFV429" t="s">
        <v>2554</v>
      </c>
      <c r="BGD429">
        <v>1.3</v>
      </c>
      <c r="BGE429">
        <v>1</v>
      </c>
      <c r="BGF429">
        <v>2</v>
      </c>
      <c r="BGH429" t="s">
        <v>2556</v>
      </c>
      <c r="BGL429">
        <v>2</v>
      </c>
      <c r="BGM429">
        <v>1.5</v>
      </c>
      <c r="BGO429" t="s">
        <v>2556</v>
      </c>
      <c r="BGU429">
        <v>1.5</v>
      </c>
      <c r="BGV429">
        <v>1</v>
      </c>
      <c r="BGW429">
        <v>1.8</v>
      </c>
      <c r="BGY429" t="s">
        <v>2556</v>
      </c>
      <c r="BIJ429" t="s">
        <v>2543</v>
      </c>
      <c r="BIL429" t="s">
        <v>2765</v>
      </c>
      <c r="BQV429" t="s">
        <v>3336</v>
      </c>
      <c r="BTA429">
        <v>1.5</v>
      </c>
      <c r="BTB429">
        <v>0.8</v>
      </c>
      <c r="BTE429" t="s">
        <v>2556</v>
      </c>
      <c r="BUA429" t="s">
        <v>2543</v>
      </c>
      <c r="COM429">
        <v>20</v>
      </c>
      <c r="COP429" t="s">
        <v>2547</v>
      </c>
      <c r="CPS429">
        <v>1</v>
      </c>
      <c r="CPT429" t="s">
        <v>2547</v>
      </c>
    </row>
    <row r="430" spans="1:996 1038:2043 2065:2464" x14ac:dyDescent="0.2">
      <c r="A430" t="s">
        <v>2831</v>
      </c>
      <c r="B430">
        <v>2</v>
      </c>
      <c r="C430" t="s">
        <v>3442</v>
      </c>
      <c r="D430" t="s">
        <v>4164</v>
      </c>
      <c r="E430">
        <f t="shared" si="6"/>
        <v>0</v>
      </c>
      <c r="F430">
        <v>250073013</v>
      </c>
      <c r="G430" t="s">
        <v>4165</v>
      </c>
      <c r="H430" t="s">
        <v>4166</v>
      </c>
    </row>
    <row r="431" spans="1:996 1038:2043 2065:2464" x14ac:dyDescent="0.2">
      <c r="A431" t="s">
        <v>2831</v>
      </c>
      <c r="B431">
        <v>2</v>
      </c>
      <c r="C431" t="s">
        <v>3442</v>
      </c>
      <c r="D431" t="s">
        <v>4167</v>
      </c>
      <c r="E431">
        <f t="shared" si="6"/>
        <v>66</v>
      </c>
      <c r="F431">
        <v>210000358</v>
      </c>
      <c r="G431" t="s">
        <v>4168</v>
      </c>
      <c r="H431" t="s">
        <v>4169</v>
      </c>
      <c r="CM431">
        <v>9</v>
      </c>
      <c r="CO431">
        <v>6</v>
      </c>
      <c r="FB431" t="s">
        <v>2560</v>
      </c>
      <c r="HC431">
        <v>5</v>
      </c>
      <c r="HD431">
        <v>3</v>
      </c>
      <c r="HF431" t="s">
        <v>2554</v>
      </c>
      <c r="HL431">
        <v>1.5</v>
      </c>
      <c r="HM431" t="s">
        <v>2556</v>
      </c>
      <c r="HQ431" t="b">
        <v>1</v>
      </c>
      <c r="MA431" t="s">
        <v>4127</v>
      </c>
      <c r="NJ431" t="s">
        <v>2593</v>
      </c>
      <c r="NK431" t="s">
        <v>2542</v>
      </c>
      <c r="ACW431">
        <v>3</v>
      </c>
      <c r="ACZ431" t="s">
        <v>2554</v>
      </c>
      <c r="ADD431" t="b">
        <v>1</v>
      </c>
      <c r="AMZ431" t="s">
        <v>2540</v>
      </c>
      <c r="AOD431" t="s">
        <v>2538</v>
      </c>
      <c r="ARY431" t="s">
        <v>2968</v>
      </c>
      <c r="ARZ431" t="s">
        <v>2533</v>
      </c>
      <c r="ASO431" t="s">
        <v>2968</v>
      </c>
      <c r="ATP431" t="s">
        <v>3040</v>
      </c>
      <c r="ATR431" t="s">
        <v>2592</v>
      </c>
      <c r="AUM431">
        <v>20</v>
      </c>
      <c r="AUN431">
        <v>9</v>
      </c>
      <c r="AUQ431" t="s">
        <v>2556</v>
      </c>
      <c r="AUT431">
        <v>4</v>
      </c>
      <c r="AUU431">
        <v>2</v>
      </c>
      <c r="AUV431">
        <v>5</v>
      </c>
      <c r="AUX431" t="s">
        <v>2556</v>
      </c>
      <c r="AXU431" t="s">
        <v>2861</v>
      </c>
      <c r="AXX431" t="s">
        <v>2562</v>
      </c>
      <c r="AXZ431" t="s">
        <v>2562</v>
      </c>
      <c r="AYB431" t="s">
        <v>2861</v>
      </c>
      <c r="AYD431" t="s">
        <v>2562</v>
      </c>
      <c r="BAO431" t="s">
        <v>2614</v>
      </c>
      <c r="BAS431" t="s">
        <v>2587</v>
      </c>
      <c r="BBI431" t="s">
        <v>2519</v>
      </c>
      <c r="BCH431" t="s">
        <v>3336</v>
      </c>
      <c r="BCJ431" t="s">
        <v>3336</v>
      </c>
      <c r="BCO431">
        <v>20</v>
      </c>
      <c r="BCQ431">
        <v>15</v>
      </c>
      <c r="BFG431" t="s">
        <v>2929</v>
      </c>
      <c r="BFR431">
        <v>12</v>
      </c>
      <c r="BFS431">
        <v>5</v>
      </c>
      <c r="BFV431" t="s">
        <v>2554</v>
      </c>
      <c r="BGD431">
        <v>3.5</v>
      </c>
      <c r="BGE431">
        <v>2.5</v>
      </c>
      <c r="BGH431" t="s">
        <v>2556</v>
      </c>
      <c r="BGL431">
        <v>2.2000000000000002</v>
      </c>
      <c r="BGM431">
        <v>1</v>
      </c>
      <c r="BGO431" t="s">
        <v>2556</v>
      </c>
      <c r="BGU431">
        <v>2.7</v>
      </c>
      <c r="BGV431">
        <v>1.5</v>
      </c>
      <c r="BGY431" t="s">
        <v>2556</v>
      </c>
      <c r="BIJ431" t="s">
        <v>2543</v>
      </c>
      <c r="BIL431" t="s">
        <v>3503</v>
      </c>
      <c r="BIM431" t="s">
        <v>2828</v>
      </c>
      <c r="BIO431" t="s">
        <v>2542</v>
      </c>
      <c r="BIP431" t="s">
        <v>2828</v>
      </c>
      <c r="BIR431" t="s">
        <v>2740</v>
      </c>
      <c r="BTA431">
        <v>2.5</v>
      </c>
      <c r="BTB431">
        <v>1</v>
      </c>
      <c r="BTE431" t="s">
        <v>2556</v>
      </c>
      <c r="BUA431" t="s">
        <v>2542</v>
      </c>
      <c r="COM431">
        <v>20</v>
      </c>
      <c r="COP431" t="s">
        <v>2547</v>
      </c>
    </row>
    <row r="432" spans="1:996 1038:2043 2065:2464" x14ac:dyDescent="0.2">
      <c r="A432" t="s">
        <v>2831</v>
      </c>
      <c r="B432">
        <v>2</v>
      </c>
      <c r="C432" t="s">
        <v>3442</v>
      </c>
      <c r="D432" t="s">
        <v>4170</v>
      </c>
      <c r="E432">
        <f t="shared" si="6"/>
        <v>68</v>
      </c>
      <c r="F432">
        <v>210000359</v>
      </c>
      <c r="G432" t="s">
        <v>4171</v>
      </c>
      <c r="H432" t="s">
        <v>4172</v>
      </c>
      <c r="CM432">
        <v>7</v>
      </c>
      <c r="CO432">
        <v>5</v>
      </c>
      <c r="CP432">
        <v>9</v>
      </c>
      <c r="FB432" t="s">
        <v>2560</v>
      </c>
      <c r="HD432">
        <v>1</v>
      </c>
      <c r="HF432" t="s">
        <v>2554</v>
      </c>
      <c r="KD432" t="s">
        <v>2545</v>
      </c>
      <c r="MA432" t="s">
        <v>2627</v>
      </c>
      <c r="MB432" t="s">
        <v>4127</v>
      </c>
      <c r="ABD432">
        <v>5</v>
      </c>
      <c r="ABF432">
        <v>2</v>
      </c>
      <c r="ACR432" t="s">
        <v>3924</v>
      </c>
      <c r="ACV432">
        <v>1.2</v>
      </c>
      <c r="ACW432">
        <v>0.5</v>
      </c>
      <c r="ACZ432" t="s">
        <v>2556</v>
      </c>
      <c r="ADE432">
        <v>1.8</v>
      </c>
      <c r="ADF432">
        <v>0.8</v>
      </c>
      <c r="ADH432" t="s">
        <v>2556</v>
      </c>
      <c r="ADJ432">
        <v>5</v>
      </c>
      <c r="ADK432" t="s">
        <v>2554</v>
      </c>
      <c r="ADO432" t="b">
        <v>1</v>
      </c>
      <c r="AKF432">
        <v>11</v>
      </c>
      <c r="AKG432">
        <v>8</v>
      </c>
      <c r="ALA432">
        <v>4</v>
      </c>
      <c r="ALB432">
        <v>2</v>
      </c>
      <c r="ALD432" t="s">
        <v>2556</v>
      </c>
      <c r="AMZ432" t="s">
        <v>2756</v>
      </c>
      <c r="AOD432" t="s">
        <v>2538</v>
      </c>
      <c r="AOO432" t="s">
        <v>2615</v>
      </c>
      <c r="ARZ432" t="s">
        <v>2534</v>
      </c>
      <c r="ASC432" t="s">
        <v>2533</v>
      </c>
      <c r="ATP432" t="s">
        <v>2536</v>
      </c>
      <c r="ATR432" t="s">
        <v>3469</v>
      </c>
      <c r="ATS432" t="s">
        <v>2592</v>
      </c>
      <c r="ATT432" t="s">
        <v>2627</v>
      </c>
      <c r="AUM432">
        <v>11</v>
      </c>
      <c r="AUN432">
        <v>6</v>
      </c>
      <c r="AUQ432" t="s">
        <v>2556</v>
      </c>
      <c r="AUT432">
        <v>4</v>
      </c>
      <c r="AUU432">
        <v>2</v>
      </c>
      <c r="AUX432" t="s">
        <v>2556</v>
      </c>
      <c r="AVU432" t="s">
        <v>2711</v>
      </c>
      <c r="AVX432" t="s">
        <v>2542</v>
      </c>
      <c r="AXU432" t="s">
        <v>2861</v>
      </c>
      <c r="AXX432" t="s">
        <v>2894</v>
      </c>
      <c r="AXZ432" t="s">
        <v>2562</v>
      </c>
      <c r="AYB432" t="s">
        <v>2861</v>
      </c>
      <c r="BCH432" t="s">
        <v>2549</v>
      </c>
      <c r="BFG432" t="s">
        <v>2520</v>
      </c>
      <c r="BFI432" t="s">
        <v>4129</v>
      </c>
      <c r="BFR432">
        <v>1.5</v>
      </c>
      <c r="BFS432">
        <v>1</v>
      </c>
      <c r="BFT432">
        <v>2</v>
      </c>
      <c r="BFV432" t="s">
        <v>2556</v>
      </c>
      <c r="BGD432">
        <v>0.8</v>
      </c>
      <c r="BGE432">
        <v>0.6</v>
      </c>
      <c r="BGF432">
        <v>1.5</v>
      </c>
      <c r="BGH432" t="s">
        <v>2556</v>
      </c>
      <c r="BIJ432" t="s">
        <v>2542</v>
      </c>
      <c r="BIL432" t="s">
        <v>3503</v>
      </c>
      <c r="BIO432" t="s">
        <v>2542</v>
      </c>
      <c r="BRC432">
        <v>2</v>
      </c>
      <c r="BTA432">
        <v>8</v>
      </c>
      <c r="BTB432">
        <v>5</v>
      </c>
      <c r="BTC432">
        <v>12</v>
      </c>
      <c r="BTE432" t="s">
        <v>2554</v>
      </c>
      <c r="COM432">
        <v>20</v>
      </c>
      <c r="COP432" t="s">
        <v>2547</v>
      </c>
    </row>
    <row r="433" spans="1:2035 2065:2434" x14ac:dyDescent="0.2">
      <c r="A433" t="s">
        <v>2831</v>
      </c>
      <c r="B433">
        <v>2</v>
      </c>
      <c r="C433" t="s">
        <v>3442</v>
      </c>
      <c r="D433" t="s">
        <v>4173</v>
      </c>
      <c r="E433">
        <f t="shared" si="6"/>
        <v>57</v>
      </c>
      <c r="F433">
        <v>210000360</v>
      </c>
      <c r="G433" t="s">
        <v>4174</v>
      </c>
      <c r="H433" t="s">
        <v>4175</v>
      </c>
      <c r="CO433">
        <v>8</v>
      </c>
      <c r="HD433">
        <v>3</v>
      </c>
      <c r="HF433" t="s">
        <v>2554</v>
      </c>
      <c r="HG433" t="b">
        <v>1</v>
      </c>
      <c r="HL433">
        <v>2.2000000000000002</v>
      </c>
      <c r="HM433" t="s">
        <v>2556</v>
      </c>
      <c r="HQ433" t="b">
        <v>1</v>
      </c>
      <c r="KD433" t="s">
        <v>2571</v>
      </c>
      <c r="NJ433" t="s">
        <v>3301</v>
      </c>
      <c r="AMC433" t="s">
        <v>4176</v>
      </c>
      <c r="AMD433">
        <v>13</v>
      </c>
      <c r="AME433">
        <v>11</v>
      </c>
      <c r="AMF433" t="s">
        <v>2929</v>
      </c>
      <c r="AMG433">
        <v>1</v>
      </c>
      <c r="AMH433" t="s">
        <v>2556</v>
      </c>
      <c r="AMI433" t="b">
        <v>1</v>
      </c>
      <c r="AMJ433">
        <v>3.5</v>
      </c>
      <c r="AMK433">
        <v>3</v>
      </c>
      <c r="AML433" t="s">
        <v>2556</v>
      </c>
      <c r="AMM433" t="s">
        <v>2918</v>
      </c>
      <c r="AMN433" t="s">
        <v>3503</v>
      </c>
      <c r="AMO433" t="s">
        <v>2543</v>
      </c>
      <c r="AMP433" t="s">
        <v>2528</v>
      </c>
      <c r="AMZ433" t="s">
        <v>2540</v>
      </c>
      <c r="AOD433" t="s">
        <v>2519</v>
      </c>
      <c r="AOE433" t="s">
        <v>3288</v>
      </c>
      <c r="APX433" t="s">
        <v>2807</v>
      </c>
      <c r="AQD433" t="s">
        <v>2844</v>
      </c>
      <c r="ARZ433" t="s">
        <v>2532</v>
      </c>
      <c r="ATP433" t="s">
        <v>3040</v>
      </c>
      <c r="AUM433">
        <v>10</v>
      </c>
      <c r="AUN433">
        <v>8</v>
      </c>
      <c r="AUQ433" t="s">
        <v>2556</v>
      </c>
      <c r="AUT433">
        <v>5</v>
      </c>
      <c r="AUU433">
        <v>3</v>
      </c>
      <c r="AUX433" t="s">
        <v>2556</v>
      </c>
      <c r="AVU433" t="s">
        <v>2542</v>
      </c>
      <c r="AVV433" t="s">
        <v>3171</v>
      </c>
      <c r="AVX433" t="s">
        <v>2541</v>
      </c>
      <c r="AXS433" t="s">
        <v>2828</v>
      </c>
      <c r="AXU433" t="s">
        <v>2861</v>
      </c>
      <c r="AXX433" t="s">
        <v>2562</v>
      </c>
      <c r="AXZ433" t="s">
        <v>2861</v>
      </c>
      <c r="BAO433" t="s">
        <v>2549</v>
      </c>
      <c r="BBI433" t="s">
        <v>2984</v>
      </c>
      <c r="BFS433">
        <v>7</v>
      </c>
      <c r="BFV433" t="s">
        <v>2554</v>
      </c>
      <c r="BGC433" t="b">
        <v>1</v>
      </c>
      <c r="BGE433">
        <v>2.5</v>
      </c>
      <c r="BGH433" t="s">
        <v>2556</v>
      </c>
      <c r="BIJ433" t="s">
        <v>2711</v>
      </c>
      <c r="BST433" t="s">
        <v>2627</v>
      </c>
      <c r="BTA433">
        <v>2</v>
      </c>
      <c r="BTB433">
        <v>1.5</v>
      </c>
      <c r="BTE433" t="s">
        <v>2556</v>
      </c>
      <c r="COM433">
        <v>15</v>
      </c>
      <c r="COP433" t="s">
        <v>2547</v>
      </c>
    </row>
    <row r="434" spans="1:2035 2065:2434" x14ac:dyDescent="0.2">
      <c r="A434" t="s">
        <v>2831</v>
      </c>
      <c r="B434">
        <v>2</v>
      </c>
      <c r="C434" t="s">
        <v>3442</v>
      </c>
      <c r="D434" t="s">
        <v>4177</v>
      </c>
      <c r="E434">
        <f t="shared" si="6"/>
        <v>75</v>
      </c>
      <c r="F434">
        <v>210000361</v>
      </c>
      <c r="G434" t="s">
        <v>4178</v>
      </c>
      <c r="H434" t="s">
        <v>4179</v>
      </c>
      <c r="CM434">
        <v>7</v>
      </c>
      <c r="CO434">
        <v>6</v>
      </c>
      <c r="FA434" t="s">
        <v>2828</v>
      </c>
      <c r="FB434" t="s">
        <v>3158</v>
      </c>
      <c r="FF434" t="s">
        <v>2534</v>
      </c>
      <c r="FQ434" t="s">
        <v>2828</v>
      </c>
      <c r="HD434">
        <v>2</v>
      </c>
      <c r="HF434" t="s">
        <v>2554</v>
      </c>
      <c r="HG434" t="b">
        <v>1</v>
      </c>
      <c r="HL434">
        <v>1</v>
      </c>
      <c r="HM434" t="s">
        <v>2556</v>
      </c>
      <c r="HQ434" t="b">
        <v>1</v>
      </c>
      <c r="KD434" t="s">
        <v>2549</v>
      </c>
      <c r="AGF434">
        <v>15</v>
      </c>
      <c r="AGH434">
        <v>10</v>
      </c>
      <c r="AIN434">
        <v>2</v>
      </c>
      <c r="AIO434">
        <v>1.5</v>
      </c>
      <c r="AIQ434" t="s">
        <v>2556</v>
      </c>
      <c r="AKX434" t="s">
        <v>2929</v>
      </c>
      <c r="ALA434">
        <v>3</v>
      </c>
      <c r="ALB434">
        <v>1.5</v>
      </c>
      <c r="ALD434" t="s">
        <v>2556</v>
      </c>
      <c r="AMX434" t="s">
        <v>2534</v>
      </c>
      <c r="AMZ434" t="s">
        <v>2825</v>
      </c>
      <c r="ANA434" t="s">
        <v>2518</v>
      </c>
      <c r="ANB434" t="s">
        <v>2756</v>
      </c>
      <c r="AOD434" t="s">
        <v>2538</v>
      </c>
      <c r="APX434" t="s">
        <v>2614</v>
      </c>
      <c r="AQA434">
        <v>10</v>
      </c>
      <c r="AQB434">
        <v>8</v>
      </c>
      <c r="AQD434" t="s">
        <v>2844</v>
      </c>
      <c r="AQV434" t="s">
        <v>2543</v>
      </c>
      <c r="ARZ434" t="s">
        <v>2533</v>
      </c>
      <c r="ATP434" t="s">
        <v>2536</v>
      </c>
      <c r="ATR434" t="s">
        <v>3469</v>
      </c>
      <c r="AUM434">
        <v>10</v>
      </c>
      <c r="AUN434">
        <v>6</v>
      </c>
      <c r="AUO434">
        <v>12</v>
      </c>
      <c r="AUQ434" t="s">
        <v>2556</v>
      </c>
      <c r="AUT434">
        <v>4</v>
      </c>
      <c r="AUU434">
        <v>1.5</v>
      </c>
      <c r="AUX434" t="s">
        <v>2556</v>
      </c>
      <c r="AXU434" t="s">
        <v>2861</v>
      </c>
      <c r="AXX434" t="s">
        <v>2562</v>
      </c>
      <c r="AXZ434" t="s">
        <v>2562</v>
      </c>
      <c r="AYB434" t="s">
        <v>2861</v>
      </c>
      <c r="AYD434" t="s">
        <v>2562</v>
      </c>
      <c r="BBI434" t="s">
        <v>2519</v>
      </c>
      <c r="BCH434" t="s">
        <v>2614</v>
      </c>
      <c r="BEB434" t="s">
        <v>2828</v>
      </c>
      <c r="BEC434">
        <v>2</v>
      </c>
      <c r="BFR434">
        <v>8</v>
      </c>
      <c r="BFS434">
        <v>5</v>
      </c>
      <c r="BFV434" t="s">
        <v>2554</v>
      </c>
      <c r="BGD434">
        <v>2.2999999999999998</v>
      </c>
      <c r="BGE434">
        <v>1.5</v>
      </c>
      <c r="BGH434" t="s">
        <v>2556</v>
      </c>
      <c r="BGM434">
        <v>1.5</v>
      </c>
      <c r="BGO434" t="s">
        <v>2556</v>
      </c>
      <c r="BGT434" t="b">
        <v>1</v>
      </c>
      <c r="BGU434">
        <v>1.7</v>
      </c>
      <c r="BGV434">
        <v>1.4</v>
      </c>
      <c r="BGY434" t="s">
        <v>2556</v>
      </c>
      <c r="BIJ434" t="s">
        <v>2543</v>
      </c>
      <c r="BQV434" t="s">
        <v>2614</v>
      </c>
      <c r="BTA434">
        <v>2</v>
      </c>
      <c r="BTB434">
        <v>1</v>
      </c>
      <c r="BTD434">
        <v>0.5</v>
      </c>
      <c r="BTE434" t="s">
        <v>2556</v>
      </c>
      <c r="BXO434" t="s">
        <v>2549</v>
      </c>
      <c r="BXP434">
        <v>6</v>
      </c>
      <c r="BXQ434">
        <v>2</v>
      </c>
      <c r="BXY434" t="s">
        <v>2543</v>
      </c>
      <c r="COM434">
        <v>15</v>
      </c>
      <c r="COP434" t="s">
        <v>2547</v>
      </c>
    </row>
    <row r="435" spans="1:2035 2065:2434" x14ac:dyDescent="0.2">
      <c r="A435" t="s">
        <v>2831</v>
      </c>
      <c r="B435">
        <v>2</v>
      </c>
      <c r="C435" t="s">
        <v>3442</v>
      </c>
      <c r="D435" t="s">
        <v>4180</v>
      </c>
      <c r="E435">
        <f t="shared" si="6"/>
        <v>58</v>
      </c>
      <c r="F435">
        <v>210000362</v>
      </c>
      <c r="G435" t="s">
        <v>4181</v>
      </c>
      <c r="H435" t="s">
        <v>4182</v>
      </c>
      <c r="CM435">
        <v>6</v>
      </c>
      <c r="CO435">
        <v>5</v>
      </c>
      <c r="FA435" t="s">
        <v>2968</v>
      </c>
      <c r="FB435" t="s">
        <v>3158</v>
      </c>
      <c r="FF435" t="s">
        <v>2534</v>
      </c>
      <c r="FQ435" t="s">
        <v>2968</v>
      </c>
      <c r="NJ435" t="s">
        <v>2542</v>
      </c>
      <c r="ACV435">
        <v>5</v>
      </c>
      <c r="ACW435">
        <v>3</v>
      </c>
      <c r="ACZ435" t="s">
        <v>2554</v>
      </c>
      <c r="AGF435">
        <v>5</v>
      </c>
      <c r="AGH435">
        <v>3</v>
      </c>
      <c r="AIA435" t="s">
        <v>2929</v>
      </c>
      <c r="AIO435">
        <v>1</v>
      </c>
      <c r="AIQ435" t="s">
        <v>2556</v>
      </c>
      <c r="AIR435" t="b">
        <v>1</v>
      </c>
      <c r="AOD435" t="s">
        <v>2538</v>
      </c>
      <c r="AOO435" t="s">
        <v>2545</v>
      </c>
      <c r="AOQ435" t="s">
        <v>2615</v>
      </c>
      <c r="AOX435">
        <v>9</v>
      </c>
      <c r="APA435">
        <v>7</v>
      </c>
      <c r="ARZ435" t="s">
        <v>2533</v>
      </c>
      <c r="ATP435" t="s">
        <v>3469</v>
      </c>
      <c r="ATR435" t="s">
        <v>2536</v>
      </c>
      <c r="ATS435" t="s">
        <v>2627</v>
      </c>
      <c r="AUM435">
        <v>7</v>
      </c>
      <c r="AUN435">
        <v>4</v>
      </c>
      <c r="AUQ435" t="s">
        <v>2556</v>
      </c>
      <c r="AUT435">
        <v>3</v>
      </c>
      <c r="AUU435">
        <v>1.5</v>
      </c>
      <c r="AUX435" t="s">
        <v>2556</v>
      </c>
      <c r="AVU435" t="s">
        <v>2542</v>
      </c>
      <c r="AXU435" t="s">
        <v>2562</v>
      </c>
      <c r="AXX435" t="s">
        <v>2861</v>
      </c>
      <c r="AXZ435" t="s">
        <v>2562</v>
      </c>
      <c r="BCH435" t="s">
        <v>2545</v>
      </c>
      <c r="BDA435" t="s">
        <v>2529</v>
      </c>
      <c r="BEB435" t="s">
        <v>2968</v>
      </c>
      <c r="BEC435">
        <v>2</v>
      </c>
      <c r="BFG435" t="s">
        <v>4129</v>
      </c>
      <c r="BFS435">
        <v>5</v>
      </c>
      <c r="BFV435" t="s">
        <v>2554</v>
      </c>
      <c r="BGC435" t="b">
        <v>1</v>
      </c>
      <c r="BGE435">
        <v>1.2</v>
      </c>
      <c r="BGH435" t="s">
        <v>2556</v>
      </c>
      <c r="BGL435">
        <v>2.2000000000000002</v>
      </c>
      <c r="BGM435">
        <v>2</v>
      </c>
      <c r="BGO435" t="s">
        <v>2556</v>
      </c>
      <c r="BGT435" t="b">
        <v>1</v>
      </c>
      <c r="BGV435">
        <v>1.3</v>
      </c>
      <c r="BGY435" t="s">
        <v>2556</v>
      </c>
      <c r="BIJ435" t="s">
        <v>2542</v>
      </c>
      <c r="BTA435">
        <v>8</v>
      </c>
      <c r="BTB435">
        <v>5</v>
      </c>
      <c r="BTE435" t="s">
        <v>2554</v>
      </c>
      <c r="BUA435" t="s">
        <v>2542</v>
      </c>
      <c r="COM435">
        <v>15</v>
      </c>
      <c r="COP435" t="s">
        <v>2547</v>
      </c>
    </row>
    <row r="436" spans="1:2035 2065:2434" x14ac:dyDescent="0.2">
      <c r="A436" t="s">
        <v>2831</v>
      </c>
      <c r="B436">
        <v>2</v>
      </c>
      <c r="C436" t="s">
        <v>3442</v>
      </c>
      <c r="D436" t="s">
        <v>4183</v>
      </c>
      <c r="E436">
        <f t="shared" si="6"/>
        <v>67</v>
      </c>
      <c r="F436">
        <v>210000363</v>
      </c>
      <c r="G436" t="s">
        <v>4184</v>
      </c>
      <c r="H436" t="s">
        <v>4185</v>
      </c>
      <c r="CM436">
        <v>7</v>
      </c>
      <c r="CO436">
        <v>6</v>
      </c>
      <c r="FB436" t="s">
        <v>3158</v>
      </c>
      <c r="HD436">
        <v>2</v>
      </c>
      <c r="HF436" t="s">
        <v>2554</v>
      </c>
      <c r="HG436" t="b">
        <v>1</v>
      </c>
      <c r="ACV436">
        <v>8</v>
      </c>
      <c r="ACW436">
        <v>6</v>
      </c>
      <c r="ACZ436" t="s">
        <v>2554</v>
      </c>
      <c r="AGA436" t="s">
        <v>3336</v>
      </c>
      <c r="AGF436">
        <v>14</v>
      </c>
      <c r="AGH436">
        <v>10</v>
      </c>
      <c r="AIA436" t="s">
        <v>2844</v>
      </c>
      <c r="AJQ436" t="s">
        <v>2543</v>
      </c>
      <c r="AMZ436" t="s">
        <v>2540</v>
      </c>
      <c r="ANA436" t="s">
        <v>2540</v>
      </c>
      <c r="AOD436" t="s">
        <v>2538</v>
      </c>
      <c r="ARY436" t="s">
        <v>2968</v>
      </c>
      <c r="ARZ436" t="s">
        <v>2532</v>
      </c>
      <c r="ASO436" t="s">
        <v>2968</v>
      </c>
      <c r="ATP436" t="s">
        <v>2587</v>
      </c>
      <c r="ATR436" t="s">
        <v>2798</v>
      </c>
      <c r="AUM436">
        <v>12</v>
      </c>
      <c r="AUN436">
        <v>8</v>
      </c>
      <c r="AUQ436" t="s">
        <v>2556</v>
      </c>
      <c r="AUT436">
        <v>4.5</v>
      </c>
      <c r="AUU436">
        <v>2</v>
      </c>
      <c r="AUX436" t="s">
        <v>2556</v>
      </c>
      <c r="AXU436" t="s">
        <v>2861</v>
      </c>
      <c r="AXX436" t="s">
        <v>2894</v>
      </c>
      <c r="AXZ436" t="s">
        <v>2562</v>
      </c>
      <c r="AYB436" t="s">
        <v>2861</v>
      </c>
      <c r="AYD436" t="s">
        <v>2562</v>
      </c>
      <c r="BCH436" t="s">
        <v>3336</v>
      </c>
      <c r="BCJ436" t="s">
        <v>3336</v>
      </c>
      <c r="BDA436" t="s">
        <v>2529</v>
      </c>
      <c r="BFG436" t="s">
        <v>2521</v>
      </c>
      <c r="BFI436" t="s">
        <v>2520</v>
      </c>
      <c r="BFJ436" t="s">
        <v>2838</v>
      </c>
      <c r="BFR436">
        <v>8</v>
      </c>
      <c r="BFS436">
        <v>5</v>
      </c>
      <c r="BFT436">
        <v>10</v>
      </c>
      <c r="BFV436" t="s">
        <v>2554</v>
      </c>
      <c r="BGD436">
        <v>1.5</v>
      </c>
      <c r="BGE436">
        <v>1</v>
      </c>
      <c r="BGF436">
        <v>1.9</v>
      </c>
      <c r="BGH436" t="s">
        <v>2556</v>
      </c>
      <c r="BGM436">
        <v>1.8</v>
      </c>
      <c r="BGO436" t="s">
        <v>2556</v>
      </c>
      <c r="BGT436" t="b">
        <v>1</v>
      </c>
      <c r="BGU436">
        <v>1.5</v>
      </c>
      <c r="BGV436">
        <v>1</v>
      </c>
      <c r="BGY436" t="s">
        <v>2556</v>
      </c>
      <c r="BIJ436" t="s">
        <v>2543</v>
      </c>
      <c r="BIL436" t="s">
        <v>3503</v>
      </c>
      <c r="BIO436" t="s">
        <v>2543</v>
      </c>
      <c r="BTA436">
        <v>2.5</v>
      </c>
      <c r="BTB436">
        <v>1</v>
      </c>
      <c r="BTE436" t="s">
        <v>2556</v>
      </c>
      <c r="CDI436">
        <v>3</v>
      </c>
      <c r="CDK436">
        <v>2</v>
      </c>
      <c r="CEI436" t="s">
        <v>2929</v>
      </c>
      <c r="CEX436">
        <v>4</v>
      </c>
      <c r="CEZ436" t="s">
        <v>2556</v>
      </c>
      <c r="CFA436" t="b">
        <v>1</v>
      </c>
      <c r="COM436">
        <v>20</v>
      </c>
      <c r="COP436" t="s">
        <v>2547</v>
      </c>
    </row>
    <row r="437" spans="1:2035 2065:2434" x14ac:dyDescent="0.2">
      <c r="A437" t="s">
        <v>2831</v>
      </c>
      <c r="B437">
        <v>2</v>
      </c>
      <c r="C437" t="s">
        <v>3442</v>
      </c>
      <c r="D437" t="s">
        <v>4186</v>
      </c>
      <c r="E437">
        <f t="shared" si="6"/>
        <v>67</v>
      </c>
      <c r="F437">
        <v>210000364</v>
      </c>
      <c r="G437" t="s">
        <v>4187</v>
      </c>
      <c r="H437" t="s">
        <v>4188</v>
      </c>
      <c r="CM437">
        <v>8</v>
      </c>
      <c r="CO437">
        <v>7</v>
      </c>
      <c r="FA437" t="s">
        <v>2968</v>
      </c>
      <c r="FB437" t="s">
        <v>2534</v>
      </c>
      <c r="FF437" t="s">
        <v>3158</v>
      </c>
      <c r="FQ437" t="s">
        <v>2968</v>
      </c>
      <c r="HD437">
        <v>1</v>
      </c>
      <c r="HF437" t="s">
        <v>2554</v>
      </c>
      <c r="HG437" t="b">
        <v>1</v>
      </c>
      <c r="MM437">
        <v>2</v>
      </c>
      <c r="MN437" t="s">
        <v>2554</v>
      </c>
      <c r="MO437" t="b">
        <v>1</v>
      </c>
      <c r="NJ437" t="s">
        <v>2542</v>
      </c>
      <c r="ABD437">
        <v>2</v>
      </c>
      <c r="ABF437">
        <v>1</v>
      </c>
      <c r="ACR437" t="s">
        <v>3924</v>
      </c>
      <c r="ACW437">
        <v>1.5</v>
      </c>
      <c r="ACZ437" t="s">
        <v>2556</v>
      </c>
      <c r="ADD437" t="b">
        <v>1</v>
      </c>
      <c r="ADE437">
        <v>1.8</v>
      </c>
      <c r="ADF437">
        <v>1.6</v>
      </c>
      <c r="ADH437" t="s">
        <v>2556</v>
      </c>
      <c r="ADJ437">
        <v>5</v>
      </c>
      <c r="ADK437" t="s">
        <v>2554</v>
      </c>
      <c r="ADO437" t="b">
        <v>1</v>
      </c>
      <c r="AKF437">
        <v>8</v>
      </c>
      <c r="AKG437">
        <v>7</v>
      </c>
      <c r="ALB437">
        <v>1</v>
      </c>
      <c r="ALD437" t="s">
        <v>2556</v>
      </c>
      <c r="ALH437" t="b">
        <v>1</v>
      </c>
      <c r="AMX437" t="s">
        <v>2580</v>
      </c>
      <c r="AMZ437" t="s">
        <v>2756</v>
      </c>
      <c r="AOD437" t="s">
        <v>2538</v>
      </c>
      <c r="ARZ437" t="s">
        <v>2534</v>
      </c>
      <c r="ATP437" t="s">
        <v>2535</v>
      </c>
      <c r="ATR437" t="s">
        <v>3040</v>
      </c>
      <c r="ATS437" t="s">
        <v>3469</v>
      </c>
      <c r="AUM437">
        <v>9</v>
      </c>
      <c r="AUN437">
        <v>6</v>
      </c>
      <c r="AUQ437" t="s">
        <v>2556</v>
      </c>
      <c r="AUT437">
        <v>3.5</v>
      </c>
      <c r="AUU437">
        <v>2</v>
      </c>
      <c r="AUX437" t="s">
        <v>2556</v>
      </c>
      <c r="AXU437" t="s">
        <v>2562</v>
      </c>
      <c r="AXX437" t="s">
        <v>2861</v>
      </c>
      <c r="AXZ437" t="s">
        <v>2562</v>
      </c>
      <c r="BBI437" t="s">
        <v>2519</v>
      </c>
      <c r="BCH437" t="s">
        <v>2614</v>
      </c>
      <c r="BDA437" t="s">
        <v>2529</v>
      </c>
      <c r="BEA437">
        <v>3</v>
      </c>
      <c r="BEB437" t="s">
        <v>2968</v>
      </c>
      <c r="BEC437">
        <v>2</v>
      </c>
      <c r="BFG437" t="s">
        <v>2521</v>
      </c>
      <c r="BFR437">
        <v>2.5</v>
      </c>
      <c r="BFS437">
        <v>2</v>
      </c>
      <c r="BFV437" t="s">
        <v>2556</v>
      </c>
      <c r="BGC437" t="b">
        <v>1</v>
      </c>
      <c r="BGE437">
        <v>1.5</v>
      </c>
      <c r="BGH437" t="s">
        <v>2556</v>
      </c>
      <c r="BIJ437" t="s">
        <v>2561</v>
      </c>
      <c r="BST437" t="s">
        <v>2627</v>
      </c>
      <c r="BTA437">
        <v>2</v>
      </c>
      <c r="BTB437">
        <v>1</v>
      </c>
      <c r="BTE437" t="s">
        <v>2556</v>
      </c>
      <c r="BUA437" t="s">
        <v>2542</v>
      </c>
      <c r="COM437">
        <v>13</v>
      </c>
      <c r="COP437" t="s">
        <v>2547</v>
      </c>
    </row>
    <row r="438" spans="1:2035 2065:2434" x14ac:dyDescent="0.2">
      <c r="A438" t="s">
        <v>2831</v>
      </c>
      <c r="B438">
        <v>2</v>
      </c>
      <c r="C438" t="s">
        <v>3442</v>
      </c>
      <c r="D438" t="s">
        <v>4189</v>
      </c>
      <c r="E438">
        <f t="shared" si="6"/>
        <v>59</v>
      </c>
      <c r="F438">
        <v>210000365</v>
      </c>
      <c r="G438" t="s">
        <v>4190</v>
      </c>
      <c r="H438" t="s">
        <v>4191</v>
      </c>
      <c r="CM438">
        <v>5</v>
      </c>
      <c r="CO438">
        <v>4</v>
      </c>
      <c r="FB438" t="s">
        <v>2534</v>
      </c>
      <c r="GW438">
        <v>4</v>
      </c>
      <c r="GZ438" t="s">
        <v>2554</v>
      </c>
      <c r="HG438" t="b">
        <v>1</v>
      </c>
      <c r="KD438" t="s">
        <v>2614</v>
      </c>
      <c r="KL438">
        <v>2</v>
      </c>
      <c r="MA438" t="s">
        <v>4127</v>
      </c>
      <c r="MJ438">
        <v>5</v>
      </c>
      <c r="ML438" t="s">
        <v>2554</v>
      </c>
      <c r="MO438" t="b">
        <v>1</v>
      </c>
      <c r="NJ438" t="s">
        <v>2543</v>
      </c>
      <c r="AKG438">
        <v>2</v>
      </c>
      <c r="AKX438" t="s">
        <v>2929</v>
      </c>
      <c r="ALB438">
        <v>1</v>
      </c>
      <c r="ALD438" t="s">
        <v>2556</v>
      </c>
      <c r="AMZ438" t="s">
        <v>2519</v>
      </c>
      <c r="AOD438" t="s">
        <v>2538</v>
      </c>
      <c r="AOE438" t="s">
        <v>2519</v>
      </c>
      <c r="AOO438" t="s">
        <v>2549</v>
      </c>
      <c r="AOQ438" t="s">
        <v>2937</v>
      </c>
      <c r="AOR438" t="s">
        <v>2615</v>
      </c>
      <c r="AOX438">
        <v>13</v>
      </c>
      <c r="APA438">
        <v>12</v>
      </c>
      <c r="ARZ438" t="s">
        <v>2534</v>
      </c>
      <c r="ASM438" t="s">
        <v>2825</v>
      </c>
      <c r="ATP438" t="s">
        <v>3040</v>
      </c>
      <c r="AUM438">
        <v>9</v>
      </c>
      <c r="AUN438">
        <v>8</v>
      </c>
      <c r="AUQ438" t="s">
        <v>2556</v>
      </c>
      <c r="AUT438">
        <v>2.5</v>
      </c>
      <c r="AUU438">
        <v>2</v>
      </c>
      <c r="AUX438" t="s">
        <v>2556</v>
      </c>
      <c r="AVU438" t="s">
        <v>2543</v>
      </c>
      <c r="AXU438" t="s">
        <v>2562</v>
      </c>
      <c r="AXX438" t="s">
        <v>2861</v>
      </c>
      <c r="BCH438" t="s">
        <v>2614</v>
      </c>
      <c r="BDA438" t="s">
        <v>2529</v>
      </c>
      <c r="BFG438" t="s">
        <v>2521</v>
      </c>
      <c r="BFI438" t="s">
        <v>2838</v>
      </c>
      <c r="BFS438">
        <v>1.8</v>
      </c>
      <c r="BFV438" t="s">
        <v>2556</v>
      </c>
      <c r="BGC438" t="b">
        <v>1</v>
      </c>
      <c r="BGD438">
        <v>2.5</v>
      </c>
      <c r="BGE438">
        <v>2</v>
      </c>
      <c r="BGH438" t="s">
        <v>2556</v>
      </c>
      <c r="BGL438">
        <v>3.5</v>
      </c>
      <c r="BGM438">
        <v>3</v>
      </c>
      <c r="BGO438" t="s">
        <v>2556</v>
      </c>
      <c r="BGU438">
        <v>2</v>
      </c>
      <c r="BGV438">
        <v>1.7</v>
      </c>
      <c r="BGY438" t="s">
        <v>2556</v>
      </c>
      <c r="BIJ438" t="s">
        <v>2543</v>
      </c>
      <c r="BTA438">
        <v>1.5</v>
      </c>
      <c r="BTB438">
        <v>1</v>
      </c>
      <c r="BTE438" t="s">
        <v>2556</v>
      </c>
      <c r="COM438">
        <v>8</v>
      </c>
      <c r="COP438" t="s">
        <v>2547</v>
      </c>
    </row>
    <row r="439" spans="1:2035 2065:2434" x14ac:dyDescent="0.2">
      <c r="A439" t="s">
        <v>2831</v>
      </c>
      <c r="B439">
        <v>2</v>
      </c>
      <c r="C439" t="s">
        <v>3442</v>
      </c>
      <c r="D439" t="s">
        <v>4192</v>
      </c>
      <c r="E439">
        <f t="shared" si="6"/>
        <v>63</v>
      </c>
      <c r="F439">
        <v>210000366</v>
      </c>
      <c r="G439" t="s">
        <v>4193</v>
      </c>
      <c r="H439" t="s">
        <v>4194</v>
      </c>
      <c r="CM439">
        <v>10</v>
      </c>
      <c r="CO439">
        <v>8</v>
      </c>
      <c r="FA439" t="s">
        <v>2968</v>
      </c>
      <c r="FB439" t="s">
        <v>3158</v>
      </c>
      <c r="FE439" t="s">
        <v>2968</v>
      </c>
      <c r="FF439" t="s">
        <v>2534</v>
      </c>
      <c r="FQ439" t="s">
        <v>2968</v>
      </c>
      <c r="HD439">
        <v>4</v>
      </c>
      <c r="HF439" t="s">
        <v>2554</v>
      </c>
      <c r="HG439" t="b">
        <v>1</v>
      </c>
      <c r="ACW439">
        <v>2</v>
      </c>
      <c r="ACZ439" t="s">
        <v>2556</v>
      </c>
      <c r="ADD439" t="b">
        <v>1</v>
      </c>
      <c r="AKF439">
        <v>13</v>
      </c>
      <c r="AKG439">
        <v>11</v>
      </c>
      <c r="AKX439" t="s">
        <v>4152</v>
      </c>
      <c r="ALB439">
        <v>5</v>
      </c>
      <c r="ALD439" t="s">
        <v>2554</v>
      </c>
      <c r="ALH439" t="b">
        <v>1</v>
      </c>
      <c r="AMZ439" t="s">
        <v>2540</v>
      </c>
      <c r="ANA439" t="s">
        <v>2756</v>
      </c>
      <c r="AOD439" t="s">
        <v>2538</v>
      </c>
      <c r="AOE439" t="s">
        <v>3288</v>
      </c>
      <c r="ASM439" t="s">
        <v>4148</v>
      </c>
      <c r="ASN439" t="s">
        <v>4195</v>
      </c>
      <c r="ATP439" t="s">
        <v>2587</v>
      </c>
      <c r="ATR439" t="s">
        <v>3469</v>
      </c>
      <c r="ATS439" t="s">
        <v>2627</v>
      </c>
      <c r="AUM439">
        <v>13</v>
      </c>
      <c r="AUN439">
        <v>6</v>
      </c>
      <c r="AUQ439" t="s">
        <v>2556</v>
      </c>
      <c r="AUT439">
        <v>4</v>
      </c>
      <c r="AUU439">
        <v>2.5</v>
      </c>
      <c r="AUX439" t="s">
        <v>2556</v>
      </c>
      <c r="AXU439" t="s">
        <v>2861</v>
      </c>
      <c r="AXX439" t="s">
        <v>2894</v>
      </c>
      <c r="AXZ439" t="s">
        <v>2562</v>
      </c>
      <c r="AYB439" t="s">
        <v>2861</v>
      </c>
      <c r="AYD439" t="s">
        <v>2562</v>
      </c>
      <c r="BCH439" t="s">
        <v>2614</v>
      </c>
      <c r="BCJ439" t="s">
        <v>3336</v>
      </c>
      <c r="BDA439" t="s">
        <v>2529</v>
      </c>
      <c r="BEA439">
        <v>3</v>
      </c>
      <c r="BEB439" t="s">
        <v>2968</v>
      </c>
      <c r="BEC439">
        <v>2</v>
      </c>
      <c r="BFR439">
        <v>4</v>
      </c>
      <c r="BFS439">
        <v>3</v>
      </c>
      <c r="BFV439" t="s">
        <v>2556</v>
      </c>
      <c r="BGL439">
        <v>2</v>
      </c>
      <c r="BGM439">
        <v>1.5</v>
      </c>
      <c r="BGO439" t="s">
        <v>2556</v>
      </c>
      <c r="BGT439" t="b">
        <v>1</v>
      </c>
      <c r="BGV439">
        <v>2</v>
      </c>
      <c r="BGY439" t="s">
        <v>2556</v>
      </c>
      <c r="BIJ439" t="s">
        <v>2543</v>
      </c>
      <c r="BIL439" t="s">
        <v>2711</v>
      </c>
      <c r="BTB439">
        <v>2</v>
      </c>
      <c r="BTE439" t="s">
        <v>2556</v>
      </c>
      <c r="BTI439" t="b">
        <v>1</v>
      </c>
      <c r="BUA439" t="s">
        <v>2543</v>
      </c>
      <c r="COM439">
        <v>14</v>
      </c>
      <c r="CON439">
        <v>10</v>
      </c>
      <c r="COP439" t="s">
        <v>2547</v>
      </c>
    </row>
    <row r="440" spans="1:2035 2065:2434" x14ac:dyDescent="0.2">
      <c r="A440" t="s">
        <v>2831</v>
      </c>
      <c r="B440">
        <v>2</v>
      </c>
      <c r="C440" t="s">
        <v>3442</v>
      </c>
      <c r="D440" t="s">
        <v>4196</v>
      </c>
      <c r="E440">
        <f t="shared" si="6"/>
        <v>0</v>
      </c>
      <c r="F440">
        <v>242316056</v>
      </c>
      <c r="G440" t="s">
        <v>4197</v>
      </c>
      <c r="H440" t="s">
        <v>4198</v>
      </c>
    </row>
    <row r="441" spans="1:2035 2065:2434" x14ac:dyDescent="0.2">
      <c r="A441" t="s">
        <v>2831</v>
      </c>
      <c r="B441">
        <v>2</v>
      </c>
      <c r="C441" t="s">
        <v>3442</v>
      </c>
      <c r="D441" t="s">
        <v>4199</v>
      </c>
      <c r="E441">
        <f t="shared" si="6"/>
        <v>74</v>
      </c>
      <c r="F441">
        <v>210000367</v>
      </c>
      <c r="G441" t="s">
        <v>4200</v>
      </c>
      <c r="H441" t="s">
        <v>4201</v>
      </c>
      <c r="CM441">
        <v>8</v>
      </c>
      <c r="CO441">
        <v>6</v>
      </c>
      <c r="FB441" t="s">
        <v>3158</v>
      </c>
      <c r="FQ441" t="s">
        <v>2828</v>
      </c>
      <c r="HC441">
        <v>3</v>
      </c>
      <c r="HD441">
        <v>2</v>
      </c>
      <c r="HF441" t="s">
        <v>2554</v>
      </c>
      <c r="KL441">
        <v>2</v>
      </c>
      <c r="MA441" t="s">
        <v>2686</v>
      </c>
      <c r="NJ441" t="s">
        <v>2542</v>
      </c>
      <c r="ABD441">
        <v>2</v>
      </c>
      <c r="ABF441">
        <v>1</v>
      </c>
      <c r="ACR441" t="s">
        <v>2929</v>
      </c>
      <c r="ACV441">
        <v>1.5</v>
      </c>
      <c r="ACW441">
        <v>1.2</v>
      </c>
      <c r="ACZ441" t="s">
        <v>2556</v>
      </c>
      <c r="ADE441">
        <v>2.5</v>
      </c>
      <c r="ADF441">
        <v>1.8</v>
      </c>
      <c r="ADH441" t="s">
        <v>2556</v>
      </c>
      <c r="ADJ441">
        <v>7</v>
      </c>
      <c r="ADK441" t="s">
        <v>2554</v>
      </c>
      <c r="ADO441" t="b">
        <v>1</v>
      </c>
      <c r="AGF441">
        <v>12</v>
      </c>
      <c r="AGH441">
        <v>9</v>
      </c>
      <c r="AIN441">
        <v>2</v>
      </c>
      <c r="AIO441">
        <v>1</v>
      </c>
      <c r="AIQ441" t="s">
        <v>2556</v>
      </c>
      <c r="AKF441">
        <v>4</v>
      </c>
      <c r="AKG441">
        <v>3</v>
      </c>
      <c r="AOD441" t="s">
        <v>2538</v>
      </c>
      <c r="AOO441" t="s">
        <v>2615</v>
      </c>
      <c r="AOQ441" t="s">
        <v>2548</v>
      </c>
      <c r="AOR441" t="s">
        <v>2545</v>
      </c>
      <c r="ARY441" t="s">
        <v>2968</v>
      </c>
      <c r="ARZ441" t="s">
        <v>2533</v>
      </c>
      <c r="ASO441" t="s">
        <v>2968</v>
      </c>
      <c r="ATP441" t="s">
        <v>3040</v>
      </c>
      <c r="ATR441" t="s">
        <v>2537</v>
      </c>
      <c r="AUM441">
        <v>16</v>
      </c>
      <c r="AUN441">
        <v>5</v>
      </c>
      <c r="AUQ441" t="s">
        <v>2556</v>
      </c>
      <c r="AUT441">
        <v>6</v>
      </c>
      <c r="AUU441">
        <v>2</v>
      </c>
      <c r="AUX441" t="s">
        <v>2556</v>
      </c>
      <c r="AXU441" t="s">
        <v>2861</v>
      </c>
      <c r="AXX441" t="s">
        <v>2562</v>
      </c>
      <c r="AXZ441" t="s">
        <v>2861</v>
      </c>
      <c r="AYB441" t="s">
        <v>2562</v>
      </c>
      <c r="BCH441" t="s">
        <v>3336</v>
      </c>
      <c r="BCJ441" t="s">
        <v>3336</v>
      </c>
      <c r="BDA441" t="s">
        <v>2529</v>
      </c>
      <c r="BEA441">
        <v>3</v>
      </c>
      <c r="BEB441" t="s">
        <v>2828</v>
      </c>
      <c r="BEC441">
        <v>2</v>
      </c>
      <c r="BFG441" t="s">
        <v>2521</v>
      </c>
      <c r="BFI441" t="s">
        <v>4202</v>
      </c>
      <c r="BFJ441" t="s">
        <v>2838</v>
      </c>
      <c r="BFR441">
        <v>4.5</v>
      </c>
      <c r="BFS441">
        <v>3</v>
      </c>
      <c r="BFV441" t="s">
        <v>2556</v>
      </c>
      <c r="BGD441">
        <v>3</v>
      </c>
      <c r="BGE441">
        <v>2</v>
      </c>
      <c r="BGH441" t="s">
        <v>2556</v>
      </c>
      <c r="BIJ441" t="s">
        <v>2593</v>
      </c>
      <c r="BIL441" t="s">
        <v>2711</v>
      </c>
      <c r="BTA441">
        <v>3</v>
      </c>
      <c r="BTB441">
        <v>2</v>
      </c>
      <c r="BTE441" t="s">
        <v>2556</v>
      </c>
      <c r="BUA441" t="s">
        <v>2542</v>
      </c>
      <c r="BZD441">
        <v>1</v>
      </c>
      <c r="BZF441" t="s">
        <v>2556</v>
      </c>
      <c r="BZG441" t="b">
        <v>1</v>
      </c>
      <c r="COM441">
        <v>20</v>
      </c>
      <c r="COP441" t="s">
        <v>2547</v>
      </c>
    </row>
    <row r="442" spans="1:2035 2065:2434" x14ac:dyDescent="0.2">
      <c r="A442" t="s">
        <v>2831</v>
      </c>
      <c r="B442">
        <v>2</v>
      </c>
      <c r="C442" t="s">
        <v>3442</v>
      </c>
      <c r="D442" t="s">
        <v>4203</v>
      </c>
      <c r="E442">
        <f t="shared" si="6"/>
        <v>76</v>
      </c>
      <c r="F442">
        <v>210000368</v>
      </c>
      <c r="G442" t="s">
        <v>4204</v>
      </c>
      <c r="H442" t="s">
        <v>4205</v>
      </c>
      <c r="CO442">
        <v>7</v>
      </c>
      <c r="CQ442">
        <v>5</v>
      </c>
      <c r="FA442" t="s">
        <v>2968</v>
      </c>
      <c r="FB442" t="s">
        <v>2664</v>
      </c>
      <c r="FE442" t="s">
        <v>2968</v>
      </c>
      <c r="FF442" t="s">
        <v>2534</v>
      </c>
      <c r="FQ442" t="s">
        <v>2968</v>
      </c>
      <c r="GW442">
        <v>5</v>
      </c>
      <c r="GZ442" t="s">
        <v>2554</v>
      </c>
      <c r="HG442" t="b">
        <v>1</v>
      </c>
      <c r="KD442" t="s">
        <v>3084</v>
      </c>
      <c r="MA442" t="s">
        <v>4127</v>
      </c>
      <c r="NJ442" t="s">
        <v>2542</v>
      </c>
      <c r="ABD442">
        <v>5</v>
      </c>
      <c r="ABF442">
        <v>4</v>
      </c>
      <c r="ACV442">
        <v>1.5</v>
      </c>
      <c r="ACW442">
        <v>1</v>
      </c>
      <c r="ACZ442" t="s">
        <v>2554</v>
      </c>
      <c r="ATP442" t="s">
        <v>2536</v>
      </c>
      <c r="ATR442" t="s">
        <v>2794</v>
      </c>
      <c r="AUM442">
        <v>15</v>
      </c>
      <c r="AUN442">
        <v>8</v>
      </c>
      <c r="AUP442">
        <v>5</v>
      </c>
      <c r="AUQ442" t="s">
        <v>2556</v>
      </c>
      <c r="AUT442">
        <v>4</v>
      </c>
      <c r="AUU442">
        <v>2.5</v>
      </c>
      <c r="AUW442">
        <v>1.5</v>
      </c>
      <c r="AUX442" t="s">
        <v>2556</v>
      </c>
      <c r="AVU442" t="s">
        <v>2542</v>
      </c>
      <c r="BAO442" t="s">
        <v>2545</v>
      </c>
      <c r="BBG442" t="s">
        <v>2807</v>
      </c>
      <c r="BBQ442" t="s">
        <v>2711</v>
      </c>
      <c r="BCH442" t="s">
        <v>3473</v>
      </c>
      <c r="BCQ442">
        <v>8</v>
      </c>
      <c r="BDA442" t="s">
        <v>2529</v>
      </c>
      <c r="BEA442">
        <v>3</v>
      </c>
      <c r="BEB442" t="s">
        <v>2968</v>
      </c>
      <c r="BEC442">
        <v>2</v>
      </c>
      <c r="BFG442" t="s">
        <v>3924</v>
      </c>
      <c r="BFI442" t="s">
        <v>2521</v>
      </c>
      <c r="BFJ442" t="s">
        <v>2606</v>
      </c>
      <c r="BFK442" t="s">
        <v>2838</v>
      </c>
      <c r="BFR442">
        <v>8</v>
      </c>
      <c r="BFS442">
        <v>6</v>
      </c>
      <c r="BFV442" t="s">
        <v>2554</v>
      </c>
      <c r="BGD442">
        <v>1.2</v>
      </c>
      <c r="BGE442">
        <v>1</v>
      </c>
      <c r="BGH442" t="s">
        <v>2556</v>
      </c>
      <c r="BGL442">
        <v>2.2000000000000002</v>
      </c>
      <c r="BGM442">
        <v>1.5</v>
      </c>
      <c r="BGO442" t="s">
        <v>2556</v>
      </c>
      <c r="BGU442">
        <v>1.2</v>
      </c>
      <c r="BGV442">
        <v>1</v>
      </c>
      <c r="BGY442" t="s">
        <v>2556</v>
      </c>
      <c r="BQL442" t="s">
        <v>2540</v>
      </c>
      <c r="BQO442" t="s">
        <v>2538</v>
      </c>
      <c r="BQV442" t="s">
        <v>2937</v>
      </c>
      <c r="BQX442" t="s">
        <v>2615</v>
      </c>
      <c r="BRA442">
        <v>12</v>
      </c>
      <c r="BRC442">
        <v>8</v>
      </c>
      <c r="BSA442" t="s">
        <v>2532</v>
      </c>
      <c r="BSJ442" t="s">
        <v>2544</v>
      </c>
      <c r="BTA442">
        <v>2.5</v>
      </c>
      <c r="BTB442">
        <v>1</v>
      </c>
      <c r="BTE442" t="s">
        <v>2556</v>
      </c>
      <c r="BTP442">
        <v>20</v>
      </c>
      <c r="BTS442" t="s">
        <v>2556</v>
      </c>
      <c r="BTT442" t="b">
        <v>1</v>
      </c>
      <c r="BTV442">
        <v>5.5</v>
      </c>
      <c r="BTY442" t="s">
        <v>2556</v>
      </c>
      <c r="BUW442" t="s">
        <v>2861</v>
      </c>
      <c r="BUY442" t="s">
        <v>2562</v>
      </c>
      <c r="BUZ442" t="s">
        <v>2562</v>
      </c>
      <c r="BVA442" t="s">
        <v>2861</v>
      </c>
      <c r="COM442">
        <v>20</v>
      </c>
      <c r="COP442" t="s">
        <v>2547</v>
      </c>
    </row>
    <row r="443" spans="1:2035 2065:2434" x14ac:dyDescent="0.2">
      <c r="A443" t="s">
        <v>2831</v>
      </c>
      <c r="B443">
        <v>2</v>
      </c>
      <c r="C443" t="s">
        <v>3442</v>
      </c>
      <c r="D443" t="s">
        <v>4206</v>
      </c>
      <c r="E443">
        <f t="shared" si="6"/>
        <v>77</v>
      </c>
      <c r="F443">
        <v>210000369</v>
      </c>
      <c r="G443" t="s">
        <v>4207</v>
      </c>
      <c r="H443" t="s">
        <v>4208</v>
      </c>
      <c r="CM443">
        <v>13</v>
      </c>
      <c r="CO443">
        <v>10</v>
      </c>
      <c r="GW443">
        <v>1.2</v>
      </c>
      <c r="GZ443" t="s">
        <v>2556</v>
      </c>
      <c r="HG443" t="b">
        <v>1</v>
      </c>
      <c r="KD443" t="s">
        <v>3336</v>
      </c>
      <c r="MA443" t="s">
        <v>3805</v>
      </c>
      <c r="MB443" t="s">
        <v>2567</v>
      </c>
      <c r="MI443">
        <v>3.5</v>
      </c>
      <c r="MJ443">
        <v>2.5</v>
      </c>
      <c r="ML443" t="s">
        <v>2556</v>
      </c>
      <c r="MT443">
        <v>4</v>
      </c>
      <c r="MU443">
        <v>3</v>
      </c>
      <c r="MV443" t="s">
        <v>2556</v>
      </c>
      <c r="MW443">
        <v>4</v>
      </c>
      <c r="MX443">
        <v>2.5</v>
      </c>
      <c r="MY443" t="s">
        <v>2556</v>
      </c>
      <c r="NJ443" t="s">
        <v>2543</v>
      </c>
      <c r="ABJ443" t="s">
        <v>2529</v>
      </c>
      <c r="ACV443">
        <v>8</v>
      </c>
      <c r="ACW443">
        <v>5</v>
      </c>
      <c r="ACZ443" t="s">
        <v>2554</v>
      </c>
      <c r="AEW443" t="s">
        <v>3336</v>
      </c>
      <c r="AFE443">
        <v>6</v>
      </c>
      <c r="AFF443" t="s">
        <v>2554</v>
      </c>
      <c r="AGF443">
        <v>12</v>
      </c>
      <c r="AGH443">
        <v>10</v>
      </c>
      <c r="AGI443">
        <v>15</v>
      </c>
      <c r="AJA443">
        <v>15</v>
      </c>
      <c r="AJB443">
        <v>10</v>
      </c>
      <c r="AJC443" t="s">
        <v>2556</v>
      </c>
      <c r="AJD443" t="s">
        <v>3445</v>
      </c>
      <c r="AJS443" t="s">
        <v>3445</v>
      </c>
      <c r="AJT443" t="s">
        <v>2543</v>
      </c>
      <c r="AKF443">
        <v>5</v>
      </c>
      <c r="AKG443">
        <v>4</v>
      </c>
      <c r="AMZ443" t="s">
        <v>2518</v>
      </c>
      <c r="ANA443" t="s">
        <v>2540</v>
      </c>
      <c r="AOD443" t="s">
        <v>2538</v>
      </c>
      <c r="AOO443" t="s">
        <v>3336</v>
      </c>
      <c r="AOQ443" t="s">
        <v>2545</v>
      </c>
      <c r="ARZ443" t="s">
        <v>2534</v>
      </c>
      <c r="ASC443" t="s">
        <v>3010</v>
      </c>
      <c r="ASE443" t="s">
        <v>2533</v>
      </c>
      <c r="ATP443" t="s">
        <v>3040</v>
      </c>
      <c r="ATR443" t="s">
        <v>2798</v>
      </c>
      <c r="AUM443">
        <v>27</v>
      </c>
      <c r="AUN443">
        <v>14</v>
      </c>
      <c r="AUQ443" t="s">
        <v>2556</v>
      </c>
      <c r="AUT443">
        <v>9</v>
      </c>
      <c r="AUU443">
        <v>4</v>
      </c>
      <c r="AUX443" t="s">
        <v>2556</v>
      </c>
      <c r="AVU443" t="s">
        <v>2543</v>
      </c>
      <c r="AXU443" t="s">
        <v>2861</v>
      </c>
      <c r="AXX443" t="s">
        <v>2562</v>
      </c>
      <c r="AXZ443" t="s">
        <v>2861</v>
      </c>
      <c r="AYB443" t="s">
        <v>2562</v>
      </c>
      <c r="BFG443" t="s">
        <v>4202</v>
      </c>
      <c r="BFI443" t="s">
        <v>2838</v>
      </c>
      <c r="BFR443">
        <v>4.5</v>
      </c>
      <c r="BFS443">
        <v>3</v>
      </c>
      <c r="BFV443" t="s">
        <v>2556</v>
      </c>
      <c r="BGD443">
        <v>3</v>
      </c>
      <c r="BGE443">
        <v>2</v>
      </c>
      <c r="BGH443" t="s">
        <v>2556</v>
      </c>
      <c r="BIJ443" t="s">
        <v>2543</v>
      </c>
      <c r="BTA443">
        <v>6</v>
      </c>
      <c r="BTB443">
        <v>2</v>
      </c>
      <c r="BTE443" t="s">
        <v>2556</v>
      </c>
      <c r="BUA443" t="s">
        <v>2543</v>
      </c>
      <c r="BYA443" t="s">
        <v>3336</v>
      </c>
      <c r="BZD443">
        <v>7</v>
      </c>
      <c r="BZF443" t="s">
        <v>2554</v>
      </c>
      <c r="BZG443" t="b">
        <v>1</v>
      </c>
      <c r="CAK443" t="s">
        <v>2543</v>
      </c>
      <c r="COM443">
        <v>25</v>
      </c>
      <c r="COP443" t="s">
        <v>2547</v>
      </c>
    </row>
    <row r="444" spans="1:2035 2065:2434" x14ac:dyDescent="0.2">
      <c r="A444" t="s">
        <v>2831</v>
      </c>
      <c r="B444">
        <v>2</v>
      </c>
      <c r="C444" t="s">
        <v>3442</v>
      </c>
      <c r="D444" t="s">
        <v>4209</v>
      </c>
      <c r="E444">
        <f t="shared" si="6"/>
        <v>0</v>
      </c>
      <c r="F444">
        <v>250075682</v>
      </c>
      <c r="G444" t="s">
        <v>4210</v>
      </c>
      <c r="H444" t="s">
        <v>4211</v>
      </c>
    </row>
    <row r="445" spans="1:2035 2065:2434" x14ac:dyDescent="0.2">
      <c r="A445" t="s">
        <v>2831</v>
      </c>
      <c r="B445">
        <v>2</v>
      </c>
      <c r="C445" t="s">
        <v>3442</v>
      </c>
      <c r="D445" t="s">
        <v>4212</v>
      </c>
      <c r="E445">
        <f t="shared" si="6"/>
        <v>65</v>
      </c>
      <c r="F445">
        <v>210000370</v>
      </c>
      <c r="G445" t="s">
        <v>4213</v>
      </c>
      <c r="H445" t="s">
        <v>4214</v>
      </c>
      <c r="CM445">
        <v>7</v>
      </c>
      <c r="CO445">
        <v>5</v>
      </c>
      <c r="FB445" t="s">
        <v>3158</v>
      </c>
      <c r="HD445">
        <v>1</v>
      </c>
      <c r="HF445" t="s">
        <v>2554</v>
      </c>
      <c r="HG445" t="b">
        <v>1</v>
      </c>
      <c r="NJ445" t="s">
        <v>2543</v>
      </c>
      <c r="ACW445">
        <v>8</v>
      </c>
      <c r="ACZ445" t="s">
        <v>2554</v>
      </c>
      <c r="ADD445" t="b">
        <v>1</v>
      </c>
      <c r="AGF445">
        <v>24</v>
      </c>
      <c r="AGH445">
        <v>16</v>
      </c>
      <c r="AMZ445" t="s">
        <v>2540</v>
      </c>
      <c r="AOD445" t="s">
        <v>2519</v>
      </c>
      <c r="AOE445" t="s">
        <v>2538</v>
      </c>
      <c r="AOO445" t="s">
        <v>2549</v>
      </c>
      <c r="ARZ445" t="s">
        <v>2532</v>
      </c>
      <c r="ATP445" t="s">
        <v>3040</v>
      </c>
      <c r="ATR445" t="s">
        <v>2794</v>
      </c>
      <c r="ATS445" t="s">
        <v>2844</v>
      </c>
      <c r="AUM445">
        <v>20</v>
      </c>
      <c r="AUN445">
        <v>12</v>
      </c>
      <c r="AUQ445" t="s">
        <v>2556</v>
      </c>
      <c r="AUT445">
        <v>5</v>
      </c>
      <c r="AUU445">
        <v>2</v>
      </c>
      <c r="AUX445" t="s">
        <v>2556</v>
      </c>
      <c r="AVU445" t="s">
        <v>2543</v>
      </c>
      <c r="AXU445" t="s">
        <v>2861</v>
      </c>
      <c r="AXX445" t="s">
        <v>2894</v>
      </c>
      <c r="AXZ445" t="s">
        <v>2562</v>
      </c>
      <c r="AYB445" t="s">
        <v>2861</v>
      </c>
      <c r="AYD445" t="s">
        <v>2562</v>
      </c>
      <c r="BAO445" t="s">
        <v>2549</v>
      </c>
      <c r="BCH445" t="s">
        <v>2549</v>
      </c>
      <c r="BCJ445" t="s">
        <v>2549</v>
      </c>
      <c r="BFG445" t="s">
        <v>2520</v>
      </c>
      <c r="BFI445" t="s">
        <v>2521</v>
      </c>
      <c r="BFJ445" t="s">
        <v>2838</v>
      </c>
      <c r="BFS445">
        <v>1</v>
      </c>
      <c r="BFV445" t="s">
        <v>2556</v>
      </c>
      <c r="BGC445" t="b">
        <v>1</v>
      </c>
      <c r="BGD445">
        <v>1.8</v>
      </c>
      <c r="BGE445">
        <v>1.5</v>
      </c>
      <c r="BGH445" t="s">
        <v>2556</v>
      </c>
      <c r="BGM445">
        <v>2</v>
      </c>
      <c r="BGO445" t="s">
        <v>2556</v>
      </c>
      <c r="BGT445" t="b">
        <v>1</v>
      </c>
      <c r="BGV445">
        <v>1.5</v>
      </c>
      <c r="BGY445" t="s">
        <v>2556</v>
      </c>
      <c r="BIJ445" t="s">
        <v>2543</v>
      </c>
      <c r="BIL445" t="s">
        <v>3503</v>
      </c>
      <c r="BIO445" t="s">
        <v>2765</v>
      </c>
      <c r="BQV445" t="s">
        <v>2548</v>
      </c>
      <c r="BST445" t="s">
        <v>2844</v>
      </c>
      <c r="BTA445">
        <v>4</v>
      </c>
      <c r="BTB445">
        <v>3</v>
      </c>
      <c r="BTE445" t="s">
        <v>2556</v>
      </c>
      <c r="BUA445" t="s">
        <v>2543</v>
      </c>
      <c r="CEI445" t="s">
        <v>3924</v>
      </c>
      <c r="CEX445">
        <v>1</v>
      </c>
      <c r="CEZ445" t="s">
        <v>2556</v>
      </c>
      <c r="CFA445" t="b">
        <v>1</v>
      </c>
      <c r="CFT445" t="s">
        <v>2543</v>
      </c>
      <c r="COM445">
        <v>20</v>
      </c>
      <c r="COP445" t="s">
        <v>2547</v>
      </c>
    </row>
    <row r="446" spans="1:2035 2065:2434" x14ac:dyDescent="0.2">
      <c r="A446" t="s">
        <v>2831</v>
      </c>
      <c r="B446">
        <v>2</v>
      </c>
      <c r="C446" t="s">
        <v>3442</v>
      </c>
      <c r="D446" t="s">
        <v>4215</v>
      </c>
      <c r="E446">
        <f t="shared" si="6"/>
        <v>62</v>
      </c>
      <c r="F446">
        <v>210000371</v>
      </c>
      <c r="G446" t="s">
        <v>4216</v>
      </c>
      <c r="H446" t="s">
        <v>4217</v>
      </c>
      <c r="CM446">
        <v>7</v>
      </c>
      <c r="CO446">
        <v>6</v>
      </c>
      <c r="FB446" t="s">
        <v>2534</v>
      </c>
      <c r="FF446" t="s">
        <v>3158</v>
      </c>
      <c r="HD446">
        <v>1</v>
      </c>
      <c r="HF446" t="s">
        <v>2554</v>
      </c>
      <c r="HG446" t="b">
        <v>1</v>
      </c>
      <c r="KD446" t="s">
        <v>3336</v>
      </c>
      <c r="MA446" t="s">
        <v>2844</v>
      </c>
      <c r="NJ446" t="s">
        <v>2543</v>
      </c>
      <c r="ACV446">
        <v>6</v>
      </c>
      <c r="ACW446">
        <v>5</v>
      </c>
      <c r="ACZ446" t="s">
        <v>2554</v>
      </c>
      <c r="AGF446">
        <v>18</v>
      </c>
      <c r="AGH446">
        <v>11</v>
      </c>
      <c r="AIO446">
        <v>1</v>
      </c>
      <c r="AIQ446" t="s">
        <v>2556</v>
      </c>
      <c r="AIR446" t="b">
        <v>1</v>
      </c>
      <c r="AMZ446" t="s">
        <v>2540</v>
      </c>
      <c r="AOD446" t="s">
        <v>2538</v>
      </c>
      <c r="AOO446" t="s">
        <v>2549</v>
      </c>
      <c r="ASO446" t="s">
        <v>2968</v>
      </c>
      <c r="ATP446" t="s">
        <v>2843</v>
      </c>
      <c r="ATR446" t="s">
        <v>3469</v>
      </c>
      <c r="ATS446" t="s">
        <v>2844</v>
      </c>
      <c r="AUM446">
        <v>12</v>
      </c>
      <c r="AUN446">
        <v>6</v>
      </c>
      <c r="AUQ446" t="s">
        <v>2556</v>
      </c>
      <c r="AUT446">
        <v>3.5</v>
      </c>
      <c r="AUU446">
        <v>2</v>
      </c>
      <c r="AUX446" t="s">
        <v>2556</v>
      </c>
      <c r="AXU446" t="s">
        <v>2562</v>
      </c>
      <c r="AXX446" t="s">
        <v>2861</v>
      </c>
      <c r="AXZ446" t="s">
        <v>2562</v>
      </c>
      <c r="BBQ446" t="s">
        <v>2711</v>
      </c>
      <c r="BCH446" t="s">
        <v>2614</v>
      </c>
      <c r="BDA446" t="s">
        <v>2529</v>
      </c>
      <c r="BFG446" t="s">
        <v>4218</v>
      </c>
      <c r="BFR446">
        <v>8</v>
      </c>
      <c r="BFS446">
        <v>6</v>
      </c>
      <c r="BFV446" t="s">
        <v>2554</v>
      </c>
      <c r="BGD446">
        <v>1.5</v>
      </c>
      <c r="BGE446">
        <v>1.1000000000000001</v>
      </c>
      <c r="BGH446" t="s">
        <v>2556</v>
      </c>
      <c r="BGL446">
        <v>2</v>
      </c>
      <c r="BGM446">
        <v>1.5</v>
      </c>
      <c r="BGO446" t="s">
        <v>2556</v>
      </c>
      <c r="BGU446">
        <v>1.3</v>
      </c>
      <c r="BGV446">
        <v>1</v>
      </c>
      <c r="BGY446" t="s">
        <v>2556</v>
      </c>
      <c r="BIJ446" t="s">
        <v>2711</v>
      </c>
      <c r="BIL446" t="s">
        <v>2711</v>
      </c>
      <c r="BTA446">
        <v>1.5</v>
      </c>
      <c r="BTB446">
        <v>1</v>
      </c>
      <c r="BTE446" t="s">
        <v>2556</v>
      </c>
      <c r="BUA446" t="s">
        <v>2711</v>
      </c>
      <c r="BXO446" t="s">
        <v>3336</v>
      </c>
      <c r="BXQ446">
        <v>2</v>
      </c>
      <c r="BXR446" t="s">
        <v>2929</v>
      </c>
      <c r="BXY446" t="s">
        <v>2543</v>
      </c>
      <c r="COM446">
        <v>30</v>
      </c>
      <c r="COP446" t="s">
        <v>2547</v>
      </c>
    </row>
    <row r="447" spans="1:2035 2065:2434" x14ac:dyDescent="0.2">
      <c r="A447" t="s">
        <v>2831</v>
      </c>
      <c r="B447">
        <v>2</v>
      </c>
      <c r="C447" t="s">
        <v>3442</v>
      </c>
      <c r="D447" t="s">
        <v>4219</v>
      </c>
      <c r="E447">
        <f t="shared" si="6"/>
        <v>65</v>
      </c>
      <c r="F447">
        <v>210000372</v>
      </c>
      <c r="G447" t="s">
        <v>4220</v>
      </c>
      <c r="H447" t="s">
        <v>4221</v>
      </c>
      <c r="CM447">
        <v>6</v>
      </c>
      <c r="CO447">
        <v>5</v>
      </c>
      <c r="FB447" t="s">
        <v>2534</v>
      </c>
      <c r="FF447" t="s">
        <v>3158</v>
      </c>
      <c r="NJ447" t="s">
        <v>2542</v>
      </c>
      <c r="ABD447">
        <v>3</v>
      </c>
      <c r="ABF447">
        <v>2</v>
      </c>
      <c r="ACR447" t="s">
        <v>2929</v>
      </c>
      <c r="ACV447">
        <v>8</v>
      </c>
      <c r="ACW447">
        <v>6</v>
      </c>
      <c r="ACZ447" t="s">
        <v>2554</v>
      </c>
      <c r="ADE447">
        <v>1.4</v>
      </c>
      <c r="ADF447">
        <v>0.9</v>
      </c>
      <c r="ADH447" t="s">
        <v>2556</v>
      </c>
      <c r="ADJ447">
        <v>5</v>
      </c>
      <c r="ADK447" t="s">
        <v>2554</v>
      </c>
      <c r="ADO447" t="b">
        <v>1</v>
      </c>
      <c r="AKF447">
        <v>13</v>
      </c>
      <c r="AKG447">
        <v>9</v>
      </c>
      <c r="ALA447">
        <v>3</v>
      </c>
      <c r="ALB447">
        <v>1.5</v>
      </c>
      <c r="ALD447" t="s">
        <v>2556</v>
      </c>
      <c r="AMZ447" t="s">
        <v>2540</v>
      </c>
      <c r="ANA447" t="s">
        <v>2756</v>
      </c>
      <c r="AOD447" t="s">
        <v>2519</v>
      </c>
      <c r="AOE447" t="s">
        <v>2538</v>
      </c>
      <c r="APX447" t="s">
        <v>2545</v>
      </c>
      <c r="AQB447">
        <v>1</v>
      </c>
      <c r="ARY447" t="s">
        <v>2968</v>
      </c>
      <c r="ARZ447" t="s">
        <v>2532</v>
      </c>
      <c r="ASO447" t="s">
        <v>2968</v>
      </c>
      <c r="ATP447" t="s">
        <v>2537</v>
      </c>
      <c r="ATR447" t="s">
        <v>3040</v>
      </c>
      <c r="AUM447">
        <v>13</v>
      </c>
      <c r="AUN447">
        <v>6</v>
      </c>
      <c r="AUQ447" t="s">
        <v>2556</v>
      </c>
      <c r="AUT447">
        <v>5.5</v>
      </c>
      <c r="AUU447">
        <v>2</v>
      </c>
      <c r="AUX447" t="s">
        <v>2556</v>
      </c>
      <c r="AVU447" t="s">
        <v>2542</v>
      </c>
      <c r="AXU447" t="s">
        <v>2562</v>
      </c>
      <c r="AXX447" t="s">
        <v>2861</v>
      </c>
      <c r="AXZ447" t="s">
        <v>2562</v>
      </c>
      <c r="BCH447" t="s">
        <v>2545</v>
      </c>
      <c r="BCJ447" t="s">
        <v>2545</v>
      </c>
      <c r="BFG447" t="s">
        <v>2520</v>
      </c>
      <c r="BFI447" t="s">
        <v>3392</v>
      </c>
      <c r="BFJ447" t="s">
        <v>2521</v>
      </c>
      <c r="BFK447" t="s">
        <v>2838</v>
      </c>
      <c r="BFR447">
        <v>1.6</v>
      </c>
      <c r="BFS447">
        <v>1</v>
      </c>
      <c r="BFV447" t="s">
        <v>2556</v>
      </c>
      <c r="BGD447">
        <v>1.4</v>
      </c>
      <c r="BGE447">
        <v>0.9</v>
      </c>
      <c r="BGH447" t="s">
        <v>2556</v>
      </c>
      <c r="BIJ447" t="s">
        <v>2711</v>
      </c>
      <c r="BIL447" t="s">
        <v>2542</v>
      </c>
      <c r="BIO447" t="s">
        <v>3503</v>
      </c>
      <c r="BIR447" t="s">
        <v>2542</v>
      </c>
      <c r="BIS447" t="s">
        <v>2765</v>
      </c>
      <c r="BTA447">
        <v>3</v>
      </c>
      <c r="BTB447">
        <v>1</v>
      </c>
      <c r="BTE447" t="s">
        <v>2556</v>
      </c>
      <c r="COM447">
        <v>20</v>
      </c>
      <c r="COP447" t="s">
        <v>2547</v>
      </c>
    </row>
    <row r="448" spans="1:2035 2065:2434" x14ac:dyDescent="0.2">
      <c r="A448" t="s">
        <v>2831</v>
      </c>
      <c r="B448">
        <v>2</v>
      </c>
      <c r="C448" t="s">
        <v>3442</v>
      </c>
      <c r="D448" t="s">
        <v>4222</v>
      </c>
      <c r="E448">
        <f t="shared" si="6"/>
        <v>61</v>
      </c>
      <c r="F448">
        <v>210000373</v>
      </c>
      <c r="G448" t="s">
        <v>4223</v>
      </c>
      <c r="H448" t="s">
        <v>4224</v>
      </c>
      <c r="CM448">
        <v>8</v>
      </c>
      <c r="CO448">
        <v>6</v>
      </c>
      <c r="KD448" t="s">
        <v>2937</v>
      </c>
      <c r="NJ448" t="s">
        <v>2543</v>
      </c>
      <c r="ACV448">
        <v>6</v>
      </c>
      <c r="ACW448">
        <v>5</v>
      </c>
      <c r="ACZ448" t="s">
        <v>2554</v>
      </c>
      <c r="AGF448">
        <v>12</v>
      </c>
      <c r="AGH448">
        <v>8</v>
      </c>
      <c r="AIA448" t="s">
        <v>2929</v>
      </c>
      <c r="AIN448">
        <v>2</v>
      </c>
      <c r="AIO448">
        <v>1.5</v>
      </c>
      <c r="AIQ448" t="s">
        <v>2556</v>
      </c>
      <c r="AMZ448" t="s">
        <v>2540</v>
      </c>
      <c r="ANA448" t="s">
        <v>2756</v>
      </c>
      <c r="AOD448" t="s">
        <v>2538</v>
      </c>
      <c r="AOO448" t="s">
        <v>2937</v>
      </c>
      <c r="AOQ448" t="s">
        <v>2615</v>
      </c>
      <c r="ARY448" t="s">
        <v>2828</v>
      </c>
      <c r="ARZ448" t="s">
        <v>2532</v>
      </c>
      <c r="ASO448" t="s">
        <v>2828</v>
      </c>
      <c r="ATP448" t="s">
        <v>2536</v>
      </c>
      <c r="ATR448" t="s">
        <v>4156</v>
      </c>
      <c r="AUM448">
        <v>12</v>
      </c>
      <c r="AUN448">
        <v>5</v>
      </c>
      <c r="AUQ448" t="s">
        <v>2556</v>
      </c>
      <c r="AUT448">
        <v>5</v>
      </c>
      <c r="AUU448">
        <v>2</v>
      </c>
      <c r="AUX448" t="s">
        <v>2556</v>
      </c>
      <c r="AVU448" t="s">
        <v>2543</v>
      </c>
      <c r="AXU448" t="s">
        <v>2861</v>
      </c>
      <c r="AXX448" t="s">
        <v>2894</v>
      </c>
      <c r="AXZ448" t="s">
        <v>2562</v>
      </c>
      <c r="AYB448" t="s">
        <v>2861</v>
      </c>
      <c r="AYD448" t="s">
        <v>2562</v>
      </c>
      <c r="BCH448" t="s">
        <v>2549</v>
      </c>
      <c r="BCJ448" t="s">
        <v>2549</v>
      </c>
      <c r="BDA448" t="s">
        <v>2529</v>
      </c>
      <c r="BFG448" t="s">
        <v>2521</v>
      </c>
      <c r="BFI448" t="s">
        <v>2520</v>
      </c>
      <c r="BFJ448" t="s">
        <v>2838</v>
      </c>
      <c r="BFR448">
        <v>8</v>
      </c>
      <c r="BFS448">
        <v>6</v>
      </c>
      <c r="BFV448" t="s">
        <v>2554</v>
      </c>
      <c r="BGD448">
        <v>12</v>
      </c>
      <c r="BGE448">
        <v>8</v>
      </c>
      <c r="BGH448" t="s">
        <v>2554</v>
      </c>
      <c r="BGL448">
        <v>1.4</v>
      </c>
      <c r="BGM448">
        <v>1</v>
      </c>
      <c r="BGO448" t="s">
        <v>2556</v>
      </c>
      <c r="BGU448">
        <v>1</v>
      </c>
      <c r="BGV448">
        <v>0.7</v>
      </c>
      <c r="BGY448" t="s">
        <v>2556</v>
      </c>
      <c r="BIJ448" t="s">
        <v>2543</v>
      </c>
      <c r="BIL448" t="s">
        <v>3503</v>
      </c>
      <c r="BIO448" t="s">
        <v>2561</v>
      </c>
      <c r="BTA448">
        <v>2</v>
      </c>
      <c r="BTB448">
        <v>0.5</v>
      </c>
      <c r="BTE448" t="s">
        <v>2556</v>
      </c>
      <c r="COM448">
        <v>20</v>
      </c>
      <c r="COP448" t="s">
        <v>2547</v>
      </c>
    </row>
    <row r="449" spans="1:996 1038:2464" x14ac:dyDescent="0.2">
      <c r="A449" t="s">
        <v>2831</v>
      </c>
      <c r="B449">
        <v>2</v>
      </c>
      <c r="C449" t="s">
        <v>3442</v>
      </c>
      <c r="D449" t="s">
        <v>4225</v>
      </c>
      <c r="E449">
        <f t="shared" si="6"/>
        <v>65</v>
      </c>
      <c r="F449">
        <v>210000374</v>
      </c>
      <c r="G449" t="s">
        <v>4226</v>
      </c>
      <c r="H449" t="s">
        <v>4227</v>
      </c>
      <c r="CM449">
        <v>9</v>
      </c>
      <c r="CO449">
        <v>6</v>
      </c>
      <c r="FA449" t="s">
        <v>2828</v>
      </c>
      <c r="FB449" t="s">
        <v>2560</v>
      </c>
      <c r="FF449" t="s">
        <v>3158</v>
      </c>
      <c r="FQ449" t="s">
        <v>2828</v>
      </c>
      <c r="NJ449" t="s">
        <v>2543</v>
      </c>
      <c r="ACW449">
        <v>5</v>
      </c>
      <c r="ACZ449" t="s">
        <v>2554</v>
      </c>
      <c r="ADD449" t="b">
        <v>1</v>
      </c>
      <c r="AGF449">
        <v>13</v>
      </c>
      <c r="AGH449">
        <v>7</v>
      </c>
      <c r="AIN449">
        <v>1.5</v>
      </c>
      <c r="AIO449">
        <v>1</v>
      </c>
      <c r="AIQ449" t="s">
        <v>2556</v>
      </c>
      <c r="AMZ449" t="s">
        <v>2540</v>
      </c>
      <c r="ANA449" t="s">
        <v>2756</v>
      </c>
      <c r="AOD449" t="s">
        <v>2538</v>
      </c>
      <c r="AOO449" t="s">
        <v>2615</v>
      </c>
      <c r="APX449" t="s">
        <v>2545</v>
      </c>
      <c r="AQB449">
        <v>1</v>
      </c>
      <c r="ARY449" t="s">
        <v>2968</v>
      </c>
      <c r="ARZ449" t="s">
        <v>2533</v>
      </c>
      <c r="ASO449" t="s">
        <v>2968</v>
      </c>
      <c r="ATP449" t="s">
        <v>2659</v>
      </c>
      <c r="ATR449" t="s">
        <v>3307</v>
      </c>
      <c r="ATS449" t="s">
        <v>2627</v>
      </c>
      <c r="AUM449">
        <v>9</v>
      </c>
      <c r="AUN449">
        <v>4.5</v>
      </c>
      <c r="AUQ449" t="s">
        <v>2556</v>
      </c>
      <c r="AUT449">
        <v>3</v>
      </c>
      <c r="AUU449">
        <v>1.5</v>
      </c>
      <c r="AUX449" t="s">
        <v>2556</v>
      </c>
      <c r="AXU449" t="s">
        <v>2562</v>
      </c>
      <c r="AXX449" t="s">
        <v>2861</v>
      </c>
      <c r="AXZ449" t="s">
        <v>2562</v>
      </c>
      <c r="BBQ449" t="s">
        <v>2765</v>
      </c>
      <c r="BDA449" t="s">
        <v>2529</v>
      </c>
      <c r="BDB449" t="s">
        <v>2614</v>
      </c>
      <c r="BDQ449" t="s">
        <v>2543</v>
      </c>
      <c r="BEB449" t="s">
        <v>2828</v>
      </c>
      <c r="BEC449">
        <v>2</v>
      </c>
      <c r="BFG449" t="s">
        <v>2521</v>
      </c>
      <c r="BFI449" t="s">
        <v>2838</v>
      </c>
      <c r="BFR449">
        <v>8</v>
      </c>
      <c r="BFS449">
        <v>6</v>
      </c>
      <c r="BFV449" t="s">
        <v>2554</v>
      </c>
      <c r="BGD449">
        <v>1.3</v>
      </c>
      <c r="BGE449">
        <v>1</v>
      </c>
      <c r="BGH449" t="s">
        <v>2556</v>
      </c>
      <c r="BGL449">
        <v>2</v>
      </c>
      <c r="BGM449">
        <v>1.5</v>
      </c>
      <c r="BGO449" t="s">
        <v>2556</v>
      </c>
      <c r="BGT449" t="b">
        <v>1</v>
      </c>
      <c r="BGV449">
        <v>1</v>
      </c>
      <c r="BGY449" t="s">
        <v>2556</v>
      </c>
      <c r="BTA449">
        <v>1.5</v>
      </c>
      <c r="BTB449">
        <v>1</v>
      </c>
      <c r="BTE449" t="s">
        <v>2556</v>
      </c>
      <c r="BXP449">
        <v>3</v>
      </c>
      <c r="BXQ449">
        <v>2</v>
      </c>
      <c r="BXR449" t="s">
        <v>2929</v>
      </c>
      <c r="BXY449" t="s">
        <v>2543</v>
      </c>
      <c r="COM449">
        <v>15</v>
      </c>
      <c r="COP449" t="s">
        <v>2547</v>
      </c>
    </row>
    <row r="450" spans="1:996 1038:2464" x14ac:dyDescent="0.2">
      <c r="A450" t="s">
        <v>2831</v>
      </c>
      <c r="B450">
        <v>2</v>
      </c>
      <c r="C450" t="s">
        <v>3442</v>
      </c>
      <c r="D450" t="s">
        <v>4228</v>
      </c>
      <c r="E450">
        <f t="shared" si="6"/>
        <v>73</v>
      </c>
      <c r="F450">
        <v>210000375</v>
      </c>
      <c r="G450" t="s">
        <v>4229</v>
      </c>
      <c r="H450" t="s">
        <v>4230</v>
      </c>
      <c r="CM450">
        <v>10</v>
      </c>
      <c r="CO450">
        <v>8</v>
      </c>
      <c r="FB450" t="s">
        <v>3158</v>
      </c>
      <c r="HC450">
        <v>2</v>
      </c>
      <c r="HD450">
        <v>1.2</v>
      </c>
      <c r="HF450" t="s">
        <v>2554</v>
      </c>
      <c r="KD450" t="s">
        <v>2549</v>
      </c>
      <c r="KL450">
        <v>3</v>
      </c>
      <c r="NJ450" t="s">
        <v>2543</v>
      </c>
      <c r="ACV450">
        <v>1.4</v>
      </c>
      <c r="ACW450">
        <v>1.2</v>
      </c>
      <c r="ACZ450" t="s">
        <v>2556</v>
      </c>
      <c r="AKF450">
        <v>14</v>
      </c>
      <c r="AKG450">
        <v>9</v>
      </c>
      <c r="ALA450">
        <v>2</v>
      </c>
      <c r="ALB450">
        <v>1</v>
      </c>
      <c r="ALD450" t="s">
        <v>2556</v>
      </c>
      <c r="AMZ450" t="s">
        <v>2540</v>
      </c>
      <c r="ANA450" t="s">
        <v>2539</v>
      </c>
      <c r="AOD450" t="s">
        <v>2538</v>
      </c>
      <c r="AOE450" t="s">
        <v>2519</v>
      </c>
      <c r="AOO450" t="s">
        <v>2549</v>
      </c>
      <c r="AOQ450" t="s">
        <v>2614</v>
      </c>
      <c r="ARZ450" t="s">
        <v>2580</v>
      </c>
      <c r="ATP450" t="s">
        <v>3040</v>
      </c>
      <c r="ATR450" t="s">
        <v>2535</v>
      </c>
      <c r="ATS450" t="s">
        <v>2794</v>
      </c>
      <c r="AUM450">
        <v>15</v>
      </c>
      <c r="AUN450">
        <v>12</v>
      </c>
      <c r="AUO450">
        <v>22</v>
      </c>
      <c r="AUQ450" t="s">
        <v>2556</v>
      </c>
      <c r="AUT450">
        <v>8</v>
      </c>
      <c r="AUU450">
        <v>4</v>
      </c>
      <c r="AUV450">
        <v>9.5</v>
      </c>
      <c r="AUX450" t="s">
        <v>2556</v>
      </c>
      <c r="AVU450" t="s">
        <v>2543</v>
      </c>
      <c r="AVX450" t="s">
        <v>2543</v>
      </c>
      <c r="AXS450" t="s">
        <v>2828</v>
      </c>
      <c r="AXU450" t="s">
        <v>2861</v>
      </c>
      <c r="AXX450" t="s">
        <v>2861</v>
      </c>
      <c r="AXZ450" t="s">
        <v>2894</v>
      </c>
      <c r="AYB450" t="s">
        <v>2562</v>
      </c>
      <c r="AYD450" t="s">
        <v>2861</v>
      </c>
      <c r="BCH450" t="s">
        <v>2549</v>
      </c>
      <c r="BCJ450" t="s">
        <v>2548</v>
      </c>
      <c r="BFG450" t="s">
        <v>2984</v>
      </c>
      <c r="BFR450">
        <v>1.6</v>
      </c>
      <c r="BFS450">
        <v>1</v>
      </c>
      <c r="BFV450" t="s">
        <v>2556</v>
      </c>
      <c r="BGD450">
        <v>2.2000000000000002</v>
      </c>
      <c r="BGE450">
        <v>1.5</v>
      </c>
      <c r="BGH450" t="s">
        <v>2556</v>
      </c>
      <c r="BIJ450" t="s">
        <v>2543</v>
      </c>
      <c r="BIL450" t="s">
        <v>2593</v>
      </c>
      <c r="BQV450" t="s">
        <v>2549</v>
      </c>
      <c r="BTA450">
        <v>2</v>
      </c>
      <c r="BTB450">
        <v>1</v>
      </c>
      <c r="BTC450">
        <v>3</v>
      </c>
      <c r="BTE450" t="s">
        <v>2556</v>
      </c>
      <c r="BUA450" t="s">
        <v>2543</v>
      </c>
      <c r="BYO450" t="s">
        <v>4152</v>
      </c>
      <c r="BZD450">
        <v>2</v>
      </c>
      <c r="BZF450" t="s">
        <v>2554</v>
      </c>
      <c r="BZG450" t="b">
        <v>1</v>
      </c>
      <c r="BZL450">
        <v>10</v>
      </c>
      <c r="BZM450">
        <v>5</v>
      </c>
      <c r="BZO450" t="s">
        <v>2554</v>
      </c>
      <c r="BZT450">
        <v>2.5</v>
      </c>
      <c r="BZU450">
        <v>1.8</v>
      </c>
      <c r="BZV450" t="s">
        <v>2556</v>
      </c>
      <c r="CAK450" t="s">
        <v>2561</v>
      </c>
      <c r="COM450">
        <v>20</v>
      </c>
      <c r="COP450" t="s">
        <v>2547</v>
      </c>
    </row>
    <row r="451" spans="1:996 1038:2464" x14ac:dyDescent="0.2">
      <c r="A451" t="s">
        <v>2831</v>
      </c>
      <c r="B451">
        <v>2</v>
      </c>
      <c r="C451" t="s">
        <v>3442</v>
      </c>
      <c r="D451" t="s">
        <v>4231</v>
      </c>
      <c r="E451">
        <f t="shared" ref="E451:E514" si="7">COUNTA(I451:CRS451)</f>
        <v>72</v>
      </c>
      <c r="F451">
        <v>210000376</v>
      </c>
      <c r="G451" t="s">
        <v>4232</v>
      </c>
      <c r="H451" t="s">
        <v>4233</v>
      </c>
      <c r="CM451">
        <v>6</v>
      </c>
      <c r="CO451">
        <v>4</v>
      </c>
      <c r="FB451" t="s">
        <v>3158</v>
      </c>
      <c r="HD451">
        <v>1</v>
      </c>
      <c r="HF451" t="s">
        <v>2554</v>
      </c>
      <c r="HG451" t="b">
        <v>1</v>
      </c>
      <c r="KD451" t="s">
        <v>3336</v>
      </c>
      <c r="NJ451" t="s">
        <v>2543</v>
      </c>
      <c r="ABD451">
        <v>2</v>
      </c>
      <c r="ABF451">
        <v>1</v>
      </c>
      <c r="ACR451" t="s">
        <v>2929</v>
      </c>
      <c r="ACS451" t="s">
        <v>4152</v>
      </c>
      <c r="ACV451">
        <v>10</v>
      </c>
      <c r="ACW451">
        <v>7</v>
      </c>
      <c r="ACZ451" t="s">
        <v>2554</v>
      </c>
      <c r="AGF451">
        <v>5</v>
      </c>
      <c r="AGH451">
        <v>2</v>
      </c>
      <c r="AIN451">
        <v>2</v>
      </c>
      <c r="AIO451">
        <v>1</v>
      </c>
      <c r="AIQ451" t="s">
        <v>2556</v>
      </c>
      <c r="AKF451">
        <v>10</v>
      </c>
      <c r="AKG451">
        <v>6</v>
      </c>
      <c r="ALB451">
        <v>1</v>
      </c>
      <c r="ALD451" t="s">
        <v>2556</v>
      </c>
      <c r="ALH451" t="b">
        <v>1</v>
      </c>
      <c r="AMX451" t="s">
        <v>2533</v>
      </c>
      <c r="AMZ451" t="s">
        <v>2540</v>
      </c>
      <c r="ANA451" t="s">
        <v>2539</v>
      </c>
      <c r="AOD451" t="s">
        <v>2538</v>
      </c>
      <c r="AOE451" t="s">
        <v>3288</v>
      </c>
      <c r="AOO451" t="s">
        <v>2549</v>
      </c>
      <c r="ARZ451" t="s">
        <v>2534</v>
      </c>
      <c r="ASM451" t="s">
        <v>2825</v>
      </c>
      <c r="ATP451" t="s">
        <v>3040</v>
      </c>
      <c r="ATR451" t="s">
        <v>2843</v>
      </c>
      <c r="ATS451" t="s">
        <v>2794</v>
      </c>
      <c r="ATT451" t="s">
        <v>2627</v>
      </c>
      <c r="AUM451">
        <v>13</v>
      </c>
      <c r="AUN451">
        <v>7</v>
      </c>
      <c r="AUQ451" t="s">
        <v>2556</v>
      </c>
      <c r="AUT451">
        <v>3</v>
      </c>
      <c r="AUU451">
        <v>1.5</v>
      </c>
      <c r="AUV451">
        <v>4</v>
      </c>
      <c r="AUX451" t="s">
        <v>2556</v>
      </c>
      <c r="AVU451" t="s">
        <v>2543</v>
      </c>
      <c r="AXU451" t="s">
        <v>2861</v>
      </c>
      <c r="AXX451" t="s">
        <v>2562</v>
      </c>
      <c r="AXZ451" t="s">
        <v>2562</v>
      </c>
      <c r="AYB451" t="s">
        <v>2861</v>
      </c>
      <c r="AYD451" t="s">
        <v>2562</v>
      </c>
      <c r="BFR451">
        <v>10</v>
      </c>
      <c r="BFS451">
        <v>4</v>
      </c>
      <c r="BFV451" t="s">
        <v>2554</v>
      </c>
      <c r="BGD451">
        <v>3</v>
      </c>
      <c r="BGE451">
        <v>1.5</v>
      </c>
      <c r="BGH451" t="s">
        <v>2556</v>
      </c>
      <c r="BGL451">
        <v>2</v>
      </c>
      <c r="BGM451">
        <v>1.5</v>
      </c>
      <c r="BGO451" t="s">
        <v>2556</v>
      </c>
      <c r="BGU451">
        <v>2.5</v>
      </c>
      <c r="BGV451">
        <v>1.5</v>
      </c>
      <c r="BGY451" t="s">
        <v>2556</v>
      </c>
      <c r="BIJ451" t="s">
        <v>2543</v>
      </c>
      <c r="BIL451" t="s">
        <v>2543</v>
      </c>
      <c r="BJB451" t="s">
        <v>2894</v>
      </c>
      <c r="BTA451">
        <v>1.4</v>
      </c>
      <c r="BTB451">
        <v>1</v>
      </c>
      <c r="BTE451" t="s">
        <v>2556</v>
      </c>
      <c r="COM451">
        <v>15</v>
      </c>
      <c r="CON451">
        <v>10</v>
      </c>
      <c r="COO451">
        <v>20</v>
      </c>
      <c r="COP451" t="s">
        <v>2547</v>
      </c>
    </row>
    <row r="452" spans="1:996 1038:2464" x14ac:dyDescent="0.2">
      <c r="A452" t="s">
        <v>2831</v>
      </c>
      <c r="B452">
        <v>2</v>
      </c>
      <c r="C452" t="s">
        <v>3442</v>
      </c>
      <c r="D452" t="s">
        <v>4234</v>
      </c>
      <c r="E452">
        <f t="shared" si="7"/>
        <v>53</v>
      </c>
      <c r="F452">
        <v>210000377</v>
      </c>
      <c r="G452" t="s">
        <v>4235</v>
      </c>
      <c r="H452" t="s">
        <v>4236</v>
      </c>
      <c r="CM452">
        <v>11</v>
      </c>
      <c r="CO452">
        <v>7</v>
      </c>
      <c r="GV452">
        <v>8</v>
      </c>
      <c r="GW452">
        <v>5</v>
      </c>
      <c r="GZ452" t="s">
        <v>2554</v>
      </c>
      <c r="HH452">
        <v>1.8</v>
      </c>
      <c r="HI452">
        <v>1</v>
      </c>
      <c r="HJ452" t="s">
        <v>2556</v>
      </c>
      <c r="KD452" t="s">
        <v>2545</v>
      </c>
      <c r="MA452" t="s">
        <v>2627</v>
      </c>
      <c r="NJ452" t="s">
        <v>2765</v>
      </c>
      <c r="ACV452">
        <v>8</v>
      </c>
      <c r="ACW452">
        <v>5</v>
      </c>
      <c r="ACZ452" t="s">
        <v>2554</v>
      </c>
      <c r="AMZ452" t="s">
        <v>2540</v>
      </c>
      <c r="AOD452" t="s">
        <v>2538</v>
      </c>
      <c r="AOO452" t="s">
        <v>2615</v>
      </c>
      <c r="AOQ452" t="s">
        <v>2545</v>
      </c>
      <c r="AOX452">
        <v>14</v>
      </c>
      <c r="APA452">
        <v>8</v>
      </c>
      <c r="APX452" t="s">
        <v>2545</v>
      </c>
      <c r="AQV452" t="s">
        <v>2543</v>
      </c>
      <c r="ARZ452" t="s">
        <v>2534</v>
      </c>
      <c r="ATP452" t="s">
        <v>2794</v>
      </c>
      <c r="ATR452" t="s">
        <v>2627</v>
      </c>
      <c r="ATS452" t="s">
        <v>2929</v>
      </c>
      <c r="AUM452">
        <v>9.5</v>
      </c>
      <c r="AUN452">
        <v>5</v>
      </c>
      <c r="AUQ452" t="s">
        <v>2556</v>
      </c>
      <c r="AUT452">
        <v>2.2999999999999998</v>
      </c>
      <c r="AUU452">
        <v>1.5</v>
      </c>
      <c r="AUX452" t="s">
        <v>2556</v>
      </c>
      <c r="AVU452" t="s">
        <v>2561</v>
      </c>
      <c r="AXU452" t="s">
        <v>2861</v>
      </c>
      <c r="AXX452" t="s">
        <v>2562</v>
      </c>
      <c r="AXZ452" t="s">
        <v>2861</v>
      </c>
      <c r="AYB452" t="s">
        <v>2562</v>
      </c>
      <c r="BFG452" t="s">
        <v>2520</v>
      </c>
      <c r="BFI452" t="s">
        <v>2838</v>
      </c>
      <c r="BFR452">
        <v>2.1</v>
      </c>
      <c r="BFS452">
        <v>1.7</v>
      </c>
      <c r="BFV452" t="s">
        <v>2556</v>
      </c>
      <c r="BGD452">
        <v>1.8</v>
      </c>
      <c r="BGE452">
        <v>1.2</v>
      </c>
      <c r="BGH452" t="s">
        <v>2556</v>
      </c>
      <c r="BQV452" t="s">
        <v>2548</v>
      </c>
      <c r="BST452" t="s">
        <v>2718</v>
      </c>
      <c r="BTA452">
        <v>10</v>
      </c>
      <c r="BTB452">
        <v>0.5</v>
      </c>
      <c r="BTE452" t="s">
        <v>2554</v>
      </c>
      <c r="BUA452" t="s">
        <v>2543</v>
      </c>
      <c r="COM452">
        <v>18</v>
      </c>
      <c r="COP452" t="s">
        <v>2547</v>
      </c>
    </row>
    <row r="453" spans="1:996 1038:2464" x14ac:dyDescent="0.2">
      <c r="A453" t="s">
        <v>2831</v>
      </c>
      <c r="B453">
        <v>2</v>
      </c>
      <c r="C453" t="s">
        <v>3442</v>
      </c>
      <c r="D453" t="s">
        <v>4237</v>
      </c>
      <c r="E453">
        <f t="shared" si="7"/>
        <v>73</v>
      </c>
      <c r="F453">
        <v>210000378</v>
      </c>
      <c r="G453" t="s">
        <v>4238</v>
      </c>
      <c r="H453" t="s">
        <v>4239</v>
      </c>
      <c r="CM453">
        <v>9</v>
      </c>
      <c r="CO453">
        <v>6</v>
      </c>
      <c r="FB453" t="s">
        <v>3158</v>
      </c>
      <c r="HD453">
        <v>1</v>
      </c>
      <c r="HF453" t="s">
        <v>2554</v>
      </c>
      <c r="MA453" t="s">
        <v>4127</v>
      </c>
      <c r="NJ453" t="s">
        <v>2542</v>
      </c>
      <c r="ACW453">
        <v>6</v>
      </c>
      <c r="ACY453">
        <v>3</v>
      </c>
      <c r="ACZ453" t="s">
        <v>2554</v>
      </c>
      <c r="AGF453">
        <v>18</v>
      </c>
      <c r="AGH453">
        <v>12</v>
      </c>
      <c r="AGI453">
        <v>24</v>
      </c>
      <c r="AIN453">
        <v>5</v>
      </c>
      <c r="AIO453">
        <v>3</v>
      </c>
      <c r="AIP453">
        <v>9</v>
      </c>
      <c r="AIQ453" t="s">
        <v>2556</v>
      </c>
      <c r="AKX453" t="s">
        <v>3924</v>
      </c>
      <c r="ALA453">
        <v>10</v>
      </c>
      <c r="ALB453">
        <v>5</v>
      </c>
      <c r="ALD453" t="s">
        <v>2556</v>
      </c>
      <c r="AMZ453" t="s">
        <v>2756</v>
      </c>
      <c r="ANA453" t="s">
        <v>2540</v>
      </c>
      <c r="AOD453" t="s">
        <v>2538</v>
      </c>
      <c r="ARZ453" t="s">
        <v>2534</v>
      </c>
      <c r="ATP453" t="s">
        <v>2536</v>
      </c>
      <c r="ATR453" t="s">
        <v>3040</v>
      </c>
      <c r="ATS453" t="s">
        <v>3450</v>
      </c>
      <c r="ATT453" t="s">
        <v>2538</v>
      </c>
      <c r="ATU453" t="s">
        <v>2627</v>
      </c>
      <c r="AUM453">
        <v>20</v>
      </c>
      <c r="AUN453">
        <v>12</v>
      </c>
      <c r="AUO453">
        <v>30</v>
      </c>
      <c r="AUQ453" t="s">
        <v>2556</v>
      </c>
      <c r="AUT453">
        <v>8</v>
      </c>
      <c r="AUU453">
        <v>6</v>
      </c>
      <c r="AUV453">
        <v>13</v>
      </c>
      <c r="AUX453" t="s">
        <v>2556</v>
      </c>
      <c r="AVU453" t="s">
        <v>2542</v>
      </c>
      <c r="AXU453" t="s">
        <v>2861</v>
      </c>
      <c r="AXX453" t="s">
        <v>2894</v>
      </c>
      <c r="AXZ453" t="s">
        <v>2562</v>
      </c>
      <c r="AYB453" t="s">
        <v>2861</v>
      </c>
      <c r="AYD453" t="s">
        <v>2562</v>
      </c>
      <c r="BAO453" t="s">
        <v>2549</v>
      </c>
      <c r="BAP453" t="s">
        <v>2614</v>
      </c>
      <c r="BAS453" t="s">
        <v>2587</v>
      </c>
      <c r="BCH453" t="s">
        <v>3336</v>
      </c>
      <c r="BCJ453" t="s">
        <v>2636</v>
      </c>
      <c r="BDA453" t="s">
        <v>2529</v>
      </c>
      <c r="BFG453" t="s">
        <v>3392</v>
      </c>
      <c r="BFI453" t="s">
        <v>2553</v>
      </c>
      <c r="BFJ453" t="s">
        <v>2520</v>
      </c>
      <c r="BFR453">
        <v>1</v>
      </c>
      <c r="BFS453">
        <v>0.8</v>
      </c>
      <c r="BFV453" t="s">
        <v>2556</v>
      </c>
      <c r="BGD453">
        <v>1.5</v>
      </c>
      <c r="BGE453">
        <v>1.3</v>
      </c>
      <c r="BGH453" t="s">
        <v>2556</v>
      </c>
      <c r="BGL453">
        <v>2.2000000000000002</v>
      </c>
      <c r="BGM453">
        <v>1.7</v>
      </c>
      <c r="BGO453" t="s">
        <v>2556</v>
      </c>
      <c r="BGU453">
        <v>1.5</v>
      </c>
      <c r="BGV453">
        <v>1.3</v>
      </c>
      <c r="BGX453">
        <v>0.8</v>
      </c>
      <c r="BGY453" t="s">
        <v>2556</v>
      </c>
      <c r="BST453" t="s">
        <v>4127</v>
      </c>
      <c r="BTA453">
        <v>5</v>
      </c>
      <c r="BTB453">
        <v>3</v>
      </c>
      <c r="BTE453" t="s">
        <v>2556</v>
      </c>
      <c r="BUA453" t="s">
        <v>2542</v>
      </c>
      <c r="COM453">
        <v>35</v>
      </c>
      <c r="COP453" t="s">
        <v>2547</v>
      </c>
    </row>
    <row r="454" spans="1:996 1038:2464" x14ac:dyDescent="0.2">
      <c r="A454" t="s">
        <v>2831</v>
      </c>
      <c r="B454">
        <v>2</v>
      </c>
      <c r="C454" t="s">
        <v>3442</v>
      </c>
      <c r="D454" t="s">
        <v>4240</v>
      </c>
      <c r="E454">
        <f t="shared" si="7"/>
        <v>55</v>
      </c>
      <c r="F454">
        <v>210000379</v>
      </c>
      <c r="G454" t="s">
        <v>4241</v>
      </c>
      <c r="H454" t="s">
        <v>4242</v>
      </c>
      <c r="CM454">
        <v>11</v>
      </c>
      <c r="CO454">
        <v>9</v>
      </c>
      <c r="FA454" t="s">
        <v>2828</v>
      </c>
      <c r="FB454" t="s">
        <v>2534</v>
      </c>
      <c r="FE454" t="s">
        <v>2828</v>
      </c>
      <c r="FF454" t="s">
        <v>3158</v>
      </c>
      <c r="FQ454" t="s">
        <v>2828</v>
      </c>
      <c r="GW454">
        <v>1</v>
      </c>
      <c r="GZ454" t="s">
        <v>2556</v>
      </c>
      <c r="HG454" t="b">
        <v>1</v>
      </c>
      <c r="NJ454" t="s">
        <v>2542</v>
      </c>
      <c r="NK454" t="s">
        <v>2561</v>
      </c>
      <c r="AMZ454" t="s">
        <v>2540</v>
      </c>
      <c r="AOD454" t="s">
        <v>2519</v>
      </c>
      <c r="APX454" t="s">
        <v>2614</v>
      </c>
      <c r="AQB454">
        <v>1</v>
      </c>
      <c r="ARB454" t="s">
        <v>2562</v>
      </c>
      <c r="ARY454" t="s">
        <v>2968</v>
      </c>
      <c r="ARZ454" t="s">
        <v>2532</v>
      </c>
      <c r="ASO454" t="s">
        <v>2968</v>
      </c>
      <c r="ATP454" t="s">
        <v>3040</v>
      </c>
      <c r="ATR454" t="s">
        <v>2627</v>
      </c>
      <c r="AUM454">
        <v>11</v>
      </c>
      <c r="AUN454">
        <v>7</v>
      </c>
      <c r="AUQ454" t="s">
        <v>2556</v>
      </c>
      <c r="AUT454">
        <v>4.5</v>
      </c>
      <c r="AUU454">
        <v>3</v>
      </c>
      <c r="AUX454" t="s">
        <v>2556</v>
      </c>
      <c r="AXU454" t="s">
        <v>2562</v>
      </c>
      <c r="AXX454" t="s">
        <v>2861</v>
      </c>
      <c r="AXZ454" t="s">
        <v>2562</v>
      </c>
      <c r="BDB454" t="s">
        <v>2807</v>
      </c>
      <c r="BDC454" t="s">
        <v>2828</v>
      </c>
      <c r="BDN454" t="s">
        <v>2828</v>
      </c>
      <c r="BDP454" t="s">
        <v>2828</v>
      </c>
      <c r="BDQ454" t="s">
        <v>2543</v>
      </c>
      <c r="BFG454" t="s">
        <v>2520</v>
      </c>
      <c r="BFS454">
        <v>1.8</v>
      </c>
      <c r="BFV454" t="s">
        <v>2556</v>
      </c>
      <c r="BGC454" t="b">
        <v>1</v>
      </c>
      <c r="BGE454">
        <v>1.5</v>
      </c>
      <c r="BGH454" t="s">
        <v>2556</v>
      </c>
      <c r="BIJ454" t="s">
        <v>2542</v>
      </c>
      <c r="BTA454">
        <v>1.5</v>
      </c>
      <c r="BTB454">
        <v>1</v>
      </c>
      <c r="BTE454" t="s">
        <v>2556</v>
      </c>
      <c r="BUA454" t="s">
        <v>2542</v>
      </c>
      <c r="CDI454">
        <v>14</v>
      </c>
      <c r="CDK454">
        <v>12</v>
      </c>
      <c r="CEI454" t="s">
        <v>2929</v>
      </c>
      <c r="CEX454">
        <v>1.5</v>
      </c>
      <c r="CEZ454" t="s">
        <v>2556</v>
      </c>
      <c r="CFA454" t="b">
        <v>1</v>
      </c>
      <c r="CFC454">
        <v>1.8</v>
      </c>
      <c r="CFD454" t="s">
        <v>2556</v>
      </c>
    </row>
    <row r="455" spans="1:996 1038:2464" x14ac:dyDescent="0.2">
      <c r="A455" t="s">
        <v>2831</v>
      </c>
      <c r="B455">
        <v>2</v>
      </c>
      <c r="C455" t="s">
        <v>3442</v>
      </c>
      <c r="D455" t="s">
        <v>4243</v>
      </c>
      <c r="E455">
        <f t="shared" si="7"/>
        <v>73</v>
      </c>
      <c r="F455">
        <v>210000380</v>
      </c>
      <c r="G455" t="s">
        <v>4244</v>
      </c>
      <c r="H455" t="s">
        <v>4245</v>
      </c>
      <c r="CM455">
        <v>11</v>
      </c>
      <c r="CO455">
        <v>7</v>
      </c>
      <c r="FB455" t="s">
        <v>3158</v>
      </c>
      <c r="FF455" t="s">
        <v>2534</v>
      </c>
      <c r="HD455">
        <v>2</v>
      </c>
      <c r="HF455" t="s">
        <v>2554</v>
      </c>
      <c r="HG455" t="b">
        <v>1</v>
      </c>
      <c r="HK455">
        <v>2</v>
      </c>
      <c r="HL455">
        <v>1</v>
      </c>
      <c r="HM455" t="s">
        <v>2556</v>
      </c>
      <c r="NJ455" t="s">
        <v>2543</v>
      </c>
      <c r="NK455" t="s">
        <v>2765</v>
      </c>
      <c r="AGF455">
        <v>14</v>
      </c>
      <c r="AGH455">
        <v>10</v>
      </c>
      <c r="AIN455">
        <v>10</v>
      </c>
      <c r="AIO455">
        <v>5</v>
      </c>
      <c r="AIQ455" t="s">
        <v>2554</v>
      </c>
      <c r="AIS455">
        <v>2.5</v>
      </c>
      <c r="AIT455">
        <v>2</v>
      </c>
      <c r="AIU455">
        <v>3.8</v>
      </c>
      <c r="AIV455" t="s">
        <v>2556</v>
      </c>
      <c r="AMZ455" t="s">
        <v>2539</v>
      </c>
      <c r="ANA455" t="s">
        <v>2540</v>
      </c>
      <c r="AOD455" t="s">
        <v>2519</v>
      </c>
      <c r="AOE455" t="s">
        <v>2538</v>
      </c>
      <c r="ARY455" t="s">
        <v>2968</v>
      </c>
      <c r="ARZ455" t="s">
        <v>2532</v>
      </c>
      <c r="ASO455" t="s">
        <v>2968</v>
      </c>
      <c r="ATP455" t="s">
        <v>3040</v>
      </c>
      <c r="ATR455" t="s">
        <v>2592</v>
      </c>
      <c r="ATS455" t="s">
        <v>4246</v>
      </c>
      <c r="ATT455" t="s">
        <v>2844</v>
      </c>
      <c r="AUM455">
        <v>18</v>
      </c>
      <c r="AUN455">
        <v>9</v>
      </c>
      <c r="AUO455">
        <v>24</v>
      </c>
      <c r="AUQ455" t="s">
        <v>2556</v>
      </c>
      <c r="AUT455">
        <v>7</v>
      </c>
      <c r="AUU455">
        <v>3</v>
      </c>
      <c r="AUV455">
        <v>9</v>
      </c>
      <c r="AUX455" t="s">
        <v>2556</v>
      </c>
      <c r="AVU455" t="s">
        <v>2543</v>
      </c>
      <c r="AVX455" t="s">
        <v>2765</v>
      </c>
      <c r="AXU455" t="s">
        <v>2861</v>
      </c>
      <c r="AXX455" t="s">
        <v>2562</v>
      </c>
      <c r="AXZ455" t="s">
        <v>2861</v>
      </c>
      <c r="AYB455" t="s">
        <v>2562</v>
      </c>
      <c r="BCH455" t="s">
        <v>2548</v>
      </c>
      <c r="BCJ455" t="s">
        <v>2549</v>
      </c>
      <c r="BCK455" t="s">
        <v>2545</v>
      </c>
      <c r="BCL455" t="s">
        <v>2548</v>
      </c>
      <c r="BDA455" t="s">
        <v>2529</v>
      </c>
      <c r="BFG455" t="s">
        <v>2838</v>
      </c>
      <c r="BFR455">
        <v>1.2</v>
      </c>
      <c r="BFS455">
        <v>0.7</v>
      </c>
      <c r="BFV455" t="s">
        <v>2556</v>
      </c>
      <c r="BGD455">
        <v>2.8</v>
      </c>
      <c r="BGE455">
        <v>2</v>
      </c>
      <c r="BGH455" t="s">
        <v>2556</v>
      </c>
      <c r="BIJ455" t="s">
        <v>2543</v>
      </c>
      <c r="BIL455" t="s">
        <v>2711</v>
      </c>
      <c r="BIO455" t="s">
        <v>3503</v>
      </c>
      <c r="BIR455" t="s">
        <v>2561</v>
      </c>
      <c r="BTA455">
        <v>2</v>
      </c>
      <c r="BTB455">
        <v>1</v>
      </c>
      <c r="BTE455" t="s">
        <v>2556</v>
      </c>
      <c r="BUA455" t="s">
        <v>2543</v>
      </c>
      <c r="CEI455" t="s">
        <v>4152</v>
      </c>
      <c r="CEW455">
        <v>5</v>
      </c>
      <c r="CEX455">
        <v>2</v>
      </c>
      <c r="CEY455">
        <v>7</v>
      </c>
      <c r="CEZ455" t="s">
        <v>2556</v>
      </c>
      <c r="COM455">
        <v>20</v>
      </c>
      <c r="COP455" t="s">
        <v>2547</v>
      </c>
    </row>
    <row r="456" spans="1:996 1038:2464" x14ac:dyDescent="0.2">
      <c r="A456" t="s">
        <v>2831</v>
      </c>
      <c r="B456">
        <v>2</v>
      </c>
      <c r="C456" t="s">
        <v>3442</v>
      </c>
      <c r="D456" t="s">
        <v>4247</v>
      </c>
      <c r="E456">
        <f t="shared" si="7"/>
        <v>77</v>
      </c>
      <c r="F456">
        <v>210000381</v>
      </c>
      <c r="G456" t="s">
        <v>4248</v>
      </c>
      <c r="H456" t="s">
        <v>4249</v>
      </c>
      <c r="CG456" t="s">
        <v>2807</v>
      </c>
      <c r="CM456">
        <v>9</v>
      </c>
      <c r="CO456">
        <v>6</v>
      </c>
      <c r="FA456" t="s">
        <v>2968</v>
      </c>
      <c r="FB456" t="s">
        <v>2560</v>
      </c>
      <c r="FE456" t="s">
        <v>2968</v>
      </c>
      <c r="FF456" t="s">
        <v>2534</v>
      </c>
      <c r="FQ456" t="s">
        <v>2828</v>
      </c>
      <c r="HC456">
        <v>3</v>
      </c>
      <c r="HD456">
        <v>1.5</v>
      </c>
      <c r="HF456" t="s">
        <v>2554</v>
      </c>
      <c r="IM456" t="s">
        <v>2543</v>
      </c>
      <c r="ABF456">
        <v>3</v>
      </c>
      <c r="ACW456">
        <v>8</v>
      </c>
      <c r="ACZ456" t="s">
        <v>2554</v>
      </c>
      <c r="ADD456" t="b">
        <v>1</v>
      </c>
      <c r="AKF456">
        <v>13</v>
      </c>
      <c r="AKG456">
        <v>10</v>
      </c>
      <c r="ALB456">
        <v>3.5</v>
      </c>
      <c r="ALD456" t="s">
        <v>2556</v>
      </c>
      <c r="ALH456" t="b">
        <v>1</v>
      </c>
      <c r="AMZ456" t="s">
        <v>2518</v>
      </c>
      <c r="AOD456" t="s">
        <v>2519</v>
      </c>
      <c r="AOE456" t="s">
        <v>2538</v>
      </c>
      <c r="AOO456" t="s">
        <v>2545</v>
      </c>
      <c r="AQB456">
        <v>1</v>
      </c>
      <c r="ASM456" t="s">
        <v>4148</v>
      </c>
      <c r="ASO456" t="s">
        <v>2968</v>
      </c>
      <c r="ATP456" t="s">
        <v>3040</v>
      </c>
      <c r="ATR456" t="s">
        <v>2540</v>
      </c>
      <c r="ATS456" t="s">
        <v>2756</v>
      </c>
      <c r="ATT456" t="s">
        <v>2627</v>
      </c>
      <c r="AUM456">
        <v>18</v>
      </c>
      <c r="AUN456">
        <v>10</v>
      </c>
      <c r="AUQ456" t="s">
        <v>2556</v>
      </c>
      <c r="AUT456">
        <v>8.5</v>
      </c>
      <c r="AUU456">
        <v>3.5</v>
      </c>
      <c r="AUX456" t="s">
        <v>2556</v>
      </c>
      <c r="AXU456" t="s">
        <v>2861</v>
      </c>
      <c r="AXX456" t="s">
        <v>2562</v>
      </c>
      <c r="AXZ456" t="s">
        <v>2894</v>
      </c>
      <c r="AYB456" t="s">
        <v>2562</v>
      </c>
      <c r="AYD456" t="s">
        <v>2861</v>
      </c>
      <c r="AYE456" t="s">
        <v>2562</v>
      </c>
      <c r="AYF456" t="s">
        <v>2573</v>
      </c>
      <c r="BAO456" t="s">
        <v>2549</v>
      </c>
      <c r="BCH456" t="s">
        <v>2545</v>
      </c>
      <c r="BDA456" t="s">
        <v>2529</v>
      </c>
      <c r="BFG456" t="s">
        <v>2557</v>
      </c>
      <c r="BFI456" t="s">
        <v>2520</v>
      </c>
      <c r="BFJ456" t="s">
        <v>2838</v>
      </c>
      <c r="BFR456">
        <v>1.5</v>
      </c>
      <c r="BFS456">
        <v>1.2</v>
      </c>
      <c r="BFV456" t="s">
        <v>2556</v>
      </c>
      <c r="BGD456">
        <v>2.2000000000000002</v>
      </c>
      <c r="BGE456">
        <v>1.8</v>
      </c>
      <c r="BGH456" t="s">
        <v>2556</v>
      </c>
      <c r="BGL456">
        <v>1.7</v>
      </c>
      <c r="BGM456">
        <v>1.5</v>
      </c>
      <c r="BGN456">
        <v>3</v>
      </c>
      <c r="BGO456" t="s">
        <v>2556</v>
      </c>
      <c r="BGU456">
        <v>1.7</v>
      </c>
      <c r="BGV456">
        <v>1.4</v>
      </c>
      <c r="BGY456" t="s">
        <v>2556</v>
      </c>
      <c r="BIJ456" t="s">
        <v>2543</v>
      </c>
      <c r="BIL456" t="s">
        <v>3503</v>
      </c>
      <c r="BIO456" t="s">
        <v>2542</v>
      </c>
      <c r="BTA456">
        <v>2.5</v>
      </c>
      <c r="BTB456">
        <v>1.5</v>
      </c>
      <c r="BTE456" t="s">
        <v>2556</v>
      </c>
      <c r="BUA456" t="s">
        <v>2542</v>
      </c>
      <c r="BYO456" t="s">
        <v>2929</v>
      </c>
      <c r="BZD456">
        <v>4</v>
      </c>
      <c r="BZF456" t="s">
        <v>2554</v>
      </c>
      <c r="BZG456" t="b">
        <v>1</v>
      </c>
      <c r="COM456">
        <v>30</v>
      </c>
      <c r="COP456" t="s">
        <v>2547</v>
      </c>
    </row>
    <row r="457" spans="1:996 1038:2464" x14ac:dyDescent="0.2">
      <c r="A457" t="s">
        <v>2831</v>
      </c>
      <c r="B457">
        <v>2</v>
      </c>
      <c r="C457" t="s">
        <v>3442</v>
      </c>
      <c r="D457" t="s">
        <v>4250</v>
      </c>
      <c r="E457">
        <f t="shared" si="7"/>
        <v>67</v>
      </c>
      <c r="F457">
        <v>210000382</v>
      </c>
      <c r="G457" t="s">
        <v>4251</v>
      </c>
      <c r="H457" t="s">
        <v>4252</v>
      </c>
      <c r="CM457">
        <v>9</v>
      </c>
      <c r="CO457">
        <v>8</v>
      </c>
      <c r="FB457" t="s">
        <v>2560</v>
      </c>
      <c r="HD457">
        <v>1.5</v>
      </c>
      <c r="HF457" t="s">
        <v>2554</v>
      </c>
      <c r="HG457" t="b">
        <v>1</v>
      </c>
      <c r="HL457">
        <v>1.5</v>
      </c>
      <c r="HM457" t="s">
        <v>2556</v>
      </c>
      <c r="HQ457" t="b">
        <v>1</v>
      </c>
      <c r="MA457" t="s">
        <v>4127</v>
      </c>
      <c r="ACW457">
        <v>3</v>
      </c>
      <c r="ACZ457" t="s">
        <v>2554</v>
      </c>
      <c r="ADD457" t="b">
        <v>1</v>
      </c>
      <c r="AGF457">
        <v>14</v>
      </c>
      <c r="AGH457">
        <v>10</v>
      </c>
      <c r="AIO457">
        <v>1.5</v>
      </c>
      <c r="AIQ457" t="s">
        <v>2556</v>
      </c>
      <c r="AIR457" t="b">
        <v>1</v>
      </c>
      <c r="AMZ457" t="s">
        <v>2540</v>
      </c>
      <c r="AOD457" t="s">
        <v>2538</v>
      </c>
      <c r="AOE457" t="s">
        <v>3288</v>
      </c>
      <c r="AOO457" t="s">
        <v>2614</v>
      </c>
      <c r="ARZ457" t="s">
        <v>2532</v>
      </c>
      <c r="ATP457" t="s">
        <v>3040</v>
      </c>
      <c r="ATR457" t="s">
        <v>2592</v>
      </c>
      <c r="ATS457" t="s">
        <v>2844</v>
      </c>
      <c r="ATT457" t="s">
        <v>2627</v>
      </c>
      <c r="AUM457">
        <v>20</v>
      </c>
      <c r="AUN457">
        <v>12</v>
      </c>
      <c r="AUQ457" t="s">
        <v>2556</v>
      </c>
      <c r="AUT457">
        <v>5.5</v>
      </c>
      <c r="AUU457">
        <v>3.5</v>
      </c>
      <c r="AUX457" t="s">
        <v>2556</v>
      </c>
      <c r="AVU457" t="s">
        <v>2543</v>
      </c>
      <c r="AXU457" t="s">
        <v>2861</v>
      </c>
      <c r="AXX457" t="s">
        <v>2562</v>
      </c>
      <c r="AXZ457" t="s">
        <v>2562</v>
      </c>
      <c r="AYB457" t="s">
        <v>2861</v>
      </c>
      <c r="AYD457" t="s">
        <v>2562</v>
      </c>
      <c r="BCH457" t="s">
        <v>3336</v>
      </c>
      <c r="BCJ457" t="s">
        <v>3023</v>
      </c>
      <c r="BFG457" t="s">
        <v>4202</v>
      </c>
      <c r="BFI457" t="s">
        <v>2838</v>
      </c>
      <c r="BFS457">
        <v>5</v>
      </c>
      <c r="BFV457" t="s">
        <v>2556</v>
      </c>
      <c r="BGC457" t="b">
        <v>1</v>
      </c>
      <c r="BGE457">
        <v>2.5</v>
      </c>
      <c r="BGH457" t="s">
        <v>2556</v>
      </c>
      <c r="BIJ457" t="s">
        <v>2543</v>
      </c>
      <c r="BIL457" t="s">
        <v>2543</v>
      </c>
      <c r="BIO457" t="s">
        <v>2543</v>
      </c>
      <c r="BQV457" t="s">
        <v>2549</v>
      </c>
      <c r="BTA457">
        <v>3</v>
      </c>
      <c r="BTB457">
        <v>1.5</v>
      </c>
      <c r="BTE457" t="s">
        <v>2556</v>
      </c>
      <c r="BUA457" t="s">
        <v>2543</v>
      </c>
      <c r="BYA457" t="s">
        <v>2549</v>
      </c>
      <c r="BYO457" t="s">
        <v>3805</v>
      </c>
      <c r="BYY457">
        <v>2.5</v>
      </c>
      <c r="BYZ457" t="s">
        <v>2556</v>
      </c>
      <c r="BZG457" t="b">
        <v>1</v>
      </c>
      <c r="BZH457">
        <v>3.4</v>
      </c>
      <c r="BZI457">
        <v>2.5</v>
      </c>
      <c r="BZK457" t="s">
        <v>2556</v>
      </c>
      <c r="CAK457" t="s">
        <v>2543</v>
      </c>
      <c r="COM457">
        <v>15</v>
      </c>
      <c r="COP457" t="s">
        <v>2547</v>
      </c>
    </row>
    <row r="458" spans="1:996 1038:2464" x14ac:dyDescent="0.2">
      <c r="A458" t="s">
        <v>2831</v>
      </c>
      <c r="B458">
        <v>2</v>
      </c>
      <c r="C458" t="s">
        <v>3442</v>
      </c>
      <c r="D458" t="s">
        <v>4253</v>
      </c>
      <c r="E458">
        <f t="shared" si="7"/>
        <v>73</v>
      </c>
      <c r="F458">
        <v>210000383</v>
      </c>
      <c r="G458" t="s">
        <v>4254</v>
      </c>
      <c r="H458" t="s">
        <v>4255</v>
      </c>
      <c r="CM458">
        <v>10</v>
      </c>
      <c r="CO458">
        <v>7</v>
      </c>
      <c r="FB458" t="s">
        <v>3158</v>
      </c>
      <c r="GV458">
        <v>8</v>
      </c>
      <c r="GW458">
        <v>3</v>
      </c>
      <c r="GZ458" t="s">
        <v>2554</v>
      </c>
      <c r="HB458" t="s">
        <v>3027</v>
      </c>
      <c r="NJ458" t="s">
        <v>2543</v>
      </c>
      <c r="ABD458">
        <v>3</v>
      </c>
      <c r="ABF458">
        <v>1</v>
      </c>
      <c r="ABJ458" t="s">
        <v>2529</v>
      </c>
      <c r="ACV458">
        <v>3</v>
      </c>
      <c r="ACW458">
        <v>2</v>
      </c>
      <c r="ACZ458" t="s">
        <v>2556</v>
      </c>
      <c r="ADE458">
        <v>5</v>
      </c>
      <c r="ADF458">
        <v>3</v>
      </c>
      <c r="ADH458" t="s">
        <v>2556</v>
      </c>
      <c r="ADJ458">
        <v>5</v>
      </c>
      <c r="ADK458" t="s">
        <v>2554</v>
      </c>
      <c r="ADO458" t="b">
        <v>1</v>
      </c>
      <c r="AKF458">
        <v>25</v>
      </c>
      <c r="AKG458">
        <v>18</v>
      </c>
      <c r="AKH458">
        <v>33</v>
      </c>
      <c r="ALA458">
        <v>3</v>
      </c>
      <c r="ALB458">
        <v>2</v>
      </c>
      <c r="ALD458" t="s">
        <v>2556</v>
      </c>
      <c r="AMZ458" t="s">
        <v>2540</v>
      </c>
      <c r="ANA458" t="s">
        <v>2756</v>
      </c>
      <c r="AOD458" t="s">
        <v>2538</v>
      </c>
      <c r="AOO458" t="s">
        <v>2549</v>
      </c>
      <c r="AOQ458" t="s">
        <v>2615</v>
      </c>
      <c r="AQD458" t="s">
        <v>2844</v>
      </c>
      <c r="ARY458" t="s">
        <v>2828</v>
      </c>
      <c r="ARZ458" t="s">
        <v>2532</v>
      </c>
      <c r="ASB458" t="s">
        <v>2828</v>
      </c>
      <c r="ASC458" t="s">
        <v>2534</v>
      </c>
      <c r="ASO458" t="s">
        <v>2828</v>
      </c>
      <c r="ATP458" t="s">
        <v>2798</v>
      </c>
      <c r="AUM458">
        <v>30</v>
      </c>
      <c r="AUN458">
        <v>16</v>
      </c>
      <c r="AUO458">
        <v>39</v>
      </c>
      <c r="AUQ458" t="s">
        <v>2556</v>
      </c>
      <c r="AUT458">
        <v>8</v>
      </c>
      <c r="AUU458">
        <v>6</v>
      </c>
      <c r="AUV458">
        <v>10</v>
      </c>
      <c r="AUX458" t="s">
        <v>2556</v>
      </c>
      <c r="AVU458" t="s">
        <v>2542</v>
      </c>
      <c r="AXU458" t="s">
        <v>2861</v>
      </c>
      <c r="AXX458" t="s">
        <v>2562</v>
      </c>
      <c r="AXZ458" t="s">
        <v>2894</v>
      </c>
      <c r="AYB458" t="s">
        <v>2562</v>
      </c>
      <c r="AYD458" t="s">
        <v>2861</v>
      </c>
      <c r="AYE458" t="s">
        <v>2562</v>
      </c>
      <c r="BCH458" t="s">
        <v>3023</v>
      </c>
      <c r="BFG458" t="s">
        <v>2519</v>
      </c>
      <c r="BFI458" t="s">
        <v>2838</v>
      </c>
      <c r="BFR458">
        <v>5</v>
      </c>
      <c r="BFS458">
        <v>2</v>
      </c>
      <c r="BFV458" t="s">
        <v>2554</v>
      </c>
      <c r="BFX458" t="s">
        <v>3027</v>
      </c>
      <c r="BGL458">
        <v>3</v>
      </c>
      <c r="BGM458">
        <v>2</v>
      </c>
      <c r="BGO458" t="s">
        <v>2556</v>
      </c>
      <c r="BGU458">
        <v>4</v>
      </c>
      <c r="BGV458">
        <v>3</v>
      </c>
      <c r="BGY458" t="s">
        <v>2556</v>
      </c>
      <c r="BIJ458" t="s">
        <v>2543</v>
      </c>
      <c r="BIL458" t="s">
        <v>2543</v>
      </c>
      <c r="BTA458">
        <v>4</v>
      </c>
      <c r="BTB458">
        <v>2</v>
      </c>
      <c r="BTE458" t="s">
        <v>2556</v>
      </c>
      <c r="COM458">
        <v>40</v>
      </c>
      <c r="COP458" t="s">
        <v>2547</v>
      </c>
    </row>
    <row r="459" spans="1:996 1038:2464" x14ac:dyDescent="0.2">
      <c r="A459" t="s">
        <v>2831</v>
      </c>
      <c r="B459">
        <v>2</v>
      </c>
      <c r="C459" t="s">
        <v>3442</v>
      </c>
      <c r="D459" t="s">
        <v>4256</v>
      </c>
      <c r="E459">
        <f t="shared" si="7"/>
        <v>65</v>
      </c>
      <c r="F459">
        <v>210000384</v>
      </c>
      <c r="G459" t="s">
        <v>4257</v>
      </c>
      <c r="H459" t="s">
        <v>4258</v>
      </c>
      <c r="AC459" t="s">
        <v>2614</v>
      </c>
      <c r="CM459">
        <v>12</v>
      </c>
      <c r="CO459">
        <v>9</v>
      </c>
      <c r="FA459" t="s">
        <v>2828</v>
      </c>
      <c r="FB459" t="s">
        <v>2534</v>
      </c>
      <c r="FF459" t="s">
        <v>3158</v>
      </c>
      <c r="FQ459" t="s">
        <v>2828</v>
      </c>
      <c r="GI459" t="s">
        <v>4148</v>
      </c>
      <c r="HC459">
        <v>5</v>
      </c>
      <c r="HD459">
        <v>3</v>
      </c>
      <c r="HF459" t="s">
        <v>2554</v>
      </c>
      <c r="KD459" t="s">
        <v>2549</v>
      </c>
      <c r="NJ459" t="s">
        <v>2543</v>
      </c>
      <c r="AFW459" t="s">
        <v>2585</v>
      </c>
      <c r="AGF459">
        <v>9</v>
      </c>
      <c r="AGH459">
        <v>7</v>
      </c>
      <c r="AOD459" t="s">
        <v>2538</v>
      </c>
      <c r="AOO459" t="s">
        <v>2549</v>
      </c>
      <c r="AOQ459" t="s">
        <v>2937</v>
      </c>
      <c r="AOR459" t="s">
        <v>2549</v>
      </c>
      <c r="AOX459">
        <v>5</v>
      </c>
      <c r="APA459">
        <v>3</v>
      </c>
      <c r="ARZ459" t="s">
        <v>2532</v>
      </c>
      <c r="ATP459" t="s">
        <v>2536</v>
      </c>
      <c r="ATR459" t="s">
        <v>3116</v>
      </c>
      <c r="AUM459">
        <v>20</v>
      </c>
      <c r="AUN459">
        <v>10</v>
      </c>
      <c r="AUQ459" t="s">
        <v>2556</v>
      </c>
      <c r="AUT459">
        <v>10</v>
      </c>
      <c r="AUU459">
        <v>5</v>
      </c>
      <c r="AUX459" t="s">
        <v>2556</v>
      </c>
      <c r="AUY459">
        <v>3</v>
      </c>
      <c r="AUZ459">
        <v>2</v>
      </c>
      <c r="AVC459" t="s">
        <v>2556</v>
      </c>
      <c r="AVU459" t="s">
        <v>2543</v>
      </c>
      <c r="AXU459" t="s">
        <v>2861</v>
      </c>
      <c r="AXX459" t="s">
        <v>2562</v>
      </c>
      <c r="AXZ459" t="s">
        <v>2562</v>
      </c>
      <c r="AYB459" t="s">
        <v>2861</v>
      </c>
      <c r="AYD459" t="s">
        <v>2562</v>
      </c>
      <c r="BCH459" t="s">
        <v>2614</v>
      </c>
      <c r="BFG459" t="s">
        <v>2521</v>
      </c>
      <c r="BFI459" t="s">
        <v>2838</v>
      </c>
      <c r="BFR459">
        <v>2.5</v>
      </c>
      <c r="BFS459">
        <v>2</v>
      </c>
      <c r="BFV459" t="s">
        <v>2556</v>
      </c>
      <c r="BGD459">
        <v>3.5</v>
      </c>
      <c r="BGE459">
        <v>2.5</v>
      </c>
      <c r="BGH459" t="s">
        <v>2556</v>
      </c>
      <c r="BGM459">
        <v>4.5</v>
      </c>
      <c r="BGO459" t="s">
        <v>2556</v>
      </c>
      <c r="BGT459" t="b">
        <v>1</v>
      </c>
      <c r="BGU459">
        <v>2.8</v>
      </c>
      <c r="BGV459">
        <v>2.5</v>
      </c>
      <c r="BGY459" t="s">
        <v>2556</v>
      </c>
      <c r="BIJ459" t="s">
        <v>2543</v>
      </c>
      <c r="BQV459" t="s">
        <v>2549</v>
      </c>
      <c r="BTA459">
        <v>5</v>
      </c>
      <c r="BTB459">
        <v>2.5</v>
      </c>
      <c r="BTE459" t="s">
        <v>2556</v>
      </c>
      <c r="BUA459" t="s">
        <v>2543</v>
      </c>
      <c r="COM459">
        <v>15</v>
      </c>
      <c r="COP459" t="s">
        <v>2547</v>
      </c>
      <c r="CPS459">
        <v>40</v>
      </c>
      <c r="CPT459" t="s">
        <v>2556</v>
      </c>
    </row>
    <row r="460" spans="1:996 1038:2464" x14ac:dyDescent="0.2">
      <c r="A460" t="s">
        <v>2831</v>
      </c>
      <c r="B460">
        <v>2</v>
      </c>
      <c r="C460" t="s">
        <v>3442</v>
      </c>
      <c r="D460" t="s">
        <v>4259</v>
      </c>
      <c r="E460">
        <f t="shared" si="7"/>
        <v>47</v>
      </c>
      <c r="F460">
        <v>210000385</v>
      </c>
      <c r="G460" t="s">
        <v>4260</v>
      </c>
      <c r="H460" t="s">
        <v>4261</v>
      </c>
      <c r="CM460">
        <v>7</v>
      </c>
      <c r="CO460">
        <v>5</v>
      </c>
      <c r="FB460" t="s">
        <v>2534</v>
      </c>
      <c r="FF460" t="s">
        <v>3158</v>
      </c>
      <c r="NJ460" t="s">
        <v>2543</v>
      </c>
      <c r="AGH460">
        <v>2</v>
      </c>
      <c r="AIA460" t="s">
        <v>2929</v>
      </c>
      <c r="AIO460">
        <v>1</v>
      </c>
      <c r="AIQ460" t="s">
        <v>2556</v>
      </c>
      <c r="AIR460" t="b">
        <v>1</v>
      </c>
      <c r="AMZ460" t="s">
        <v>2539</v>
      </c>
      <c r="AOD460" t="s">
        <v>2538</v>
      </c>
      <c r="AOO460" t="s">
        <v>2937</v>
      </c>
      <c r="AOQ460" t="s">
        <v>2615</v>
      </c>
      <c r="AOX460">
        <v>9</v>
      </c>
      <c r="APA460">
        <v>6</v>
      </c>
      <c r="ARZ460" t="s">
        <v>2534</v>
      </c>
      <c r="ATP460" t="s">
        <v>4156</v>
      </c>
      <c r="ATR460" t="s">
        <v>2536</v>
      </c>
      <c r="AUM460">
        <v>7</v>
      </c>
      <c r="AUN460">
        <v>2.5</v>
      </c>
      <c r="AUQ460" t="s">
        <v>2556</v>
      </c>
      <c r="AUT460">
        <v>3</v>
      </c>
      <c r="AUU460">
        <v>0.8</v>
      </c>
      <c r="AUX460" t="s">
        <v>2556</v>
      </c>
      <c r="AVU460" t="s">
        <v>2542</v>
      </c>
      <c r="AXU460" t="s">
        <v>2562</v>
      </c>
      <c r="AXX460" t="s">
        <v>2861</v>
      </c>
      <c r="BBQ460" t="s">
        <v>2561</v>
      </c>
      <c r="BCH460" t="s">
        <v>2614</v>
      </c>
      <c r="BDA460" t="s">
        <v>2529</v>
      </c>
      <c r="BFG460" t="s">
        <v>2521</v>
      </c>
      <c r="BFR460">
        <v>6</v>
      </c>
      <c r="BFS460">
        <v>5</v>
      </c>
      <c r="BFV460" t="s">
        <v>2554</v>
      </c>
      <c r="BGC460" t="b">
        <v>1</v>
      </c>
      <c r="BGE460">
        <v>10</v>
      </c>
      <c r="BGH460" t="s">
        <v>2554</v>
      </c>
      <c r="BGL460">
        <v>1.8</v>
      </c>
      <c r="BGM460">
        <v>1.5</v>
      </c>
      <c r="BGO460" t="s">
        <v>2556</v>
      </c>
      <c r="BGT460" t="b">
        <v>1</v>
      </c>
      <c r="BGV460">
        <v>1</v>
      </c>
      <c r="BGY460" t="s">
        <v>2556</v>
      </c>
      <c r="BIJ460" t="s">
        <v>2543</v>
      </c>
      <c r="COM460">
        <v>10</v>
      </c>
      <c r="COP460" t="s">
        <v>2547</v>
      </c>
    </row>
    <row r="461" spans="1:996 1038:2464" x14ac:dyDescent="0.2">
      <c r="A461" t="s">
        <v>2831</v>
      </c>
      <c r="B461">
        <v>2</v>
      </c>
      <c r="C461" t="s">
        <v>3442</v>
      </c>
      <c r="D461" t="s">
        <v>4262</v>
      </c>
      <c r="E461">
        <f t="shared" si="7"/>
        <v>47</v>
      </c>
      <c r="F461">
        <v>210000386</v>
      </c>
      <c r="G461" t="s">
        <v>4263</v>
      </c>
      <c r="H461" t="s">
        <v>4264</v>
      </c>
      <c r="CM461">
        <v>8</v>
      </c>
      <c r="CO461">
        <v>6</v>
      </c>
      <c r="FB461" t="s">
        <v>2560</v>
      </c>
      <c r="NJ461" t="s">
        <v>2542</v>
      </c>
      <c r="AMZ461" t="s">
        <v>2540</v>
      </c>
      <c r="AOD461" t="s">
        <v>2519</v>
      </c>
      <c r="AOE461" t="s">
        <v>2538</v>
      </c>
      <c r="APX461" t="s">
        <v>2545</v>
      </c>
      <c r="AQD461" t="s">
        <v>2844</v>
      </c>
      <c r="ARZ461" t="s">
        <v>2532</v>
      </c>
      <c r="ATP461" t="s">
        <v>3040</v>
      </c>
      <c r="ATR461" t="s">
        <v>2537</v>
      </c>
      <c r="AUM461">
        <v>13</v>
      </c>
      <c r="AUN461">
        <v>7</v>
      </c>
      <c r="AUQ461" t="s">
        <v>2556</v>
      </c>
      <c r="AUT461">
        <v>5</v>
      </c>
      <c r="AUU461">
        <v>3</v>
      </c>
      <c r="AUX461" t="s">
        <v>2556</v>
      </c>
      <c r="AVU461" t="s">
        <v>2542</v>
      </c>
      <c r="AXU461" t="s">
        <v>2562</v>
      </c>
      <c r="AXX461" t="s">
        <v>2861</v>
      </c>
      <c r="BAO461" t="s">
        <v>2614</v>
      </c>
      <c r="BAS461" t="s">
        <v>2519</v>
      </c>
      <c r="BCH461" t="s">
        <v>2545</v>
      </c>
      <c r="BCO461">
        <v>16</v>
      </c>
      <c r="BCQ461">
        <v>13</v>
      </c>
      <c r="BFG461" t="s">
        <v>2929</v>
      </c>
      <c r="BFI461" t="s">
        <v>2520</v>
      </c>
      <c r="BFJ461" t="s">
        <v>2838</v>
      </c>
      <c r="BFS461">
        <v>8</v>
      </c>
      <c r="BFV461" t="s">
        <v>2554</v>
      </c>
      <c r="BGC461" t="b">
        <v>1</v>
      </c>
      <c r="BGE461">
        <v>1.5</v>
      </c>
      <c r="BGH461" t="s">
        <v>2556</v>
      </c>
      <c r="BGM461">
        <v>1.5</v>
      </c>
      <c r="BGO461" t="s">
        <v>2556</v>
      </c>
      <c r="BGT461" t="b">
        <v>1</v>
      </c>
      <c r="BGV461">
        <v>1.2</v>
      </c>
      <c r="BGY461" t="s">
        <v>2556</v>
      </c>
      <c r="BIJ461" t="s">
        <v>2543</v>
      </c>
      <c r="BIL461" t="s">
        <v>2542</v>
      </c>
      <c r="BTA461">
        <v>2</v>
      </c>
      <c r="BTB461">
        <v>1.5</v>
      </c>
      <c r="BTE461" t="s">
        <v>2556</v>
      </c>
      <c r="BUA461" t="s">
        <v>2542</v>
      </c>
      <c r="COM461">
        <v>15</v>
      </c>
      <c r="COP461" t="s">
        <v>2547</v>
      </c>
    </row>
    <row r="462" spans="1:996 1038:2464" x14ac:dyDescent="0.2">
      <c r="A462" t="s">
        <v>2831</v>
      </c>
      <c r="B462">
        <v>2</v>
      </c>
      <c r="C462" t="s">
        <v>3442</v>
      </c>
      <c r="D462" t="s">
        <v>4265</v>
      </c>
      <c r="E462">
        <f t="shared" si="7"/>
        <v>47</v>
      </c>
      <c r="F462">
        <v>210000387</v>
      </c>
      <c r="G462" t="s">
        <v>4266</v>
      </c>
      <c r="H462" t="s">
        <v>4267</v>
      </c>
      <c r="CM462">
        <v>8</v>
      </c>
      <c r="CO462">
        <v>6</v>
      </c>
      <c r="FB462" t="s">
        <v>2560</v>
      </c>
      <c r="NJ462" t="s">
        <v>2542</v>
      </c>
      <c r="AMZ462" t="s">
        <v>2540</v>
      </c>
      <c r="ANA462" t="s">
        <v>2756</v>
      </c>
      <c r="AOD462" t="s">
        <v>2538</v>
      </c>
      <c r="AOO462" t="s">
        <v>2615</v>
      </c>
      <c r="AQB462">
        <v>1</v>
      </c>
      <c r="ARY462" t="s">
        <v>2968</v>
      </c>
      <c r="ARZ462" t="s">
        <v>2532</v>
      </c>
      <c r="ASO462" t="s">
        <v>2968</v>
      </c>
      <c r="ATP462" t="s">
        <v>3307</v>
      </c>
      <c r="ATR462" t="s">
        <v>3040</v>
      </c>
      <c r="AUM462">
        <v>8</v>
      </c>
      <c r="AUN462">
        <v>6</v>
      </c>
      <c r="AUQ462" t="s">
        <v>2556</v>
      </c>
      <c r="AUT462">
        <v>2.5</v>
      </c>
      <c r="AUU462">
        <v>2</v>
      </c>
      <c r="AUX462" t="s">
        <v>2556</v>
      </c>
      <c r="AXU462" t="s">
        <v>2562</v>
      </c>
      <c r="AXX462" t="s">
        <v>2861</v>
      </c>
      <c r="BAS462" t="s">
        <v>2587</v>
      </c>
      <c r="BCH462" t="s">
        <v>2614</v>
      </c>
      <c r="BCO462">
        <v>9</v>
      </c>
      <c r="BCQ462">
        <v>7</v>
      </c>
      <c r="BDA462" t="s">
        <v>2529</v>
      </c>
      <c r="BFG462" t="s">
        <v>2929</v>
      </c>
      <c r="BFI462" t="s">
        <v>2520</v>
      </c>
      <c r="BFJ462" t="s">
        <v>2606</v>
      </c>
      <c r="BFK462" t="s">
        <v>2838</v>
      </c>
      <c r="BFR462">
        <v>9</v>
      </c>
      <c r="BFS462">
        <v>8</v>
      </c>
      <c r="BFV462" t="s">
        <v>2554</v>
      </c>
      <c r="BGD462">
        <v>1.2</v>
      </c>
      <c r="BGE462">
        <v>1</v>
      </c>
      <c r="BGH462" t="s">
        <v>2556</v>
      </c>
      <c r="BGM462">
        <v>1.2</v>
      </c>
      <c r="BGO462" t="s">
        <v>2556</v>
      </c>
      <c r="BGT462" t="b">
        <v>1</v>
      </c>
      <c r="BGV462">
        <v>0.9</v>
      </c>
      <c r="BGY462" t="s">
        <v>2556</v>
      </c>
      <c r="BIJ462" t="s">
        <v>2543</v>
      </c>
      <c r="BTA462">
        <v>2</v>
      </c>
      <c r="BTB462">
        <v>1</v>
      </c>
      <c r="BTE462" t="s">
        <v>2556</v>
      </c>
      <c r="BUA462" t="s">
        <v>2542</v>
      </c>
    </row>
    <row r="463" spans="1:996 1038:2464" x14ac:dyDescent="0.2">
      <c r="A463" t="s">
        <v>2831</v>
      </c>
      <c r="B463">
        <v>2</v>
      </c>
      <c r="C463" t="s">
        <v>3442</v>
      </c>
      <c r="D463" t="s">
        <v>4268</v>
      </c>
      <c r="E463">
        <f t="shared" si="7"/>
        <v>67</v>
      </c>
      <c r="F463">
        <v>210000388</v>
      </c>
      <c r="G463" t="s">
        <v>4269</v>
      </c>
      <c r="H463" t="s">
        <v>4270</v>
      </c>
      <c r="CM463">
        <v>9</v>
      </c>
      <c r="CO463">
        <v>7</v>
      </c>
      <c r="FA463" t="s">
        <v>2828</v>
      </c>
      <c r="FB463" t="s">
        <v>3158</v>
      </c>
      <c r="FF463" t="s">
        <v>2560</v>
      </c>
      <c r="FQ463" t="s">
        <v>2828</v>
      </c>
      <c r="MA463" t="s">
        <v>4127</v>
      </c>
      <c r="NJ463" t="s">
        <v>2542</v>
      </c>
      <c r="AGF463">
        <v>17</v>
      </c>
      <c r="AGH463">
        <v>13</v>
      </c>
      <c r="AIO463">
        <v>2.5</v>
      </c>
      <c r="AIQ463" t="s">
        <v>2556</v>
      </c>
      <c r="AIR463" t="b">
        <v>1</v>
      </c>
      <c r="AMZ463" t="s">
        <v>2540</v>
      </c>
      <c r="ANA463" t="s">
        <v>2756</v>
      </c>
      <c r="AOD463" t="s">
        <v>2538</v>
      </c>
      <c r="AOO463" t="s">
        <v>2615</v>
      </c>
      <c r="AOQ463" t="s">
        <v>2615</v>
      </c>
      <c r="APX463" t="s">
        <v>2937</v>
      </c>
      <c r="AQB463">
        <v>1</v>
      </c>
      <c r="AQV463" t="s">
        <v>2542</v>
      </c>
      <c r="ARY463" t="s">
        <v>2828</v>
      </c>
      <c r="ARZ463" t="s">
        <v>2534</v>
      </c>
      <c r="ASB463" t="s">
        <v>2828</v>
      </c>
      <c r="ASC463" t="s">
        <v>2532</v>
      </c>
      <c r="ASO463" t="s">
        <v>2828</v>
      </c>
      <c r="ATP463" t="s">
        <v>2587</v>
      </c>
      <c r="ATR463" t="s">
        <v>3469</v>
      </c>
      <c r="ATS463" t="s">
        <v>3307</v>
      </c>
      <c r="AUM463">
        <v>11.5</v>
      </c>
      <c r="AUN463">
        <v>9.5</v>
      </c>
      <c r="AUQ463" t="s">
        <v>2556</v>
      </c>
      <c r="AUT463">
        <v>4</v>
      </c>
      <c r="AUU463">
        <v>3</v>
      </c>
      <c r="AUX463" t="s">
        <v>2556</v>
      </c>
      <c r="AVU463" t="s">
        <v>2542</v>
      </c>
      <c r="AXU463" t="s">
        <v>2861</v>
      </c>
      <c r="AXX463" t="s">
        <v>2894</v>
      </c>
      <c r="AXZ463" t="s">
        <v>2562</v>
      </c>
      <c r="AYB463" t="s">
        <v>2861</v>
      </c>
      <c r="AYD463" t="s">
        <v>2562</v>
      </c>
      <c r="BEA463">
        <v>2</v>
      </c>
      <c r="BEB463" t="s">
        <v>2828</v>
      </c>
      <c r="BEC463">
        <v>1</v>
      </c>
      <c r="BFG463" t="s">
        <v>2520</v>
      </c>
      <c r="BFI463" t="s">
        <v>2519</v>
      </c>
      <c r="BFR463">
        <v>2</v>
      </c>
      <c r="BFS463">
        <v>1.2</v>
      </c>
      <c r="BFV463" t="s">
        <v>2556</v>
      </c>
      <c r="BIJ463" t="s">
        <v>2543</v>
      </c>
      <c r="BST463" t="s">
        <v>4127</v>
      </c>
      <c r="BTA463">
        <v>2.5</v>
      </c>
      <c r="BTB463">
        <v>2</v>
      </c>
      <c r="BTC463">
        <v>4</v>
      </c>
      <c r="BTE463" t="s">
        <v>2556</v>
      </c>
      <c r="BUA463" t="s">
        <v>2542</v>
      </c>
      <c r="BYO463" t="s">
        <v>2627</v>
      </c>
      <c r="BYP463" t="s">
        <v>2929</v>
      </c>
      <c r="BYX463">
        <v>1</v>
      </c>
      <c r="BYY463">
        <v>0.7</v>
      </c>
      <c r="BYZ463" t="s">
        <v>2556</v>
      </c>
      <c r="BZG463" t="b">
        <v>1</v>
      </c>
      <c r="BZI463">
        <v>1.5</v>
      </c>
      <c r="BZK463" t="s">
        <v>2556</v>
      </c>
      <c r="CAK463" t="s">
        <v>2543</v>
      </c>
      <c r="COM463">
        <v>30</v>
      </c>
      <c r="COP463" t="s">
        <v>2547</v>
      </c>
    </row>
    <row r="464" spans="1:996 1038:2464" x14ac:dyDescent="0.2">
      <c r="A464" t="s">
        <v>2831</v>
      </c>
      <c r="B464">
        <v>2</v>
      </c>
      <c r="C464" t="s">
        <v>3442</v>
      </c>
      <c r="D464" t="s">
        <v>4271</v>
      </c>
      <c r="E464">
        <f t="shared" si="7"/>
        <v>0</v>
      </c>
      <c r="F464">
        <v>250065017</v>
      </c>
      <c r="G464" t="s">
        <v>4272</v>
      </c>
      <c r="H464" t="s">
        <v>4273</v>
      </c>
    </row>
    <row r="465" spans="1:996 1035:2018 2065:2434" x14ac:dyDescent="0.2">
      <c r="A465" t="s">
        <v>2831</v>
      </c>
      <c r="B465">
        <v>2</v>
      </c>
      <c r="C465" t="s">
        <v>3442</v>
      </c>
      <c r="D465" t="s">
        <v>4274</v>
      </c>
      <c r="E465">
        <f t="shared" si="7"/>
        <v>0</v>
      </c>
      <c r="F465">
        <v>250065018</v>
      </c>
      <c r="G465" t="s">
        <v>4275</v>
      </c>
      <c r="H465" t="s">
        <v>4276</v>
      </c>
    </row>
    <row r="466" spans="1:996 1035:2018 2065:2434" x14ac:dyDescent="0.2">
      <c r="A466" t="s">
        <v>2831</v>
      </c>
      <c r="B466">
        <v>2</v>
      </c>
      <c r="C466" t="s">
        <v>3442</v>
      </c>
      <c r="D466" t="s">
        <v>4277</v>
      </c>
      <c r="E466">
        <f t="shared" si="7"/>
        <v>78</v>
      </c>
      <c r="F466">
        <v>210000389</v>
      </c>
      <c r="G466" t="s">
        <v>4278</v>
      </c>
      <c r="H466" t="s">
        <v>4279</v>
      </c>
      <c r="BG466" t="s">
        <v>2539</v>
      </c>
      <c r="BP466" t="s">
        <v>2968</v>
      </c>
      <c r="CM466">
        <v>8</v>
      </c>
      <c r="CO466">
        <v>7</v>
      </c>
      <c r="FA466" t="s">
        <v>2968</v>
      </c>
      <c r="FB466" t="s">
        <v>2560</v>
      </c>
      <c r="FQ466" t="s">
        <v>2968</v>
      </c>
      <c r="HD466">
        <v>1</v>
      </c>
      <c r="HF466" t="s">
        <v>2554</v>
      </c>
      <c r="HG466" t="b">
        <v>1</v>
      </c>
      <c r="HL466">
        <v>1</v>
      </c>
      <c r="HM466" t="s">
        <v>2556</v>
      </c>
      <c r="HQ466" t="b">
        <v>1</v>
      </c>
      <c r="NJ466" t="s">
        <v>2542</v>
      </c>
      <c r="NK466" t="s">
        <v>4280</v>
      </c>
      <c r="NL466" t="s">
        <v>2765</v>
      </c>
      <c r="ABJ466" t="s">
        <v>2529</v>
      </c>
      <c r="ACW466">
        <v>1</v>
      </c>
      <c r="ACZ466" t="s">
        <v>2554</v>
      </c>
      <c r="ADD466" t="b">
        <v>1</v>
      </c>
      <c r="AKF466">
        <v>11</v>
      </c>
      <c r="AKG466">
        <v>8</v>
      </c>
      <c r="ALA466">
        <v>3</v>
      </c>
      <c r="ALB466">
        <v>2</v>
      </c>
      <c r="ALD466" t="s">
        <v>2556</v>
      </c>
      <c r="AMZ466" t="s">
        <v>2756</v>
      </c>
      <c r="AOD466" t="s">
        <v>2538</v>
      </c>
      <c r="AOE466" t="s">
        <v>3288</v>
      </c>
      <c r="ARY466" t="s">
        <v>2968</v>
      </c>
      <c r="ARZ466" t="s">
        <v>2532</v>
      </c>
      <c r="ASO466" t="s">
        <v>2968</v>
      </c>
      <c r="ATP466" t="s">
        <v>2587</v>
      </c>
      <c r="ATR466" t="s">
        <v>2798</v>
      </c>
      <c r="ATS466" t="s">
        <v>2627</v>
      </c>
      <c r="AUM466">
        <v>10</v>
      </c>
      <c r="AUN466">
        <v>6</v>
      </c>
      <c r="AUQ466" t="s">
        <v>2556</v>
      </c>
      <c r="AUT466">
        <v>4</v>
      </c>
      <c r="AUU466">
        <v>2.5</v>
      </c>
      <c r="AUX466" t="s">
        <v>2556</v>
      </c>
      <c r="AVU466" t="s">
        <v>2542</v>
      </c>
      <c r="AVX466" t="s">
        <v>3503</v>
      </c>
      <c r="AXU466" t="s">
        <v>2861</v>
      </c>
      <c r="AXX466" t="s">
        <v>2562</v>
      </c>
      <c r="AXZ466" t="s">
        <v>2894</v>
      </c>
      <c r="AYB466" t="s">
        <v>2562</v>
      </c>
      <c r="AYD466" t="s">
        <v>2861</v>
      </c>
      <c r="AYE466" t="s">
        <v>2562</v>
      </c>
      <c r="BBI466" t="s">
        <v>2519</v>
      </c>
      <c r="BCH466" t="s">
        <v>2549</v>
      </c>
      <c r="BCJ466" t="s">
        <v>2549</v>
      </c>
      <c r="BFG466" t="s">
        <v>2520</v>
      </c>
      <c r="BFI466" t="s">
        <v>2567</v>
      </c>
      <c r="BFJ466" t="s">
        <v>2838</v>
      </c>
      <c r="BFR466">
        <v>1.8</v>
      </c>
      <c r="BFS466">
        <v>1.4</v>
      </c>
      <c r="BFV466" t="s">
        <v>2556</v>
      </c>
      <c r="BGD466">
        <v>2</v>
      </c>
      <c r="BGE466">
        <v>1.5</v>
      </c>
      <c r="BGH466" t="s">
        <v>2556</v>
      </c>
      <c r="BGL466">
        <v>2.5</v>
      </c>
      <c r="BGM466">
        <v>1.5</v>
      </c>
      <c r="BGO466" t="s">
        <v>2556</v>
      </c>
      <c r="BGU466">
        <v>1.8</v>
      </c>
      <c r="BGV466">
        <v>1</v>
      </c>
      <c r="BGY466" t="s">
        <v>2556</v>
      </c>
      <c r="BIJ466" t="s">
        <v>2543</v>
      </c>
      <c r="BIL466" t="s">
        <v>2542</v>
      </c>
      <c r="BIO466" t="s">
        <v>2765</v>
      </c>
      <c r="BTA466">
        <v>3</v>
      </c>
      <c r="BTB466">
        <v>1.5</v>
      </c>
      <c r="BTE466" t="s">
        <v>2556</v>
      </c>
      <c r="BUA466" t="s">
        <v>2542</v>
      </c>
      <c r="BYO466" t="s">
        <v>3924</v>
      </c>
      <c r="BYP466" t="s">
        <v>3805</v>
      </c>
      <c r="CAK466" t="s">
        <v>2542</v>
      </c>
      <c r="COM466">
        <v>30</v>
      </c>
      <c r="COP466" t="s">
        <v>2547</v>
      </c>
    </row>
    <row r="467" spans="1:996 1035:2018 2065:2434" x14ac:dyDescent="0.2">
      <c r="A467" t="s">
        <v>2831</v>
      </c>
      <c r="B467">
        <v>2</v>
      </c>
      <c r="C467" t="s">
        <v>3442</v>
      </c>
      <c r="D467" t="s">
        <v>4281</v>
      </c>
      <c r="E467">
        <f t="shared" si="7"/>
        <v>64</v>
      </c>
      <c r="F467">
        <v>210000390</v>
      </c>
      <c r="G467" t="s">
        <v>4282</v>
      </c>
      <c r="H467" t="s">
        <v>4283</v>
      </c>
      <c r="CO467">
        <v>6</v>
      </c>
      <c r="FB467" t="s">
        <v>4284</v>
      </c>
      <c r="GW467">
        <v>4</v>
      </c>
      <c r="GZ467" t="s">
        <v>2554</v>
      </c>
      <c r="HG467" t="b">
        <v>1</v>
      </c>
      <c r="MA467" t="s">
        <v>4127</v>
      </c>
      <c r="ABD467">
        <v>2</v>
      </c>
      <c r="ABF467">
        <v>1</v>
      </c>
      <c r="ABJ467" t="s">
        <v>2529</v>
      </c>
      <c r="ACR467" t="s">
        <v>3924</v>
      </c>
      <c r="ACV467">
        <v>1</v>
      </c>
      <c r="ACW467">
        <v>0.8</v>
      </c>
      <c r="ACZ467" t="s">
        <v>2556</v>
      </c>
      <c r="ADD467" t="b">
        <v>1</v>
      </c>
      <c r="ADF467">
        <v>1.5</v>
      </c>
      <c r="ADH467" t="s">
        <v>2556</v>
      </c>
      <c r="ADJ467">
        <v>2</v>
      </c>
      <c r="ADK467" t="s">
        <v>2554</v>
      </c>
      <c r="ADO467" t="b">
        <v>1</v>
      </c>
      <c r="AKF467">
        <v>9</v>
      </c>
      <c r="AKG467">
        <v>7</v>
      </c>
      <c r="AMZ467" t="s">
        <v>2756</v>
      </c>
      <c r="AOD467" t="s">
        <v>2519</v>
      </c>
      <c r="AOE467" t="s">
        <v>3288</v>
      </c>
      <c r="ARZ467" t="s">
        <v>2534</v>
      </c>
      <c r="ASC467" t="s">
        <v>2532</v>
      </c>
      <c r="ATP467" t="s">
        <v>2587</v>
      </c>
      <c r="ATR467" t="s">
        <v>2798</v>
      </c>
      <c r="ATS467" t="s">
        <v>2627</v>
      </c>
      <c r="AUM467">
        <v>10</v>
      </c>
      <c r="AUN467">
        <v>7</v>
      </c>
      <c r="AUQ467" t="s">
        <v>2556</v>
      </c>
      <c r="AUT467">
        <v>4</v>
      </c>
      <c r="AUU467">
        <v>3</v>
      </c>
      <c r="AUX467" t="s">
        <v>2556</v>
      </c>
      <c r="AUY467">
        <v>4</v>
      </c>
      <c r="AUZ467">
        <v>2</v>
      </c>
      <c r="AVC467" t="s">
        <v>2556</v>
      </c>
      <c r="AVU467" t="s">
        <v>2542</v>
      </c>
      <c r="AXU467" t="s">
        <v>2861</v>
      </c>
      <c r="AXX467" t="s">
        <v>2894</v>
      </c>
      <c r="AXZ467" t="s">
        <v>2562</v>
      </c>
      <c r="AYB467" t="s">
        <v>2861</v>
      </c>
      <c r="AYD467" t="s">
        <v>2562</v>
      </c>
      <c r="BAO467" t="s">
        <v>2545</v>
      </c>
      <c r="BAS467" t="s">
        <v>2519</v>
      </c>
      <c r="BBD467" t="s">
        <v>2542</v>
      </c>
      <c r="BFG467" t="s">
        <v>2557</v>
      </c>
      <c r="BFI467" t="s">
        <v>2838</v>
      </c>
      <c r="BFR467">
        <v>1.8</v>
      </c>
      <c r="BFS467">
        <v>1.4</v>
      </c>
      <c r="BFV467" t="s">
        <v>2556</v>
      </c>
      <c r="BGD467">
        <v>1.3</v>
      </c>
      <c r="BGE467">
        <v>1</v>
      </c>
      <c r="BGH467" t="s">
        <v>2556</v>
      </c>
      <c r="BIJ467" t="s">
        <v>2542</v>
      </c>
      <c r="BIL467" t="s">
        <v>3503</v>
      </c>
      <c r="BIO467" t="s">
        <v>2542</v>
      </c>
      <c r="BTA467">
        <v>2</v>
      </c>
      <c r="BTB467">
        <v>1.5</v>
      </c>
      <c r="BTE467" t="s">
        <v>2556</v>
      </c>
      <c r="BUA467" t="s">
        <v>2542</v>
      </c>
      <c r="COM467">
        <v>30</v>
      </c>
      <c r="COP467" t="s">
        <v>2547</v>
      </c>
    </row>
    <row r="468" spans="1:996 1035:2018 2065:2434" x14ac:dyDescent="0.2">
      <c r="A468" t="s">
        <v>2831</v>
      </c>
      <c r="B468">
        <v>2</v>
      </c>
      <c r="C468" t="s">
        <v>3442</v>
      </c>
      <c r="D468" t="s">
        <v>4285</v>
      </c>
      <c r="E468">
        <f t="shared" si="7"/>
        <v>62</v>
      </c>
      <c r="F468">
        <v>210000391</v>
      </c>
      <c r="G468" t="s">
        <v>4286</v>
      </c>
      <c r="H468" t="s">
        <v>4287</v>
      </c>
      <c r="CM468">
        <v>7</v>
      </c>
      <c r="CO468">
        <v>6</v>
      </c>
      <c r="HD468">
        <v>1</v>
      </c>
      <c r="HF468" t="s">
        <v>2554</v>
      </c>
      <c r="HK468">
        <v>5</v>
      </c>
      <c r="HL468">
        <v>3</v>
      </c>
      <c r="HM468" t="s">
        <v>2554</v>
      </c>
      <c r="MA468" t="s">
        <v>4127</v>
      </c>
      <c r="ABJ468" t="s">
        <v>2529</v>
      </c>
      <c r="ACW468">
        <v>1.5</v>
      </c>
      <c r="ACZ468" t="s">
        <v>2554</v>
      </c>
      <c r="ADD468" t="b">
        <v>1</v>
      </c>
      <c r="AKF468">
        <v>6</v>
      </c>
      <c r="AKG468">
        <v>2</v>
      </c>
      <c r="AKX468" t="s">
        <v>3924</v>
      </c>
      <c r="ALA468">
        <v>2</v>
      </c>
      <c r="ALB468">
        <v>1</v>
      </c>
      <c r="ALD468" t="s">
        <v>2556</v>
      </c>
      <c r="AMZ468" t="s">
        <v>2518</v>
      </c>
      <c r="ANA468" t="s">
        <v>2540</v>
      </c>
      <c r="AOD468" t="s">
        <v>2538</v>
      </c>
      <c r="AOO468" t="s">
        <v>2937</v>
      </c>
      <c r="AQB468">
        <v>1</v>
      </c>
      <c r="ARY468" t="s">
        <v>2968</v>
      </c>
      <c r="ARZ468" t="s">
        <v>2532</v>
      </c>
      <c r="ASO468" t="s">
        <v>2968</v>
      </c>
      <c r="ATP468" t="s">
        <v>3040</v>
      </c>
      <c r="ATR468" t="s">
        <v>2794</v>
      </c>
      <c r="AUM468">
        <v>15.5</v>
      </c>
      <c r="AUN468">
        <v>7.5</v>
      </c>
      <c r="AUQ468" t="s">
        <v>2556</v>
      </c>
      <c r="AUT468">
        <v>5.5</v>
      </c>
      <c r="AUU468">
        <v>2.5</v>
      </c>
      <c r="AUX468" t="s">
        <v>2556</v>
      </c>
      <c r="AXU468" t="s">
        <v>2562</v>
      </c>
      <c r="AXX468" t="s">
        <v>2861</v>
      </c>
      <c r="AXZ468" t="s">
        <v>2562</v>
      </c>
      <c r="BCH468" t="s">
        <v>2614</v>
      </c>
      <c r="BCJ468" t="s">
        <v>2545</v>
      </c>
      <c r="BCO468">
        <v>15</v>
      </c>
      <c r="BCQ468">
        <v>10</v>
      </c>
      <c r="BFG468" t="s">
        <v>3392</v>
      </c>
      <c r="BFI468" t="s">
        <v>2838</v>
      </c>
      <c r="BFS468">
        <v>8</v>
      </c>
      <c r="BFV468" t="s">
        <v>2554</v>
      </c>
      <c r="BGC468" t="b">
        <v>1</v>
      </c>
      <c r="BGD468">
        <v>1.5</v>
      </c>
      <c r="BGE468">
        <v>1</v>
      </c>
      <c r="BGH468" t="s">
        <v>2556</v>
      </c>
      <c r="BGM468">
        <v>1.8</v>
      </c>
      <c r="BGO468" t="s">
        <v>2556</v>
      </c>
      <c r="BGT468" t="b">
        <v>1</v>
      </c>
      <c r="BGV468">
        <v>1</v>
      </c>
      <c r="BGY468" t="s">
        <v>2556</v>
      </c>
      <c r="BIJ468" t="s">
        <v>2711</v>
      </c>
      <c r="BIL468" t="s">
        <v>3503</v>
      </c>
      <c r="BIO468" t="s">
        <v>2542</v>
      </c>
      <c r="BTA468">
        <v>2.7</v>
      </c>
      <c r="BTB468">
        <v>1</v>
      </c>
      <c r="BTE468" t="s">
        <v>2556</v>
      </c>
      <c r="COM468">
        <v>12</v>
      </c>
      <c r="COP468" t="s">
        <v>2547</v>
      </c>
    </row>
    <row r="469" spans="1:996 1035:2018 2065:2434" x14ac:dyDescent="0.2">
      <c r="A469" t="s">
        <v>2831</v>
      </c>
      <c r="B469">
        <v>2</v>
      </c>
      <c r="C469" t="s">
        <v>3442</v>
      </c>
      <c r="D469" t="s">
        <v>4288</v>
      </c>
      <c r="E469">
        <f t="shared" si="7"/>
        <v>66</v>
      </c>
      <c r="F469">
        <v>210000392</v>
      </c>
      <c r="G469" t="s">
        <v>4289</v>
      </c>
      <c r="H469" t="s">
        <v>4290</v>
      </c>
      <c r="CM469">
        <v>9</v>
      </c>
      <c r="CO469">
        <v>6</v>
      </c>
      <c r="FB469" t="s">
        <v>2534</v>
      </c>
      <c r="HD469">
        <v>1</v>
      </c>
      <c r="HF469" t="s">
        <v>2554</v>
      </c>
      <c r="NJ469" t="s">
        <v>2542</v>
      </c>
      <c r="ABD469">
        <v>6</v>
      </c>
      <c r="ABF469">
        <v>5</v>
      </c>
      <c r="ACW469">
        <v>6</v>
      </c>
      <c r="ACZ469" t="s">
        <v>2554</v>
      </c>
      <c r="ADD469" t="b">
        <v>1</v>
      </c>
      <c r="AGF469">
        <v>14</v>
      </c>
      <c r="AGH469">
        <v>9</v>
      </c>
      <c r="AIA469" t="s">
        <v>3924</v>
      </c>
      <c r="AIN469">
        <v>3</v>
      </c>
      <c r="AIO469">
        <v>1.5</v>
      </c>
      <c r="AIQ469" t="s">
        <v>2556</v>
      </c>
      <c r="AMZ469" t="s">
        <v>2540</v>
      </c>
      <c r="ANA469" t="s">
        <v>2756</v>
      </c>
      <c r="AOD469" t="s">
        <v>2538</v>
      </c>
      <c r="AOO469" t="s">
        <v>2545</v>
      </c>
      <c r="AOQ469" t="s">
        <v>2548</v>
      </c>
      <c r="AOR469" t="s">
        <v>2615</v>
      </c>
      <c r="ARY469" t="s">
        <v>2968</v>
      </c>
      <c r="ARZ469" t="s">
        <v>2533</v>
      </c>
      <c r="ASO469" t="s">
        <v>2968</v>
      </c>
      <c r="ATP469" t="s">
        <v>2535</v>
      </c>
      <c r="ATR469" t="s">
        <v>2794</v>
      </c>
      <c r="AUM469">
        <v>11</v>
      </c>
      <c r="AUN469">
        <v>6</v>
      </c>
      <c r="AUQ469" t="s">
        <v>2556</v>
      </c>
      <c r="AUT469">
        <v>4</v>
      </c>
      <c r="AUU469">
        <v>1.8</v>
      </c>
      <c r="AUX469" t="s">
        <v>2556</v>
      </c>
      <c r="AVU469" t="s">
        <v>2542</v>
      </c>
      <c r="AXU469" t="s">
        <v>2562</v>
      </c>
      <c r="AXX469" t="s">
        <v>2861</v>
      </c>
      <c r="AXZ469" t="s">
        <v>2562</v>
      </c>
      <c r="BAO469" t="s">
        <v>2614</v>
      </c>
      <c r="BAS469" t="s">
        <v>2587</v>
      </c>
      <c r="BAT469" t="s">
        <v>2838</v>
      </c>
      <c r="BBI469" t="s">
        <v>2519</v>
      </c>
      <c r="BCH469" t="s">
        <v>2545</v>
      </c>
      <c r="BFG469" t="s">
        <v>2520</v>
      </c>
      <c r="BFI469" t="s">
        <v>2521</v>
      </c>
      <c r="BFR469">
        <v>8</v>
      </c>
      <c r="BFS469">
        <v>5</v>
      </c>
      <c r="BFV469" t="s">
        <v>2554</v>
      </c>
      <c r="BGD469">
        <v>1.8</v>
      </c>
      <c r="BGE469">
        <v>1</v>
      </c>
      <c r="BGH469" t="s">
        <v>2556</v>
      </c>
      <c r="BGL469">
        <v>2.5</v>
      </c>
      <c r="BGM469">
        <v>1.4</v>
      </c>
      <c r="BGO469" t="s">
        <v>2556</v>
      </c>
      <c r="BGU469">
        <v>1.5</v>
      </c>
      <c r="BGV469">
        <v>1</v>
      </c>
      <c r="BGY469" t="s">
        <v>2556</v>
      </c>
      <c r="BIJ469" t="s">
        <v>2561</v>
      </c>
      <c r="BIL469" t="s">
        <v>2542</v>
      </c>
      <c r="BIO469" t="s">
        <v>2542</v>
      </c>
      <c r="BTA469">
        <v>2.5</v>
      </c>
      <c r="BTB469">
        <v>1</v>
      </c>
      <c r="BTE469" t="s">
        <v>2556</v>
      </c>
      <c r="BUA469" t="s">
        <v>2542</v>
      </c>
      <c r="COM469">
        <v>20</v>
      </c>
      <c r="COP469" t="s">
        <v>2547</v>
      </c>
    </row>
    <row r="470" spans="1:996 1035:2018 2065:2434" x14ac:dyDescent="0.2">
      <c r="A470" t="s">
        <v>2831</v>
      </c>
      <c r="B470">
        <v>2</v>
      </c>
      <c r="C470" t="s">
        <v>3442</v>
      </c>
      <c r="D470" t="s">
        <v>4291</v>
      </c>
      <c r="E470">
        <f t="shared" si="7"/>
        <v>77</v>
      </c>
      <c r="F470">
        <v>210000393</v>
      </c>
      <c r="G470" t="s">
        <v>4292</v>
      </c>
      <c r="H470" t="s">
        <v>4293</v>
      </c>
      <c r="CM470">
        <v>6</v>
      </c>
      <c r="CO470">
        <v>4</v>
      </c>
      <c r="FB470" t="s">
        <v>2534</v>
      </c>
      <c r="FF470" t="s">
        <v>4284</v>
      </c>
      <c r="HD470">
        <v>1</v>
      </c>
      <c r="HF470" t="s">
        <v>2554</v>
      </c>
      <c r="HG470" t="b">
        <v>1</v>
      </c>
      <c r="KD470" t="s">
        <v>2614</v>
      </c>
      <c r="NJ470" t="s">
        <v>3503</v>
      </c>
      <c r="ACV470">
        <v>7</v>
      </c>
      <c r="ACW470">
        <v>5</v>
      </c>
      <c r="ACZ470" t="s">
        <v>2554</v>
      </c>
      <c r="AGF470">
        <v>14</v>
      </c>
      <c r="AGH470">
        <v>7</v>
      </c>
      <c r="AIN470">
        <v>10</v>
      </c>
      <c r="AIO470">
        <v>5</v>
      </c>
      <c r="AIQ470" t="s">
        <v>2554</v>
      </c>
      <c r="AKG470">
        <v>1</v>
      </c>
      <c r="AKX470" t="s">
        <v>2929</v>
      </c>
      <c r="AKY470" t="s">
        <v>3924</v>
      </c>
      <c r="ALA470">
        <v>10</v>
      </c>
      <c r="ALB470">
        <v>5</v>
      </c>
      <c r="ALD470" t="s">
        <v>2554</v>
      </c>
      <c r="AMU470">
        <v>2</v>
      </c>
      <c r="AMW470">
        <v>1</v>
      </c>
      <c r="AMX470" t="s">
        <v>2580</v>
      </c>
      <c r="AMZ470" t="s">
        <v>2519</v>
      </c>
      <c r="AOD470" t="s">
        <v>2538</v>
      </c>
      <c r="AOO470" t="s">
        <v>2545</v>
      </c>
      <c r="AOP470" t="s">
        <v>2828</v>
      </c>
      <c r="ARZ470" t="s">
        <v>2534</v>
      </c>
      <c r="ATP470" t="s">
        <v>2592</v>
      </c>
      <c r="ATR470" t="s">
        <v>2794</v>
      </c>
      <c r="AUM470">
        <v>11</v>
      </c>
      <c r="AUN470">
        <v>3</v>
      </c>
      <c r="AUQ470" t="s">
        <v>2556</v>
      </c>
      <c r="AUT470">
        <v>1.8</v>
      </c>
      <c r="AUU470">
        <v>0.5</v>
      </c>
      <c r="AUX470" t="s">
        <v>2556</v>
      </c>
      <c r="AVS470" t="s">
        <v>2828</v>
      </c>
      <c r="AVU470" t="s">
        <v>2542</v>
      </c>
      <c r="AVV470" t="s">
        <v>2828</v>
      </c>
      <c r="AVX470" t="s">
        <v>2593</v>
      </c>
      <c r="AXU470" t="s">
        <v>2861</v>
      </c>
      <c r="AXX470" t="s">
        <v>2562</v>
      </c>
      <c r="AXZ470" t="s">
        <v>2861</v>
      </c>
      <c r="AYB470" t="s">
        <v>2562</v>
      </c>
      <c r="BCH470" t="s">
        <v>2614</v>
      </c>
      <c r="BCJ470" t="s">
        <v>2549</v>
      </c>
      <c r="BDA470" t="s">
        <v>2529</v>
      </c>
      <c r="BFG470" t="s">
        <v>2553</v>
      </c>
      <c r="BFI470" t="s">
        <v>2521</v>
      </c>
      <c r="BFJ470" t="s">
        <v>2838</v>
      </c>
      <c r="BFR470">
        <v>10</v>
      </c>
      <c r="BFS470">
        <v>5</v>
      </c>
      <c r="BFV470" t="s">
        <v>2554</v>
      </c>
      <c r="BGD470">
        <v>1.5</v>
      </c>
      <c r="BGE470">
        <v>1.3</v>
      </c>
      <c r="BGF470">
        <v>1.8</v>
      </c>
      <c r="BGH470" t="s">
        <v>2556</v>
      </c>
      <c r="BGL470">
        <v>2.5</v>
      </c>
      <c r="BGM470">
        <v>1.5</v>
      </c>
      <c r="BGO470" t="s">
        <v>2556</v>
      </c>
      <c r="BGU470">
        <v>1.6</v>
      </c>
      <c r="BGV470">
        <v>1</v>
      </c>
      <c r="BGY470" t="s">
        <v>2556</v>
      </c>
      <c r="BIJ470" t="s">
        <v>2543</v>
      </c>
      <c r="BIL470" t="s">
        <v>2711</v>
      </c>
      <c r="BTA470">
        <v>5</v>
      </c>
      <c r="BTB470">
        <v>2</v>
      </c>
      <c r="BTE470" t="s">
        <v>2554</v>
      </c>
      <c r="BUA470" t="s">
        <v>2542</v>
      </c>
      <c r="BYA470" t="s">
        <v>2614</v>
      </c>
      <c r="BYG470">
        <v>2</v>
      </c>
      <c r="CAK470" t="s">
        <v>2543</v>
      </c>
      <c r="COM470">
        <v>20</v>
      </c>
      <c r="COP470" t="s">
        <v>2547</v>
      </c>
    </row>
    <row r="471" spans="1:996 1035:2018 2065:2434" x14ac:dyDescent="0.2">
      <c r="A471" t="s">
        <v>2831</v>
      </c>
      <c r="B471">
        <v>2</v>
      </c>
      <c r="C471" t="s">
        <v>3442</v>
      </c>
      <c r="D471" t="s">
        <v>4294</v>
      </c>
      <c r="E471">
        <f t="shared" si="7"/>
        <v>66</v>
      </c>
      <c r="F471">
        <v>210000394</v>
      </c>
      <c r="G471" t="s">
        <v>4295</v>
      </c>
      <c r="H471" t="s">
        <v>4296</v>
      </c>
      <c r="CM471">
        <v>7</v>
      </c>
      <c r="CO471">
        <v>6</v>
      </c>
      <c r="GW471">
        <v>5</v>
      </c>
      <c r="GZ471" t="s">
        <v>2554</v>
      </c>
      <c r="HG471" t="b">
        <v>1</v>
      </c>
      <c r="HI471">
        <v>1</v>
      </c>
      <c r="HJ471" t="s">
        <v>2556</v>
      </c>
      <c r="HO471">
        <v>1</v>
      </c>
      <c r="HP471" t="s">
        <v>2554</v>
      </c>
      <c r="HQ471" t="b">
        <v>1</v>
      </c>
      <c r="KD471" t="s">
        <v>2548</v>
      </c>
      <c r="NJ471" t="s">
        <v>2765</v>
      </c>
      <c r="AGF471">
        <v>15</v>
      </c>
      <c r="AGH471">
        <v>13</v>
      </c>
      <c r="AMZ471" t="s">
        <v>2540</v>
      </c>
      <c r="ANA471" t="s">
        <v>2756</v>
      </c>
      <c r="AOD471" t="s">
        <v>2519</v>
      </c>
      <c r="AOE471" t="s">
        <v>2538</v>
      </c>
      <c r="AOO471" t="s">
        <v>2548</v>
      </c>
      <c r="AOX471">
        <v>3</v>
      </c>
      <c r="APA471">
        <v>2</v>
      </c>
      <c r="AQD471" t="s">
        <v>2844</v>
      </c>
      <c r="ARZ471" t="s">
        <v>2532</v>
      </c>
      <c r="AST471" t="s">
        <v>2544</v>
      </c>
      <c r="ATP471" t="s">
        <v>3040</v>
      </c>
      <c r="ATR471" t="s">
        <v>2536</v>
      </c>
      <c r="ATS471" t="s">
        <v>3307</v>
      </c>
      <c r="AUM471">
        <v>13</v>
      </c>
      <c r="AUN471">
        <v>8</v>
      </c>
      <c r="AUQ471" t="s">
        <v>2556</v>
      </c>
      <c r="AUT471">
        <v>4</v>
      </c>
      <c r="AUU471">
        <v>2</v>
      </c>
      <c r="AUX471" t="s">
        <v>2556</v>
      </c>
      <c r="AUZ471">
        <v>5</v>
      </c>
      <c r="AVC471" t="s">
        <v>2554</v>
      </c>
      <c r="AVE471" t="b">
        <v>1</v>
      </c>
      <c r="AXU471" t="s">
        <v>2861</v>
      </c>
      <c r="AXX471" t="s">
        <v>2894</v>
      </c>
      <c r="AXZ471" t="s">
        <v>2562</v>
      </c>
      <c r="AYB471" t="s">
        <v>2861</v>
      </c>
      <c r="BDA471" t="s">
        <v>2529</v>
      </c>
      <c r="BFG471" t="s">
        <v>4129</v>
      </c>
      <c r="BFR471">
        <v>2</v>
      </c>
      <c r="BFS471">
        <v>1.5</v>
      </c>
      <c r="BFV471" t="s">
        <v>2556</v>
      </c>
      <c r="BGD471">
        <v>1.2</v>
      </c>
      <c r="BGE471">
        <v>0.8</v>
      </c>
      <c r="BGH471" t="s">
        <v>2556</v>
      </c>
      <c r="BIJ471" t="s">
        <v>2542</v>
      </c>
      <c r="BTA471">
        <v>3</v>
      </c>
      <c r="BTB471">
        <v>1.5</v>
      </c>
      <c r="BTE471" t="s">
        <v>2556</v>
      </c>
      <c r="BTZ471" t="s">
        <v>2828</v>
      </c>
      <c r="BUA471" t="s">
        <v>2543</v>
      </c>
      <c r="CDE471" t="s">
        <v>2548</v>
      </c>
      <c r="CDF471" t="s">
        <v>2548</v>
      </c>
      <c r="CDI471">
        <v>10</v>
      </c>
      <c r="CDK471">
        <v>7</v>
      </c>
      <c r="CEI471" t="s">
        <v>3924</v>
      </c>
      <c r="CEW471">
        <v>2</v>
      </c>
      <c r="CEX471">
        <v>1.5</v>
      </c>
      <c r="CEZ471" t="s">
        <v>2556</v>
      </c>
      <c r="CFT471" t="s">
        <v>2765</v>
      </c>
      <c r="CFU471" t="s">
        <v>3503</v>
      </c>
      <c r="COM471">
        <v>15</v>
      </c>
      <c r="COP471" t="s">
        <v>2547</v>
      </c>
    </row>
    <row r="472" spans="1:996 1035:2018 2065:2434" x14ac:dyDescent="0.2">
      <c r="A472" t="s">
        <v>2831</v>
      </c>
      <c r="B472">
        <v>2</v>
      </c>
      <c r="C472" t="s">
        <v>3442</v>
      </c>
      <c r="D472" t="s">
        <v>4297</v>
      </c>
      <c r="E472">
        <f t="shared" si="7"/>
        <v>70</v>
      </c>
      <c r="F472">
        <v>210000395</v>
      </c>
      <c r="G472" t="s">
        <v>4298</v>
      </c>
      <c r="H472" t="s">
        <v>4299</v>
      </c>
      <c r="CM472">
        <v>9</v>
      </c>
      <c r="CO472">
        <v>7</v>
      </c>
      <c r="FA472" t="s">
        <v>2968</v>
      </c>
      <c r="FB472" t="s">
        <v>3158</v>
      </c>
      <c r="FF472" t="s">
        <v>2560</v>
      </c>
      <c r="FQ472" t="s">
        <v>2828</v>
      </c>
      <c r="ABD472">
        <v>3</v>
      </c>
      <c r="ABF472">
        <v>1</v>
      </c>
      <c r="ACV472">
        <v>8</v>
      </c>
      <c r="ACW472">
        <v>5</v>
      </c>
      <c r="ACZ472" t="s">
        <v>2554</v>
      </c>
      <c r="AKF472">
        <v>8</v>
      </c>
      <c r="AKG472">
        <v>5</v>
      </c>
      <c r="ALA472">
        <v>2</v>
      </c>
      <c r="ALB472">
        <v>1</v>
      </c>
      <c r="ALD472" t="s">
        <v>2556</v>
      </c>
      <c r="AMZ472" t="s">
        <v>2519</v>
      </c>
      <c r="ANA472" t="s">
        <v>2518</v>
      </c>
      <c r="ANB472" t="s">
        <v>2540</v>
      </c>
      <c r="AOD472" t="s">
        <v>2538</v>
      </c>
      <c r="AOO472" t="s">
        <v>2615</v>
      </c>
      <c r="AQD472" t="s">
        <v>2844</v>
      </c>
      <c r="ARZ472" t="s">
        <v>2534</v>
      </c>
      <c r="ATP472" t="s">
        <v>2537</v>
      </c>
      <c r="ATR472" t="s">
        <v>3040</v>
      </c>
      <c r="AUM472">
        <v>6</v>
      </c>
      <c r="AUN472">
        <v>2.5</v>
      </c>
      <c r="AUO472">
        <v>9</v>
      </c>
      <c r="AUQ472" t="s">
        <v>2556</v>
      </c>
      <c r="AUT472">
        <v>2.5</v>
      </c>
      <c r="AUU472">
        <v>1.5</v>
      </c>
      <c r="AUV472">
        <v>3.5</v>
      </c>
      <c r="AUX472" t="s">
        <v>2556</v>
      </c>
      <c r="AXU472" t="s">
        <v>2861</v>
      </c>
      <c r="AXX472" t="s">
        <v>2562</v>
      </c>
      <c r="AXZ472" t="s">
        <v>2894</v>
      </c>
      <c r="AYB472" t="s">
        <v>2562</v>
      </c>
      <c r="AYD472" t="s">
        <v>2861</v>
      </c>
      <c r="AYE472" t="s">
        <v>2562</v>
      </c>
      <c r="BCH472" t="s">
        <v>2614</v>
      </c>
      <c r="BCJ472" t="s">
        <v>2614</v>
      </c>
      <c r="BDA472" t="s">
        <v>2529</v>
      </c>
      <c r="BFG472" t="s">
        <v>2856</v>
      </c>
      <c r="BFR472">
        <v>10</v>
      </c>
      <c r="BFS472">
        <v>6</v>
      </c>
      <c r="BFV472" t="s">
        <v>2554</v>
      </c>
      <c r="BGD472">
        <v>2</v>
      </c>
      <c r="BGE472">
        <v>1.5</v>
      </c>
      <c r="BGG472">
        <v>1.1000000000000001</v>
      </c>
      <c r="BGH472" t="s">
        <v>2556</v>
      </c>
      <c r="BGL472">
        <v>2</v>
      </c>
      <c r="BGM472">
        <v>0.8</v>
      </c>
      <c r="BGO472" t="s">
        <v>2556</v>
      </c>
      <c r="BGU472">
        <v>1.6</v>
      </c>
      <c r="BGV472">
        <v>1</v>
      </c>
      <c r="BGY472" t="s">
        <v>2556</v>
      </c>
      <c r="BIJ472" t="s">
        <v>3503</v>
      </c>
      <c r="BIL472" t="s">
        <v>2542</v>
      </c>
      <c r="BTA472">
        <v>8</v>
      </c>
      <c r="BTB472">
        <v>2</v>
      </c>
      <c r="BTE472" t="s">
        <v>2554</v>
      </c>
      <c r="BUA472" t="s">
        <v>2765</v>
      </c>
      <c r="CCL472">
        <v>11</v>
      </c>
      <c r="CCM472">
        <v>5</v>
      </c>
      <c r="CCO472">
        <v>2</v>
      </c>
      <c r="CCP472" t="s">
        <v>2547</v>
      </c>
      <c r="CJF472" t="s">
        <v>2929</v>
      </c>
      <c r="CJG472">
        <v>8</v>
      </c>
      <c r="CJH472">
        <v>3</v>
      </c>
      <c r="CJI472" t="s">
        <v>2554</v>
      </c>
    </row>
    <row r="473" spans="1:996 1035:2018 2065:2434" x14ac:dyDescent="0.2">
      <c r="A473" t="s">
        <v>2831</v>
      </c>
      <c r="B473">
        <v>2</v>
      </c>
      <c r="C473" t="s">
        <v>3442</v>
      </c>
      <c r="D473" t="s">
        <v>4300</v>
      </c>
      <c r="E473">
        <f t="shared" si="7"/>
        <v>67</v>
      </c>
      <c r="F473">
        <v>210000396</v>
      </c>
      <c r="G473" t="s">
        <v>4301</v>
      </c>
      <c r="H473" t="s">
        <v>4302</v>
      </c>
      <c r="CM473">
        <v>8</v>
      </c>
      <c r="CO473">
        <v>6</v>
      </c>
      <c r="FB473" t="s">
        <v>2560</v>
      </c>
      <c r="HD473">
        <v>1</v>
      </c>
      <c r="HF473" t="s">
        <v>2554</v>
      </c>
      <c r="HL473">
        <v>8</v>
      </c>
      <c r="HM473" t="s">
        <v>2554</v>
      </c>
      <c r="HQ473" t="b">
        <v>1</v>
      </c>
      <c r="NJ473" t="s">
        <v>2543</v>
      </c>
      <c r="ABD473">
        <v>4</v>
      </c>
      <c r="ABF473">
        <v>3</v>
      </c>
      <c r="ACW473">
        <v>4</v>
      </c>
      <c r="ACZ473" t="s">
        <v>2554</v>
      </c>
      <c r="ADD473" t="b">
        <v>1</v>
      </c>
      <c r="AGF473">
        <v>24</v>
      </c>
      <c r="AGH473">
        <v>16</v>
      </c>
      <c r="AIA473" t="s">
        <v>3924</v>
      </c>
      <c r="AIN473">
        <v>5</v>
      </c>
      <c r="AIO473">
        <v>2</v>
      </c>
      <c r="AIQ473" t="s">
        <v>2556</v>
      </c>
      <c r="AMZ473" t="s">
        <v>2540</v>
      </c>
      <c r="ANA473" t="s">
        <v>2756</v>
      </c>
      <c r="AOD473" t="s">
        <v>2519</v>
      </c>
      <c r="AOE473" t="s">
        <v>2538</v>
      </c>
      <c r="AOF473" t="s">
        <v>3288</v>
      </c>
      <c r="AOO473" t="s">
        <v>2615</v>
      </c>
      <c r="APK473" t="s">
        <v>2545</v>
      </c>
      <c r="APL473">
        <v>1</v>
      </c>
      <c r="ARZ473" t="s">
        <v>2532</v>
      </c>
      <c r="ATP473" t="s">
        <v>2536</v>
      </c>
      <c r="ATR473" t="s">
        <v>2802</v>
      </c>
      <c r="AUM473">
        <v>22</v>
      </c>
      <c r="AUN473">
        <v>12</v>
      </c>
      <c r="AUQ473" t="s">
        <v>2556</v>
      </c>
      <c r="AUT473">
        <v>8</v>
      </c>
      <c r="AUU473">
        <v>3</v>
      </c>
      <c r="AUX473" t="s">
        <v>2556</v>
      </c>
      <c r="AXU473" t="s">
        <v>2861</v>
      </c>
      <c r="AXX473" t="s">
        <v>2894</v>
      </c>
      <c r="AXZ473" t="s">
        <v>2562</v>
      </c>
      <c r="AYB473" t="s">
        <v>2861</v>
      </c>
      <c r="AYD473" t="s">
        <v>2562</v>
      </c>
      <c r="BCH473" t="s">
        <v>2614</v>
      </c>
      <c r="BCJ473" t="s">
        <v>2545</v>
      </c>
      <c r="BFG473" t="s">
        <v>2520</v>
      </c>
      <c r="BFI473" t="s">
        <v>2856</v>
      </c>
      <c r="BFJ473" t="s">
        <v>2838</v>
      </c>
      <c r="BFR473">
        <v>2</v>
      </c>
      <c r="BFS473">
        <v>1.5</v>
      </c>
      <c r="BFV473" t="s">
        <v>2556</v>
      </c>
      <c r="BGL473">
        <v>2.2000000000000002</v>
      </c>
      <c r="BGM473">
        <v>1.5</v>
      </c>
      <c r="BGO473" t="s">
        <v>2556</v>
      </c>
      <c r="BGU473">
        <v>1.7</v>
      </c>
      <c r="BGV473">
        <v>1.2</v>
      </c>
      <c r="BGY473" t="s">
        <v>2556</v>
      </c>
      <c r="BIJ473" t="s">
        <v>2543</v>
      </c>
      <c r="BIL473" t="s">
        <v>3503</v>
      </c>
      <c r="BIN473" t="s">
        <v>2829</v>
      </c>
      <c r="BIO473" t="s">
        <v>2542</v>
      </c>
      <c r="BIQ473" t="s">
        <v>2829</v>
      </c>
      <c r="BIR473" t="s">
        <v>2740</v>
      </c>
      <c r="BTA473">
        <v>4</v>
      </c>
      <c r="BTB473">
        <v>2.5</v>
      </c>
      <c r="BTE473" t="s">
        <v>2556</v>
      </c>
      <c r="COM473">
        <v>20</v>
      </c>
      <c r="COP473" t="s">
        <v>2547</v>
      </c>
    </row>
    <row r="474" spans="1:996 1035:2018 2065:2434" x14ac:dyDescent="0.2">
      <c r="A474" t="s">
        <v>2831</v>
      </c>
      <c r="B474">
        <v>2</v>
      </c>
      <c r="C474" t="s">
        <v>3442</v>
      </c>
      <c r="D474" t="s">
        <v>4303</v>
      </c>
      <c r="E474">
        <f t="shared" si="7"/>
        <v>70</v>
      </c>
      <c r="F474">
        <v>210000397</v>
      </c>
      <c r="G474" t="s">
        <v>4304</v>
      </c>
      <c r="H474" t="s">
        <v>4305</v>
      </c>
      <c r="CM474">
        <v>8</v>
      </c>
      <c r="CO474">
        <v>7</v>
      </c>
      <c r="FB474" t="s">
        <v>2534</v>
      </c>
      <c r="FF474" t="s">
        <v>2560</v>
      </c>
      <c r="HD474">
        <v>1.5</v>
      </c>
      <c r="HF474" t="s">
        <v>2554</v>
      </c>
      <c r="HG474" t="b">
        <v>1</v>
      </c>
      <c r="HK474">
        <v>7</v>
      </c>
      <c r="HL474">
        <v>5</v>
      </c>
      <c r="HM474" t="s">
        <v>2554</v>
      </c>
      <c r="KD474" t="s">
        <v>3336</v>
      </c>
      <c r="NJ474" t="s">
        <v>2543</v>
      </c>
      <c r="ABJ474" t="s">
        <v>2529</v>
      </c>
      <c r="ACV474">
        <v>3</v>
      </c>
      <c r="ACW474">
        <v>2</v>
      </c>
      <c r="ACZ474" t="s">
        <v>2556</v>
      </c>
      <c r="AGA474" t="s">
        <v>2549</v>
      </c>
      <c r="AGF474">
        <v>5</v>
      </c>
      <c r="AGH474">
        <v>2</v>
      </c>
      <c r="AIA474" t="s">
        <v>3805</v>
      </c>
      <c r="AIN474">
        <v>3</v>
      </c>
      <c r="AIO474">
        <v>1.5</v>
      </c>
      <c r="AIQ474" t="s">
        <v>2556</v>
      </c>
      <c r="AJQ474" t="s">
        <v>2543</v>
      </c>
      <c r="AMZ474" t="s">
        <v>2540</v>
      </c>
      <c r="ANA474" t="s">
        <v>2756</v>
      </c>
      <c r="AOD474" t="s">
        <v>2538</v>
      </c>
      <c r="AOO474" t="s">
        <v>3023</v>
      </c>
      <c r="AOX474">
        <v>11</v>
      </c>
      <c r="APA474">
        <v>8</v>
      </c>
      <c r="ARY474" t="s">
        <v>2968</v>
      </c>
      <c r="ARZ474" t="s">
        <v>2532</v>
      </c>
      <c r="ASO474" t="s">
        <v>2968</v>
      </c>
      <c r="ATP474" t="s">
        <v>2537</v>
      </c>
      <c r="ATR474" t="s">
        <v>3040</v>
      </c>
      <c r="ATS474" t="s">
        <v>2592</v>
      </c>
      <c r="ATT474" t="s">
        <v>2627</v>
      </c>
      <c r="AUM474">
        <v>14</v>
      </c>
      <c r="AUN474">
        <v>7</v>
      </c>
      <c r="AUQ474" t="s">
        <v>2556</v>
      </c>
      <c r="AUT474">
        <v>5</v>
      </c>
      <c r="AUU474">
        <v>2</v>
      </c>
      <c r="AUX474" t="s">
        <v>2556</v>
      </c>
      <c r="AVU474" t="s">
        <v>2765</v>
      </c>
      <c r="AXU474" t="s">
        <v>2562</v>
      </c>
      <c r="AXX474" t="s">
        <v>2861</v>
      </c>
      <c r="AXZ474" t="s">
        <v>2562</v>
      </c>
      <c r="BBI474" t="s">
        <v>2519</v>
      </c>
      <c r="BFG474" t="s">
        <v>2521</v>
      </c>
      <c r="BFI474" t="s">
        <v>4129</v>
      </c>
      <c r="BFJ474" t="s">
        <v>2553</v>
      </c>
      <c r="BFK474" t="s">
        <v>2838</v>
      </c>
      <c r="BFR474">
        <v>3</v>
      </c>
      <c r="BFS474">
        <v>2</v>
      </c>
      <c r="BFU474">
        <v>1</v>
      </c>
      <c r="BFV474" t="s">
        <v>2556</v>
      </c>
      <c r="BGD474">
        <v>3</v>
      </c>
      <c r="BGE474">
        <v>1.5</v>
      </c>
      <c r="BGH474" t="s">
        <v>2556</v>
      </c>
      <c r="BGL474">
        <v>1.6</v>
      </c>
      <c r="BGM474">
        <v>1.2</v>
      </c>
      <c r="BGO474" t="s">
        <v>2556</v>
      </c>
      <c r="BIJ474" t="s">
        <v>2543</v>
      </c>
      <c r="BIL474" t="s">
        <v>2543</v>
      </c>
      <c r="BIO474" t="s">
        <v>2543</v>
      </c>
      <c r="BTA474">
        <v>2</v>
      </c>
      <c r="BTB474">
        <v>1.5</v>
      </c>
      <c r="BTE474" t="s">
        <v>2556</v>
      </c>
      <c r="COM474">
        <v>17</v>
      </c>
      <c r="COP474" t="s">
        <v>2547</v>
      </c>
    </row>
    <row r="475" spans="1:996 1035:2018 2065:2434" x14ac:dyDescent="0.2">
      <c r="A475" t="s">
        <v>2831</v>
      </c>
      <c r="B475">
        <v>2</v>
      </c>
      <c r="C475" t="s">
        <v>3442</v>
      </c>
      <c r="D475" t="s">
        <v>4306</v>
      </c>
      <c r="E475">
        <f t="shared" si="7"/>
        <v>78</v>
      </c>
      <c r="F475">
        <v>210000398</v>
      </c>
      <c r="G475" t="s">
        <v>4307</v>
      </c>
      <c r="H475" t="s">
        <v>4308</v>
      </c>
      <c r="CM475">
        <v>9</v>
      </c>
      <c r="CO475">
        <v>8</v>
      </c>
      <c r="FA475" t="s">
        <v>2968</v>
      </c>
      <c r="FB475" t="s">
        <v>2560</v>
      </c>
      <c r="FE475" t="s">
        <v>2968</v>
      </c>
      <c r="FF475" t="s">
        <v>2534</v>
      </c>
      <c r="FQ475" t="s">
        <v>2968</v>
      </c>
      <c r="HD475">
        <v>3</v>
      </c>
      <c r="HF475" t="s">
        <v>2554</v>
      </c>
      <c r="HG475" t="b">
        <v>1</v>
      </c>
      <c r="HK475">
        <v>2</v>
      </c>
      <c r="HL475">
        <v>1.5</v>
      </c>
      <c r="HM475" t="s">
        <v>2556</v>
      </c>
      <c r="KD475" t="s">
        <v>2614</v>
      </c>
      <c r="MA475" t="s">
        <v>2686</v>
      </c>
      <c r="NJ475" t="s">
        <v>2542</v>
      </c>
      <c r="ABD475">
        <v>5</v>
      </c>
      <c r="ABF475">
        <v>3</v>
      </c>
      <c r="ABJ475" t="s">
        <v>2529</v>
      </c>
      <c r="ACW475">
        <v>4</v>
      </c>
      <c r="ACZ475" t="s">
        <v>2556</v>
      </c>
      <c r="ADD475" t="b">
        <v>1</v>
      </c>
      <c r="AGF475">
        <v>11</v>
      </c>
      <c r="AGH475">
        <v>9</v>
      </c>
      <c r="AIN475">
        <v>3</v>
      </c>
      <c r="AIO475">
        <v>2</v>
      </c>
      <c r="AIQ475" t="s">
        <v>2556</v>
      </c>
      <c r="AMZ475" t="s">
        <v>2540</v>
      </c>
      <c r="AOD475" t="s">
        <v>2538</v>
      </c>
      <c r="AOE475" t="s">
        <v>3288</v>
      </c>
      <c r="AOO475" t="s">
        <v>2615</v>
      </c>
      <c r="APX475" t="s">
        <v>2937</v>
      </c>
      <c r="AQD475" t="s">
        <v>2844</v>
      </c>
      <c r="ARZ475" t="s">
        <v>2532</v>
      </c>
      <c r="ASM475" t="s">
        <v>4148</v>
      </c>
      <c r="ATP475" t="s">
        <v>2536</v>
      </c>
      <c r="ATR475" t="s">
        <v>3040</v>
      </c>
      <c r="ATS475" t="s">
        <v>3307</v>
      </c>
      <c r="ATT475" t="s">
        <v>2627</v>
      </c>
      <c r="AUM475">
        <v>12</v>
      </c>
      <c r="AUN475">
        <v>5</v>
      </c>
      <c r="AUQ475" t="s">
        <v>2556</v>
      </c>
      <c r="AUT475">
        <v>6</v>
      </c>
      <c r="AUU475">
        <v>2.5</v>
      </c>
      <c r="AUX475" t="s">
        <v>2556</v>
      </c>
      <c r="AXU475" t="s">
        <v>2861</v>
      </c>
      <c r="AXX475" t="s">
        <v>2562</v>
      </c>
      <c r="AXZ475" t="s">
        <v>2861</v>
      </c>
      <c r="AYB475" t="s">
        <v>2562</v>
      </c>
      <c r="BCH475" t="s">
        <v>2614</v>
      </c>
      <c r="BCJ475" t="s">
        <v>3336</v>
      </c>
      <c r="BCK475" t="s">
        <v>2614</v>
      </c>
      <c r="BEA475">
        <v>3</v>
      </c>
      <c r="BEB475" t="s">
        <v>2968</v>
      </c>
      <c r="BEC475">
        <v>2</v>
      </c>
      <c r="BFR475">
        <v>3</v>
      </c>
      <c r="BFS475">
        <v>2</v>
      </c>
      <c r="BFV475" t="s">
        <v>2556</v>
      </c>
      <c r="BGL475">
        <v>2.5</v>
      </c>
      <c r="BGM475">
        <v>2</v>
      </c>
      <c r="BGO475" t="s">
        <v>2556</v>
      </c>
      <c r="BGU475">
        <v>2.8</v>
      </c>
      <c r="BGV475">
        <v>2.5</v>
      </c>
      <c r="BGY475" t="s">
        <v>2556</v>
      </c>
      <c r="BIJ475" t="s">
        <v>2711</v>
      </c>
      <c r="BIL475" t="s">
        <v>3503</v>
      </c>
      <c r="BIO475" t="s">
        <v>2711</v>
      </c>
      <c r="BJB475" t="s">
        <v>2894</v>
      </c>
      <c r="BRC475">
        <v>2</v>
      </c>
      <c r="BTA475">
        <v>4.5</v>
      </c>
      <c r="BTB475">
        <v>2</v>
      </c>
      <c r="BTE475" t="s">
        <v>2556</v>
      </c>
      <c r="CEI475" t="s">
        <v>3924</v>
      </c>
      <c r="CEW475">
        <v>8</v>
      </c>
      <c r="CEX475">
        <v>6</v>
      </c>
      <c r="CEZ475" t="s">
        <v>2554</v>
      </c>
      <c r="COM475">
        <v>15</v>
      </c>
      <c r="COP475" t="s">
        <v>2547</v>
      </c>
    </row>
    <row r="476" spans="1:996 1035:2018 2065:2434" x14ac:dyDescent="0.2">
      <c r="A476" t="s">
        <v>2831</v>
      </c>
      <c r="B476">
        <v>2</v>
      </c>
      <c r="C476" t="s">
        <v>3442</v>
      </c>
      <c r="D476" t="s">
        <v>4309</v>
      </c>
      <c r="E476">
        <f t="shared" si="7"/>
        <v>61</v>
      </c>
      <c r="F476">
        <v>210000399</v>
      </c>
      <c r="G476" t="s">
        <v>4310</v>
      </c>
      <c r="H476" t="s">
        <v>4311</v>
      </c>
      <c r="CO476">
        <v>5</v>
      </c>
      <c r="CQ476">
        <v>4</v>
      </c>
      <c r="FB476" t="s">
        <v>2560</v>
      </c>
      <c r="HD476">
        <v>1</v>
      </c>
      <c r="HF476" t="s">
        <v>2554</v>
      </c>
      <c r="HG476" t="b">
        <v>1</v>
      </c>
      <c r="HL476">
        <v>7</v>
      </c>
      <c r="HM476" t="s">
        <v>2554</v>
      </c>
      <c r="HQ476" t="b">
        <v>1</v>
      </c>
      <c r="KD476" t="s">
        <v>2614</v>
      </c>
      <c r="NJ476" t="s">
        <v>2542</v>
      </c>
      <c r="ACW476">
        <v>2.5</v>
      </c>
      <c r="ACZ476" t="s">
        <v>2554</v>
      </c>
      <c r="ADD476" t="b">
        <v>1</v>
      </c>
      <c r="AMZ476" t="s">
        <v>2518</v>
      </c>
      <c r="ANA476" t="s">
        <v>2540</v>
      </c>
      <c r="AOD476" t="s">
        <v>3288</v>
      </c>
      <c r="AOO476" t="s">
        <v>2615</v>
      </c>
      <c r="APX476" t="s">
        <v>2545</v>
      </c>
      <c r="AQB476">
        <v>1</v>
      </c>
      <c r="AQD476" t="s">
        <v>4312</v>
      </c>
      <c r="ARZ476" t="s">
        <v>2533</v>
      </c>
      <c r="ATP476" t="s">
        <v>2798</v>
      </c>
      <c r="ATR476" t="s">
        <v>2627</v>
      </c>
      <c r="AUM476">
        <v>14</v>
      </c>
      <c r="AUN476">
        <v>10</v>
      </c>
      <c r="AUQ476" t="s">
        <v>2556</v>
      </c>
      <c r="AUT476">
        <v>6</v>
      </c>
      <c r="AUU476">
        <v>4</v>
      </c>
      <c r="AUX476" t="s">
        <v>2556</v>
      </c>
      <c r="AVU476" t="s">
        <v>2542</v>
      </c>
      <c r="AXU476" t="s">
        <v>2562</v>
      </c>
      <c r="AXX476" t="s">
        <v>2861</v>
      </c>
      <c r="AXZ476" t="s">
        <v>2562</v>
      </c>
      <c r="BAO476" t="s">
        <v>2548</v>
      </c>
      <c r="BCH476" t="s">
        <v>2545</v>
      </c>
      <c r="BCJ476" t="s">
        <v>2571</v>
      </c>
      <c r="BCO476">
        <v>15</v>
      </c>
      <c r="BCQ476">
        <v>13</v>
      </c>
      <c r="BFG476" t="s">
        <v>3116</v>
      </c>
      <c r="BFI476" t="s">
        <v>2606</v>
      </c>
      <c r="BFJ476" t="s">
        <v>2838</v>
      </c>
      <c r="BFS476">
        <v>6</v>
      </c>
      <c r="BFV476" t="s">
        <v>2554</v>
      </c>
      <c r="BGC476" t="b">
        <v>1</v>
      </c>
      <c r="BGE476">
        <v>1.2</v>
      </c>
      <c r="BGH476" t="s">
        <v>2556</v>
      </c>
      <c r="BGM476">
        <v>1.7</v>
      </c>
      <c r="BGO476" t="s">
        <v>2556</v>
      </c>
      <c r="BGT476" t="b">
        <v>1</v>
      </c>
      <c r="BGV476">
        <v>1.2</v>
      </c>
      <c r="BGY476" t="s">
        <v>2556</v>
      </c>
      <c r="BIJ476" t="s">
        <v>2543</v>
      </c>
      <c r="BIL476" t="s">
        <v>3503</v>
      </c>
      <c r="BST476" t="s">
        <v>4127</v>
      </c>
      <c r="BTA476">
        <v>2</v>
      </c>
      <c r="BTB476">
        <v>1.5</v>
      </c>
      <c r="BTE476" t="s">
        <v>2556</v>
      </c>
      <c r="BUA476" t="s">
        <v>2542</v>
      </c>
      <c r="COM476">
        <v>15</v>
      </c>
      <c r="COP476" t="s">
        <v>2547</v>
      </c>
    </row>
    <row r="477" spans="1:996 1035:2018 2065:2434" x14ac:dyDescent="0.2">
      <c r="A477" t="s">
        <v>2831</v>
      </c>
      <c r="B477">
        <v>2</v>
      </c>
      <c r="C477" t="s">
        <v>3442</v>
      </c>
      <c r="D477" t="s">
        <v>4313</v>
      </c>
      <c r="E477">
        <f t="shared" si="7"/>
        <v>72</v>
      </c>
      <c r="F477">
        <v>210000400</v>
      </c>
      <c r="G477" t="s">
        <v>4314</v>
      </c>
      <c r="H477" t="s">
        <v>4315</v>
      </c>
      <c r="CM477">
        <v>12</v>
      </c>
      <c r="CO477">
        <v>8</v>
      </c>
      <c r="FB477" t="s">
        <v>2560</v>
      </c>
      <c r="HC477">
        <v>3</v>
      </c>
      <c r="HD477">
        <v>2</v>
      </c>
      <c r="HF477" t="s">
        <v>2554</v>
      </c>
      <c r="HK477">
        <v>10</v>
      </c>
      <c r="HL477">
        <v>8</v>
      </c>
      <c r="HM477" t="s">
        <v>2554</v>
      </c>
      <c r="NJ477" t="s">
        <v>2543</v>
      </c>
      <c r="ACW477">
        <v>3</v>
      </c>
      <c r="ACZ477" t="s">
        <v>2554</v>
      </c>
      <c r="ADD477" t="b">
        <v>1</v>
      </c>
      <c r="AGH477">
        <v>1</v>
      </c>
      <c r="AIO477">
        <v>5</v>
      </c>
      <c r="AIQ477" t="s">
        <v>2554</v>
      </c>
      <c r="AIR477" t="b">
        <v>1</v>
      </c>
      <c r="AKF477">
        <v>10</v>
      </c>
      <c r="AKG477">
        <v>7</v>
      </c>
      <c r="ALB477">
        <v>1</v>
      </c>
      <c r="ALD477" t="s">
        <v>2556</v>
      </c>
      <c r="ALH477" t="b">
        <v>1</v>
      </c>
      <c r="AOD477" t="s">
        <v>2538</v>
      </c>
      <c r="AOE477" t="s">
        <v>3288</v>
      </c>
      <c r="AOO477" t="s">
        <v>2615</v>
      </c>
      <c r="ARY477" t="s">
        <v>2968</v>
      </c>
      <c r="ARZ477" t="s">
        <v>2532</v>
      </c>
      <c r="ASO477" t="s">
        <v>2968</v>
      </c>
      <c r="ATP477" t="s">
        <v>3040</v>
      </c>
      <c r="ATR477" t="s">
        <v>2537</v>
      </c>
      <c r="ATS477" t="s">
        <v>2627</v>
      </c>
      <c r="AUM477">
        <v>15</v>
      </c>
      <c r="AUN477">
        <v>5</v>
      </c>
      <c r="AUQ477" t="s">
        <v>2556</v>
      </c>
      <c r="AUT477">
        <v>6</v>
      </c>
      <c r="AUU477">
        <v>2</v>
      </c>
      <c r="AUX477" t="s">
        <v>2556</v>
      </c>
      <c r="AVU477" t="s">
        <v>2542</v>
      </c>
      <c r="AXU477" t="s">
        <v>2861</v>
      </c>
      <c r="AXX477" t="s">
        <v>2562</v>
      </c>
      <c r="AXZ477" t="s">
        <v>2861</v>
      </c>
      <c r="AYB477" t="s">
        <v>2562</v>
      </c>
      <c r="BCH477" t="s">
        <v>2614</v>
      </c>
      <c r="BCJ477" t="s">
        <v>2549</v>
      </c>
      <c r="BCP477" t="s">
        <v>2968</v>
      </c>
      <c r="BCQ477">
        <v>3</v>
      </c>
      <c r="BDA477" t="s">
        <v>2529</v>
      </c>
      <c r="BEA477">
        <v>5</v>
      </c>
      <c r="BEC477">
        <v>4</v>
      </c>
      <c r="BFG477" t="s">
        <v>2567</v>
      </c>
      <c r="BFI477" t="s">
        <v>2521</v>
      </c>
      <c r="BFJ477" t="s">
        <v>2838</v>
      </c>
      <c r="BFR477">
        <v>1.5</v>
      </c>
      <c r="BFS477">
        <v>1</v>
      </c>
      <c r="BFV477" t="s">
        <v>2556</v>
      </c>
      <c r="BGD477">
        <v>2.5</v>
      </c>
      <c r="BGE477">
        <v>1.8</v>
      </c>
      <c r="BGH477" t="s">
        <v>2556</v>
      </c>
      <c r="BGL477">
        <v>4</v>
      </c>
      <c r="BGM477">
        <v>3</v>
      </c>
      <c r="BGO477" t="s">
        <v>2556</v>
      </c>
      <c r="BGU477">
        <v>2.5</v>
      </c>
      <c r="BGV477">
        <v>2</v>
      </c>
      <c r="BGY477" t="s">
        <v>2556</v>
      </c>
      <c r="BIJ477" t="s">
        <v>2543</v>
      </c>
      <c r="BIL477" t="s">
        <v>2593</v>
      </c>
      <c r="BTA477">
        <v>1.8</v>
      </c>
      <c r="BTB477">
        <v>1</v>
      </c>
      <c r="BTE477" t="s">
        <v>2556</v>
      </c>
      <c r="BYO477" t="s">
        <v>2929</v>
      </c>
      <c r="COM477">
        <v>25</v>
      </c>
      <c r="COP477" t="s">
        <v>2547</v>
      </c>
    </row>
    <row r="478" spans="1:996 1035:2018 2065:2434" x14ac:dyDescent="0.2">
      <c r="A478" t="s">
        <v>2831</v>
      </c>
      <c r="B478">
        <v>2</v>
      </c>
      <c r="C478" t="s">
        <v>3442</v>
      </c>
      <c r="D478" t="s">
        <v>4316</v>
      </c>
      <c r="E478">
        <f t="shared" si="7"/>
        <v>73</v>
      </c>
      <c r="F478">
        <v>210000401</v>
      </c>
      <c r="G478" t="s">
        <v>4317</v>
      </c>
      <c r="H478" t="s">
        <v>4318</v>
      </c>
      <c r="CM478">
        <v>8</v>
      </c>
      <c r="CO478">
        <v>7</v>
      </c>
      <c r="FA478" t="s">
        <v>2828</v>
      </c>
      <c r="FB478" t="s">
        <v>2534</v>
      </c>
      <c r="FE478" t="s">
        <v>2828</v>
      </c>
      <c r="FF478" t="s">
        <v>3158</v>
      </c>
      <c r="FG478" t="s">
        <v>2968</v>
      </c>
      <c r="FH478" t="s">
        <v>2580</v>
      </c>
      <c r="FQ478" t="s">
        <v>2828</v>
      </c>
      <c r="HD478">
        <v>1.8</v>
      </c>
      <c r="HF478" t="s">
        <v>2554</v>
      </c>
      <c r="HG478" t="b">
        <v>1</v>
      </c>
      <c r="KD478" t="s">
        <v>3336</v>
      </c>
      <c r="NJ478" t="s">
        <v>2543</v>
      </c>
      <c r="ACV478">
        <v>7</v>
      </c>
      <c r="ACW478">
        <v>5</v>
      </c>
      <c r="ACZ478" t="s">
        <v>2554</v>
      </c>
      <c r="AGF478">
        <v>7</v>
      </c>
      <c r="AGH478">
        <v>3</v>
      </c>
      <c r="AIA478" t="s">
        <v>2929</v>
      </c>
      <c r="AIN478">
        <v>2</v>
      </c>
      <c r="AIO478">
        <v>1</v>
      </c>
      <c r="AIQ478" t="s">
        <v>2556</v>
      </c>
      <c r="AMZ478" t="s">
        <v>2540</v>
      </c>
      <c r="ANA478" t="s">
        <v>2756</v>
      </c>
      <c r="AOD478" t="s">
        <v>2519</v>
      </c>
      <c r="AOE478" t="s">
        <v>2538</v>
      </c>
      <c r="AOX478">
        <v>15</v>
      </c>
      <c r="APA478">
        <v>10</v>
      </c>
      <c r="ARZ478" t="s">
        <v>2533</v>
      </c>
      <c r="ASC478" t="s">
        <v>2534</v>
      </c>
      <c r="ATP478" t="s">
        <v>2536</v>
      </c>
      <c r="ATR478" t="s">
        <v>3469</v>
      </c>
      <c r="ATS478" t="s">
        <v>2844</v>
      </c>
      <c r="AUM478">
        <v>8</v>
      </c>
      <c r="AUN478">
        <v>4</v>
      </c>
      <c r="AUQ478" t="s">
        <v>2556</v>
      </c>
      <c r="AUT478">
        <v>6</v>
      </c>
      <c r="AUU478">
        <v>3</v>
      </c>
      <c r="AUX478" t="s">
        <v>2556</v>
      </c>
      <c r="AVU478" t="s">
        <v>2543</v>
      </c>
      <c r="AXU478" t="s">
        <v>2562</v>
      </c>
      <c r="AXX478" t="s">
        <v>2861</v>
      </c>
      <c r="AXZ478" t="s">
        <v>2894</v>
      </c>
      <c r="AYB478" t="s">
        <v>2562</v>
      </c>
      <c r="AYD478" t="s">
        <v>2573</v>
      </c>
      <c r="BCH478" t="s">
        <v>3336</v>
      </c>
      <c r="BEA478">
        <v>2</v>
      </c>
      <c r="BEB478" t="s">
        <v>2828</v>
      </c>
      <c r="BEC478">
        <v>1</v>
      </c>
      <c r="BFG478" t="s">
        <v>2521</v>
      </c>
      <c r="BFI478" t="s">
        <v>2606</v>
      </c>
      <c r="BFJ478" t="s">
        <v>2557</v>
      </c>
      <c r="BFS478">
        <v>8</v>
      </c>
      <c r="BFV478" t="s">
        <v>2554</v>
      </c>
      <c r="BGC478" t="b">
        <v>1</v>
      </c>
      <c r="BGD478">
        <v>1.8</v>
      </c>
      <c r="BGE478">
        <v>1.5</v>
      </c>
      <c r="BGH478" t="s">
        <v>2556</v>
      </c>
      <c r="BGL478">
        <v>2</v>
      </c>
      <c r="BGM478">
        <v>1.5</v>
      </c>
      <c r="BGO478" t="s">
        <v>2556</v>
      </c>
      <c r="BGU478">
        <v>1.5</v>
      </c>
      <c r="BGV478">
        <v>1.3</v>
      </c>
      <c r="BGY478" t="s">
        <v>2556</v>
      </c>
      <c r="BIJ478" t="s">
        <v>2543</v>
      </c>
      <c r="BIL478" t="s">
        <v>3503</v>
      </c>
      <c r="BTA478">
        <v>1.5</v>
      </c>
      <c r="BTB478">
        <v>1</v>
      </c>
      <c r="BTE478" t="s">
        <v>2556</v>
      </c>
      <c r="BUA478" t="s">
        <v>2543</v>
      </c>
      <c r="COM478">
        <v>16</v>
      </c>
      <c r="COP478" t="s">
        <v>2547</v>
      </c>
    </row>
    <row r="479" spans="1:996 1035:2018 2065:2434" x14ac:dyDescent="0.2">
      <c r="A479" t="s">
        <v>2831</v>
      </c>
      <c r="B479">
        <v>2</v>
      </c>
      <c r="C479" t="s">
        <v>3442</v>
      </c>
      <c r="D479" t="s">
        <v>4319</v>
      </c>
      <c r="E479">
        <f t="shared" si="7"/>
        <v>63</v>
      </c>
      <c r="F479">
        <v>210000402</v>
      </c>
      <c r="G479" t="s">
        <v>4320</v>
      </c>
      <c r="H479" t="s">
        <v>4321</v>
      </c>
      <c r="CM479">
        <v>8</v>
      </c>
      <c r="CO479">
        <v>7</v>
      </c>
      <c r="FB479" t="s">
        <v>2534</v>
      </c>
      <c r="FF479" t="s">
        <v>3182</v>
      </c>
      <c r="HC479">
        <v>4</v>
      </c>
      <c r="HF479" t="s">
        <v>2554</v>
      </c>
      <c r="KD479" t="s">
        <v>2549</v>
      </c>
      <c r="NJ479" t="s">
        <v>2543</v>
      </c>
      <c r="ACV479">
        <v>2.5</v>
      </c>
      <c r="ACW479">
        <v>2</v>
      </c>
      <c r="ACZ479" t="s">
        <v>2556</v>
      </c>
      <c r="AMZ479" t="s">
        <v>2540</v>
      </c>
      <c r="ANA479" t="s">
        <v>2518</v>
      </c>
      <c r="AOD479" t="s">
        <v>2538</v>
      </c>
      <c r="AOO479" t="s">
        <v>2549</v>
      </c>
      <c r="ARZ479" t="s">
        <v>2532</v>
      </c>
      <c r="ATP479" t="s">
        <v>2537</v>
      </c>
      <c r="ATR479" t="s">
        <v>4156</v>
      </c>
      <c r="AUM479">
        <v>20</v>
      </c>
      <c r="AUN479">
        <v>15</v>
      </c>
      <c r="AUO479">
        <v>27</v>
      </c>
      <c r="AUQ479" t="s">
        <v>2556</v>
      </c>
      <c r="AUT479">
        <v>9</v>
      </c>
      <c r="AUU479">
        <v>6</v>
      </c>
      <c r="AUW479">
        <v>4</v>
      </c>
      <c r="AUX479" t="s">
        <v>2556</v>
      </c>
      <c r="AVU479" t="s">
        <v>2543</v>
      </c>
      <c r="AXU479" t="s">
        <v>2861</v>
      </c>
      <c r="AXX479" t="s">
        <v>2562</v>
      </c>
      <c r="AXZ479" t="s">
        <v>2894</v>
      </c>
      <c r="AYB479" t="s">
        <v>2562</v>
      </c>
      <c r="AYD479" t="s">
        <v>2861</v>
      </c>
      <c r="AYE479" t="s">
        <v>2562</v>
      </c>
      <c r="BBI479" t="s">
        <v>2519</v>
      </c>
      <c r="BBS479" t="s">
        <v>2894</v>
      </c>
      <c r="BCH479" t="s">
        <v>4322</v>
      </c>
      <c r="BCO479">
        <v>22</v>
      </c>
      <c r="BCQ479">
        <v>18</v>
      </c>
      <c r="BFG479" t="s">
        <v>2929</v>
      </c>
      <c r="BFR479">
        <v>1.8</v>
      </c>
      <c r="BFS479">
        <v>1.5</v>
      </c>
      <c r="BFV479" t="s">
        <v>2556</v>
      </c>
      <c r="BGD479">
        <v>5</v>
      </c>
      <c r="BGE479">
        <v>3.5</v>
      </c>
      <c r="BGF479">
        <v>6</v>
      </c>
      <c r="BGH479" t="s">
        <v>2556</v>
      </c>
      <c r="BGL479">
        <v>3.5</v>
      </c>
      <c r="BGM479">
        <v>2.5</v>
      </c>
      <c r="BGO479" t="s">
        <v>2556</v>
      </c>
      <c r="BGU479">
        <v>5</v>
      </c>
      <c r="BGV479">
        <v>3.5</v>
      </c>
      <c r="BGY479" t="s">
        <v>2556</v>
      </c>
      <c r="BIJ479" t="s">
        <v>2543</v>
      </c>
      <c r="BIL479" t="s">
        <v>2543</v>
      </c>
      <c r="BIM479" t="s">
        <v>2828</v>
      </c>
      <c r="BIO479" t="s">
        <v>2765</v>
      </c>
      <c r="BQV479" t="s">
        <v>2549</v>
      </c>
      <c r="BTA479">
        <v>3</v>
      </c>
      <c r="BTB479">
        <v>2</v>
      </c>
      <c r="BTE479" t="s">
        <v>2556</v>
      </c>
      <c r="BUA479" t="s">
        <v>2543</v>
      </c>
      <c r="COM479">
        <v>30</v>
      </c>
      <c r="COP479" t="s">
        <v>2547</v>
      </c>
    </row>
    <row r="480" spans="1:996 1035:2018 2065:2434" x14ac:dyDescent="0.2">
      <c r="A480" t="s">
        <v>2831</v>
      </c>
      <c r="B480">
        <v>2</v>
      </c>
      <c r="C480" t="s">
        <v>3442</v>
      </c>
      <c r="D480" t="s">
        <v>4323</v>
      </c>
      <c r="E480">
        <f t="shared" si="7"/>
        <v>55</v>
      </c>
      <c r="F480">
        <v>210000403</v>
      </c>
      <c r="G480" t="s">
        <v>4324</v>
      </c>
      <c r="H480" t="s">
        <v>4325</v>
      </c>
      <c r="CM480">
        <v>9</v>
      </c>
      <c r="CO480">
        <v>8</v>
      </c>
      <c r="FB480" t="s">
        <v>2534</v>
      </c>
      <c r="HC480">
        <v>2</v>
      </c>
      <c r="HD480">
        <v>1</v>
      </c>
      <c r="HF480" t="s">
        <v>2554</v>
      </c>
      <c r="HL480">
        <v>8</v>
      </c>
      <c r="HM480" t="s">
        <v>2554</v>
      </c>
      <c r="HQ480" t="b">
        <v>1</v>
      </c>
      <c r="MA480" t="s">
        <v>2627</v>
      </c>
      <c r="MB480" t="s">
        <v>4127</v>
      </c>
      <c r="NJ480" t="s">
        <v>2542</v>
      </c>
      <c r="AMZ480" t="s">
        <v>2756</v>
      </c>
      <c r="AOD480" t="s">
        <v>2538</v>
      </c>
      <c r="AOO480" t="s">
        <v>2937</v>
      </c>
      <c r="AOQ480" t="s">
        <v>2615</v>
      </c>
      <c r="APA480">
        <v>9</v>
      </c>
      <c r="APC480">
        <v>6</v>
      </c>
      <c r="ARZ480" t="s">
        <v>2534</v>
      </c>
      <c r="ATP480" t="s">
        <v>2798</v>
      </c>
      <c r="ATR480" t="s">
        <v>3040</v>
      </c>
      <c r="AUM480">
        <v>14</v>
      </c>
      <c r="AUN480">
        <v>10</v>
      </c>
      <c r="AUQ480" t="s">
        <v>2556</v>
      </c>
      <c r="AUT480">
        <v>4.5</v>
      </c>
      <c r="AUU480">
        <v>2.5</v>
      </c>
      <c r="AUX480" t="s">
        <v>2556</v>
      </c>
      <c r="AVU480" t="s">
        <v>2542</v>
      </c>
      <c r="AXU480" t="s">
        <v>2861</v>
      </c>
      <c r="AXX480" t="s">
        <v>2894</v>
      </c>
      <c r="AXZ480" t="s">
        <v>2562</v>
      </c>
      <c r="AYB480" t="s">
        <v>2861</v>
      </c>
      <c r="BCH480" t="s">
        <v>2548</v>
      </c>
      <c r="BCJ480" t="s">
        <v>3023</v>
      </c>
      <c r="BCQ480">
        <v>10</v>
      </c>
      <c r="BFG480" t="s">
        <v>3805</v>
      </c>
      <c r="BFI480" t="s">
        <v>3116</v>
      </c>
      <c r="BFJ480" t="s">
        <v>2521</v>
      </c>
      <c r="BFK480" t="s">
        <v>2838</v>
      </c>
      <c r="BFS480">
        <v>1.5</v>
      </c>
      <c r="BFV480" t="s">
        <v>2556</v>
      </c>
      <c r="BGC480" t="b">
        <v>1</v>
      </c>
      <c r="BGE480">
        <v>2</v>
      </c>
      <c r="BGH480" t="s">
        <v>2556</v>
      </c>
      <c r="BGL480">
        <v>2</v>
      </c>
      <c r="BGM480">
        <v>1.5</v>
      </c>
      <c r="BGO480" t="s">
        <v>2556</v>
      </c>
      <c r="BGU480">
        <v>2</v>
      </c>
      <c r="BGV480">
        <v>1.5</v>
      </c>
      <c r="BGY480" t="s">
        <v>2556</v>
      </c>
      <c r="BIJ480" t="s">
        <v>2593</v>
      </c>
      <c r="BIL480" t="s">
        <v>2543</v>
      </c>
      <c r="BIO480" t="s">
        <v>2542</v>
      </c>
      <c r="COM480">
        <v>50</v>
      </c>
      <c r="COP480" t="s">
        <v>2547</v>
      </c>
    </row>
    <row r="481" spans="1:1002 1040:2039 2065:2434" x14ac:dyDescent="0.2">
      <c r="A481" t="s">
        <v>2831</v>
      </c>
      <c r="B481">
        <v>2</v>
      </c>
      <c r="C481" t="s">
        <v>3442</v>
      </c>
      <c r="D481" t="s">
        <v>4326</v>
      </c>
      <c r="E481">
        <f t="shared" si="7"/>
        <v>52</v>
      </c>
      <c r="F481">
        <v>210000404</v>
      </c>
      <c r="G481" t="s">
        <v>4327</v>
      </c>
      <c r="H481" t="s">
        <v>4328</v>
      </c>
      <c r="CM481">
        <v>9</v>
      </c>
      <c r="CO481">
        <v>6</v>
      </c>
      <c r="FB481" t="s">
        <v>3158</v>
      </c>
      <c r="GW481">
        <v>1.5</v>
      </c>
      <c r="GZ481" t="s">
        <v>2556</v>
      </c>
      <c r="HG481" t="b">
        <v>1</v>
      </c>
      <c r="NJ481" t="s">
        <v>2543</v>
      </c>
      <c r="AMZ481" t="s">
        <v>2540</v>
      </c>
      <c r="ANA481" t="s">
        <v>2539</v>
      </c>
      <c r="AOD481" t="s">
        <v>2538</v>
      </c>
      <c r="ARZ481" t="s">
        <v>2534</v>
      </c>
      <c r="ATP481" t="s">
        <v>2634</v>
      </c>
      <c r="ATR481" t="s">
        <v>4156</v>
      </c>
      <c r="AUM481">
        <v>25</v>
      </c>
      <c r="AUN481">
        <v>13</v>
      </c>
      <c r="AUQ481" t="s">
        <v>2556</v>
      </c>
      <c r="AUT481">
        <v>7</v>
      </c>
      <c r="AUU481">
        <v>3</v>
      </c>
      <c r="AUX481" t="s">
        <v>2556</v>
      </c>
      <c r="AVU481" t="s">
        <v>2542</v>
      </c>
      <c r="AXU481" t="s">
        <v>2861</v>
      </c>
      <c r="AXX481" t="s">
        <v>2562</v>
      </c>
      <c r="AXZ481" t="s">
        <v>2562</v>
      </c>
      <c r="AYB481" t="s">
        <v>2861</v>
      </c>
      <c r="BBI481" t="s">
        <v>2519</v>
      </c>
      <c r="BCH481" t="s">
        <v>2549</v>
      </c>
      <c r="BCJ481" t="s">
        <v>2549</v>
      </c>
      <c r="BCO481">
        <v>12</v>
      </c>
      <c r="BCQ481">
        <v>9</v>
      </c>
      <c r="BDA481" t="s">
        <v>2529</v>
      </c>
      <c r="BFG481" t="s">
        <v>2929</v>
      </c>
      <c r="BFI481" t="s">
        <v>4129</v>
      </c>
      <c r="BFJ481" t="s">
        <v>2838</v>
      </c>
      <c r="BFS481">
        <v>1.2</v>
      </c>
      <c r="BFV481" t="s">
        <v>2556</v>
      </c>
      <c r="BGC481" t="b">
        <v>1</v>
      </c>
      <c r="BGE481">
        <v>2.5</v>
      </c>
      <c r="BGH481" t="s">
        <v>2556</v>
      </c>
      <c r="BGL481">
        <v>4</v>
      </c>
      <c r="BGM481">
        <v>3.5</v>
      </c>
      <c r="BGO481" t="s">
        <v>2556</v>
      </c>
      <c r="BGT481" t="b">
        <v>1</v>
      </c>
      <c r="BGV481">
        <v>2.2000000000000002</v>
      </c>
      <c r="BGY481" t="s">
        <v>2556</v>
      </c>
      <c r="BIJ481" t="s">
        <v>2543</v>
      </c>
      <c r="BIL481" t="s">
        <v>2740</v>
      </c>
      <c r="BTA481">
        <v>2</v>
      </c>
      <c r="BTB481">
        <v>1</v>
      </c>
      <c r="BTE481" t="s">
        <v>2556</v>
      </c>
      <c r="BUA481" t="s">
        <v>2542</v>
      </c>
      <c r="COM481">
        <v>10</v>
      </c>
      <c r="COP481" t="s">
        <v>2547</v>
      </c>
    </row>
    <row r="482" spans="1:1002 1040:2039 2065:2434" x14ac:dyDescent="0.2">
      <c r="A482" t="s">
        <v>2831</v>
      </c>
      <c r="B482">
        <v>2</v>
      </c>
      <c r="C482" t="s">
        <v>3442</v>
      </c>
      <c r="D482" t="s">
        <v>4329</v>
      </c>
      <c r="E482">
        <f t="shared" si="7"/>
        <v>66</v>
      </c>
      <c r="F482">
        <v>210000405</v>
      </c>
      <c r="G482" t="s">
        <v>4330</v>
      </c>
      <c r="H482" t="s">
        <v>4331</v>
      </c>
      <c r="CM482">
        <v>7</v>
      </c>
      <c r="CO482">
        <v>5</v>
      </c>
      <c r="FA482" t="s">
        <v>2828</v>
      </c>
      <c r="FB482" t="s">
        <v>3158</v>
      </c>
      <c r="FQ482" t="s">
        <v>2828</v>
      </c>
      <c r="HD482">
        <v>1</v>
      </c>
      <c r="HF482" t="s">
        <v>2554</v>
      </c>
      <c r="HG482" t="b">
        <v>1</v>
      </c>
      <c r="KD482" t="s">
        <v>2574</v>
      </c>
      <c r="ACV482">
        <v>7</v>
      </c>
      <c r="ACW482">
        <v>5</v>
      </c>
      <c r="ACZ482" t="s">
        <v>2554</v>
      </c>
      <c r="AGF482">
        <v>14</v>
      </c>
      <c r="AGH482">
        <v>10</v>
      </c>
      <c r="AIA482" t="s">
        <v>3924</v>
      </c>
      <c r="AIO482">
        <v>1.5</v>
      </c>
      <c r="AIQ482" t="s">
        <v>2556</v>
      </c>
      <c r="AIR482" t="b">
        <v>1</v>
      </c>
      <c r="AMZ482" t="s">
        <v>2518</v>
      </c>
      <c r="ANA482" t="s">
        <v>2540</v>
      </c>
      <c r="AOD482" t="s">
        <v>2538</v>
      </c>
      <c r="ARZ482" t="s">
        <v>2534</v>
      </c>
      <c r="ASC482" t="s">
        <v>2532</v>
      </c>
      <c r="ASG482">
        <v>4</v>
      </c>
      <c r="ASJ482">
        <v>2</v>
      </c>
      <c r="ATP482" t="s">
        <v>3040</v>
      </c>
      <c r="ATR482" t="s">
        <v>4332</v>
      </c>
      <c r="AUM482">
        <v>15</v>
      </c>
      <c r="AUN482">
        <v>7</v>
      </c>
      <c r="AUQ482" t="s">
        <v>2556</v>
      </c>
      <c r="AUT482">
        <v>4</v>
      </c>
      <c r="AUU482">
        <v>1.5</v>
      </c>
      <c r="AUX482" t="s">
        <v>2556</v>
      </c>
      <c r="AVU482" t="s">
        <v>2542</v>
      </c>
      <c r="AXU482" t="s">
        <v>2562</v>
      </c>
      <c r="AXX482" t="s">
        <v>2861</v>
      </c>
      <c r="AXZ482" t="s">
        <v>2562</v>
      </c>
      <c r="BAO482" t="s">
        <v>2614</v>
      </c>
      <c r="BAS482" t="s">
        <v>2519</v>
      </c>
      <c r="BBD482" t="s">
        <v>2765</v>
      </c>
      <c r="BCH482" t="s">
        <v>2614</v>
      </c>
      <c r="BCJ482" t="s">
        <v>2614</v>
      </c>
      <c r="BDA482" t="s">
        <v>2529</v>
      </c>
      <c r="BEA482">
        <v>3</v>
      </c>
      <c r="BEB482" t="s">
        <v>2828</v>
      </c>
      <c r="BEC482">
        <v>2</v>
      </c>
      <c r="BFG482" t="s">
        <v>2553</v>
      </c>
      <c r="BFI482" t="s">
        <v>4333</v>
      </c>
      <c r="BFJ482" t="s">
        <v>2838</v>
      </c>
      <c r="BFR482">
        <v>1.5</v>
      </c>
      <c r="BFS482">
        <v>1</v>
      </c>
      <c r="BFV482" t="s">
        <v>2556</v>
      </c>
      <c r="BGL482">
        <v>2.4</v>
      </c>
      <c r="BGM482">
        <v>1.7</v>
      </c>
      <c r="BGO482" t="s">
        <v>2556</v>
      </c>
      <c r="BGU482">
        <v>1.5</v>
      </c>
      <c r="BGV482">
        <v>0.8</v>
      </c>
      <c r="BGY482" t="s">
        <v>2556</v>
      </c>
      <c r="BIJ482" t="s">
        <v>2543</v>
      </c>
      <c r="BIL482" t="s">
        <v>2543</v>
      </c>
      <c r="BTA482">
        <v>10</v>
      </c>
      <c r="BTB482">
        <v>5</v>
      </c>
      <c r="BTE482" t="s">
        <v>2554</v>
      </c>
      <c r="BUA482" t="s">
        <v>2542</v>
      </c>
      <c r="COM482">
        <v>25</v>
      </c>
      <c r="COP482" t="s">
        <v>2547</v>
      </c>
    </row>
    <row r="483" spans="1:1002 1040:2039 2065:2434" x14ac:dyDescent="0.2">
      <c r="A483" t="s">
        <v>2831</v>
      </c>
      <c r="B483">
        <v>2</v>
      </c>
      <c r="C483" t="s">
        <v>3442</v>
      </c>
      <c r="D483" t="s">
        <v>4334</v>
      </c>
      <c r="E483">
        <f t="shared" si="7"/>
        <v>62</v>
      </c>
      <c r="F483">
        <v>210000406</v>
      </c>
      <c r="G483" t="s">
        <v>4335</v>
      </c>
      <c r="H483" t="s">
        <v>4336</v>
      </c>
      <c r="CM483">
        <v>10</v>
      </c>
      <c r="CO483">
        <v>9</v>
      </c>
      <c r="FB483" t="s">
        <v>2560</v>
      </c>
      <c r="HD483">
        <v>1.5</v>
      </c>
      <c r="HF483" t="s">
        <v>2554</v>
      </c>
      <c r="HG483" t="b">
        <v>1</v>
      </c>
      <c r="MA483" t="s">
        <v>4127</v>
      </c>
      <c r="NJ483" t="s">
        <v>2765</v>
      </c>
      <c r="AMZ483" t="s">
        <v>2518</v>
      </c>
      <c r="AOA483" t="s">
        <v>2562</v>
      </c>
      <c r="AOD483" t="s">
        <v>2519</v>
      </c>
      <c r="AOE483" t="s">
        <v>2538</v>
      </c>
      <c r="AOO483" t="s">
        <v>2545</v>
      </c>
      <c r="AOQ483" t="s">
        <v>2615</v>
      </c>
      <c r="ARY483" t="s">
        <v>2828</v>
      </c>
      <c r="ARZ483" t="s">
        <v>2532</v>
      </c>
      <c r="ASO483" t="s">
        <v>2828</v>
      </c>
      <c r="ATP483" t="s">
        <v>2587</v>
      </c>
      <c r="ATR483" t="s">
        <v>2798</v>
      </c>
      <c r="AUM483">
        <v>21</v>
      </c>
      <c r="AUN483">
        <v>12</v>
      </c>
      <c r="AUQ483" t="s">
        <v>2556</v>
      </c>
      <c r="AUT483">
        <v>9</v>
      </c>
      <c r="AUU483">
        <v>5</v>
      </c>
      <c r="AUX483" t="s">
        <v>2556</v>
      </c>
      <c r="AVU483" t="s">
        <v>2740</v>
      </c>
      <c r="AXU483" t="s">
        <v>2861</v>
      </c>
      <c r="AXX483" t="s">
        <v>2894</v>
      </c>
      <c r="AXZ483" t="s">
        <v>2562</v>
      </c>
      <c r="AYB483" t="s">
        <v>2861</v>
      </c>
      <c r="AYD483" t="s">
        <v>2562</v>
      </c>
      <c r="BAO483" t="s">
        <v>2614</v>
      </c>
      <c r="BAS483" t="s">
        <v>2519</v>
      </c>
      <c r="BBS483" t="s">
        <v>2894</v>
      </c>
      <c r="BCH483" t="s">
        <v>2549</v>
      </c>
      <c r="BCJ483" t="s">
        <v>3336</v>
      </c>
      <c r="BCK483" t="s">
        <v>3023</v>
      </c>
      <c r="BCO483">
        <v>18</v>
      </c>
      <c r="BCQ483">
        <v>15</v>
      </c>
      <c r="BFG483" t="s">
        <v>2838</v>
      </c>
      <c r="BFS483">
        <v>2.5</v>
      </c>
      <c r="BFV483" t="s">
        <v>2556</v>
      </c>
      <c r="BGC483" t="b">
        <v>1</v>
      </c>
      <c r="BGD483">
        <v>5</v>
      </c>
      <c r="BGE483">
        <v>3.5</v>
      </c>
      <c r="BGH483" t="s">
        <v>2556</v>
      </c>
      <c r="BGM483">
        <v>2</v>
      </c>
      <c r="BGO483" t="s">
        <v>2556</v>
      </c>
      <c r="BGT483" t="b">
        <v>1</v>
      </c>
      <c r="BGU483">
        <v>4</v>
      </c>
      <c r="BGV483">
        <v>3</v>
      </c>
      <c r="BGY483" t="s">
        <v>2556</v>
      </c>
      <c r="BIJ483" t="s">
        <v>2543</v>
      </c>
      <c r="BIL483" t="s">
        <v>3503</v>
      </c>
      <c r="BIO483" t="s">
        <v>2543</v>
      </c>
      <c r="BQV483" t="s">
        <v>2549</v>
      </c>
      <c r="BTA483">
        <v>3.5</v>
      </c>
      <c r="BTB483">
        <v>2.5</v>
      </c>
      <c r="BTE483" t="s">
        <v>2556</v>
      </c>
      <c r="BUA483" t="s">
        <v>2543</v>
      </c>
      <c r="COM483">
        <v>20</v>
      </c>
      <c r="COP483" t="s">
        <v>2547</v>
      </c>
    </row>
    <row r="484" spans="1:1002 1040:2039 2065:2434" x14ac:dyDescent="0.2">
      <c r="A484" t="s">
        <v>2831</v>
      </c>
      <c r="B484">
        <v>2</v>
      </c>
      <c r="C484" t="s">
        <v>3442</v>
      </c>
      <c r="D484" t="s">
        <v>4337</v>
      </c>
      <c r="E484">
        <f t="shared" si="7"/>
        <v>59</v>
      </c>
      <c r="F484">
        <v>210000407</v>
      </c>
      <c r="G484" t="s">
        <v>4338</v>
      </c>
      <c r="H484" t="s">
        <v>4339</v>
      </c>
      <c r="CM484">
        <v>8</v>
      </c>
      <c r="CO484">
        <v>6</v>
      </c>
      <c r="FB484" t="s">
        <v>2560</v>
      </c>
      <c r="HD484">
        <v>1</v>
      </c>
      <c r="HF484" t="s">
        <v>2554</v>
      </c>
      <c r="HL484">
        <v>5</v>
      </c>
      <c r="HM484" t="s">
        <v>2554</v>
      </c>
      <c r="HQ484" t="b">
        <v>1</v>
      </c>
      <c r="KD484" t="s">
        <v>2548</v>
      </c>
      <c r="MA484" t="s">
        <v>2627</v>
      </c>
      <c r="NJ484" t="s">
        <v>2542</v>
      </c>
      <c r="ABF484">
        <v>3</v>
      </c>
      <c r="AGF484">
        <v>7</v>
      </c>
      <c r="AGH484">
        <v>6</v>
      </c>
      <c r="AIA484" t="s">
        <v>3924</v>
      </c>
      <c r="AIN484">
        <v>2.5</v>
      </c>
      <c r="AIO484">
        <v>2</v>
      </c>
      <c r="AIQ484" t="s">
        <v>2556</v>
      </c>
      <c r="AMZ484" t="s">
        <v>2540</v>
      </c>
      <c r="ANA484" t="s">
        <v>2756</v>
      </c>
      <c r="AOD484" t="s">
        <v>2518</v>
      </c>
      <c r="AOE484" t="s">
        <v>2519</v>
      </c>
      <c r="AOO484" t="s">
        <v>2615</v>
      </c>
      <c r="AQB484">
        <v>1</v>
      </c>
      <c r="ATP484" t="s">
        <v>3040</v>
      </c>
      <c r="ATR484" t="s">
        <v>2592</v>
      </c>
      <c r="AUM484">
        <v>12</v>
      </c>
      <c r="AUN484">
        <v>7</v>
      </c>
      <c r="AUQ484" t="s">
        <v>2556</v>
      </c>
      <c r="AUT484">
        <v>3.5</v>
      </c>
      <c r="AUU484">
        <v>1.5</v>
      </c>
      <c r="AUX484" t="s">
        <v>2556</v>
      </c>
      <c r="AXU484" t="s">
        <v>2562</v>
      </c>
      <c r="AXX484" t="s">
        <v>2861</v>
      </c>
      <c r="AXZ484" t="s">
        <v>2562</v>
      </c>
      <c r="BCH484" t="s">
        <v>2548</v>
      </c>
      <c r="BCO484">
        <v>13</v>
      </c>
      <c r="BCQ484">
        <v>11</v>
      </c>
      <c r="BDA484" t="s">
        <v>2529</v>
      </c>
      <c r="BFG484" t="s">
        <v>2521</v>
      </c>
      <c r="BFR484">
        <v>1.5</v>
      </c>
      <c r="BFS484">
        <v>1</v>
      </c>
      <c r="BFV484" t="s">
        <v>2556</v>
      </c>
      <c r="BGC484" t="b">
        <v>1</v>
      </c>
      <c r="BGE484">
        <v>1.2</v>
      </c>
      <c r="BGH484" t="s">
        <v>2556</v>
      </c>
      <c r="BGL484">
        <v>2</v>
      </c>
      <c r="BGM484">
        <v>1.7</v>
      </c>
      <c r="BGO484" t="s">
        <v>2556</v>
      </c>
      <c r="BGT484" t="b">
        <v>1</v>
      </c>
      <c r="BGV484">
        <v>1.5</v>
      </c>
      <c r="BGY484" t="s">
        <v>2556</v>
      </c>
      <c r="BIJ484" t="s">
        <v>2542</v>
      </c>
      <c r="BTA484">
        <v>2</v>
      </c>
      <c r="BTB484">
        <v>1.5</v>
      </c>
      <c r="BTE484" t="s">
        <v>2556</v>
      </c>
      <c r="BUA484" t="s">
        <v>2542</v>
      </c>
      <c r="COM484">
        <v>17</v>
      </c>
      <c r="COP484" t="s">
        <v>2547</v>
      </c>
    </row>
    <row r="485" spans="1:1002 1040:2039 2065:2434" x14ac:dyDescent="0.2">
      <c r="A485" t="s">
        <v>2831</v>
      </c>
      <c r="B485">
        <v>2</v>
      </c>
      <c r="C485" t="s">
        <v>3442</v>
      </c>
      <c r="D485" t="s">
        <v>4340</v>
      </c>
      <c r="E485">
        <f t="shared" si="7"/>
        <v>64</v>
      </c>
      <c r="F485">
        <v>210000408</v>
      </c>
      <c r="G485" t="s">
        <v>4341</v>
      </c>
      <c r="H485" t="s">
        <v>4342</v>
      </c>
      <c r="CM485">
        <v>9</v>
      </c>
      <c r="CO485">
        <v>5</v>
      </c>
      <c r="FB485" t="s">
        <v>2560</v>
      </c>
      <c r="GW485">
        <v>5</v>
      </c>
      <c r="GZ485" t="s">
        <v>2554</v>
      </c>
      <c r="HG485" t="b">
        <v>1</v>
      </c>
      <c r="NJ485" t="s">
        <v>2542</v>
      </c>
      <c r="ABJ485" t="s">
        <v>2529</v>
      </c>
      <c r="ACW485">
        <v>2</v>
      </c>
      <c r="ACZ485" t="s">
        <v>2554</v>
      </c>
      <c r="ADD485" t="b">
        <v>1</v>
      </c>
      <c r="AGF485">
        <v>10</v>
      </c>
      <c r="AGH485">
        <v>8</v>
      </c>
      <c r="AMZ485" t="s">
        <v>2540</v>
      </c>
      <c r="ANA485" t="s">
        <v>2756</v>
      </c>
      <c r="AOD485" t="s">
        <v>2538</v>
      </c>
      <c r="AOO485" t="s">
        <v>2545</v>
      </c>
      <c r="AOQ485" t="s">
        <v>2615</v>
      </c>
      <c r="APA485">
        <v>1</v>
      </c>
      <c r="ARY485" t="s">
        <v>2968</v>
      </c>
      <c r="ARZ485" t="s">
        <v>2532</v>
      </c>
      <c r="ASO485" t="s">
        <v>2968</v>
      </c>
      <c r="ATP485" t="s">
        <v>2794</v>
      </c>
      <c r="ATR485" t="s">
        <v>3040</v>
      </c>
      <c r="AUM485">
        <v>12</v>
      </c>
      <c r="AUN485">
        <v>6</v>
      </c>
      <c r="AUQ485" t="s">
        <v>2556</v>
      </c>
      <c r="AUT485">
        <v>4</v>
      </c>
      <c r="AUU485">
        <v>2</v>
      </c>
      <c r="AUX485" t="s">
        <v>2556</v>
      </c>
      <c r="AVU485" t="s">
        <v>3503</v>
      </c>
      <c r="AVX485" t="s">
        <v>2765</v>
      </c>
      <c r="AVZ485" t="s">
        <v>2765</v>
      </c>
      <c r="AXU485" t="s">
        <v>2562</v>
      </c>
      <c r="AXX485" t="s">
        <v>2861</v>
      </c>
      <c r="AXZ485" t="s">
        <v>2562</v>
      </c>
      <c r="BCH485" t="s">
        <v>2545</v>
      </c>
      <c r="BCJ485" t="s">
        <v>2614</v>
      </c>
      <c r="BFG485" t="s">
        <v>2520</v>
      </c>
      <c r="BFI485" t="s">
        <v>2838</v>
      </c>
      <c r="BFR485">
        <v>1.5</v>
      </c>
      <c r="BFS485">
        <v>0.8</v>
      </c>
      <c r="BFV485" t="s">
        <v>2556</v>
      </c>
      <c r="BIJ485" t="s">
        <v>2740</v>
      </c>
      <c r="BIL485" t="s">
        <v>2543</v>
      </c>
      <c r="BIO485" t="s">
        <v>2542</v>
      </c>
      <c r="BTA485">
        <v>3</v>
      </c>
      <c r="BTB485">
        <v>1.5</v>
      </c>
      <c r="BTE485" t="s">
        <v>2556</v>
      </c>
      <c r="BUA485" t="s">
        <v>2542</v>
      </c>
      <c r="BXO485" t="s">
        <v>2549</v>
      </c>
      <c r="BXR485" t="s">
        <v>3924</v>
      </c>
      <c r="BXS485">
        <v>8</v>
      </c>
      <c r="BXT485">
        <v>6</v>
      </c>
      <c r="BXU485" t="s">
        <v>2554</v>
      </c>
      <c r="BXV485">
        <v>1.5</v>
      </c>
      <c r="BXW485">
        <v>1</v>
      </c>
      <c r="BXX485" t="s">
        <v>2556</v>
      </c>
      <c r="BXY485" t="s">
        <v>2543</v>
      </c>
      <c r="CEX485">
        <v>2</v>
      </c>
      <c r="CEZ485" t="s">
        <v>2556</v>
      </c>
      <c r="CFA485" t="b">
        <v>1</v>
      </c>
      <c r="COM485">
        <v>12</v>
      </c>
      <c r="COP485" t="s">
        <v>2547</v>
      </c>
    </row>
    <row r="486" spans="1:1002 1040:2039 2065:2434" x14ac:dyDescent="0.2">
      <c r="A486" t="s">
        <v>2831</v>
      </c>
      <c r="B486">
        <v>2</v>
      </c>
      <c r="C486" t="s">
        <v>3442</v>
      </c>
      <c r="D486" t="s">
        <v>4343</v>
      </c>
      <c r="E486">
        <f t="shared" si="7"/>
        <v>63</v>
      </c>
      <c r="F486">
        <v>210000409</v>
      </c>
      <c r="G486" t="s">
        <v>4344</v>
      </c>
      <c r="H486" t="s">
        <v>4345</v>
      </c>
      <c r="CM486">
        <v>9</v>
      </c>
      <c r="CO486">
        <v>8</v>
      </c>
      <c r="FX486" t="s">
        <v>4148</v>
      </c>
      <c r="FY486" t="s">
        <v>2968</v>
      </c>
      <c r="GV486">
        <v>1.5</v>
      </c>
      <c r="GW486">
        <v>1</v>
      </c>
      <c r="GZ486" t="s">
        <v>2556</v>
      </c>
      <c r="HG486" t="b">
        <v>1</v>
      </c>
      <c r="HI486">
        <v>3</v>
      </c>
      <c r="HJ486" t="s">
        <v>2556</v>
      </c>
      <c r="KD486" t="s">
        <v>2807</v>
      </c>
      <c r="KF486" t="s">
        <v>2549</v>
      </c>
      <c r="KL486">
        <v>1</v>
      </c>
      <c r="KR486">
        <v>8</v>
      </c>
      <c r="KS486">
        <v>6</v>
      </c>
      <c r="LB486" t="s">
        <v>2844</v>
      </c>
      <c r="LC486" t="s">
        <v>2543</v>
      </c>
      <c r="ACW486">
        <v>1.8</v>
      </c>
      <c r="ACZ486" t="s">
        <v>2556</v>
      </c>
      <c r="ADD486" t="b">
        <v>1</v>
      </c>
      <c r="AMZ486" t="s">
        <v>2540</v>
      </c>
      <c r="ANA486" t="s">
        <v>2756</v>
      </c>
      <c r="AOD486" t="s">
        <v>2538</v>
      </c>
      <c r="AOE486" t="s">
        <v>3288</v>
      </c>
      <c r="AON486" t="s">
        <v>2532</v>
      </c>
      <c r="AOO486" t="s">
        <v>2937</v>
      </c>
      <c r="AOX486">
        <v>22</v>
      </c>
      <c r="APA486">
        <v>17</v>
      </c>
      <c r="APC486">
        <v>15</v>
      </c>
      <c r="ARZ486" t="s">
        <v>2532</v>
      </c>
      <c r="ATP486" t="s">
        <v>2587</v>
      </c>
      <c r="ATR486" t="s">
        <v>4332</v>
      </c>
      <c r="ATS486" t="s">
        <v>2929</v>
      </c>
      <c r="AUM486">
        <v>12</v>
      </c>
      <c r="AUN486">
        <v>7</v>
      </c>
      <c r="AUQ486" t="s">
        <v>2556</v>
      </c>
      <c r="AUT486">
        <v>4</v>
      </c>
      <c r="AUU486">
        <v>2.5</v>
      </c>
      <c r="AUX486" t="s">
        <v>2556</v>
      </c>
      <c r="AVU486" t="s">
        <v>2542</v>
      </c>
      <c r="AXU486" t="s">
        <v>2861</v>
      </c>
      <c r="AXX486" t="s">
        <v>2562</v>
      </c>
      <c r="AXZ486" t="s">
        <v>2861</v>
      </c>
      <c r="AYB486" t="s">
        <v>2562</v>
      </c>
      <c r="BBS486" t="s">
        <v>2894</v>
      </c>
      <c r="BCH486" t="s">
        <v>3473</v>
      </c>
      <c r="BCO486">
        <v>4</v>
      </c>
      <c r="BCQ486">
        <v>3</v>
      </c>
      <c r="BDA486" t="s">
        <v>2529</v>
      </c>
      <c r="BFG486" t="s">
        <v>2838</v>
      </c>
      <c r="BFR486">
        <v>1.5</v>
      </c>
      <c r="BFS486">
        <v>1</v>
      </c>
      <c r="BFV486" t="s">
        <v>2556</v>
      </c>
      <c r="BGD486">
        <v>3</v>
      </c>
      <c r="BGE486">
        <v>2.5</v>
      </c>
      <c r="BGH486" t="s">
        <v>2556</v>
      </c>
      <c r="BIJ486" t="s">
        <v>2711</v>
      </c>
      <c r="BTA486">
        <v>2</v>
      </c>
      <c r="BTB486">
        <v>1.5</v>
      </c>
      <c r="BTE486" t="s">
        <v>2556</v>
      </c>
      <c r="BUA486" t="s">
        <v>2543</v>
      </c>
      <c r="COM486">
        <v>13</v>
      </c>
      <c r="COP486" t="s">
        <v>2547</v>
      </c>
    </row>
    <row r="487" spans="1:1002 1040:2039 2065:2434" x14ac:dyDescent="0.2">
      <c r="A487" t="s">
        <v>2831</v>
      </c>
      <c r="B487">
        <v>2</v>
      </c>
      <c r="C487" t="s">
        <v>3442</v>
      </c>
      <c r="D487" t="s">
        <v>4346</v>
      </c>
      <c r="E487">
        <f t="shared" si="7"/>
        <v>70</v>
      </c>
      <c r="F487">
        <v>210000410</v>
      </c>
      <c r="G487" t="s">
        <v>4347</v>
      </c>
      <c r="H487" t="s">
        <v>4348</v>
      </c>
      <c r="CM487">
        <v>7</v>
      </c>
      <c r="CO487">
        <v>6</v>
      </c>
      <c r="FB487" t="s">
        <v>3158</v>
      </c>
      <c r="HD487">
        <v>1</v>
      </c>
      <c r="HF487" t="s">
        <v>2554</v>
      </c>
      <c r="HG487" t="b">
        <v>1</v>
      </c>
      <c r="KD487" t="s">
        <v>2545</v>
      </c>
      <c r="MA487" t="s">
        <v>4127</v>
      </c>
      <c r="NJ487" t="s">
        <v>2542</v>
      </c>
      <c r="ABD487">
        <v>5</v>
      </c>
      <c r="ABF487">
        <v>1</v>
      </c>
      <c r="ACR487" t="s">
        <v>2929</v>
      </c>
      <c r="ACW487">
        <v>1.5</v>
      </c>
      <c r="ACZ487" t="s">
        <v>2556</v>
      </c>
      <c r="ADD487" t="b">
        <v>1</v>
      </c>
      <c r="ADE487">
        <v>4</v>
      </c>
      <c r="ADF487">
        <v>2</v>
      </c>
      <c r="ADH487" t="s">
        <v>2556</v>
      </c>
      <c r="ADI487">
        <v>2.5</v>
      </c>
      <c r="ADJ487">
        <v>2</v>
      </c>
      <c r="ADK487" t="s">
        <v>2556</v>
      </c>
      <c r="AGF487">
        <v>12</v>
      </c>
      <c r="AGH487">
        <v>9</v>
      </c>
      <c r="AIN487">
        <v>6</v>
      </c>
      <c r="AIO487">
        <v>2</v>
      </c>
      <c r="AIQ487" t="s">
        <v>2556</v>
      </c>
      <c r="AKF487">
        <v>5</v>
      </c>
      <c r="AKG487">
        <v>3</v>
      </c>
      <c r="ALB487">
        <v>10</v>
      </c>
      <c r="ALD487" t="s">
        <v>2556</v>
      </c>
      <c r="ALH487" t="b">
        <v>1</v>
      </c>
      <c r="AMZ487" t="s">
        <v>2756</v>
      </c>
      <c r="AOD487" t="s">
        <v>2538</v>
      </c>
      <c r="AOO487" t="s">
        <v>2937</v>
      </c>
      <c r="AOQ487" t="s">
        <v>2990</v>
      </c>
      <c r="ARZ487" t="s">
        <v>2534</v>
      </c>
      <c r="ASC487" t="s">
        <v>2580</v>
      </c>
      <c r="ASE487" t="s">
        <v>2532</v>
      </c>
      <c r="ATP487" t="s">
        <v>2587</v>
      </c>
      <c r="ATR487" t="s">
        <v>3469</v>
      </c>
      <c r="ATS487" t="s">
        <v>2627</v>
      </c>
      <c r="AUM487">
        <v>25</v>
      </c>
      <c r="AUN487">
        <v>10</v>
      </c>
      <c r="AUQ487" t="s">
        <v>2556</v>
      </c>
      <c r="AUT487">
        <v>10</v>
      </c>
      <c r="AUU487">
        <v>5</v>
      </c>
      <c r="AUX487" t="s">
        <v>2556</v>
      </c>
      <c r="AVU487" t="s">
        <v>2542</v>
      </c>
      <c r="AXU487" t="s">
        <v>2861</v>
      </c>
      <c r="AXX487" t="s">
        <v>2894</v>
      </c>
      <c r="AXZ487" t="s">
        <v>2562</v>
      </c>
      <c r="AYB487" t="s">
        <v>2861</v>
      </c>
      <c r="AYD487" t="s">
        <v>2573</v>
      </c>
      <c r="AYE487" t="s">
        <v>2562</v>
      </c>
      <c r="BAO487" t="s">
        <v>2545</v>
      </c>
      <c r="BCH487" t="s">
        <v>2548</v>
      </c>
      <c r="BDA487" t="s">
        <v>2529</v>
      </c>
      <c r="BFR487">
        <v>2.5</v>
      </c>
      <c r="BFS487">
        <v>2</v>
      </c>
      <c r="BFV487" t="s">
        <v>2556</v>
      </c>
      <c r="BGD487">
        <v>3</v>
      </c>
      <c r="BGE487">
        <v>2.5</v>
      </c>
      <c r="BGH487" t="s">
        <v>2556</v>
      </c>
      <c r="BQV487" t="s">
        <v>2591</v>
      </c>
      <c r="BTA487">
        <v>4</v>
      </c>
      <c r="BTB487">
        <v>2</v>
      </c>
      <c r="BTE487" t="s">
        <v>2556</v>
      </c>
      <c r="BUA487" t="s">
        <v>2542</v>
      </c>
      <c r="COM487">
        <v>30</v>
      </c>
      <c r="COP487" t="s">
        <v>2547</v>
      </c>
    </row>
    <row r="488" spans="1:1002 1040:2039 2065:2434" x14ac:dyDescent="0.2">
      <c r="A488" t="s">
        <v>2831</v>
      </c>
      <c r="B488">
        <v>2</v>
      </c>
      <c r="C488" t="s">
        <v>3442</v>
      </c>
      <c r="D488" t="s">
        <v>4349</v>
      </c>
      <c r="E488">
        <f t="shared" si="7"/>
        <v>63</v>
      </c>
      <c r="F488">
        <v>210000411</v>
      </c>
      <c r="G488" t="s">
        <v>4350</v>
      </c>
      <c r="H488" t="s">
        <v>4351</v>
      </c>
      <c r="CO488">
        <v>8</v>
      </c>
      <c r="GV488">
        <v>2</v>
      </c>
      <c r="GW488">
        <v>1.5</v>
      </c>
      <c r="GZ488" t="s">
        <v>2556</v>
      </c>
      <c r="HG488" t="b">
        <v>1</v>
      </c>
      <c r="HI488">
        <v>3</v>
      </c>
      <c r="HJ488" t="s">
        <v>2556</v>
      </c>
      <c r="HO488">
        <v>2</v>
      </c>
      <c r="HP488" t="s">
        <v>2554</v>
      </c>
      <c r="HQ488" t="b">
        <v>1</v>
      </c>
      <c r="LB488" t="s">
        <v>2844</v>
      </c>
      <c r="MA488" t="s">
        <v>4127</v>
      </c>
      <c r="ACW488">
        <v>2</v>
      </c>
      <c r="ACZ488" t="s">
        <v>2556</v>
      </c>
      <c r="ADD488" t="b">
        <v>1</v>
      </c>
      <c r="AMZ488" t="s">
        <v>2518</v>
      </c>
      <c r="ANA488" t="s">
        <v>2756</v>
      </c>
      <c r="AOC488" t="s">
        <v>2532</v>
      </c>
      <c r="AOD488" t="s">
        <v>2538</v>
      </c>
      <c r="AOO488" t="s">
        <v>3336</v>
      </c>
      <c r="AOQ488" t="s">
        <v>2614</v>
      </c>
      <c r="AOR488" t="s">
        <v>2615</v>
      </c>
      <c r="ARZ488" t="s">
        <v>2534</v>
      </c>
      <c r="ATP488" t="s">
        <v>2535</v>
      </c>
      <c r="ATR488" t="s">
        <v>3040</v>
      </c>
      <c r="ATS488" t="s">
        <v>2627</v>
      </c>
      <c r="AUM488">
        <v>17</v>
      </c>
      <c r="AUN488">
        <v>12</v>
      </c>
      <c r="AUQ488" t="s">
        <v>2556</v>
      </c>
      <c r="AUT488">
        <v>7</v>
      </c>
      <c r="AUU488">
        <v>3.5</v>
      </c>
      <c r="AUX488" t="s">
        <v>2556</v>
      </c>
      <c r="AVU488" t="s">
        <v>2543</v>
      </c>
      <c r="AXU488" t="s">
        <v>2861</v>
      </c>
      <c r="AXX488" t="s">
        <v>2562</v>
      </c>
      <c r="AXZ488" t="s">
        <v>2861</v>
      </c>
      <c r="AYB488" t="s">
        <v>2562</v>
      </c>
      <c r="BAO488" t="s">
        <v>2545</v>
      </c>
      <c r="BCH488" t="s">
        <v>2549</v>
      </c>
      <c r="BCO488">
        <v>16</v>
      </c>
      <c r="BCQ488">
        <v>13</v>
      </c>
      <c r="BCV488">
        <v>9</v>
      </c>
      <c r="BCW488">
        <v>12</v>
      </c>
      <c r="BFG488" t="s">
        <v>2929</v>
      </c>
      <c r="BFI488" t="s">
        <v>3924</v>
      </c>
      <c r="BFJ488" t="s">
        <v>4148</v>
      </c>
      <c r="BFS488">
        <v>0.5</v>
      </c>
      <c r="BFV488" t="s">
        <v>2554</v>
      </c>
      <c r="BGC488" t="b">
        <v>1</v>
      </c>
      <c r="BGL488">
        <v>1.5</v>
      </c>
      <c r="BGM488">
        <v>1</v>
      </c>
      <c r="BGO488" t="s">
        <v>2556</v>
      </c>
      <c r="BGU488">
        <v>3</v>
      </c>
      <c r="BGV488">
        <v>2.5</v>
      </c>
      <c r="BGY488" t="s">
        <v>2556</v>
      </c>
      <c r="BIJ488" t="s">
        <v>2543</v>
      </c>
      <c r="BIL488" t="s">
        <v>2543</v>
      </c>
      <c r="BTA488">
        <v>3</v>
      </c>
      <c r="BTB488">
        <v>1</v>
      </c>
      <c r="BTE488" t="s">
        <v>2556</v>
      </c>
      <c r="BUA488" t="s">
        <v>2765</v>
      </c>
      <c r="COM488">
        <v>30</v>
      </c>
      <c r="COP488" t="s">
        <v>2547</v>
      </c>
    </row>
    <row r="489" spans="1:1002 1040:2039 2065:2434" x14ac:dyDescent="0.2">
      <c r="A489" t="s">
        <v>2831</v>
      </c>
      <c r="B489">
        <v>2</v>
      </c>
      <c r="C489" t="s">
        <v>3442</v>
      </c>
      <c r="D489" t="s">
        <v>4352</v>
      </c>
      <c r="E489">
        <f t="shared" si="7"/>
        <v>74</v>
      </c>
      <c r="F489">
        <v>210000412</v>
      </c>
      <c r="G489" t="s">
        <v>4353</v>
      </c>
      <c r="H489" t="s">
        <v>4354</v>
      </c>
      <c r="CM489">
        <v>7</v>
      </c>
      <c r="CO489">
        <v>6</v>
      </c>
      <c r="FA489" t="s">
        <v>2828</v>
      </c>
      <c r="FB489" t="s">
        <v>3158</v>
      </c>
      <c r="FE489" t="s">
        <v>2968</v>
      </c>
      <c r="FF489" t="s">
        <v>2534</v>
      </c>
      <c r="FQ489" t="s">
        <v>2828</v>
      </c>
      <c r="FR489" t="s">
        <v>2968</v>
      </c>
      <c r="HD489">
        <v>1</v>
      </c>
      <c r="HF489" t="s">
        <v>2554</v>
      </c>
      <c r="HG489" t="b">
        <v>1</v>
      </c>
      <c r="KD489" t="s">
        <v>2549</v>
      </c>
      <c r="KL489">
        <v>2</v>
      </c>
      <c r="MA489" t="s">
        <v>2686</v>
      </c>
      <c r="ACV489">
        <v>9</v>
      </c>
      <c r="ACW489">
        <v>6</v>
      </c>
      <c r="ACZ489" t="s">
        <v>2554</v>
      </c>
      <c r="AGF489">
        <v>3</v>
      </c>
      <c r="AGH489">
        <v>2</v>
      </c>
      <c r="AIA489" t="s">
        <v>3924</v>
      </c>
      <c r="AIN489">
        <v>15</v>
      </c>
      <c r="AIO489">
        <v>5</v>
      </c>
      <c r="AIQ489" t="s">
        <v>2554</v>
      </c>
      <c r="AMZ489" t="s">
        <v>2518</v>
      </c>
      <c r="AOD489" t="s">
        <v>2538</v>
      </c>
      <c r="AOO489" t="s">
        <v>2549</v>
      </c>
      <c r="ARZ489" t="s">
        <v>2534</v>
      </c>
      <c r="ASC489" t="s">
        <v>2580</v>
      </c>
      <c r="ASG489">
        <v>5</v>
      </c>
      <c r="ASJ489">
        <v>2</v>
      </c>
      <c r="ATP489" t="s">
        <v>2587</v>
      </c>
      <c r="ATR489" t="s">
        <v>3469</v>
      </c>
      <c r="AUM489">
        <v>10</v>
      </c>
      <c r="AUN489">
        <v>4</v>
      </c>
      <c r="AUQ489" t="s">
        <v>2556</v>
      </c>
      <c r="AUT489">
        <v>3</v>
      </c>
      <c r="AUU489">
        <v>1.2</v>
      </c>
      <c r="AUX489" t="s">
        <v>2556</v>
      </c>
      <c r="AVU489" t="s">
        <v>3028</v>
      </c>
      <c r="AVX489" t="s">
        <v>2543</v>
      </c>
      <c r="AXU489" t="s">
        <v>2861</v>
      </c>
      <c r="AXX489" t="s">
        <v>2562</v>
      </c>
      <c r="AXZ489" t="s">
        <v>2861</v>
      </c>
      <c r="AYB489" t="s">
        <v>2562</v>
      </c>
      <c r="BCH489" t="s">
        <v>2614</v>
      </c>
      <c r="BCJ489" t="s">
        <v>2549</v>
      </c>
      <c r="BCO489">
        <v>7</v>
      </c>
      <c r="BCQ489">
        <v>5</v>
      </c>
      <c r="BDA489" t="s">
        <v>2529</v>
      </c>
      <c r="BEA489">
        <v>3</v>
      </c>
      <c r="BEB489" t="s">
        <v>2968</v>
      </c>
      <c r="BEC489">
        <v>2</v>
      </c>
      <c r="BFG489" t="s">
        <v>2606</v>
      </c>
      <c r="BFI489" t="s">
        <v>2521</v>
      </c>
      <c r="BFS489">
        <v>1.2</v>
      </c>
      <c r="BFV489" t="s">
        <v>2556</v>
      </c>
      <c r="BGC489" t="b">
        <v>1</v>
      </c>
      <c r="BGL489">
        <v>2.2000000000000002</v>
      </c>
      <c r="BGM489">
        <v>2</v>
      </c>
      <c r="BGO489" t="s">
        <v>2556</v>
      </c>
      <c r="BGU489">
        <v>1.6</v>
      </c>
      <c r="BGV489">
        <v>1.4</v>
      </c>
      <c r="BGY489" t="s">
        <v>2556</v>
      </c>
      <c r="BIJ489" t="s">
        <v>2561</v>
      </c>
      <c r="BIL489" t="s">
        <v>2593</v>
      </c>
      <c r="BIO489" t="s">
        <v>2711</v>
      </c>
      <c r="BIR489" t="s">
        <v>2711</v>
      </c>
      <c r="BJB489" t="s">
        <v>2894</v>
      </c>
      <c r="BQV489" t="s">
        <v>2549</v>
      </c>
      <c r="BTA489">
        <v>8</v>
      </c>
      <c r="BTB489">
        <v>6</v>
      </c>
      <c r="BTE489" t="s">
        <v>2554</v>
      </c>
      <c r="COM489">
        <v>12</v>
      </c>
      <c r="COP489" t="s">
        <v>2547</v>
      </c>
    </row>
    <row r="490" spans="1:1002 1040:2039 2065:2434" x14ac:dyDescent="0.2">
      <c r="A490" t="s">
        <v>2831</v>
      </c>
      <c r="B490">
        <v>2</v>
      </c>
      <c r="C490" t="s">
        <v>3442</v>
      </c>
      <c r="D490" t="s">
        <v>4355</v>
      </c>
      <c r="E490">
        <f t="shared" si="7"/>
        <v>69</v>
      </c>
      <c r="F490">
        <v>210000413</v>
      </c>
      <c r="G490" t="s">
        <v>4356</v>
      </c>
      <c r="H490" t="s">
        <v>4357</v>
      </c>
      <c r="CM490">
        <v>7</v>
      </c>
      <c r="CO490">
        <v>6</v>
      </c>
      <c r="FA490" t="s">
        <v>2968</v>
      </c>
      <c r="FB490" t="s">
        <v>2534</v>
      </c>
      <c r="FF490" t="s">
        <v>4284</v>
      </c>
      <c r="FQ490" t="s">
        <v>2968</v>
      </c>
      <c r="HD490">
        <v>1</v>
      </c>
      <c r="HF490" t="s">
        <v>2554</v>
      </c>
      <c r="MA490" t="s">
        <v>4127</v>
      </c>
      <c r="NJ490" t="s">
        <v>2593</v>
      </c>
      <c r="ACV490">
        <v>8</v>
      </c>
      <c r="ACW490">
        <v>5</v>
      </c>
      <c r="ACZ490" t="s">
        <v>2554</v>
      </c>
      <c r="AGF490">
        <v>15</v>
      </c>
      <c r="AGH490">
        <v>11</v>
      </c>
      <c r="AIN490">
        <v>7</v>
      </c>
      <c r="AIO490">
        <v>5</v>
      </c>
      <c r="AIQ490" t="s">
        <v>2556</v>
      </c>
      <c r="AMZ490" t="s">
        <v>2756</v>
      </c>
      <c r="AOD490" t="s">
        <v>2538</v>
      </c>
      <c r="AOO490" t="s">
        <v>2614</v>
      </c>
      <c r="AOQ490" t="s">
        <v>2615</v>
      </c>
      <c r="ARZ490" t="s">
        <v>2534</v>
      </c>
      <c r="ASC490" t="s">
        <v>2533</v>
      </c>
      <c r="ATP490" t="s">
        <v>2535</v>
      </c>
      <c r="ATR490" t="s">
        <v>3040</v>
      </c>
      <c r="AUM490">
        <v>15</v>
      </c>
      <c r="AUN490">
        <v>7</v>
      </c>
      <c r="AUQ490" t="s">
        <v>2556</v>
      </c>
      <c r="AUT490">
        <v>5</v>
      </c>
      <c r="AUU490">
        <v>3</v>
      </c>
      <c r="AUX490" t="s">
        <v>2556</v>
      </c>
      <c r="AVU490" t="s">
        <v>2543</v>
      </c>
      <c r="AVX490" t="s">
        <v>2542</v>
      </c>
      <c r="AXU490" t="s">
        <v>2562</v>
      </c>
      <c r="AXX490" t="s">
        <v>2861</v>
      </c>
      <c r="AXZ490" t="s">
        <v>2894</v>
      </c>
      <c r="AYB490" t="s">
        <v>2562</v>
      </c>
      <c r="AYD490" t="s">
        <v>2861</v>
      </c>
      <c r="AYE490" t="s">
        <v>2562</v>
      </c>
      <c r="BCH490" t="s">
        <v>3336</v>
      </c>
      <c r="BDA490" t="s">
        <v>2529</v>
      </c>
      <c r="BEB490" t="s">
        <v>2968</v>
      </c>
      <c r="BEC490">
        <v>2</v>
      </c>
      <c r="BFG490" t="s">
        <v>2606</v>
      </c>
      <c r="BFI490" t="s">
        <v>2838</v>
      </c>
      <c r="BFR490">
        <v>1.7</v>
      </c>
      <c r="BFS490">
        <v>1.5</v>
      </c>
      <c r="BFV490" t="s">
        <v>2556</v>
      </c>
      <c r="BGD490">
        <v>1.5</v>
      </c>
      <c r="BGE490">
        <v>1.3</v>
      </c>
      <c r="BGH490" t="s">
        <v>2556</v>
      </c>
      <c r="BIJ490" t="s">
        <v>2561</v>
      </c>
      <c r="BIL490" t="s">
        <v>3503</v>
      </c>
      <c r="BIO490" t="s">
        <v>2542</v>
      </c>
      <c r="BST490" t="s">
        <v>4127</v>
      </c>
      <c r="BTA490">
        <v>3.5</v>
      </c>
      <c r="BTB490">
        <v>2</v>
      </c>
      <c r="BTE490" t="s">
        <v>2556</v>
      </c>
      <c r="BYO490" t="s">
        <v>2929</v>
      </c>
      <c r="BYY490">
        <v>8</v>
      </c>
      <c r="BYZ490" t="s">
        <v>2554</v>
      </c>
      <c r="BZG490" t="b">
        <v>1</v>
      </c>
      <c r="BZH490">
        <v>1.5</v>
      </c>
      <c r="BZI490">
        <v>1.3</v>
      </c>
      <c r="BZK490" t="s">
        <v>2556</v>
      </c>
      <c r="CAK490" t="s">
        <v>2593</v>
      </c>
      <c r="COM490">
        <v>20</v>
      </c>
      <c r="COP490" t="s">
        <v>2547</v>
      </c>
    </row>
    <row r="491" spans="1:1002 1040:2039 2065:2434" x14ac:dyDescent="0.2">
      <c r="A491" t="s">
        <v>2831</v>
      </c>
      <c r="B491">
        <v>2</v>
      </c>
      <c r="C491" t="s">
        <v>3442</v>
      </c>
      <c r="D491" t="s">
        <v>4358</v>
      </c>
      <c r="E491">
        <f t="shared" si="7"/>
        <v>70</v>
      </c>
      <c r="F491">
        <v>210000414</v>
      </c>
      <c r="G491" t="s">
        <v>4359</v>
      </c>
      <c r="H491" t="s">
        <v>4360</v>
      </c>
      <c r="CM491">
        <v>6</v>
      </c>
      <c r="CO491">
        <v>5</v>
      </c>
      <c r="FB491" t="s">
        <v>3158</v>
      </c>
      <c r="HD491">
        <v>1</v>
      </c>
      <c r="HF491" t="s">
        <v>2554</v>
      </c>
      <c r="HK491">
        <v>6</v>
      </c>
      <c r="HL491">
        <v>4</v>
      </c>
      <c r="HM491" t="s">
        <v>2554</v>
      </c>
      <c r="KD491" t="s">
        <v>3229</v>
      </c>
      <c r="MA491" t="s">
        <v>2627</v>
      </c>
      <c r="MB491" t="s">
        <v>4127</v>
      </c>
      <c r="AKF491">
        <v>10</v>
      </c>
      <c r="AKG491">
        <v>8</v>
      </c>
      <c r="AKX491" t="s">
        <v>3116</v>
      </c>
      <c r="ALA491">
        <v>5</v>
      </c>
      <c r="ALB491">
        <v>2</v>
      </c>
      <c r="ALD491" t="s">
        <v>2556</v>
      </c>
      <c r="AMZ491" t="s">
        <v>2540</v>
      </c>
      <c r="AOD491" t="s">
        <v>2538</v>
      </c>
      <c r="AOM491" t="s">
        <v>2861</v>
      </c>
      <c r="AOO491" t="s">
        <v>2615</v>
      </c>
      <c r="APX491" t="s">
        <v>2937</v>
      </c>
      <c r="APY491" t="s">
        <v>2549</v>
      </c>
      <c r="AQB491">
        <v>1</v>
      </c>
      <c r="AQV491" t="s">
        <v>3503</v>
      </c>
      <c r="ARY491" t="s">
        <v>2968</v>
      </c>
      <c r="ARZ491" t="s">
        <v>2533</v>
      </c>
      <c r="ASO491" t="s">
        <v>2968</v>
      </c>
      <c r="ATP491" t="s">
        <v>2536</v>
      </c>
      <c r="ATR491" t="s">
        <v>2536</v>
      </c>
      <c r="ATS491" t="s">
        <v>2627</v>
      </c>
      <c r="AUM491">
        <v>8</v>
      </c>
      <c r="AUN491">
        <v>5</v>
      </c>
      <c r="AUQ491" t="s">
        <v>2556</v>
      </c>
      <c r="AUT491">
        <v>3</v>
      </c>
      <c r="AUU491">
        <v>1.5</v>
      </c>
      <c r="AUX491" t="s">
        <v>2556</v>
      </c>
      <c r="AXU491" t="s">
        <v>2861</v>
      </c>
      <c r="AXX491" t="s">
        <v>2894</v>
      </c>
      <c r="AXZ491" t="s">
        <v>2562</v>
      </c>
      <c r="AYB491" t="s">
        <v>2861</v>
      </c>
      <c r="AYD491" t="s">
        <v>2562</v>
      </c>
      <c r="BAO491" t="s">
        <v>2545</v>
      </c>
      <c r="BAR491">
        <v>2</v>
      </c>
      <c r="BCH491" t="s">
        <v>2549</v>
      </c>
      <c r="BDA491" t="s">
        <v>2529</v>
      </c>
      <c r="BFG491" t="s">
        <v>2520</v>
      </c>
      <c r="BFI491" t="s">
        <v>2521</v>
      </c>
      <c r="BFJ491" t="s">
        <v>2838</v>
      </c>
      <c r="BFR491">
        <v>6</v>
      </c>
      <c r="BFS491">
        <v>4</v>
      </c>
      <c r="BFV491" t="s">
        <v>2554</v>
      </c>
      <c r="BGD491">
        <v>10</v>
      </c>
      <c r="BGE491">
        <v>6</v>
      </c>
      <c r="BGH491" t="s">
        <v>2554</v>
      </c>
      <c r="BGL491">
        <v>1.3</v>
      </c>
      <c r="BGM491">
        <v>0.9</v>
      </c>
      <c r="BGO491" t="s">
        <v>2556</v>
      </c>
      <c r="BGU491">
        <v>1</v>
      </c>
      <c r="BGV491">
        <v>0.7</v>
      </c>
      <c r="BGY491" t="s">
        <v>2556</v>
      </c>
      <c r="BIJ491" t="s">
        <v>2711</v>
      </c>
      <c r="BIL491" t="s">
        <v>3503</v>
      </c>
      <c r="BIO491" t="s">
        <v>2711</v>
      </c>
      <c r="BTA491">
        <v>10</v>
      </c>
      <c r="BTB491">
        <v>5</v>
      </c>
      <c r="BTE491" t="s">
        <v>2554</v>
      </c>
      <c r="BUA491" t="s">
        <v>2711</v>
      </c>
      <c r="COM491">
        <v>8</v>
      </c>
      <c r="COP491" t="s">
        <v>2547</v>
      </c>
    </row>
    <row r="492" spans="1:1002 1040:2039 2065:2434" x14ac:dyDescent="0.2">
      <c r="A492" t="s">
        <v>2831</v>
      </c>
      <c r="B492">
        <v>2</v>
      </c>
      <c r="C492" t="s">
        <v>3442</v>
      </c>
      <c r="D492" t="s">
        <v>4361</v>
      </c>
      <c r="E492">
        <f t="shared" si="7"/>
        <v>0</v>
      </c>
      <c r="F492">
        <v>250072989</v>
      </c>
      <c r="G492" t="s">
        <v>4362</v>
      </c>
      <c r="H492" t="s">
        <v>4363</v>
      </c>
    </row>
    <row r="493" spans="1:1002 1040:2039 2065:2434" x14ac:dyDescent="0.2">
      <c r="A493" t="s">
        <v>2831</v>
      </c>
      <c r="B493">
        <v>2</v>
      </c>
      <c r="C493" t="s">
        <v>3442</v>
      </c>
      <c r="D493" t="s">
        <v>4364</v>
      </c>
      <c r="E493">
        <f t="shared" si="7"/>
        <v>37</v>
      </c>
      <c r="F493">
        <v>210000415</v>
      </c>
      <c r="G493" t="s">
        <v>4365</v>
      </c>
      <c r="H493" t="s">
        <v>4366</v>
      </c>
      <c r="KD493" t="s">
        <v>3229</v>
      </c>
      <c r="MA493" t="s">
        <v>2627</v>
      </c>
      <c r="MB493" t="s">
        <v>4127</v>
      </c>
      <c r="AMZ493" t="s">
        <v>2540</v>
      </c>
      <c r="AOD493" t="s">
        <v>2519</v>
      </c>
      <c r="AOE493" t="s">
        <v>2538</v>
      </c>
      <c r="AOF493" t="s">
        <v>3288</v>
      </c>
      <c r="AOO493" t="s">
        <v>2615</v>
      </c>
      <c r="AQD493" t="s">
        <v>2844</v>
      </c>
      <c r="ARZ493" t="s">
        <v>2532</v>
      </c>
      <c r="ATP493" t="s">
        <v>3307</v>
      </c>
      <c r="AUM493">
        <v>12</v>
      </c>
      <c r="AUN493">
        <v>9</v>
      </c>
      <c r="AUQ493" t="s">
        <v>2556</v>
      </c>
      <c r="AUT493">
        <v>4</v>
      </c>
      <c r="AUU493">
        <v>3</v>
      </c>
      <c r="AUX493" t="s">
        <v>2556</v>
      </c>
      <c r="BAO493" t="s">
        <v>2548</v>
      </c>
      <c r="BFG493" t="s">
        <v>2520</v>
      </c>
      <c r="BFZ493">
        <v>2</v>
      </c>
      <c r="BGB493" t="s">
        <v>2554</v>
      </c>
      <c r="BGC493" t="b">
        <v>1</v>
      </c>
      <c r="BGM493">
        <v>2</v>
      </c>
      <c r="BGO493" t="s">
        <v>2556</v>
      </c>
      <c r="BGT493" t="b">
        <v>1</v>
      </c>
      <c r="BGV493">
        <v>3</v>
      </c>
      <c r="BGY493" t="s">
        <v>2556</v>
      </c>
      <c r="BST493" t="s">
        <v>2627</v>
      </c>
      <c r="BTA493">
        <v>1.5</v>
      </c>
      <c r="BTB493">
        <v>1</v>
      </c>
      <c r="BTE493" t="s">
        <v>2556</v>
      </c>
      <c r="CEI493" t="s">
        <v>2929</v>
      </c>
      <c r="CEX493">
        <v>3</v>
      </c>
      <c r="CEZ493" t="s">
        <v>2556</v>
      </c>
      <c r="CFA493" t="b">
        <v>1</v>
      </c>
      <c r="COM493">
        <v>20</v>
      </c>
      <c r="COP493" t="s">
        <v>2547</v>
      </c>
    </row>
    <row r="494" spans="1:1002 1040:2039 2065:2434" x14ac:dyDescent="0.2">
      <c r="A494" t="s">
        <v>2831</v>
      </c>
      <c r="B494">
        <v>2</v>
      </c>
      <c r="C494" t="s">
        <v>3442</v>
      </c>
      <c r="D494" t="s">
        <v>4367</v>
      </c>
      <c r="E494">
        <f t="shared" si="7"/>
        <v>64</v>
      </c>
      <c r="F494">
        <v>210000416</v>
      </c>
      <c r="G494" t="s">
        <v>4368</v>
      </c>
      <c r="H494" t="s">
        <v>4369</v>
      </c>
      <c r="CG494" t="s">
        <v>2807</v>
      </c>
      <c r="CM494">
        <v>7</v>
      </c>
      <c r="CO494">
        <v>6</v>
      </c>
      <c r="FA494" t="s">
        <v>2828</v>
      </c>
      <c r="FB494" t="s">
        <v>3158</v>
      </c>
      <c r="FE494" t="s">
        <v>2828</v>
      </c>
      <c r="FF494" t="s">
        <v>2534</v>
      </c>
      <c r="FQ494" t="s">
        <v>2828</v>
      </c>
      <c r="GV494">
        <v>1.2</v>
      </c>
      <c r="GW494">
        <v>0.6</v>
      </c>
      <c r="GZ494" t="s">
        <v>2556</v>
      </c>
      <c r="HH494">
        <v>1.8</v>
      </c>
      <c r="HI494">
        <v>1.4</v>
      </c>
      <c r="HJ494" t="s">
        <v>2556</v>
      </c>
      <c r="IM494" t="s">
        <v>2543</v>
      </c>
      <c r="IW494" t="s">
        <v>2807</v>
      </c>
      <c r="IZ494" t="s">
        <v>2740</v>
      </c>
      <c r="KD494" t="s">
        <v>3084</v>
      </c>
      <c r="AKF494">
        <v>17</v>
      </c>
      <c r="AKG494">
        <v>14</v>
      </c>
      <c r="AKX494" t="s">
        <v>4370</v>
      </c>
      <c r="ALE494" t="s">
        <v>2828</v>
      </c>
      <c r="ALF494">
        <v>5</v>
      </c>
      <c r="ALG494" t="s">
        <v>2554</v>
      </c>
      <c r="ALH494" t="b">
        <v>1</v>
      </c>
      <c r="ALL494">
        <v>11</v>
      </c>
      <c r="ALM494">
        <v>6</v>
      </c>
      <c r="ALN494" t="s">
        <v>2554</v>
      </c>
      <c r="AMZ494" t="s">
        <v>2540</v>
      </c>
      <c r="AOD494" t="s">
        <v>2619</v>
      </c>
      <c r="AOE494" t="s">
        <v>3089</v>
      </c>
      <c r="AOO494" t="s">
        <v>2574</v>
      </c>
      <c r="ARZ494" t="s">
        <v>2533</v>
      </c>
      <c r="ATP494" t="s">
        <v>2592</v>
      </c>
      <c r="ATR494" t="s">
        <v>2587</v>
      </c>
      <c r="AUM494">
        <v>18</v>
      </c>
      <c r="AUN494">
        <v>13</v>
      </c>
      <c r="AUQ494" t="s">
        <v>2556</v>
      </c>
      <c r="AUT494">
        <v>6</v>
      </c>
      <c r="AUU494">
        <v>4</v>
      </c>
      <c r="AUX494" t="s">
        <v>2556</v>
      </c>
      <c r="AVU494" t="s">
        <v>2542</v>
      </c>
      <c r="AXU494" t="s">
        <v>2861</v>
      </c>
      <c r="AXX494" t="s">
        <v>2894</v>
      </c>
      <c r="AXZ494" t="s">
        <v>2562</v>
      </c>
      <c r="AYB494" t="s">
        <v>2861</v>
      </c>
      <c r="AYD494" t="s">
        <v>2562</v>
      </c>
      <c r="AYE494" t="s">
        <v>2945</v>
      </c>
      <c r="BEA494">
        <v>3</v>
      </c>
      <c r="BEB494" t="s">
        <v>2828</v>
      </c>
      <c r="BEC494">
        <v>2</v>
      </c>
      <c r="BFG494" t="s">
        <v>2606</v>
      </c>
      <c r="BFI494" t="s">
        <v>2519</v>
      </c>
      <c r="BFR494">
        <v>1.8</v>
      </c>
      <c r="BFS494">
        <v>1.2</v>
      </c>
      <c r="BFV494" t="s">
        <v>2556</v>
      </c>
      <c r="BGD494">
        <v>1.8</v>
      </c>
      <c r="BGE494">
        <v>1.4</v>
      </c>
      <c r="BGH494" t="s">
        <v>2556</v>
      </c>
      <c r="BTA494">
        <v>4</v>
      </c>
      <c r="BTB494">
        <v>2.5</v>
      </c>
      <c r="BTE494" t="s">
        <v>2556</v>
      </c>
      <c r="COM494">
        <v>20</v>
      </c>
      <c r="COP494" t="s">
        <v>2547</v>
      </c>
    </row>
    <row r="495" spans="1:1002 1040:2039 2065:2434" x14ac:dyDescent="0.2">
      <c r="A495" t="s">
        <v>2831</v>
      </c>
      <c r="B495">
        <v>2</v>
      </c>
      <c r="C495" t="s">
        <v>3442</v>
      </c>
      <c r="D495" t="s">
        <v>2831</v>
      </c>
      <c r="E495">
        <f t="shared" si="7"/>
        <v>36</v>
      </c>
      <c r="F495">
        <v>10338</v>
      </c>
      <c r="G495" t="s">
        <v>4371</v>
      </c>
      <c r="H495" t="s">
        <v>4372</v>
      </c>
      <c r="BT495" t="s">
        <v>3027</v>
      </c>
      <c r="GI495" t="s">
        <v>3299</v>
      </c>
      <c r="TQ495" t="s">
        <v>3445</v>
      </c>
      <c r="TR495" t="s">
        <v>2530</v>
      </c>
      <c r="TS495" t="s">
        <v>3445</v>
      </c>
      <c r="TT495" t="s">
        <v>2830</v>
      </c>
      <c r="YH495" t="s">
        <v>3441</v>
      </c>
      <c r="YT495">
        <v>7</v>
      </c>
      <c r="YU495" t="s">
        <v>2729</v>
      </c>
      <c r="YV495">
        <v>1</v>
      </c>
      <c r="AEN495" t="s">
        <v>3445</v>
      </c>
      <c r="AEO495" t="s">
        <v>2530</v>
      </c>
      <c r="AFY495" t="s">
        <v>3027</v>
      </c>
      <c r="AFZ495" t="s">
        <v>3445</v>
      </c>
      <c r="AHN495" t="s">
        <v>2835</v>
      </c>
      <c r="AHO495" t="s">
        <v>3027</v>
      </c>
      <c r="AHX495" t="s">
        <v>2835</v>
      </c>
      <c r="AHY495" t="s">
        <v>2874</v>
      </c>
      <c r="BCQ495">
        <v>294</v>
      </c>
      <c r="BLF495">
        <v>6</v>
      </c>
      <c r="BLH495">
        <v>3</v>
      </c>
      <c r="BLI495">
        <v>9</v>
      </c>
      <c r="BLL495">
        <v>2</v>
      </c>
      <c r="BLM495" t="s">
        <v>2731</v>
      </c>
      <c r="BPO495">
        <v>7</v>
      </c>
      <c r="BPP495">
        <v>1</v>
      </c>
      <c r="BQI495">
        <v>0</v>
      </c>
      <c r="BVX495">
        <v>1</v>
      </c>
      <c r="CBG495">
        <v>12</v>
      </c>
      <c r="CBJ495">
        <v>6</v>
      </c>
      <c r="CBK495">
        <v>4</v>
      </c>
      <c r="CBL495">
        <v>9</v>
      </c>
      <c r="CCY495" t="s">
        <v>3302</v>
      </c>
      <c r="CDK495">
        <v>1</v>
      </c>
      <c r="COC495">
        <v>163</v>
      </c>
      <c r="COH495" t="s">
        <v>3644</v>
      </c>
    </row>
    <row r="496" spans="1:1002 1040:2039 2065:2434" x14ac:dyDescent="0.2">
      <c r="A496" t="s">
        <v>2831</v>
      </c>
      <c r="B496">
        <v>2</v>
      </c>
      <c r="C496" t="s">
        <v>3442</v>
      </c>
      <c r="D496" t="s">
        <v>2876</v>
      </c>
      <c r="E496">
        <f t="shared" si="7"/>
        <v>33</v>
      </c>
      <c r="F496">
        <v>112623</v>
      </c>
      <c r="G496" t="s">
        <v>4373</v>
      </c>
      <c r="H496" t="s">
        <v>4374</v>
      </c>
      <c r="AW496" t="s">
        <v>2524</v>
      </c>
      <c r="CN496" t="s">
        <v>2729</v>
      </c>
      <c r="CO496">
        <v>4</v>
      </c>
      <c r="CQ496">
        <v>3</v>
      </c>
      <c r="CV496">
        <v>4</v>
      </c>
      <c r="CW496">
        <v>3</v>
      </c>
      <c r="GI496" t="s">
        <v>2825</v>
      </c>
      <c r="GK496" t="s">
        <v>3441</v>
      </c>
      <c r="GL496" t="s">
        <v>2718</v>
      </c>
      <c r="JK496" t="s">
        <v>2528</v>
      </c>
      <c r="OE496" t="s">
        <v>2518</v>
      </c>
      <c r="OJ496" t="s">
        <v>2571</v>
      </c>
      <c r="PE496" t="s">
        <v>4375</v>
      </c>
      <c r="RQ496" t="s">
        <v>2562</v>
      </c>
      <c r="RR496" t="s">
        <v>2573</v>
      </c>
      <c r="VF496">
        <v>3</v>
      </c>
      <c r="VH496" t="s">
        <v>4375</v>
      </c>
      <c r="YV496">
        <v>2</v>
      </c>
      <c r="AGH496">
        <v>3</v>
      </c>
      <c r="ANR496" t="s">
        <v>3445</v>
      </c>
      <c r="AOJ496" t="s">
        <v>3445</v>
      </c>
      <c r="AOZ496" t="s">
        <v>2729</v>
      </c>
      <c r="APA496">
        <v>1</v>
      </c>
      <c r="ASW496">
        <v>2</v>
      </c>
      <c r="BCQ496">
        <v>2</v>
      </c>
      <c r="BCS496">
        <v>1</v>
      </c>
      <c r="BFG496" t="s">
        <v>2520</v>
      </c>
      <c r="BLH496">
        <v>3</v>
      </c>
      <c r="BLQ496" t="s">
        <v>2561</v>
      </c>
      <c r="BPS496">
        <v>7</v>
      </c>
      <c r="BPT496">
        <v>4</v>
      </c>
      <c r="CKQ496">
        <v>16</v>
      </c>
      <c r="CKR496">
        <v>8</v>
      </c>
    </row>
    <row r="497" spans="1:1009 1038:2434" x14ac:dyDescent="0.2">
      <c r="A497" t="s">
        <v>2831</v>
      </c>
      <c r="B497">
        <v>2</v>
      </c>
      <c r="C497" t="s">
        <v>3442</v>
      </c>
      <c r="D497" t="s">
        <v>4376</v>
      </c>
      <c r="E497">
        <f t="shared" si="7"/>
        <v>40</v>
      </c>
      <c r="F497">
        <v>200006253</v>
      </c>
      <c r="G497" t="s">
        <v>4377</v>
      </c>
      <c r="H497" t="s">
        <v>4378</v>
      </c>
      <c r="CG497" t="s">
        <v>2615</v>
      </c>
      <c r="CH497" t="s">
        <v>2828</v>
      </c>
      <c r="CJ497" t="s">
        <v>2549</v>
      </c>
      <c r="CK497" t="s">
        <v>2968</v>
      </c>
      <c r="GI497" t="s">
        <v>3441</v>
      </c>
      <c r="GV497">
        <v>1.8</v>
      </c>
      <c r="GW497">
        <v>1.5</v>
      </c>
      <c r="GZ497" t="s">
        <v>2556</v>
      </c>
      <c r="IM497" t="s">
        <v>2542</v>
      </c>
      <c r="IN497" t="s">
        <v>2765</v>
      </c>
      <c r="JE497" t="s">
        <v>2730</v>
      </c>
      <c r="AMZ497" t="s">
        <v>2540</v>
      </c>
      <c r="AOD497" t="s">
        <v>2538</v>
      </c>
      <c r="AOE497" t="s">
        <v>2519</v>
      </c>
      <c r="AOF497" t="s">
        <v>3050</v>
      </c>
      <c r="AQV497" t="s">
        <v>2542</v>
      </c>
      <c r="AQX497" t="s">
        <v>2839</v>
      </c>
      <c r="ARB497" t="s">
        <v>2562</v>
      </c>
      <c r="ARZ497" t="s">
        <v>3182</v>
      </c>
      <c r="ATP497" t="s">
        <v>2535</v>
      </c>
      <c r="ATR497" t="s">
        <v>3872</v>
      </c>
      <c r="ATS497" t="s">
        <v>2659</v>
      </c>
      <c r="AUM497">
        <v>9</v>
      </c>
      <c r="AUN497">
        <v>5</v>
      </c>
      <c r="AUO497">
        <v>11</v>
      </c>
      <c r="AUQ497" t="s">
        <v>2556</v>
      </c>
      <c r="AXU497" t="s">
        <v>2562</v>
      </c>
      <c r="AXX497" t="s">
        <v>2861</v>
      </c>
      <c r="BJC497">
        <v>3</v>
      </c>
      <c r="BMW497">
        <v>14</v>
      </c>
      <c r="BMY497">
        <v>9</v>
      </c>
      <c r="BOE497">
        <v>7</v>
      </c>
      <c r="BOF497">
        <v>2</v>
      </c>
      <c r="BOI497" t="s">
        <v>2556</v>
      </c>
      <c r="BTA497">
        <v>1.5</v>
      </c>
      <c r="BTB497">
        <v>0.5</v>
      </c>
      <c r="BTE497" t="s">
        <v>2556</v>
      </c>
      <c r="BUA497" t="s">
        <v>2542</v>
      </c>
      <c r="COM497">
        <v>25</v>
      </c>
      <c r="COP497" t="s">
        <v>2547</v>
      </c>
    </row>
    <row r="498" spans="1:1009 1038:2434" x14ac:dyDescent="0.2">
      <c r="A498" t="s">
        <v>2831</v>
      </c>
      <c r="B498">
        <v>2</v>
      </c>
      <c r="C498" t="s">
        <v>3442</v>
      </c>
      <c r="D498" t="s">
        <v>4379</v>
      </c>
      <c r="E498">
        <f t="shared" si="7"/>
        <v>36</v>
      </c>
      <c r="F498">
        <v>200006254</v>
      </c>
      <c r="G498" t="s">
        <v>4380</v>
      </c>
      <c r="H498" t="s">
        <v>4381</v>
      </c>
      <c r="GI498" t="s">
        <v>3201</v>
      </c>
      <c r="GK498" t="s">
        <v>2825</v>
      </c>
      <c r="GV498">
        <v>10</v>
      </c>
      <c r="GW498">
        <v>7</v>
      </c>
      <c r="GZ498" t="s">
        <v>2554</v>
      </c>
      <c r="IM498" t="s">
        <v>2740</v>
      </c>
      <c r="QV498">
        <v>1.5</v>
      </c>
      <c r="QZ498" t="s">
        <v>2556</v>
      </c>
      <c r="AMZ498" t="s">
        <v>2518</v>
      </c>
      <c r="ANA498" t="s">
        <v>2540</v>
      </c>
      <c r="ANF498" t="s">
        <v>2861</v>
      </c>
      <c r="AOA498" t="s">
        <v>2562</v>
      </c>
      <c r="AOD498" t="s">
        <v>2538</v>
      </c>
      <c r="AOE498" t="s">
        <v>2519</v>
      </c>
      <c r="AOO498" t="s">
        <v>2591</v>
      </c>
      <c r="AQV498" t="s">
        <v>2544</v>
      </c>
      <c r="ARB498" t="s">
        <v>2861</v>
      </c>
      <c r="ATP498" t="s">
        <v>4382</v>
      </c>
      <c r="AUM498">
        <v>7</v>
      </c>
      <c r="AUN498">
        <v>3</v>
      </c>
      <c r="AUQ498" t="s">
        <v>2556</v>
      </c>
      <c r="AVU498" t="s">
        <v>2839</v>
      </c>
      <c r="AXU498" t="s">
        <v>2562</v>
      </c>
      <c r="AXX498" t="s">
        <v>2562</v>
      </c>
      <c r="AXZ498" t="s">
        <v>2861</v>
      </c>
      <c r="BFR498">
        <v>3</v>
      </c>
      <c r="BFS498">
        <v>1</v>
      </c>
      <c r="BFV498" t="s">
        <v>2554</v>
      </c>
      <c r="BMW498">
        <v>9</v>
      </c>
      <c r="BMY498">
        <v>5</v>
      </c>
      <c r="BOE498">
        <v>2</v>
      </c>
      <c r="BOF498">
        <v>0.5</v>
      </c>
      <c r="BOI498" t="s">
        <v>2556</v>
      </c>
      <c r="BPG498" t="s">
        <v>2740</v>
      </c>
      <c r="COM498">
        <v>20</v>
      </c>
      <c r="COP498" t="s">
        <v>2547</v>
      </c>
    </row>
    <row r="499" spans="1:1009 1038:2434" x14ac:dyDescent="0.2">
      <c r="A499" t="s">
        <v>2831</v>
      </c>
      <c r="B499">
        <v>2</v>
      </c>
      <c r="C499" t="s">
        <v>3442</v>
      </c>
      <c r="D499" t="s">
        <v>4383</v>
      </c>
      <c r="E499">
        <f t="shared" si="7"/>
        <v>0</v>
      </c>
      <c r="F499">
        <v>242001033</v>
      </c>
      <c r="G499" t="s">
        <v>4384</v>
      </c>
      <c r="H499" t="s">
        <v>4385</v>
      </c>
    </row>
    <row r="500" spans="1:1009 1038:2434" x14ac:dyDescent="0.2">
      <c r="A500" t="s">
        <v>2831</v>
      </c>
      <c r="B500">
        <v>2</v>
      </c>
      <c r="C500" t="s">
        <v>3442</v>
      </c>
      <c r="D500" t="s">
        <v>4386</v>
      </c>
      <c r="E500">
        <f t="shared" si="7"/>
        <v>34</v>
      </c>
      <c r="F500">
        <v>200006255</v>
      </c>
      <c r="G500" t="s">
        <v>4387</v>
      </c>
      <c r="H500" t="s">
        <v>4388</v>
      </c>
      <c r="GI500" t="s">
        <v>3201</v>
      </c>
      <c r="GK500" t="s">
        <v>2825</v>
      </c>
      <c r="GV500">
        <v>2.5</v>
      </c>
      <c r="GW500">
        <v>2</v>
      </c>
      <c r="GZ500" t="s">
        <v>2556</v>
      </c>
      <c r="IM500" t="s">
        <v>2561</v>
      </c>
      <c r="QV500">
        <v>2</v>
      </c>
      <c r="QZ500" t="s">
        <v>2556</v>
      </c>
      <c r="AMZ500" t="s">
        <v>2518</v>
      </c>
      <c r="ANA500" t="s">
        <v>2540</v>
      </c>
      <c r="AOD500" t="s">
        <v>2538</v>
      </c>
      <c r="AOE500" t="s">
        <v>2519</v>
      </c>
      <c r="ARZ500" t="s">
        <v>2532</v>
      </c>
      <c r="ATP500" t="s">
        <v>2535</v>
      </c>
      <c r="ATR500" t="s">
        <v>2634</v>
      </c>
      <c r="AUM500">
        <v>15</v>
      </c>
      <c r="AUN500">
        <v>9</v>
      </c>
      <c r="AUQ500" t="s">
        <v>2556</v>
      </c>
      <c r="AVU500" t="s">
        <v>2561</v>
      </c>
      <c r="AXU500" t="s">
        <v>2562</v>
      </c>
      <c r="AXX500" t="s">
        <v>2861</v>
      </c>
      <c r="BFR500">
        <v>7</v>
      </c>
      <c r="BFV500" t="s">
        <v>2554</v>
      </c>
      <c r="BFW500" t="s">
        <v>2968</v>
      </c>
      <c r="BMW500">
        <v>15</v>
      </c>
      <c r="BMY500">
        <v>9</v>
      </c>
      <c r="BOE500">
        <v>10</v>
      </c>
      <c r="BOF500">
        <v>1</v>
      </c>
      <c r="BOI500" t="s">
        <v>2556</v>
      </c>
      <c r="BTA500">
        <v>3.5</v>
      </c>
      <c r="BTB500">
        <v>1</v>
      </c>
      <c r="BTE500" t="s">
        <v>2556</v>
      </c>
      <c r="COM500">
        <v>25</v>
      </c>
      <c r="COP500" t="s">
        <v>2547</v>
      </c>
    </row>
    <row r="501" spans="1:1009 1038:2434" x14ac:dyDescent="0.2">
      <c r="A501" t="s">
        <v>2831</v>
      </c>
      <c r="B501">
        <v>2</v>
      </c>
      <c r="C501" t="s">
        <v>3442</v>
      </c>
      <c r="D501" t="s">
        <v>4389</v>
      </c>
      <c r="E501">
        <f t="shared" si="7"/>
        <v>37</v>
      </c>
      <c r="F501">
        <v>200006256</v>
      </c>
      <c r="G501" t="s">
        <v>4390</v>
      </c>
      <c r="H501" t="s">
        <v>4391</v>
      </c>
      <c r="GI501" t="s">
        <v>4392</v>
      </c>
      <c r="GV501">
        <v>1.5</v>
      </c>
      <c r="GW501">
        <v>1</v>
      </c>
      <c r="GZ501" t="s">
        <v>2556</v>
      </c>
      <c r="QW501">
        <v>1.5</v>
      </c>
      <c r="QZ501" t="s">
        <v>2556</v>
      </c>
      <c r="RA501" t="b">
        <v>1</v>
      </c>
      <c r="AMZ501" t="s">
        <v>2518</v>
      </c>
      <c r="ANA501" t="s">
        <v>2540</v>
      </c>
      <c r="AOD501" t="s">
        <v>2538</v>
      </c>
      <c r="AOE501" t="s">
        <v>2519</v>
      </c>
      <c r="AOO501" t="s">
        <v>2615</v>
      </c>
      <c r="ARZ501" t="s">
        <v>3182</v>
      </c>
      <c r="ATP501" t="s">
        <v>2535</v>
      </c>
      <c r="ATR501" t="s">
        <v>3872</v>
      </c>
      <c r="AUM501">
        <v>11</v>
      </c>
      <c r="AUN501">
        <v>5</v>
      </c>
      <c r="AUQ501" t="s">
        <v>2556</v>
      </c>
      <c r="AVU501" t="s">
        <v>2542</v>
      </c>
      <c r="AVX501" t="s">
        <v>2839</v>
      </c>
      <c r="AXU501" t="s">
        <v>2861</v>
      </c>
      <c r="AXX501" t="s">
        <v>2562</v>
      </c>
      <c r="AXZ501" t="s">
        <v>2861</v>
      </c>
      <c r="BFR501">
        <v>2</v>
      </c>
      <c r="BFS501">
        <v>1</v>
      </c>
      <c r="BFV501" t="s">
        <v>2554</v>
      </c>
      <c r="BMW501">
        <v>12</v>
      </c>
      <c r="BMY501">
        <v>8</v>
      </c>
      <c r="BOE501">
        <v>1.5</v>
      </c>
      <c r="BOF501">
        <v>0.5</v>
      </c>
      <c r="BOI501" t="s">
        <v>2556</v>
      </c>
      <c r="BPG501" t="s">
        <v>2542</v>
      </c>
      <c r="BTA501">
        <v>2</v>
      </c>
      <c r="BTB501">
        <v>0.6</v>
      </c>
      <c r="BTE501" t="s">
        <v>2556</v>
      </c>
      <c r="COM501">
        <v>25</v>
      </c>
      <c r="COP501" t="s">
        <v>2547</v>
      </c>
    </row>
    <row r="502" spans="1:1009 1038:2434" x14ac:dyDescent="0.2">
      <c r="A502" t="s">
        <v>2831</v>
      </c>
      <c r="B502">
        <v>2</v>
      </c>
      <c r="C502" t="s">
        <v>3442</v>
      </c>
      <c r="D502" t="s">
        <v>4393</v>
      </c>
      <c r="E502">
        <f t="shared" si="7"/>
        <v>36</v>
      </c>
      <c r="F502">
        <v>200196</v>
      </c>
      <c r="G502" t="s">
        <v>4394</v>
      </c>
      <c r="H502" t="s">
        <v>4395</v>
      </c>
      <c r="CN502" t="s">
        <v>2729</v>
      </c>
      <c r="CO502">
        <v>1</v>
      </c>
      <c r="CU502" t="s">
        <v>2729</v>
      </c>
      <c r="CV502">
        <v>2</v>
      </c>
      <c r="CX502">
        <v>5</v>
      </c>
      <c r="CY502" t="s">
        <v>2729</v>
      </c>
      <c r="CZ502">
        <v>3</v>
      </c>
      <c r="JB502">
        <v>5</v>
      </c>
      <c r="JC502">
        <v>3</v>
      </c>
      <c r="ME502" t="s">
        <v>3445</v>
      </c>
      <c r="MF502" t="s">
        <v>2530</v>
      </c>
      <c r="QH502" t="s">
        <v>2520</v>
      </c>
      <c r="XK502" t="s">
        <v>2543</v>
      </c>
      <c r="XP502">
        <v>7</v>
      </c>
      <c r="XQ502">
        <v>3</v>
      </c>
      <c r="XR502">
        <v>1</v>
      </c>
      <c r="XS502">
        <v>7</v>
      </c>
      <c r="XT502">
        <v>3</v>
      </c>
      <c r="AHN502" t="s">
        <v>2835</v>
      </c>
      <c r="AHQ502" t="s">
        <v>2835</v>
      </c>
      <c r="AHR502" t="s">
        <v>3445</v>
      </c>
      <c r="BCO502">
        <v>3</v>
      </c>
      <c r="BCQ502">
        <v>1</v>
      </c>
      <c r="BCR502">
        <v>7</v>
      </c>
      <c r="BLH502">
        <v>3</v>
      </c>
      <c r="BLP502" t="s">
        <v>2964</v>
      </c>
      <c r="BPL502" t="s">
        <v>2529</v>
      </c>
      <c r="BPT502">
        <v>6</v>
      </c>
      <c r="BPW502">
        <v>6</v>
      </c>
      <c r="BPX502" t="s">
        <v>4396</v>
      </c>
      <c r="BPY502" t="s">
        <v>4396</v>
      </c>
      <c r="CKR502">
        <v>6</v>
      </c>
      <c r="CKV502" t="s">
        <v>4397</v>
      </c>
      <c r="CKX502">
        <v>6</v>
      </c>
      <c r="CMG502">
        <v>3</v>
      </c>
      <c r="CMK502" t="s">
        <v>2875</v>
      </c>
    </row>
    <row r="503" spans="1:1009 1038:2434" x14ac:dyDescent="0.2">
      <c r="A503" t="s">
        <v>2831</v>
      </c>
      <c r="B503">
        <v>2</v>
      </c>
      <c r="C503" t="s">
        <v>3442</v>
      </c>
      <c r="D503" t="s">
        <v>4398</v>
      </c>
      <c r="E503">
        <f t="shared" si="7"/>
        <v>11</v>
      </c>
      <c r="F503">
        <v>210000543</v>
      </c>
      <c r="G503" t="s">
        <v>4399</v>
      </c>
      <c r="H503" t="s">
        <v>4400</v>
      </c>
      <c r="KD503" t="s">
        <v>2549</v>
      </c>
      <c r="NJ503" t="s">
        <v>2561</v>
      </c>
      <c r="ATP503" t="s">
        <v>2536</v>
      </c>
      <c r="ATR503" t="s">
        <v>2535</v>
      </c>
      <c r="BTA503">
        <v>12</v>
      </c>
      <c r="BTB503">
        <v>5</v>
      </c>
      <c r="BTE503" t="s">
        <v>2554</v>
      </c>
      <c r="CNN503" t="s">
        <v>2718</v>
      </c>
      <c r="CNS503" t="s">
        <v>2561</v>
      </c>
      <c r="COM503">
        <v>21</v>
      </c>
      <c r="COP503" t="s">
        <v>2547</v>
      </c>
    </row>
    <row r="504" spans="1:1009 1038:2434" x14ac:dyDescent="0.2">
      <c r="A504" t="s">
        <v>2831</v>
      </c>
      <c r="B504">
        <v>2</v>
      </c>
      <c r="C504" t="s">
        <v>3442</v>
      </c>
      <c r="D504" t="s">
        <v>2885</v>
      </c>
      <c r="E504">
        <f t="shared" si="7"/>
        <v>43</v>
      </c>
      <c r="F504">
        <v>118733</v>
      </c>
      <c r="G504" t="s">
        <v>4401</v>
      </c>
      <c r="H504" t="s">
        <v>4402</v>
      </c>
      <c r="QH504" t="s">
        <v>2520</v>
      </c>
      <c r="QJ504" t="s">
        <v>2521</v>
      </c>
      <c r="VK504" t="s">
        <v>2838</v>
      </c>
      <c r="VY504" t="s">
        <v>2541</v>
      </c>
      <c r="VZ504">
        <v>3</v>
      </c>
      <c r="WA504">
        <v>2</v>
      </c>
      <c r="YT504">
        <v>5</v>
      </c>
      <c r="YV504">
        <v>3</v>
      </c>
      <c r="YW504">
        <v>7</v>
      </c>
      <c r="YY504">
        <v>5</v>
      </c>
      <c r="AGR504">
        <v>1</v>
      </c>
      <c r="AGS504" t="s">
        <v>3445</v>
      </c>
      <c r="AID504" t="s">
        <v>3445</v>
      </c>
      <c r="AIE504" t="s">
        <v>2830</v>
      </c>
      <c r="ANR504" t="s">
        <v>3445</v>
      </c>
      <c r="AOJ504" t="s">
        <v>3445</v>
      </c>
      <c r="ATE504" t="s">
        <v>2835</v>
      </c>
      <c r="ATF504" t="s">
        <v>3445</v>
      </c>
      <c r="BCQ504">
        <v>1</v>
      </c>
      <c r="BLH504">
        <v>3</v>
      </c>
      <c r="BLI504">
        <v>6</v>
      </c>
      <c r="BPS504">
        <v>6</v>
      </c>
      <c r="BPT504">
        <v>4</v>
      </c>
      <c r="BPW504">
        <v>6</v>
      </c>
      <c r="BVW504">
        <v>2</v>
      </c>
      <c r="BVX504">
        <v>1</v>
      </c>
      <c r="BVY504">
        <v>3</v>
      </c>
      <c r="CAW504" t="s">
        <v>2528</v>
      </c>
      <c r="CCY504" t="s">
        <v>3302</v>
      </c>
      <c r="CDH504" t="s">
        <v>2555</v>
      </c>
      <c r="CDK504">
        <v>3</v>
      </c>
      <c r="CDM504">
        <v>2</v>
      </c>
      <c r="CKQ504">
        <v>12</v>
      </c>
      <c r="CKR504">
        <v>10</v>
      </c>
      <c r="CKW504">
        <v>12</v>
      </c>
      <c r="CKX504">
        <v>10</v>
      </c>
      <c r="CMG504">
        <v>5</v>
      </c>
      <c r="CMJ504" t="s">
        <v>2585</v>
      </c>
      <c r="CMM504">
        <v>2</v>
      </c>
      <c r="CMN504">
        <v>1</v>
      </c>
      <c r="CMO504">
        <v>3</v>
      </c>
      <c r="CMP504">
        <v>0.5</v>
      </c>
      <c r="CMQ504" t="s">
        <v>2554</v>
      </c>
    </row>
    <row r="505" spans="1:1009 1038:2434" x14ac:dyDescent="0.2">
      <c r="A505" t="s">
        <v>2831</v>
      </c>
      <c r="B505">
        <v>2</v>
      </c>
      <c r="C505" t="s">
        <v>3442</v>
      </c>
      <c r="D505" t="s">
        <v>4403</v>
      </c>
      <c r="E505">
        <f t="shared" si="7"/>
        <v>55</v>
      </c>
      <c r="F505">
        <v>210001038</v>
      </c>
      <c r="G505" t="s">
        <v>4404</v>
      </c>
      <c r="H505" t="s">
        <v>4405</v>
      </c>
      <c r="CG505" t="s">
        <v>2548</v>
      </c>
      <c r="GE505" t="s">
        <v>3201</v>
      </c>
      <c r="GF505" t="s">
        <v>2968</v>
      </c>
      <c r="GI505" t="s">
        <v>3201</v>
      </c>
      <c r="GK505" t="s">
        <v>4148</v>
      </c>
      <c r="GV505">
        <v>6</v>
      </c>
      <c r="GW505">
        <v>3</v>
      </c>
      <c r="GZ505" t="s">
        <v>2554</v>
      </c>
      <c r="HO505">
        <v>1</v>
      </c>
      <c r="HP505" t="s">
        <v>2554</v>
      </c>
      <c r="HQ505" t="b">
        <v>1</v>
      </c>
      <c r="IM505" t="s">
        <v>2711</v>
      </c>
      <c r="LD505" t="s">
        <v>2614</v>
      </c>
      <c r="LE505" t="s">
        <v>2543</v>
      </c>
      <c r="MA505" t="s">
        <v>4127</v>
      </c>
      <c r="AGF505">
        <v>16</v>
      </c>
      <c r="AGH505">
        <v>12</v>
      </c>
      <c r="AMZ505" t="s">
        <v>2518</v>
      </c>
      <c r="ANA505" t="s">
        <v>2540</v>
      </c>
      <c r="ANL505">
        <v>3</v>
      </c>
      <c r="ANM505" t="s">
        <v>3445</v>
      </c>
      <c r="AOD505" t="s">
        <v>2538</v>
      </c>
      <c r="ARZ505" t="s">
        <v>2534</v>
      </c>
      <c r="ATP505" t="s">
        <v>2536</v>
      </c>
      <c r="ATR505" t="s">
        <v>2798</v>
      </c>
      <c r="AUM505">
        <v>18</v>
      </c>
      <c r="AUN505">
        <v>12</v>
      </c>
      <c r="AUQ505" t="s">
        <v>2556</v>
      </c>
      <c r="AUT505">
        <v>8</v>
      </c>
      <c r="AUU505">
        <v>4</v>
      </c>
      <c r="AUX505" t="s">
        <v>2556</v>
      </c>
      <c r="AXK505" t="s">
        <v>2543</v>
      </c>
      <c r="AXU505" t="s">
        <v>2562</v>
      </c>
      <c r="AXX505" t="s">
        <v>2861</v>
      </c>
      <c r="AXZ505" t="s">
        <v>2894</v>
      </c>
      <c r="AYB505" t="s">
        <v>2562</v>
      </c>
      <c r="BFG505" t="s">
        <v>2856</v>
      </c>
      <c r="BFI505" t="s">
        <v>2838</v>
      </c>
      <c r="BFR505">
        <v>2.5</v>
      </c>
      <c r="BFS505">
        <v>2</v>
      </c>
      <c r="BFV505" t="s">
        <v>2556</v>
      </c>
      <c r="BGL505">
        <v>2.2000000000000002</v>
      </c>
      <c r="BGM505">
        <v>1.6</v>
      </c>
      <c r="BGO505" t="s">
        <v>2556</v>
      </c>
      <c r="BGU505">
        <v>2</v>
      </c>
      <c r="BGV505">
        <v>1.6</v>
      </c>
      <c r="BGY505" t="s">
        <v>2556</v>
      </c>
      <c r="BMF505" t="s">
        <v>2557</v>
      </c>
      <c r="BTA505">
        <v>3</v>
      </c>
      <c r="BTB505">
        <v>2</v>
      </c>
      <c r="BTE505" t="s">
        <v>2556</v>
      </c>
      <c r="CDC505" t="s">
        <v>3445</v>
      </c>
      <c r="COM505">
        <v>15</v>
      </c>
      <c r="CON505">
        <v>10</v>
      </c>
      <c r="COP505" t="s">
        <v>2547</v>
      </c>
    </row>
    <row r="506" spans="1:1009 1038:2434" x14ac:dyDescent="0.2">
      <c r="A506" t="s">
        <v>2831</v>
      </c>
      <c r="B506">
        <v>2</v>
      </c>
      <c r="C506" t="s">
        <v>3442</v>
      </c>
      <c r="D506" t="s">
        <v>4406</v>
      </c>
      <c r="E506">
        <f t="shared" si="7"/>
        <v>58</v>
      </c>
      <c r="F506">
        <v>200006257</v>
      </c>
      <c r="G506" t="s">
        <v>4407</v>
      </c>
      <c r="H506" t="s">
        <v>4408</v>
      </c>
      <c r="GI506" t="s">
        <v>3299</v>
      </c>
      <c r="GK506" t="s">
        <v>2718</v>
      </c>
      <c r="ALA506">
        <v>5</v>
      </c>
      <c r="ALB506">
        <v>3</v>
      </c>
      <c r="ALD506" t="s">
        <v>2556</v>
      </c>
      <c r="AMX506" t="s">
        <v>3010</v>
      </c>
      <c r="AMY506" t="s">
        <v>4409</v>
      </c>
      <c r="AMZ506" t="s">
        <v>2540</v>
      </c>
      <c r="ANA506" t="s">
        <v>2518</v>
      </c>
      <c r="AOD506" t="s">
        <v>2538</v>
      </c>
      <c r="AOX506">
        <v>16</v>
      </c>
      <c r="APA506">
        <v>10</v>
      </c>
      <c r="ARZ506" t="s">
        <v>2534</v>
      </c>
      <c r="ATP506" t="s">
        <v>2592</v>
      </c>
      <c r="ATR506" t="s">
        <v>2587</v>
      </c>
      <c r="AUM506">
        <v>15</v>
      </c>
      <c r="AUN506">
        <v>8</v>
      </c>
      <c r="AUQ506" t="s">
        <v>2556</v>
      </c>
      <c r="AUT506">
        <v>4</v>
      </c>
      <c r="AUU506">
        <v>2.5</v>
      </c>
      <c r="AUX506" t="s">
        <v>2556</v>
      </c>
      <c r="AUZ506">
        <v>20</v>
      </c>
      <c r="AVC506" t="s">
        <v>2556</v>
      </c>
      <c r="AVE506" t="b">
        <v>1</v>
      </c>
      <c r="AVG506">
        <v>9</v>
      </c>
      <c r="AVJ506" t="s">
        <v>2556</v>
      </c>
      <c r="AXC506" t="s">
        <v>2548</v>
      </c>
      <c r="AXU506" t="s">
        <v>2562</v>
      </c>
      <c r="AXX506" t="s">
        <v>2861</v>
      </c>
      <c r="AXZ506" t="s">
        <v>2562</v>
      </c>
      <c r="BFG506" t="s">
        <v>2856</v>
      </c>
      <c r="BFI506" t="s">
        <v>2838</v>
      </c>
      <c r="BFR506">
        <v>2.5</v>
      </c>
      <c r="BFS506">
        <v>2</v>
      </c>
      <c r="BFV506" t="s">
        <v>2556</v>
      </c>
      <c r="BGQ506">
        <v>2</v>
      </c>
      <c r="BGR506">
        <v>1</v>
      </c>
      <c r="BGS506" t="s">
        <v>2554</v>
      </c>
      <c r="BGZ506">
        <v>2</v>
      </c>
      <c r="BHA506">
        <v>1.8</v>
      </c>
      <c r="BHD506" t="s">
        <v>2556</v>
      </c>
      <c r="BHP506">
        <v>2</v>
      </c>
      <c r="BHQ506">
        <v>1.5</v>
      </c>
      <c r="BHR506" t="s">
        <v>2554</v>
      </c>
      <c r="BIJ506" t="s">
        <v>2524</v>
      </c>
      <c r="BIK506" t="s">
        <v>2829</v>
      </c>
      <c r="BIL506" t="s">
        <v>2711</v>
      </c>
      <c r="BTA506">
        <v>2</v>
      </c>
      <c r="BTB506">
        <v>1</v>
      </c>
      <c r="BTE506" t="s">
        <v>2556</v>
      </c>
      <c r="BYO506" t="s">
        <v>2856</v>
      </c>
      <c r="BZC506">
        <v>4</v>
      </c>
      <c r="BZD506">
        <v>2</v>
      </c>
      <c r="BZF506" t="s">
        <v>2554</v>
      </c>
      <c r="CAK506" t="s">
        <v>2561</v>
      </c>
      <c r="CDK506">
        <v>3</v>
      </c>
      <c r="COM506">
        <v>30</v>
      </c>
      <c r="COP506" t="s">
        <v>2547</v>
      </c>
    </row>
    <row r="507" spans="1:1009 1038:2434" x14ac:dyDescent="0.2">
      <c r="A507" t="s">
        <v>2831</v>
      </c>
      <c r="B507">
        <v>2</v>
      </c>
      <c r="C507" t="s">
        <v>3442</v>
      </c>
      <c r="D507" t="s">
        <v>4410</v>
      </c>
      <c r="E507">
        <f t="shared" si="7"/>
        <v>70</v>
      </c>
      <c r="F507">
        <v>210001039</v>
      </c>
      <c r="G507" t="s">
        <v>4411</v>
      </c>
      <c r="H507" t="s">
        <v>4412</v>
      </c>
      <c r="CG507" t="s">
        <v>2546</v>
      </c>
      <c r="GI507" t="s">
        <v>2718</v>
      </c>
      <c r="KD507" t="s">
        <v>2548</v>
      </c>
      <c r="KE507" t="s">
        <v>2829</v>
      </c>
      <c r="KF507" t="s">
        <v>2591</v>
      </c>
      <c r="NI507" t="s">
        <v>2829</v>
      </c>
      <c r="NJ507" t="s">
        <v>2711</v>
      </c>
      <c r="AGF507">
        <v>12</v>
      </c>
      <c r="AGH507">
        <v>8</v>
      </c>
      <c r="ALR507">
        <v>12</v>
      </c>
      <c r="ALS507">
        <v>8</v>
      </c>
      <c r="ALT507" t="s">
        <v>2556</v>
      </c>
      <c r="ALU507" t="s">
        <v>3445</v>
      </c>
      <c r="AMZ507" t="s">
        <v>2540</v>
      </c>
      <c r="ANA507" t="s">
        <v>2756</v>
      </c>
      <c r="AOD507" t="s">
        <v>2518</v>
      </c>
      <c r="AOO507" t="s">
        <v>2571</v>
      </c>
      <c r="AOQ507" t="s">
        <v>2574</v>
      </c>
      <c r="ARZ507" t="s">
        <v>2534</v>
      </c>
      <c r="ATP507" t="s">
        <v>2535</v>
      </c>
      <c r="ATR507" t="s">
        <v>2536</v>
      </c>
      <c r="AUM507">
        <v>15</v>
      </c>
      <c r="AUN507">
        <v>8</v>
      </c>
      <c r="AUQ507" t="s">
        <v>2556</v>
      </c>
      <c r="AUT507">
        <v>6</v>
      </c>
      <c r="AUU507">
        <v>3.5</v>
      </c>
      <c r="AUX507" t="s">
        <v>2556</v>
      </c>
      <c r="AXU507" t="s">
        <v>2562</v>
      </c>
      <c r="AXX507" t="s">
        <v>2861</v>
      </c>
      <c r="AXZ507" t="s">
        <v>2894</v>
      </c>
      <c r="AYB507" t="s">
        <v>2562</v>
      </c>
      <c r="BAO507" t="s">
        <v>2548</v>
      </c>
      <c r="BFG507" t="s">
        <v>2557</v>
      </c>
      <c r="BFI507" t="s">
        <v>2838</v>
      </c>
      <c r="BFR507">
        <v>1.2</v>
      </c>
      <c r="BFS507">
        <v>0.6</v>
      </c>
      <c r="BFV507" t="s">
        <v>2556</v>
      </c>
      <c r="BGD507">
        <v>2.2000000000000002</v>
      </c>
      <c r="BGE507">
        <v>1.4</v>
      </c>
      <c r="BGH507" t="s">
        <v>2556</v>
      </c>
      <c r="BGQ507">
        <v>4</v>
      </c>
      <c r="BGR507">
        <v>2</v>
      </c>
      <c r="BGS507" t="s">
        <v>2554</v>
      </c>
      <c r="BGZ507">
        <v>1.6</v>
      </c>
      <c r="BHA507">
        <v>1.1000000000000001</v>
      </c>
      <c r="BHD507" t="s">
        <v>2556</v>
      </c>
      <c r="BHK507">
        <v>2.2000000000000002</v>
      </c>
      <c r="BHL507">
        <v>1.4</v>
      </c>
      <c r="BHO507" t="s">
        <v>2556</v>
      </c>
      <c r="BHU507">
        <v>0.5</v>
      </c>
      <c r="BHV507" t="s">
        <v>2554</v>
      </c>
      <c r="BHW507" t="b">
        <v>1</v>
      </c>
      <c r="BHX507">
        <v>1.6</v>
      </c>
      <c r="BHY507">
        <v>1.2</v>
      </c>
      <c r="BHZ507" t="s">
        <v>2556</v>
      </c>
      <c r="BIJ507" t="s">
        <v>2542</v>
      </c>
      <c r="BTA507">
        <v>2.5</v>
      </c>
      <c r="BTB507">
        <v>1.5</v>
      </c>
      <c r="BTE507" t="s">
        <v>2556</v>
      </c>
      <c r="BYG507">
        <v>3</v>
      </c>
      <c r="BYO507" t="s">
        <v>3924</v>
      </c>
      <c r="BYX507">
        <v>12</v>
      </c>
      <c r="BYY507">
        <v>5</v>
      </c>
      <c r="BYZ507" t="s">
        <v>2556</v>
      </c>
      <c r="BZP507">
        <v>12</v>
      </c>
      <c r="BZQ507">
        <v>6</v>
      </c>
      <c r="BZR507" t="s">
        <v>2554</v>
      </c>
      <c r="COM507">
        <v>5</v>
      </c>
      <c r="CON507">
        <v>2</v>
      </c>
      <c r="COP507" t="s">
        <v>2547</v>
      </c>
    </row>
    <row r="508" spans="1:1009 1038:2434" x14ac:dyDescent="0.2">
      <c r="A508" t="s">
        <v>2831</v>
      </c>
      <c r="B508">
        <v>2</v>
      </c>
      <c r="C508" t="s">
        <v>3442</v>
      </c>
      <c r="D508" t="s">
        <v>4413</v>
      </c>
      <c r="E508">
        <f t="shared" si="7"/>
        <v>62</v>
      </c>
      <c r="F508">
        <v>210001040</v>
      </c>
      <c r="G508" t="s">
        <v>4414</v>
      </c>
      <c r="H508" t="s">
        <v>4415</v>
      </c>
      <c r="GI508" t="s">
        <v>2718</v>
      </c>
      <c r="GV508">
        <v>8</v>
      </c>
      <c r="GW508">
        <v>5</v>
      </c>
      <c r="GZ508" t="s">
        <v>2554</v>
      </c>
      <c r="HH508">
        <v>2</v>
      </c>
      <c r="HI508">
        <v>1.5</v>
      </c>
      <c r="HJ508" t="s">
        <v>2556</v>
      </c>
      <c r="KD508" t="s">
        <v>3084</v>
      </c>
      <c r="ACV508">
        <v>10</v>
      </c>
      <c r="ACW508">
        <v>8</v>
      </c>
      <c r="ACZ508" t="s">
        <v>2554</v>
      </c>
      <c r="AHN508" t="s">
        <v>2835</v>
      </c>
      <c r="AIN508">
        <v>40</v>
      </c>
      <c r="AIO508">
        <v>25</v>
      </c>
      <c r="AIQ508" t="s">
        <v>2556</v>
      </c>
      <c r="AJQ508" t="s">
        <v>2542</v>
      </c>
      <c r="AKE508" t="s">
        <v>2555</v>
      </c>
      <c r="AKF508">
        <v>7</v>
      </c>
      <c r="AKG508">
        <v>5</v>
      </c>
      <c r="AKI508">
        <v>3</v>
      </c>
      <c r="ALA508">
        <v>40</v>
      </c>
      <c r="ALB508">
        <v>20</v>
      </c>
      <c r="ALD508" t="s">
        <v>2556</v>
      </c>
      <c r="AMZ508" t="s">
        <v>2540</v>
      </c>
      <c r="AOX508">
        <v>15</v>
      </c>
      <c r="APA508">
        <v>12</v>
      </c>
      <c r="ARZ508" t="s">
        <v>2534</v>
      </c>
      <c r="ATP508" t="s">
        <v>2798</v>
      </c>
      <c r="ATR508" t="s">
        <v>2587</v>
      </c>
      <c r="AUM508">
        <v>20</v>
      </c>
      <c r="AUN508">
        <v>10</v>
      </c>
      <c r="AUQ508" t="s">
        <v>2556</v>
      </c>
      <c r="AUT508">
        <v>8</v>
      </c>
      <c r="AUU508">
        <v>5</v>
      </c>
      <c r="AUX508" t="s">
        <v>2556</v>
      </c>
      <c r="AXU508" t="s">
        <v>2562</v>
      </c>
      <c r="AXX508" t="s">
        <v>2861</v>
      </c>
      <c r="AXZ508" t="s">
        <v>2562</v>
      </c>
      <c r="AYB508" t="s">
        <v>2945</v>
      </c>
      <c r="BCH508" t="s">
        <v>2545</v>
      </c>
      <c r="BFG508" t="s">
        <v>2984</v>
      </c>
      <c r="BFR508">
        <v>2</v>
      </c>
      <c r="BFS508">
        <v>1.4</v>
      </c>
      <c r="BFV508" t="s">
        <v>2556</v>
      </c>
      <c r="BGD508">
        <v>2</v>
      </c>
      <c r="BGE508">
        <v>1.5</v>
      </c>
      <c r="BGH508" t="s">
        <v>2556</v>
      </c>
      <c r="BIJ508" t="s">
        <v>2542</v>
      </c>
      <c r="BTB508">
        <v>1.5</v>
      </c>
      <c r="BTE508" t="s">
        <v>2556</v>
      </c>
      <c r="BTI508" t="b">
        <v>1</v>
      </c>
      <c r="BXJ508">
        <v>18</v>
      </c>
      <c r="BXK508">
        <v>8</v>
      </c>
      <c r="BXL508" t="s">
        <v>2554</v>
      </c>
      <c r="CAK508" t="s">
        <v>2561</v>
      </c>
      <c r="CAW508" t="s">
        <v>2528</v>
      </c>
      <c r="CFO508">
        <v>30</v>
      </c>
      <c r="CFP508">
        <v>15</v>
      </c>
      <c r="CFQ508" t="s">
        <v>2556</v>
      </c>
      <c r="CFR508" t="s">
        <v>3445</v>
      </c>
      <c r="COM508">
        <v>30</v>
      </c>
      <c r="COP508" t="s">
        <v>2547</v>
      </c>
    </row>
    <row r="509" spans="1:1009 1038:2434" x14ac:dyDescent="0.2">
      <c r="A509" t="s">
        <v>2831</v>
      </c>
      <c r="B509">
        <v>2</v>
      </c>
      <c r="C509" t="s">
        <v>3442</v>
      </c>
      <c r="D509" t="s">
        <v>4416</v>
      </c>
      <c r="E509">
        <f t="shared" si="7"/>
        <v>81</v>
      </c>
      <c r="F509">
        <v>210001041</v>
      </c>
      <c r="G509" t="s">
        <v>4417</v>
      </c>
      <c r="H509" t="s">
        <v>4418</v>
      </c>
      <c r="GI509" t="s">
        <v>3201</v>
      </c>
      <c r="GV509">
        <v>4</v>
      </c>
      <c r="GW509">
        <v>2</v>
      </c>
      <c r="GZ509" t="s">
        <v>2554</v>
      </c>
      <c r="KD509" t="s">
        <v>2548</v>
      </c>
      <c r="NJ509" t="s">
        <v>2542</v>
      </c>
      <c r="ADA509">
        <v>3</v>
      </c>
      <c r="ADB509">
        <v>2</v>
      </c>
      <c r="ADC509" t="s">
        <v>2554</v>
      </c>
      <c r="ADI509">
        <v>1.5</v>
      </c>
      <c r="ADJ509">
        <v>0.8</v>
      </c>
      <c r="ADK509" t="s">
        <v>2556</v>
      </c>
      <c r="AHM509" t="s">
        <v>2828</v>
      </c>
      <c r="AHN509" t="s">
        <v>2835</v>
      </c>
      <c r="AIN509">
        <v>10</v>
      </c>
      <c r="AIO509">
        <v>4</v>
      </c>
      <c r="AIQ509" t="s">
        <v>2556</v>
      </c>
      <c r="AKG509">
        <v>1</v>
      </c>
      <c r="AQU509" t="s">
        <v>4419</v>
      </c>
      <c r="AQV509" t="s">
        <v>2541</v>
      </c>
      <c r="AQW509" t="s">
        <v>4419</v>
      </c>
      <c r="AQX509" t="s">
        <v>2542</v>
      </c>
      <c r="ATP509" t="s">
        <v>2843</v>
      </c>
      <c r="ATR509" t="s">
        <v>2587</v>
      </c>
      <c r="AUM509">
        <v>25</v>
      </c>
      <c r="AUN509">
        <v>13</v>
      </c>
      <c r="AUQ509" t="s">
        <v>2556</v>
      </c>
      <c r="AUT509">
        <v>5.5</v>
      </c>
      <c r="AUU509">
        <v>3.5</v>
      </c>
      <c r="AUX509" t="s">
        <v>2556</v>
      </c>
      <c r="BCQ509">
        <v>3</v>
      </c>
      <c r="BFG509" t="s">
        <v>2521</v>
      </c>
      <c r="BFI509" t="s">
        <v>2539</v>
      </c>
      <c r="BFJ509" t="s">
        <v>2984</v>
      </c>
      <c r="BFY509">
        <v>2</v>
      </c>
      <c r="BFZ509">
        <v>1</v>
      </c>
      <c r="BGB509" t="s">
        <v>2554</v>
      </c>
      <c r="BGL509">
        <v>8</v>
      </c>
      <c r="BGO509" t="s">
        <v>2554</v>
      </c>
      <c r="BGZ509">
        <v>5</v>
      </c>
      <c r="BHA509">
        <v>4</v>
      </c>
      <c r="BHD509" t="s">
        <v>2556</v>
      </c>
      <c r="BHK509">
        <v>3.5</v>
      </c>
      <c r="BHL509">
        <v>2</v>
      </c>
      <c r="BHO509" t="s">
        <v>2556</v>
      </c>
      <c r="BIJ509" t="s">
        <v>2542</v>
      </c>
      <c r="BMO509">
        <v>8</v>
      </c>
      <c r="BMP509">
        <v>5</v>
      </c>
      <c r="BMQ509" t="s">
        <v>2556</v>
      </c>
      <c r="BMR509" t="s">
        <v>3445</v>
      </c>
      <c r="BRA509">
        <v>15</v>
      </c>
      <c r="BRC509">
        <v>9</v>
      </c>
      <c r="BRM509" t="s">
        <v>4419</v>
      </c>
      <c r="BRP509" t="s">
        <v>4419</v>
      </c>
      <c r="BRQ509" t="s">
        <v>2562</v>
      </c>
      <c r="BSI509" t="s">
        <v>3920</v>
      </c>
      <c r="BST509" t="s">
        <v>2927</v>
      </c>
      <c r="BTA509">
        <v>1.5</v>
      </c>
      <c r="BTB509">
        <v>0.5</v>
      </c>
      <c r="BTE509" t="s">
        <v>2556</v>
      </c>
      <c r="BUN509" t="s">
        <v>2534</v>
      </c>
      <c r="BUO509" t="s">
        <v>3920</v>
      </c>
      <c r="BUQ509" t="s">
        <v>3920</v>
      </c>
      <c r="BUW509" t="s">
        <v>2562</v>
      </c>
      <c r="BUY509" t="s">
        <v>2861</v>
      </c>
      <c r="BUZ509" t="s">
        <v>2894</v>
      </c>
      <c r="BVA509" t="s">
        <v>2562</v>
      </c>
      <c r="BYE509" t="s">
        <v>2555</v>
      </c>
      <c r="BYF509">
        <v>5</v>
      </c>
      <c r="BYG509">
        <v>3</v>
      </c>
      <c r="BYO509" t="s">
        <v>2627</v>
      </c>
      <c r="BYP509" t="s">
        <v>4152</v>
      </c>
      <c r="BZD509">
        <v>5</v>
      </c>
      <c r="BZF509" t="s">
        <v>2554</v>
      </c>
      <c r="BZG509" t="b">
        <v>1</v>
      </c>
      <c r="BZL509">
        <v>1.8</v>
      </c>
      <c r="BZM509">
        <v>1.6</v>
      </c>
      <c r="BZO509" t="s">
        <v>2556</v>
      </c>
      <c r="COM509">
        <v>15</v>
      </c>
      <c r="CON509">
        <v>10</v>
      </c>
      <c r="COP509" t="s">
        <v>2547</v>
      </c>
    </row>
    <row r="510" spans="1:1009 1038:2434" x14ac:dyDescent="0.2">
      <c r="A510" t="s">
        <v>2831</v>
      </c>
      <c r="B510">
        <v>2</v>
      </c>
      <c r="C510" t="s">
        <v>3442</v>
      </c>
      <c r="D510" t="s">
        <v>4420</v>
      </c>
      <c r="E510">
        <f t="shared" si="7"/>
        <v>68</v>
      </c>
      <c r="F510">
        <v>210001042</v>
      </c>
      <c r="G510" t="s">
        <v>4421</v>
      </c>
      <c r="H510" t="s">
        <v>4422</v>
      </c>
      <c r="GI510" t="s">
        <v>2718</v>
      </c>
      <c r="GV510">
        <v>12</v>
      </c>
      <c r="GW510">
        <v>7</v>
      </c>
      <c r="GZ510" t="s">
        <v>2554</v>
      </c>
      <c r="IT510" t="s">
        <v>2892</v>
      </c>
      <c r="IV510" t="s">
        <v>2968</v>
      </c>
      <c r="KD510" t="s">
        <v>2545</v>
      </c>
      <c r="ACR510" t="s">
        <v>2984</v>
      </c>
      <c r="ADB510">
        <v>0.5</v>
      </c>
      <c r="ADC510" t="s">
        <v>2554</v>
      </c>
      <c r="ADD510" t="b">
        <v>1</v>
      </c>
      <c r="ADI510">
        <v>1.5</v>
      </c>
      <c r="ADJ510">
        <v>1</v>
      </c>
      <c r="ADK510" t="s">
        <v>2554</v>
      </c>
      <c r="AIN510">
        <v>12</v>
      </c>
      <c r="AIO510">
        <v>10</v>
      </c>
      <c r="AIQ510" t="s">
        <v>2556</v>
      </c>
      <c r="AOO510" t="s">
        <v>2574</v>
      </c>
      <c r="ATP510" t="s">
        <v>2798</v>
      </c>
      <c r="ATR510" t="s">
        <v>2592</v>
      </c>
      <c r="AUM510">
        <v>13</v>
      </c>
      <c r="AUN510">
        <v>7</v>
      </c>
      <c r="AUQ510" t="s">
        <v>2556</v>
      </c>
      <c r="AUT510">
        <v>4</v>
      </c>
      <c r="AUU510">
        <v>2</v>
      </c>
      <c r="AUX510" t="s">
        <v>2556</v>
      </c>
      <c r="BBI510" t="s">
        <v>2539</v>
      </c>
      <c r="BCH510" t="s">
        <v>2545</v>
      </c>
      <c r="BFG510" t="s">
        <v>2856</v>
      </c>
      <c r="BFR510">
        <v>3.5</v>
      </c>
      <c r="BFS510">
        <v>3</v>
      </c>
      <c r="BFV510" t="s">
        <v>2556</v>
      </c>
      <c r="BGD510">
        <v>3</v>
      </c>
      <c r="BGE510">
        <v>2.5</v>
      </c>
      <c r="BGH510" t="s">
        <v>2556</v>
      </c>
      <c r="BGL510">
        <v>2.5</v>
      </c>
      <c r="BGM510">
        <v>2</v>
      </c>
      <c r="BGO510" t="s">
        <v>2556</v>
      </c>
      <c r="BGU510">
        <v>2.8</v>
      </c>
      <c r="BGV510">
        <v>1.8</v>
      </c>
      <c r="BGY510" t="s">
        <v>2556</v>
      </c>
      <c r="BQL510" t="s">
        <v>2540</v>
      </c>
      <c r="BQO510" t="s">
        <v>2538</v>
      </c>
      <c r="BRA510">
        <v>13</v>
      </c>
      <c r="BRC510">
        <v>9</v>
      </c>
      <c r="BSA510" t="s">
        <v>2534</v>
      </c>
      <c r="BSD510" t="s">
        <v>3010</v>
      </c>
      <c r="BST510" t="s">
        <v>2627</v>
      </c>
      <c r="BTA510">
        <v>3</v>
      </c>
      <c r="BTB510">
        <v>1.5</v>
      </c>
      <c r="BTE510" t="s">
        <v>2556</v>
      </c>
      <c r="BUA510" t="s">
        <v>2542</v>
      </c>
      <c r="BUW510" t="s">
        <v>2562</v>
      </c>
      <c r="BUY510" t="s">
        <v>2861</v>
      </c>
      <c r="BUZ510" t="s">
        <v>2562</v>
      </c>
      <c r="BYA510" t="s">
        <v>2548</v>
      </c>
      <c r="BYC510" t="s">
        <v>2548</v>
      </c>
      <c r="BYO510" t="s">
        <v>4127</v>
      </c>
      <c r="CAC510">
        <v>14</v>
      </c>
      <c r="CAD510">
        <v>10</v>
      </c>
      <c r="CAE510" t="s">
        <v>2556</v>
      </c>
      <c r="CAF510" t="s">
        <v>3445</v>
      </c>
      <c r="CEI510" t="s">
        <v>2557</v>
      </c>
      <c r="CJL510">
        <v>0.5</v>
      </c>
      <c r="CJM510" t="s">
        <v>2554</v>
      </c>
      <c r="COM510">
        <v>15</v>
      </c>
      <c r="CON510">
        <v>10</v>
      </c>
      <c r="COP510" t="s">
        <v>2547</v>
      </c>
    </row>
    <row r="511" spans="1:1009 1038:2434" x14ac:dyDescent="0.2">
      <c r="A511" t="s">
        <v>2831</v>
      </c>
      <c r="B511">
        <v>2</v>
      </c>
      <c r="C511" t="s">
        <v>3442</v>
      </c>
      <c r="D511" t="s">
        <v>4423</v>
      </c>
      <c r="E511">
        <f t="shared" si="7"/>
        <v>69</v>
      </c>
      <c r="F511">
        <v>210001043</v>
      </c>
      <c r="G511" t="s">
        <v>4424</v>
      </c>
      <c r="H511" t="s">
        <v>4425</v>
      </c>
      <c r="BX511">
        <v>2</v>
      </c>
      <c r="BY511" t="s">
        <v>2554</v>
      </c>
      <c r="GI511" t="s">
        <v>2718</v>
      </c>
      <c r="IM511" t="s">
        <v>2983</v>
      </c>
      <c r="NJ511" t="s">
        <v>2542</v>
      </c>
      <c r="ACV511">
        <v>1.2</v>
      </c>
      <c r="ACW511">
        <v>0.8</v>
      </c>
      <c r="ACZ511" t="s">
        <v>2556</v>
      </c>
      <c r="AGF511">
        <v>15</v>
      </c>
      <c r="AGH511">
        <v>10</v>
      </c>
      <c r="AHN511" t="s">
        <v>2835</v>
      </c>
      <c r="AKE511" t="s">
        <v>2555</v>
      </c>
      <c r="AKF511">
        <v>3</v>
      </c>
      <c r="AKG511">
        <v>2</v>
      </c>
      <c r="ALA511">
        <v>18</v>
      </c>
      <c r="ALB511">
        <v>8</v>
      </c>
      <c r="ALD511" t="s">
        <v>2556</v>
      </c>
      <c r="AMZ511" t="s">
        <v>2540</v>
      </c>
      <c r="ANA511" t="s">
        <v>2518</v>
      </c>
      <c r="ANK511">
        <v>5</v>
      </c>
      <c r="ANL511">
        <v>3</v>
      </c>
      <c r="ANM511" t="s">
        <v>3445</v>
      </c>
      <c r="AOD511" t="s">
        <v>2538</v>
      </c>
      <c r="ARZ511" t="s">
        <v>2534</v>
      </c>
      <c r="ATP511" t="s">
        <v>2536</v>
      </c>
      <c r="ATR511" t="s">
        <v>2798</v>
      </c>
      <c r="ATS511" t="s">
        <v>2535</v>
      </c>
      <c r="AUM511">
        <v>15</v>
      </c>
      <c r="AUN511">
        <v>10</v>
      </c>
      <c r="AUQ511" t="s">
        <v>2556</v>
      </c>
      <c r="AUT511">
        <v>6</v>
      </c>
      <c r="AUU511">
        <v>3</v>
      </c>
      <c r="AUX511" t="s">
        <v>2556</v>
      </c>
      <c r="AVU511" t="s">
        <v>2542</v>
      </c>
      <c r="AXC511" t="s">
        <v>2574</v>
      </c>
      <c r="AXU511" t="s">
        <v>2562</v>
      </c>
      <c r="AXX511" t="s">
        <v>2861</v>
      </c>
      <c r="AXZ511" t="s">
        <v>2562</v>
      </c>
      <c r="BBI511" t="s">
        <v>2519</v>
      </c>
      <c r="BFG511" t="s">
        <v>2557</v>
      </c>
      <c r="BFI511" t="s">
        <v>2984</v>
      </c>
      <c r="BFR511">
        <v>2</v>
      </c>
      <c r="BFS511">
        <v>1</v>
      </c>
      <c r="BFV511" t="s">
        <v>2556</v>
      </c>
      <c r="BGD511">
        <v>2.5</v>
      </c>
      <c r="BGE511">
        <v>1.2</v>
      </c>
      <c r="BGH511" t="s">
        <v>2556</v>
      </c>
      <c r="BTB511">
        <v>1</v>
      </c>
      <c r="BTE511" t="s">
        <v>2556</v>
      </c>
      <c r="BYO511" t="s">
        <v>2929</v>
      </c>
      <c r="BZC511">
        <v>8</v>
      </c>
      <c r="BZD511">
        <v>6</v>
      </c>
      <c r="BZF511" t="s">
        <v>2554</v>
      </c>
      <c r="BZL511">
        <v>1</v>
      </c>
      <c r="BZM511">
        <v>0.5</v>
      </c>
      <c r="BZO511" t="s">
        <v>2556</v>
      </c>
      <c r="BZT511">
        <v>2</v>
      </c>
      <c r="BZU511">
        <v>1.2</v>
      </c>
      <c r="BZV511" t="s">
        <v>2556</v>
      </c>
      <c r="CAK511" t="s">
        <v>2983</v>
      </c>
      <c r="CDC511" t="s">
        <v>3445</v>
      </c>
      <c r="CIE511" t="s">
        <v>2528</v>
      </c>
      <c r="CJG511">
        <v>5</v>
      </c>
      <c r="CJH511">
        <v>3</v>
      </c>
      <c r="CJI511" t="s">
        <v>2554</v>
      </c>
      <c r="CJJ511" t="s">
        <v>2828</v>
      </c>
      <c r="COM511">
        <v>15</v>
      </c>
      <c r="CON511">
        <v>10</v>
      </c>
      <c r="COP511" t="s">
        <v>2547</v>
      </c>
    </row>
    <row r="512" spans="1:1009 1038:2434" x14ac:dyDescent="0.2">
      <c r="A512" t="s">
        <v>2831</v>
      </c>
      <c r="B512">
        <v>2</v>
      </c>
      <c r="C512" t="s">
        <v>3442</v>
      </c>
      <c r="D512" t="s">
        <v>4426</v>
      </c>
      <c r="E512">
        <f t="shared" si="7"/>
        <v>56</v>
      </c>
      <c r="F512">
        <v>210001044</v>
      </c>
      <c r="G512" t="s">
        <v>4427</v>
      </c>
      <c r="H512" t="s">
        <v>4428</v>
      </c>
      <c r="KD512" t="s">
        <v>3473</v>
      </c>
      <c r="VH512" t="s">
        <v>4375</v>
      </c>
      <c r="ALB512">
        <v>15</v>
      </c>
      <c r="ALD512" t="s">
        <v>2556</v>
      </c>
      <c r="ALH512" t="b">
        <v>1</v>
      </c>
      <c r="ATP512" t="s">
        <v>2587</v>
      </c>
      <c r="ATR512" t="s">
        <v>3450</v>
      </c>
      <c r="AUM512">
        <v>38</v>
      </c>
      <c r="AUN512">
        <v>10</v>
      </c>
      <c r="AUQ512" t="s">
        <v>2556</v>
      </c>
      <c r="AUT512">
        <v>13</v>
      </c>
      <c r="AUU512">
        <v>5</v>
      </c>
      <c r="AUX512" t="s">
        <v>2556</v>
      </c>
      <c r="AXC512" t="s">
        <v>2574</v>
      </c>
      <c r="BFG512" t="s">
        <v>2856</v>
      </c>
      <c r="BFI512" t="s">
        <v>2838</v>
      </c>
      <c r="BFS512">
        <v>5</v>
      </c>
      <c r="BFV512" t="s">
        <v>2556</v>
      </c>
      <c r="BGE512">
        <v>8</v>
      </c>
      <c r="BGH512" t="s">
        <v>2556</v>
      </c>
      <c r="BGQ512">
        <v>1.5</v>
      </c>
      <c r="BGR512">
        <v>0.5</v>
      </c>
      <c r="BGS512" t="s">
        <v>2556</v>
      </c>
      <c r="BGZ512">
        <v>3.5</v>
      </c>
      <c r="BHA512">
        <v>2.5</v>
      </c>
      <c r="BHD512" t="s">
        <v>2556</v>
      </c>
      <c r="BHK512">
        <v>3</v>
      </c>
      <c r="BHL512">
        <v>2</v>
      </c>
      <c r="BHO512" t="s">
        <v>2556</v>
      </c>
      <c r="BHT512">
        <v>3</v>
      </c>
      <c r="BHU512">
        <v>2</v>
      </c>
      <c r="BHV512" t="s">
        <v>2554</v>
      </c>
      <c r="BQL512" t="s">
        <v>2540</v>
      </c>
      <c r="BQO512" t="s">
        <v>2538</v>
      </c>
      <c r="BRA512">
        <v>12</v>
      </c>
      <c r="BRC512">
        <v>9</v>
      </c>
      <c r="BSA512" t="s">
        <v>2534</v>
      </c>
      <c r="BTA512">
        <v>2.5</v>
      </c>
      <c r="BTB512">
        <v>1.5</v>
      </c>
      <c r="BTE512" t="s">
        <v>2556</v>
      </c>
      <c r="BUA512" t="s">
        <v>2541</v>
      </c>
      <c r="BUW512" t="s">
        <v>2562</v>
      </c>
      <c r="BUY512" t="s">
        <v>2861</v>
      </c>
      <c r="BUZ512" t="s">
        <v>2562</v>
      </c>
      <c r="BVA512" t="s">
        <v>2945</v>
      </c>
      <c r="BXJ512">
        <v>10</v>
      </c>
      <c r="BXK512">
        <v>6</v>
      </c>
      <c r="BXL512" t="s">
        <v>2554</v>
      </c>
      <c r="BYE512" t="s">
        <v>2555</v>
      </c>
      <c r="BYF512">
        <v>7</v>
      </c>
      <c r="BYG512">
        <v>5</v>
      </c>
      <c r="BYO512" t="s">
        <v>2553</v>
      </c>
      <c r="BYP512" t="s">
        <v>2856</v>
      </c>
      <c r="CAK512" t="s">
        <v>2561</v>
      </c>
      <c r="COM512">
        <v>30</v>
      </c>
      <c r="COP512" t="s">
        <v>2547</v>
      </c>
    </row>
    <row r="513" spans="1:996 1038:2440" x14ac:dyDescent="0.2">
      <c r="A513" t="s">
        <v>2831</v>
      </c>
      <c r="B513">
        <v>2</v>
      </c>
      <c r="C513" t="s">
        <v>3442</v>
      </c>
      <c r="D513" t="s">
        <v>4429</v>
      </c>
      <c r="E513">
        <f t="shared" si="7"/>
        <v>58</v>
      </c>
      <c r="F513">
        <v>210001045</v>
      </c>
      <c r="G513" t="s">
        <v>4430</v>
      </c>
      <c r="H513" t="s">
        <v>4431</v>
      </c>
      <c r="GI513" t="s">
        <v>3201</v>
      </c>
      <c r="GV513">
        <v>3</v>
      </c>
      <c r="GW513">
        <v>2</v>
      </c>
      <c r="GZ513" t="s">
        <v>2554</v>
      </c>
      <c r="IM513" t="s">
        <v>2711</v>
      </c>
      <c r="MA513" t="s">
        <v>2522</v>
      </c>
      <c r="NJ513" t="s">
        <v>2543</v>
      </c>
      <c r="ACV513">
        <v>9</v>
      </c>
      <c r="ACW513">
        <v>8</v>
      </c>
      <c r="ACZ513" t="s">
        <v>2554</v>
      </c>
      <c r="ALA513">
        <v>13</v>
      </c>
      <c r="ALB513">
        <v>6</v>
      </c>
      <c r="ALD513" t="s">
        <v>2556</v>
      </c>
      <c r="AMX513" t="s">
        <v>3010</v>
      </c>
      <c r="AMZ513" t="s">
        <v>2518</v>
      </c>
      <c r="AOX513">
        <v>16</v>
      </c>
      <c r="APA513">
        <v>12</v>
      </c>
      <c r="ARZ513" t="s">
        <v>2534</v>
      </c>
      <c r="ATP513" t="s">
        <v>2843</v>
      </c>
      <c r="ATR513" t="s">
        <v>3450</v>
      </c>
      <c r="AUM513">
        <v>24</v>
      </c>
      <c r="AUN513">
        <v>15</v>
      </c>
      <c r="AUQ513" t="s">
        <v>2556</v>
      </c>
      <c r="AUT513">
        <v>9</v>
      </c>
      <c r="AUU513">
        <v>6</v>
      </c>
      <c r="AUX513" t="s">
        <v>2556</v>
      </c>
      <c r="AVU513" t="s">
        <v>2543</v>
      </c>
      <c r="AXU513" t="s">
        <v>2562</v>
      </c>
      <c r="AXX513" t="s">
        <v>2861</v>
      </c>
      <c r="AXZ513" t="s">
        <v>2894</v>
      </c>
      <c r="AYB513" t="s">
        <v>2562</v>
      </c>
      <c r="AYD513" t="s">
        <v>2573</v>
      </c>
      <c r="BCO513">
        <v>2</v>
      </c>
      <c r="BCQ513">
        <v>1</v>
      </c>
      <c r="BFG513" t="s">
        <v>2984</v>
      </c>
      <c r="BFR513">
        <v>1</v>
      </c>
      <c r="BFS513">
        <v>0.8</v>
      </c>
      <c r="BFV513" t="s">
        <v>2556</v>
      </c>
      <c r="BGD513">
        <v>1.8</v>
      </c>
      <c r="BGE513">
        <v>1.6</v>
      </c>
      <c r="BGH513" t="s">
        <v>2556</v>
      </c>
      <c r="BGR513">
        <v>1</v>
      </c>
      <c r="BGS513" t="s">
        <v>2554</v>
      </c>
      <c r="BGZ513">
        <v>1.4</v>
      </c>
      <c r="BHA513">
        <v>1.2</v>
      </c>
      <c r="BHD513" t="s">
        <v>2556</v>
      </c>
      <c r="BHK513">
        <v>1.6</v>
      </c>
      <c r="BHL513">
        <v>1.4</v>
      </c>
      <c r="BHO513" t="s">
        <v>2556</v>
      </c>
      <c r="BHU513">
        <v>0.5</v>
      </c>
      <c r="BHV513" t="s">
        <v>2554</v>
      </c>
      <c r="BTA513">
        <v>2</v>
      </c>
      <c r="BTB513">
        <v>1.5</v>
      </c>
      <c r="BTE513" t="s">
        <v>2556</v>
      </c>
      <c r="BYG513">
        <v>3</v>
      </c>
      <c r="CAK513" t="s">
        <v>2543</v>
      </c>
      <c r="COM513">
        <v>20</v>
      </c>
      <c r="COP513" t="s">
        <v>2547</v>
      </c>
    </row>
    <row r="514" spans="1:996 1038:2440" x14ac:dyDescent="0.2">
      <c r="A514" t="s">
        <v>2831</v>
      </c>
      <c r="B514">
        <v>2</v>
      </c>
      <c r="C514" t="s">
        <v>3442</v>
      </c>
      <c r="D514" t="s">
        <v>4432</v>
      </c>
      <c r="E514">
        <f t="shared" si="7"/>
        <v>68</v>
      </c>
      <c r="F514">
        <v>210001046</v>
      </c>
      <c r="G514" t="s">
        <v>4433</v>
      </c>
      <c r="H514" t="s">
        <v>4434</v>
      </c>
      <c r="GI514" t="s">
        <v>2718</v>
      </c>
      <c r="KD514" t="s">
        <v>2549</v>
      </c>
      <c r="KF514" t="s">
        <v>2591</v>
      </c>
      <c r="NJ514" t="s">
        <v>2542</v>
      </c>
      <c r="ACR514" t="s">
        <v>4152</v>
      </c>
      <c r="ACV514">
        <v>5</v>
      </c>
      <c r="ACW514">
        <v>2</v>
      </c>
      <c r="ACZ514" t="s">
        <v>2554</v>
      </c>
      <c r="ADE514">
        <v>1.5</v>
      </c>
      <c r="ADF514">
        <v>1</v>
      </c>
      <c r="ADH514" t="s">
        <v>2556</v>
      </c>
      <c r="ADI514">
        <v>10</v>
      </c>
      <c r="ADJ514">
        <v>7</v>
      </c>
      <c r="ADK514" t="s">
        <v>2554</v>
      </c>
      <c r="AIO514">
        <v>5</v>
      </c>
      <c r="AIQ514" t="s">
        <v>2556</v>
      </c>
      <c r="AMZ514" t="s">
        <v>2518</v>
      </c>
      <c r="ANA514" t="s">
        <v>3495</v>
      </c>
      <c r="AOO514" t="s">
        <v>2549</v>
      </c>
      <c r="ARZ514" t="s">
        <v>2534</v>
      </c>
      <c r="ATG514" t="s">
        <v>2549</v>
      </c>
      <c r="ATP514" t="s">
        <v>2535</v>
      </c>
      <c r="ATR514" t="s">
        <v>2798</v>
      </c>
      <c r="AUM514">
        <v>7</v>
      </c>
      <c r="AUN514">
        <v>3</v>
      </c>
      <c r="AUQ514" t="s">
        <v>2556</v>
      </c>
      <c r="AUT514">
        <v>3</v>
      </c>
      <c r="AUU514">
        <v>1</v>
      </c>
      <c r="AUX514" t="s">
        <v>2556</v>
      </c>
      <c r="AVU514" t="s">
        <v>2542</v>
      </c>
      <c r="AWF514" t="s">
        <v>2539</v>
      </c>
      <c r="AWG514" t="s">
        <v>2519</v>
      </c>
      <c r="AXC514" t="s">
        <v>2548</v>
      </c>
      <c r="BFG514" t="s">
        <v>2557</v>
      </c>
      <c r="BFI514" t="s">
        <v>2984</v>
      </c>
      <c r="BFR514">
        <v>1.4</v>
      </c>
      <c r="BFS514">
        <v>1</v>
      </c>
      <c r="BFV514" t="s">
        <v>2556</v>
      </c>
      <c r="BGD514">
        <v>1.6</v>
      </c>
      <c r="BGE514">
        <v>1.2</v>
      </c>
      <c r="BGH514" t="s">
        <v>2556</v>
      </c>
      <c r="BIJ514" t="s">
        <v>2542</v>
      </c>
      <c r="BTB514">
        <v>1</v>
      </c>
      <c r="BTE514" t="s">
        <v>2556</v>
      </c>
      <c r="BYA514" t="s">
        <v>2548</v>
      </c>
      <c r="BYO514" t="s">
        <v>2627</v>
      </c>
      <c r="BZC514">
        <v>2</v>
      </c>
      <c r="BZD514">
        <v>1</v>
      </c>
      <c r="BZF514" t="s">
        <v>2554</v>
      </c>
      <c r="CAC514">
        <v>4</v>
      </c>
      <c r="CAD514">
        <v>2</v>
      </c>
      <c r="CAE514" t="s">
        <v>2556</v>
      </c>
      <c r="CAF514" t="s">
        <v>3445</v>
      </c>
      <c r="CAG514">
        <v>5</v>
      </c>
      <c r="CAH514">
        <v>3</v>
      </c>
      <c r="CAI514" t="s">
        <v>2556</v>
      </c>
      <c r="CAK514" t="s">
        <v>2983</v>
      </c>
      <c r="CDI514">
        <v>10</v>
      </c>
      <c r="CDK514">
        <v>3</v>
      </c>
      <c r="CJH514">
        <v>1</v>
      </c>
      <c r="CJI514" t="s">
        <v>2554</v>
      </c>
      <c r="CJN514" t="b">
        <v>1</v>
      </c>
      <c r="CJO514">
        <v>7</v>
      </c>
      <c r="CJP514">
        <v>4</v>
      </c>
      <c r="CJQ514" t="s">
        <v>2554</v>
      </c>
      <c r="COM514">
        <v>8</v>
      </c>
      <c r="CON514">
        <v>3</v>
      </c>
      <c r="COP514" t="s">
        <v>2547</v>
      </c>
    </row>
    <row r="515" spans="1:996 1038:2440" x14ac:dyDescent="0.2">
      <c r="A515" t="s">
        <v>2831</v>
      </c>
      <c r="B515">
        <v>2</v>
      </c>
      <c r="C515" t="s">
        <v>3442</v>
      </c>
      <c r="D515" t="s">
        <v>4435</v>
      </c>
      <c r="E515">
        <f t="shared" ref="E515:E578" si="8">COUNTA(I515:CRS515)</f>
        <v>65</v>
      </c>
      <c r="F515">
        <v>200006258</v>
      </c>
      <c r="G515" t="s">
        <v>4436</v>
      </c>
      <c r="H515" t="s">
        <v>4437</v>
      </c>
      <c r="GI515" t="s">
        <v>2718</v>
      </c>
      <c r="GK515" t="s">
        <v>2601</v>
      </c>
      <c r="KD515" t="s">
        <v>3084</v>
      </c>
      <c r="MA515" t="s">
        <v>4127</v>
      </c>
      <c r="WT515" t="s">
        <v>3924</v>
      </c>
      <c r="WV515">
        <v>7</v>
      </c>
      <c r="WW515" t="s">
        <v>2554</v>
      </c>
      <c r="WX515">
        <v>2</v>
      </c>
      <c r="WY515">
        <v>1.4</v>
      </c>
      <c r="WZ515" t="s">
        <v>2556</v>
      </c>
      <c r="AGF515">
        <v>13</v>
      </c>
      <c r="AGH515">
        <v>9</v>
      </c>
      <c r="AGL515" t="s">
        <v>2555</v>
      </c>
      <c r="AGM515">
        <v>5</v>
      </c>
      <c r="AGO515">
        <v>3</v>
      </c>
      <c r="AIN515">
        <v>10</v>
      </c>
      <c r="AIO515">
        <v>8</v>
      </c>
      <c r="AIQ515" t="s">
        <v>2556</v>
      </c>
      <c r="AMZ515" t="s">
        <v>2518</v>
      </c>
      <c r="AOD515" t="s">
        <v>2538</v>
      </c>
      <c r="ARZ515" t="s">
        <v>2534</v>
      </c>
      <c r="ATP515" t="s">
        <v>2535</v>
      </c>
      <c r="ATR515" t="s">
        <v>2536</v>
      </c>
      <c r="ATS515" t="s">
        <v>2587</v>
      </c>
      <c r="ATT515" t="s">
        <v>2519</v>
      </c>
      <c r="ATU515" t="s">
        <v>2518</v>
      </c>
      <c r="ATV515" t="s">
        <v>3089</v>
      </c>
      <c r="ATW515" t="s">
        <v>2540</v>
      </c>
      <c r="ATX515" t="s">
        <v>2756</v>
      </c>
      <c r="AUM515">
        <v>15</v>
      </c>
      <c r="AUN515">
        <v>6</v>
      </c>
      <c r="AUQ515" t="s">
        <v>2556</v>
      </c>
      <c r="AUT515">
        <v>6.5</v>
      </c>
      <c r="AUU515">
        <v>4</v>
      </c>
      <c r="AUX515" t="s">
        <v>2556</v>
      </c>
      <c r="AXU515" t="s">
        <v>2562</v>
      </c>
      <c r="AXX515" t="s">
        <v>2861</v>
      </c>
      <c r="AXZ515" t="s">
        <v>2562</v>
      </c>
      <c r="AYB515" t="s">
        <v>2945</v>
      </c>
      <c r="BBV515">
        <v>3</v>
      </c>
      <c r="BBX515" t="s">
        <v>2554</v>
      </c>
      <c r="BCC515">
        <v>3</v>
      </c>
      <c r="BCD515" t="s">
        <v>2554</v>
      </c>
      <c r="BCE515" t="b">
        <v>1</v>
      </c>
      <c r="BCG515" t="s">
        <v>2528</v>
      </c>
      <c r="BCH515" t="s">
        <v>2545</v>
      </c>
      <c r="BFG515" t="s">
        <v>2984</v>
      </c>
      <c r="BFR515">
        <v>2.2000000000000002</v>
      </c>
      <c r="BFS515">
        <v>1.4</v>
      </c>
      <c r="BFV515" t="s">
        <v>2556</v>
      </c>
      <c r="BGL515">
        <v>1.2</v>
      </c>
      <c r="BGM515">
        <v>0.9</v>
      </c>
      <c r="BGO515" t="s">
        <v>2556</v>
      </c>
      <c r="BIJ515" t="s">
        <v>2711</v>
      </c>
      <c r="BMO515">
        <v>8</v>
      </c>
      <c r="BMP515">
        <v>4</v>
      </c>
      <c r="BMQ515" t="s">
        <v>2556</v>
      </c>
      <c r="BMR515" t="s">
        <v>3445</v>
      </c>
      <c r="BTA515">
        <v>3</v>
      </c>
      <c r="BTB515">
        <v>2</v>
      </c>
      <c r="BTE515" t="s">
        <v>2556</v>
      </c>
      <c r="CAK515" t="s">
        <v>2711</v>
      </c>
      <c r="COM515">
        <v>15</v>
      </c>
      <c r="CON515">
        <v>10</v>
      </c>
      <c r="COP515" t="s">
        <v>2547</v>
      </c>
    </row>
    <row r="516" spans="1:996 1038:2440" x14ac:dyDescent="0.2">
      <c r="A516" t="s">
        <v>2831</v>
      </c>
      <c r="B516">
        <v>2</v>
      </c>
      <c r="C516" t="s">
        <v>3442</v>
      </c>
      <c r="D516" t="s">
        <v>4438</v>
      </c>
      <c r="E516">
        <f t="shared" si="8"/>
        <v>62</v>
      </c>
      <c r="F516">
        <v>210001047</v>
      </c>
      <c r="G516" t="s">
        <v>4439</v>
      </c>
      <c r="H516" t="s">
        <v>4440</v>
      </c>
      <c r="DY516" t="s">
        <v>2548</v>
      </c>
      <c r="EA516" t="s">
        <v>2711</v>
      </c>
      <c r="GI516" t="s">
        <v>2718</v>
      </c>
      <c r="GK516" t="s">
        <v>2601</v>
      </c>
      <c r="GV516">
        <v>1.5</v>
      </c>
      <c r="GW516">
        <v>0.5</v>
      </c>
      <c r="GZ516" t="s">
        <v>2556</v>
      </c>
      <c r="HH516">
        <v>2.5</v>
      </c>
      <c r="HI516">
        <v>1.8</v>
      </c>
      <c r="HJ516" t="s">
        <v>2556</v>
      </c>
      <c r="KD516" t="s">
        <v>3084</v>
      </c>
      <c r="MA516" t="s">
        <v>4127</v>
      </c>
      <c r="ACV516">
        <v>1.5</v>
      </c>
      <c r="ACW516">
        <v>1.2</v>
      </c>
      <c r="ACZ516" t="s">
        <v>2556</v>
      </c>
      <c r="AGF516">
        <v>16</v>
      </c>
      <c r="AGH516">
        <v>13</v>
      </c>
      <c r="AHN516" t="s">
        <v>2835</v>
      </c>
      <c r="AIN516">
        <v>18</v>
      </c>
      <c r="AIO516">
        <v>6</v>
      </c>
      <c r="AIQ516" t="s">
        <v>2556</v>
      </c>
      <c r="AKG516">
        <v>3</v>
      </c>
      <c r="AMZ516" t="s">
        <v>2540</v>
      </c>
      <c r="AOD516" t="s">
        <v>2538</v>
      </c>
      <c r="ARZ516" t="s">
        <v>2534</v>
      </c>
      <c r="ATP516" t="s">
        <v>2592</v>
      </c>
      <c r="ATR516" t="s">
        <v>2843</v>
      </c>
      <c r="ATS516" t="s">
        <v>2627</v>
      </c>
      <c r="AUM516">
        <v>15</v>
      </c>
      <c r="AUN516">
        <v>8</v>
      </c>
      <c r="AUQ516" t="s">
        <v>2556</v>
      </c>
      <c r="AUT516">
        <v>5</v>
      </c>
      <c r="AUU516">
        <v>2.5</v>
      </c>
      <c r="AUX516" t="s">
        <v>2556</v>
      </c>
      <c r="AXU516" t="s">
        <v>2562</v>
      </c>
      <c r="AXX516" t="s">
        <v>2861</v>
      </c>
      <c r="AXZ516" t="s">
        <v>2562</v>
      </c>
      <c r="BBI516" t="s">
        <v>2519</v>
      </c>
      <c r="BCO516">
        <v>3</v>
      </c>
      <c r="BCP516" t="s">
        <v>2828</v>
      </c>
      <c r="BCQ516">
        <v>2</v>
      </c>
      <c r="BFG516" t="s">
        <v>2557</v>
      </c>
      <c r="BFI516" t="s">
        <v>2984</v>
      </c>
      <c r="BFR516">
        <v>2</v>
      </c>
      <c r="BFS516">
        <v>1.5</v>
      </c>
      <c r="BFV516" t="s">
        <v>2556</v>
      </c>
      <c r="BGD516">
        <v>2.5</v>
      </c>
      <c r="BGE516">
        <v>2</v>
      </c>
      <c r="BGH516" t="s">
        <v>2556</v>
      </c>
      <c r="BGQ516">
        <v>1.5</v>
      </c>
      <c r="BGR516">
        <v>1</v>
      </c>
      <c r="BGS516" t="s">
        <v>2554</v>
      </c>
      <c r="BTA516">
        <v>2.5</v>
      </c>
      <c r="BTB516">
        <v>1</v>
      </c>
      <c r="BTE516" t="s">
        <v>2556</v>
      </c>
      <c r="BZC516">
        <v>10</v>
      </c>
      <c r="BZD516">
        <v>6</v>
      </c>
      <c r="BZF516" t="s">
        <v>2554</v>
      </c>
      <c r="CAK516" t="s">
        <v>2711</v>
      </c>
      <c r="CON516">
        <v>15</v>
      </c>
      <c r="COP516" t="s">
        <v>2547</v>
      </c>
      <c r="COV516" t="b">
        <v>1</v>
      </c>
    </row>
    <row r="517" spans="1:996 1038:2440" x14ac:dyDescent="0.2">
      <c r="A517" t="s">
        <v>2831</v>
      </c>
      <c r="B517">
        <v>2</v>
      </c>
      <c r="C517" t="s">
        <v>3442</v>
      </c>
      <c r="D517" t="s">
        <v>4441</v>
      </c>
      <c r="E517">
        <f t="shared" si="8"/>
        <v>67</v>
      </c>
      <c r="F517">
        <v>210001048</v>
      </c>
      <c r="G517" t="s">
        <v>4442</v>
      </c>
      <c r="H517" t="s">
        <v>4443</v>
      </c>
      <c r="KD517" t="s">
        <v>2591</v>
      </c>
      <c r="NH517" t="s">
        <v>3810</v>
      </c>
      <c r="NJ517" t="s">
        <v>2711</v>
      </c>
      <c r="ADB517">
        <v>1</v>
      </c>
      <c r="ADC517" t="s">
        <v>2554</v>
      </c>
      <c r="ADD517" t="b">
        <v>1</v>
      </c>
      <c r="ADI517">
        <v>1.4</v>
      </c>
      <c r="ADJ517">
        <v>1</v>
      </c>
      <c r="ADK517" t="s">
        <v>2556</v>
      </c>
      <c r="AGF517">
        <v>11</v>
      </c>
      <c r="AGH517">
        <v>7</v>
      </c>
      <c r="AIN517">
        <v>20</v>
      </c>
      <c r="AIQ517" t="s">
        <v>2556</v>
      </c>
      <c r="AMZ517" t="s">
        <v>2518</v>
      </c>
      <c r="ANA517" t="s">
        <v>2540</v>
      </c>
      <c r="AOD517" t="s">
        <v>3089</v>
      </c>
      <c r="AOO517" t="s">
        <v>2574</v>
      </c>
      <c r="ATP517" t="s">
        <v>2536</v>
      </c>
      <c r="ATR517" t="s">
        <v>2535</v>
      </c>
      <c r="ATS517" t="s">
        <v>2587</v>
      </c>
      <c r="ATT517" t="s">
        <v>2627</v>
      </c>
      <c r="AUM517">
        <v>15</v>
      </c>
      <c r="AUN517">
        <v>8</v>
      </c>
      <c r="AUQ517" t="s">
        <v>2556</v>
      </c>
      <c r="AUT517">
        <v>9</v>
      </c>
      <c r="AUU517">
        <v>4</v>
      </c>
      <c r="AUX517" t="s">
        <v>2556</v>
      </c>
      <c r="AVU517" t="s">
        <v>2983</v>
      </c>
      <c r="AVX517" t="s">
        <v>2542</v>
      </c>
      <c r="AWF517" t="s">
        <v>2756</v>
      </c>
      <c r="AXU517" t="s">
        <v>2562</v>
      </c>
      <c r="AXX517" t="s">
        <v>2861</v>
      </c>
      <c r="AXZ517" t="s">
        <v>2894</v>
      </c>
      <c r="AYB517" t="s">
        <v>2562</v>
      </c>
      <c r="BBI517" t="s">
        <v>2984</v>
      </c>
      <c r="BBY517">
        <v>3</v>
      </c>
      <c r="BCA517" t="s">
        <v>2554</v>
      </c>
      <c r="BCG517" t="s">
        <v>2528</v>
      </c>
      <c r="BCH517" t="s">
        <v>2545</v>
      </c>
      <c r="BFG517" t="s">
        <v>2984</v>
      </c>
      <c r="BFR517">
        <v>2</v>
      </c>
      <c r="BFS517">
        <v>1.5</v>
      </c>
      <c r="BFV517" t="s">
        <v>2556</v>
      </c>
      <c r="BGD517">
        <v>2.6</v>
      </c>
      <c r="BGE517">
        <v>1.8</v>
      </c>
      <c r="BGH517" t="s">
        <v>2556</v>
      </c>
      <c r="BMP517">
        <v>3</v>
      </c>
      <c r="BMQ517" t="s">
        <v>2556</v>
      </c>
      <c r="BMR517" t="s">
        <v>3445</v>
      </c>
      <c r="BTA517">
        <v>5</v>
      </c>
      <c r="BTB517">
        <v>2.5</v>
      </c>
      <c r="BTE517" t="s">
        <v>2556</v>
      </c>
      <c r="BYE517" t="s">
        <v>2555</v>
      </c>
      <c r="BYF517">
        <v>5</v>
      </c>
      <c r="BYG517">
        <v>3</v>
      </c>
      <c r="BYO517" t="s">
        <v>3924</v>
      </c>
      <c r="BZC517">
        <v>6</v>
      </c>
      <c r="BZD517">
        <v>5</v>
      </c>
      <c r="BZF517" t="s">
        <v>2554</v>
      </c>
      <c r="BZL517">
        <v>1</v>
      </c>
      <c r="BZM517">
        <v>0.5</v>
      </c>
      <c r="BZO517" t="s">
        <v>2556</v>
      </c>
      <c r="BZT517">
        <v>2.5</v>
      </c>
      <c r="BZU517">
        <v>1.5</v>
      </c>
      <c r="BZV517" t="s">
        <v>2556</v>
      </c>
      <c r="COM517">
        <v>28</v>
      </c>
      <c r="COP517" t="s">
        <v>2547</v>
      </c>
    </row>
    <row r="518" spans="1:996 1038:2440" x14ac:dyDescent="0.2">
      <c r="A518" t="s">
        <v>2831</v>
      </c>
      <c r="B518">
        <v>2</v>
      </c>
      <c r="C518" t="s">
        <v>3442</v>
      </c>
      <c r="D518" t="s">
        <v>4444</v>
      </c>
      <c r="E518">
        <f t="shared" si="8"/>
        <v>58</v>
      </c>
      <c r="F518">
        <v>210001049</v>
      </c>
      <c r="G518" t="s">
        <v>4445</v>
      </c>
      <c r="H518" t="s">
        <v>4446</v>
      </c>
      <c r="BW518" t="s">
        <v>2601</v>
      </c>
      <c r="GI518" t="s">
        <v>2718</v>
      </c>
      <c r="JE518" t="s">
        <v>2861</v>
      </c>
      <c r="KD518" t="s">
        <v>2549</v>
      </c>
      <c r="MA518" t="s">
        <v>4127</v>
      </c>
      <c r="ADA518">
        <v>10</v>
      </c>
      <c r="ADB518">
        <v>6</v>
      </c>
      <c r="ADC518" t="s">
        <v>2554</v>
      </c>
      <c r="ADI518">
        <v>3</v>
      </c>
      <c r="ADJ518">
        <v>2.5</v>
      </c>
      <c r="ADK518" t="s">
        <v>2556</v>
      </c>
      <c r="AHD518" t="s">
        <v>2542</v>
      </c>
      <c r="AHE518" t="s">
        <v>2562</v>
      </c>
      <c r="AKE518" t="s">
        <v>2555</v>
      </c>
      <c r="AKF518">
        <v>5</v>
      </c>
      <c r="AKG518">
        <v>3</v>
      </c>
      <c r="AMZ518" t="s">
        <v>2756</v>
      </c>
      <c r="AOA518" t="s">
        <v>2562</v>
      </c>
      <c r="AOD518" t="s">
        <v>2538</v>
      </c>
      <c r="AOO518" t="s">
        <v>2549</v>
      </c>
      <c r="AQD518" t="s">
        <v>2844</v>
      </c>
      <c r="ARZ518" t="s">
        <v>2532</v>
      </c>
      <c r="ASA518" t="s">
        <v>3920</v>
      </c>
      <c r="ASP518" t="s">
        <v>3920</v>
      </c>
      <c r="ATP518" t="s">
        <v>2587</v>
      </c>
      <c r="ATR518" t="s">
        <v>3450</v>
      </c>
      <c r="AUM518">
        <v>18</v>
      </c>
      <c r="AUN518">
        <v>13</v>
      </c>
      <c r="AUQ518" t="s">
        <v>2556</v>
      </c>
      <c r="AUT518">
        <v>6</v>
      </c>
      <c r="AUU518">
        <v>4</v>
      </c>
      <c r="AUX518" t="s">
        <v>2556</v>
      </c>
      <c r="AXU518" t="s">
        <v>2562</v>
      </c>
      <c r="AXX518" t="s">
        <v>2861</v>
      </c>
      <c r="BBI518" t="s">
        <v>2984</v>
      </c>
      <c r="BCH518" t="s">
        <v>2549</v>
      </c>
      <c r="BCO518">
        <v>20</v>
      </c>
      <c r="BCQ518">
        <v>15</v>
      </c>
      <c r="BEE518" t="s">
        <v>2984</v>
      </c>
      <c r="BEF518" t="s">
        <v>2838</v>
      </c>
      <c r="BFG518" t="s">
        <v>2557</v>
      </c>
      <c r="BFR518">
        <v>1.5</v>
      </c>
      <c r="BFS518">
        <v>1</v>
      </c>
      <c r="BFV518" t="s">
        <v>2556</v>
      </c>
      <c r="BGD518">
        <v>4</v>
      </c>
      <c r="BGE518">
        <v>3</v>
      </c>
      <c r="BGH518" t="s">
        <v>2556</v>
      </c>
      <c r="BGL518">
        <v>3</v>
      </c>
      <c r="BGM518">
        <v>2.4</v>
      </c>
      <c r="BGO518" t="s">
        <v>2556</v>
      </c>
      <c r="BGU518">
        <v>4.5</v>
      </c>
      <c r="BGV518">
        <v>4</v>
      </c>
      <c r="BGY518" t="s">
        <v>2556</v>
      </c>
      <c r="BTA518">
        <v>2</v>
      </c>
      <c r="BTB518">
        <v>1.5</v>
      </c>
      <c r="BTE518" t="s">
        <v>2556</v>
      </c>
      <c r="COM518">
        <v>20</v>
      </c>
      <c r="COP518" t="s">
        <v>2547</v>
      </c>
    </row>
    <row r="519" spans="1:996 1038:2440" x14ac:dyDescent="0.2">
      <c r="A519" t="s">
        <v>2831</v>
      </c>
      <c r="B519">
        <v>2</v>
      </c>
      <c r="C519" t="s">
        <v>3442</v>
      </c>
      <c r="D519" t="s">
        <v>4447</v>
      </c>
      <c r="E519">
        <f t="shared" si="8"/>
        <v>64</v>
      </c>
      <c r="F519">
        <v>210001050</v>
      </c>
      <c r="G519" t="s">
        <v>4448</v>
      </c>
      <c r="H519" t="s">
        <v>4449</v>
      </c>
      <c r="GI519" t="s">
        <v>2718</v>
      </c>
      <c r="MA519" t="s">
        <v>4127</v>
      </c>
      <c r="ACV519">
        <v>1.4</v>
      </c>
      <c r="ACW519">
        <v>1.2</v>
      </c>
      <c r="ACZ519" t="s">
        <v>2556</v>
      </c>
      <c r="AJA519">
        <v>10</v>
      </c>
      <c r="AJB519">
        <v>6</v>
      </c>
      <c r="AJC519" t="s">
        <v>2556</v>
      </c>
      <c r="AJD519" t="s">
        <v>3445</v>
      </c>
      <c r="ALA519">
        <v>10</v>
      </c>
      <c r="ALB519">
        <v>5</v>
      </c>
      <c r="ALD519" t="s">
        <v>2556</v>
      </c>
      <c r="ATP519" t="s">
        <v>2535</v>
      </c>
      <c r="ATR519" t="s">
        <v>2519</v>
      </c>
      <c r="AUM519">
        <v>14</v>
      </c>
      <c r="AUN519">
        <v>7</v>
      </c>
      <c r="AUQ519" t="s">
        <v>2556</v>
      </c>
      <c r="AUT519">
        <v>8</v>
      </c>
      <c r="AUU519">
        <v>3</v>
      </c>
      <c r="AUX519" t="s">
        <v>2556</v>
      </c>
      <c r="BFG519" t="s">
        <v>2557</v>
      </c>
      <c r="BFI519" t="s">
        <v>2984</v>
      </c>
      <c r="BFZ519">
        <v>1</v>
      </c>
      <c r="BGA519">
        <v>0.5</v>
      </c>
      <c r="BGB519" t="s">
        <v>2554</v>
      </c>
      <c r="BGL519">
        <v>1.8</v>
      </c>
      <c r="BGM519">
        <v>1.4</v>
      </c>
      <c r="BGO519" t="s">
        <v>2556</v>
      </c>
      <c r="BGU519">
        <v>2.2999999999999998</v>
      </c>
      <c r="BGV519">
        <v>1.8</v>
      </c>
      <c r="BGY519" t="s">
        <v>2556</v>
      </c>
      <c r="BHH519">
        <v>1</v>
      </c>
      <c r="BHI519" t="s">
        <v>2554</v>
      </c>
      <c r="BHJ519" t="b">
        <v>1</v>
      </c>
      <c r="BIJ519" t="s">
        <v>2542</v>
      </c>
      <c r="BQL519" t="s">
        <v>2518</v>
      </c>
      <c r="BQO519" t="s">
        <v>2538</v>
      </c>
      <c r="BRA519">
        <v>10</v>
      </c>
      <c r="BRC519">
        <v>6</v>
      </c>
      <c r="BSA519" t="s">
        <v>2534</v>
      </c>
      <c r="BST519" t="s">
        <v>2756</v>
      </c>
      <c r="BSU519" t="s">
        <v>2540</v>
      </c>
      <c r="BSV519" t="s">
        <v>2627</v>
      </c>
      <c r="BTA519">
        <v>4</v>
      </c>
      <c r="BTB519">
        <v>3</v>
      </c>
      <c r="BTE519" t="s">
        <v>2556</v>
      </c>
      <c r="BUA519" t="s">
        <v>2542</v>
      </c>
      <c r="BUW519" t="s">
        <v>2562</v>
      </c>
      <c r="BUY519" t="s">
        <v>2861</v>
      </c>
      <c r="BUZ519" t="s">
        <v>2562</v>
      </c>
      <c r="BZD519">
        <v>4</v>
      </c>
      <c r="BZF519" t="s">
        <v>2554</v>
      </c>
      <c r="BZG519" t="b">
        <v>1</v>
      </c>
      <c r="CEI519" t="s">
        <v>3446</v>
      </c>
      <c r="CJF519" t="s">
        <v>2856</v>
      </c>
      <c r="CJG519">
        <v>3</v>
      </c>
      <c r="CJH519">
        <v>2.5</v>
      </c>
      <c r="CJI519" t="s">
        <v>2556</v>
      </c>
      <c r="CJO519">
        <v>2.5</v>
      </c>
      <c r="CJP519">
        <v>2</v>
      </c>
      <c r="CJQ519" t="s">
        <v>2556</v>
      </c>
      <c r="COM519">
        <v>25</v>
      </c>
      <c r="CON519">
        <v>15</v>
      </c>
      <c r="COP519" t="s">
        <v>2547</v>
      </c>
    </row>
    <row r="520" spans="1:996 1038:2440" x14ac:dyDescent="0.2">
      <c r="A520" t="s">
        <v>2831</v>
      </c>
      <c r="B520">
        <v>2</v>
      </c>
      <c r="C520" t="s">
        <v>3442</v>
      </c>
      <c r="D520" t="s">
        <v>4450</v>
      </c>
      <c r="E520">
        <f t="shared" si="8"/>
        <v>60</v>
      </c>
      <c r="F520">
        <v>210001051</v>
      </c>
      <c r="G520" t="s">
        <v>4451</v>
      </c>
      <c r="H520" t="s">
        <v>4452</v>
      </c>
      <c r="CM520">
        <v>5</v>
      </c>
      <c r="CO520">
        <v>3</v>
      </c>
      <c r="KD520" t="s">
        <v>2549</v>
      </c>
      <c r="MA520" t="s">
        <v>4127</v>
      </c>
      <c r="AIN520">
        <v>18</v>
      </c>
      <c r="AIO520">
        <v>10</v>
      </c>
      <c r="AIQ520" t="s">
        <v>2556</v>
      </c>
      <c r="AKE520" t="s">
        <v>2555</v>
      </c>
      <c r="AKF520">
        <v>5</v>
      </c>
      <c r="AKG520">
        <v>3</v>
      </c>
      <c r="ALA520">
        <v>17</v>
      </c>
      <c r="ALD520" t="s">
        <v>2556</v>
      </c>
      <c r="ATP520" t="s">
        <v>2536</v>
      </c>
      <c r="ATR520" t="s">
        <v>2843</v>
      </c>
      <c r="AUM520">
        <v>30</v>
      </c>
      <c r="AUN520">
        <v>15</v>
      </c>
      <c r="AUQ520" t="s">
        <v>2556</v>
      </c>
      <c r="AUT520">
        <v>12</v>
      </c>
      <c r="AUU520">
        <v>6</v>
      </c>
      <c r="AUX520" t="s">
        <v>2556</v>
      </c>
      <c r="BFG520" t="s">
        <v>2557</v>
      </c>
      <c r="BFI520" t="s">
        <v>2856</v>
      </c>
      <c r="BFJ520" t="s">
        <v>2838</v>
      </c>
      <c r="BFR520">
        <v>3</v>
      </c>
      <c r="BFS520">
        <v>2.5</v>
      </c>
      <c r="BFV520" t="s">
        <v>2556</v>
      </c>
      <c r="BGR520">
        <v>1</v>
      </c>
      <c r="BGS520" t="s">
        <v>2554</v>
      </c>
      <c r="BGT520" t="b">
        <v>1</v>
      </c>
      <c r="BGZ520">
        <v>2</v>
      </c>
      <c r="BHA520">
        <v>1.8</v>
      </c>
      <c r="BHD520" t="s">
        <v>2556</v>
      </c>
      <c r="BHT520">
        <v>2.5</v>
      </c>
      <c r="BHU520">
        <v>2</v>
      </c>
      <c r="BHV520" t="s">
        <v>2554</v>
      </c>
      <c r="BJE520" t="s">
        <v>2528</v>
      </c>
      <c r="BQL520" t="s">
        <v>2540</v>
      </c>
      <c r="BQO520" t="s">
        <v>2927</v>
      </c>
      <c r="BRA520">
        <v>14</v>
      </c>
      <c r="BRC520">
        <v>10</v>
      </c>
      <c r="BSA520" t="s">
        <v>2534</v>
      </c>
      <c r="BST520" t="s">
        <v>2627</v>
      </c>
      <c r="BTA520">
        <v>2.8</v>
      </c>
      <c r="BTB520">
        <v>1.5</v>
      </c>
      <c r="BTE520" t="s">
        <v>2556</v>
      </c>
      <c r="BUR520" t="s">
        <v>2614</v>
      </c>
      <c r="BUW520" t="s">
        <v>2562</v>
      </c>
      <c r="BUY520" t="s">
        <v>2861</v>
      </c>
      <c r="BUZ520" t="s">
        <v>2562</v>
      </c>
      <c r="BXJ520">
        <v>10</v>
      </c>
      <c r="BXK520">
        <v>6</v>
      </c>
      <c r="BXL520" t="s">
        <v>2554</v>
      </c>
      <c r="CAK520" t="s">
        <v>2983</v>
      </c>
      <c r="CGN520">
        <v>4</v>
      </c>
      <c r="CGO520">
        <v>3</v>
      </c>
      <c r="CGP520" t="s">
        <v>2556</v>
      </c>
      <c r="CGQ520" t="s">
        <v>2828</v>
      </c>
      <c r="CGR520" t="s">
        <v>3445</v>
      </c>
      <c r="COM520">
        <v>20</v>
      </c>
      <c r="COP520" t="s">
        <v>2547</v>
      </c>
    </row>
    <row r="521" spans="1:996 1038:2440" x14ac:dyDescent="0.2">
      <c r="A521" t="s">
        <v>2831</v>
      </c>
      <c r="B521">
        <v>2</v>
      </c>
      <c r="C521" t="s">
        <v>3442</v>
      </c>
      <c r="D521" t="s">
        <v>4453</v>
      </c>
      <c r="E521">
        <f t="shared" si="8"/>
        <v>62</v>
      </c>
      <c r="F521">
        <v>210001052</v>
      </c>
      <c r="G521" t="s">
        <v>4454</v>
      </c>
      <c r="H521" t="s">
        <v>4455</v>
      </c>
      <c r="GI521" t="s">
        <v>2718</v>
      </c>
      <c r="GK521" t="s">
        <v>2892</v>
      </c>
      <c r="AHQ521" t="s">
        <v>2835</v>
      </c>
      <c r="AHR521" t="s">
        <v>3445</v>
      </c>
      <c r="AJA521">
        <v>5</v>
      </c>
      <c r="AJB521">
        <v>2</v>
      </c>
      <c r="AJC521" t="s">
        <v>2556</v>
      </c>
      <c r="AJD521" t="s">
        <v>3445</v>
      </c>
      <c r="AJQ521" t="s">
        <v>2561</v>
      </c>
      <c r="AKE521" t="s">
        <v>2555</v>
      </c>
      <c r="AKF521">
        <v>5</v>
      </c>
      <c r="AKG521">
        <v>3</v>
      </c>
      <c r="ALA521">
        <v>15</v>
      </c>
      <c r="ALB521">
        <v>9</v>
      </c>
      <c r="ALD521" t="s">
        <v>2556</v>
      </c>
      <c r="ATP521" t="s">
        <v>2537</v>
      </c>
      <c r="ATR521" t="s">
        <v>2798</v>
      </c>
      <c r="ATS521" t="s">
        <v>2587</v>
      </c>
      <c r="AUM521">
        <v>15</v>
      </c>
      <c r="AUN521">
        <v>6</v>
      </c>
      <c r="AUQ521" t="s">
        <v>2556</v>
      </c>
      <c r="AUT521">
        <v>5</v>
      </c>
      <c r="AUU521">
        <v>2</v>
      </c>
      <c r="AUX521" t="s">
        <v>2556</v>
      </c>
      <c r="AVU521" t="s">
        <v>2561</v>
      </c>
      <c r="AXC521" t="s">
        <v>2574</v>
      </c>
      <c r="BFG521" t="s">
        <v>2557</v>
      </c>
      <c r="BFI521" t="s">
        <v>2984</v>
      </c>
      <c r="BFR521">
        <v>2</v>
      </c>
      <c r="BFS521">
        <v>1.5</v>
      </c>
      <c r="BFV521" t="s">
        <v>2556</v>
      </c>
      <c r="BGR521">
        <v>1</v>
      </c>
      <c r="BGS521" t="s">
        <v>2554</v>
      </c>
      <c r="BGZ521">
        <v>1.2</v>
      </c>
      <c r="BHA521">
        <v>0.7</v>
      </c>
      <c r="BHD521" t="s">
        <v>2556</v>
      </c>
      <c r="BHK521">
        <v>1.8</v>
      </c>
      <c r="BHL521">
        <v>1.2</v>
      </c>
      <c r="BHO521" t="s">
        <v>2556</v>
      </c>
      <c r="BIJ521" t="s">
        <v>2542</v>
      </c>
      <c r="BQL521" t="s">
        <v>3495</v>
      </c>
      <c r="BQO521" t="s">
        <v>2538</v>
      </c>
      <c r="BRA521">
        <v>14</v>
      </c>
      <c r="BRC521">
        <v>10</v>
      </c>
      <c r="BSA521" t="s">
        <v>2534</v>
      </c>
      <c r="BSD521" t="s">
        <v>3010</v>
      </c>
      <c r="BTA521">
        <v>1.2</v>
      </c>
      <c r="BTB521">
        <v>0.8</v>
      </c>
      <c r="BTE521" t="s">
        <v>2556</v>
      </c>
      <c r="BUA521" t="s">
        <v>2740</v>
      </c>
      <c r="BUW521" t="s">
        <v>2861</v>
      </c>
      <c r="BUY521" t="s">
        <v>2562</v>
      </c>
      <c r="BUZ521" t="s">
        <v>2861</v>
      </c>
      <c r="BVA521" t="s">
        <v>2562</v>
      </c>
      <c r="BYN521" t="s">
        <v>2543</v>
      </c>
      <c r="BYO521" t="s">
        <v>2557</v>
      </c>
      <c r="BZC521">
        <v>8</v>
      </c>
      <c r="BZD521">
        <v>6</v>
      </c>
      <c r="BZF521" t="s">
        <v>2554</v>
      </c>
      <c r="COM521">
        <v>10</v>
      </c>
      <c r="CON521">
        <v>5</v>
      </c>
      <c r="COP521" t="s">
        <v>2547</v>
      </c>
    </row>
    <row r="522" spans="1:996 1038:2440" x14ac:dyDescent="0.2">
      <c r="A522" t="s">
        <v>2831</v>
      </c>
      <c r="B522">
        <v>2</v>
      </c>
      <c r="C522" t="s">
        <v>3442</v>
      </c>
      <c r="D522" t="s">
        <v>4456</v>
      </c>
      <c r="E522">
        <f t="shared" si="8"/>
        <v>60</v>
      </c>
      <c r="F522">
        <v>200006259</v>
      </c>
      <c r="G522" t="s">
        <v>4457</v>
      </c>
      <c r="H522" t="s">
        <v>4458</v>
      </c>
      <c r="BG522" t="s">
        <v>2892</v>
      </c>
      <c r="GI522" t="s">
        <v>2718</v>
      </c>
      <c r="IZ522" t="s">
        <v>2711</v>
      </c>
      <c r="AGF522">
        <v>13</v>
      </c>
      <c r="AGH522">
        <v>9</v>
      </c>
      <c r="AJY522" t="s">
        <v>2711</v>
      </c>
      <c r="AJZ522" t="s">
        <v>2983</v>
      </c>
      <c r="AKG522">
        <v>3</v>
      </c>
      <c r="AKX522" t="s">
        <v>2856</v>
      </c>
      <c r="ALB522">
        <v>5</v>
      </c>
      <c r="ALD522" t="s">
        <v>2556</v>
      </c>
      <c r="AMZ522" t="s">
        <v>2540</v>
      </c>
      <c r="ANA522" t="s">
        <v>2518</v>
      </c>
      <c r="AOD522" t="s">
        <v>2538</v>
      </c>
      <c r="AOO522" t="s">
        <v>2807</v>
      </c>
      <c r="AOQ522" t="s">
        <v>2571</v>
      </c>
      <c r="ARZ522" t="s">
        <v>2534</v>
      </c>
      <c r="ATE522" t="s">
        <v>2835</v>
      </c>
      <c r="ATF522" t="s">
        <v>3445</v>
      </c>
      <c r="ATP522" t="s">
        <v>2535</v>
      </c>
      <c r="ATR522" t="s">
        <v>2587</v>
      </c>
      <c r="ATS522" t="s">
        <v>2592</v>
      </c>
      <c r="AUM522">
        <v>15</v>
      </c>
      <c r="AUN522">
        <v>8</v>
      </c>
      <c r="AUP522">
        <v>6</v>
      </c>
      <c r="AUQ522" t="s">
        <v>2556</v>
      </c>
      <c r="AUT522">
        <v>5.5</v>
      </c>
      <c r="AUU522">
        <v>2.5</v>
      </c>
      <c r="AUW522">
        <v>1.5</v>
      </c>
      <c r="AUX522" t="s">
        <v>2556</v>
      </c>
      <c r="AVU522" t="s">
        <v>2542</v>
      </c>
      <c r="AXK522" t="s">
        <v>2983</v>
      </c>
      <c r="AXU522" t="s">
        <v>2562</v>
      </c>
      <c r="AXX522" t="s">
        <v>2861</v>
      </c>
      <c r="AXZ522" t="s">
        <v>2562</v>
      </c>
      <c r="BCO522">
        <v>6</v>
      </c>
      <c r="BCQ522">
        <v>2</v>
      </c>
      <c r="BFG522" t="s">
        <v>2856</v>
      </c>
      <c r="BFI522" t="s">
        <v>2838</v>
      </c>
      <c r="BFR522">
        <v>2.5</v>
      </c>
      <c r="BFS522">
        <v>2</v>
      </c>
      <c r="BFV522" t="s">
        <v>2556</v>
      </c>
      <c r="BGQ522">
        <v>1.5</v>
      </c>
      <c r="BGR522">
        <v>1</v>
      </c>
      <c r="BGS522" t="s">
        <v>2554</v>
      </c>
      <c r="BGZ522">
        <v>1.8</v>
      </c>
      <c r="BHA522">
        <v>1.7</v>
      </c>
      <c r="BHD522" t="s">
        <v>2556</v>
      </c>
      <c r="BHK522">
        <v>2</v>
      </c>
      <c r="BHL522">
        <v>1.2</v>
      </c>
      <c r="BHO522" t="s">
        <v>2556</v>
      </c>
      <c r="BHU522">
        <v>1</v>
      </c>
      <c r="BHV522" t="s">
        <v>2554</v>
      </c>
      <c r="BHW522" t="b">
        <v>1</v>
      </c>
      <c r="BTA522">
        <v>2</v>
      </c>
      <c r="BTB522">
        <v>1</v>
      </c>
      <c r="BTE522" t="s">
        <v>2556</v>
      </c>
      <c r="CDC522" t="s">
        <v>3445</v>
      </c>
      <c r="COM522">
        <v>20</v>
      </c>
      <c r="COP522" t="s">
        <v>2547</v>
      </c>
    </row>
    <row r="523" spans="1:996 1038:2440" x14ac:dyDescent="0.2">
      <c r="A523" t="s">
        <v>2831</v>
      </c>
      <c r="B523">
        <v>2</v>
      </c>
      <c r="C523" t="s">
        <v>3442</v>
      </c>
      <c r="D523" t="s">
        <v>4459</v>
      </c>
      <c r="E523">
        <f t="shared" si="8"/>
        <v>62</v>
      </c>
      <c r="F523">
        <v>210001053</v>
      </c>
      <c r="G523" t="s">
        <v>4460</v>
      </c>
      <c r="H523" t="s">
        <v>4461</v>
      </c>
      <c r="GI523" t="s">
        <v>2718</v>
      </c>
      <c r="HC523">
        <v>4</v>
      </c>
      <c r="HD523">
        <v>2</v>
      </c>
      <c r="HF523" t="s">
        <v>2554</v>
      </c>
      <c r="IT523" t="s">
        <v>3299</v>
      </c>
      <c r="IU523" t="s">
        <v>2892</v>
      </c>
      <c r="IV523" t="s">
        <v>2828</v>
      </c>
      <c r="IW523" t="s">
        <v>2614</v>
      </c>
      <c r="MA523" t="s">
        <v>4127</v>
      </c>
      <c r="NJ523" t="s">
        <v>2542</v>
      </c>
      <c r="AKF523">
        <v>15</v>
      </c>
      <c r="AKG523">
        <v>11</v>
      </c>
      <c r="ALA523">
        <v>10</v>
      </c>
      <c r="ALB523">
        <v>8</v>
      </c>
      <c r="ALD523" t="s">
        <v>2556</v>
      </c>
      <c r="AMX523" t="s">
        <v>3010</v>
      </c>
      <c r="AMZ523" t="s">
        <v>2825</v>
      </c>
      <c r="ANA523" t="s">
        <v>2540</v>
      </c>
      <c r="AOD523" t="s">
        <v>2538</v>
      </c>
      <c r="AOO523" t="s">
        <v>2937</v>
      </c>
      <c r="AOQ523" t="s">
        <v>2614</v>
      </c>
      <c r="ARZ523" t="s">
        <v>2534</v>
      </c>
      <c r="ATP523" t="s">
        <v>2587</v>
      </c>
      <c r="ATR523" t="s">
        <v>2592</v>
      </c>
      <c r="AUM523">
        <v>11</v>
      </c>
      <c r="AUN523">
        <v>8</v>
      </c>
      <c r="AUQ523" t="s">
        <v>2556</v>
      </c>
      <c r="AUT523">
        <v>3.5</v>
      </c>
      <c r="AUU523">
        <v>2</v>
      </c>
      <c r="AUX523" t="s">
        <v>2556</v>
      </c>
      <c r="AVU523" t="s">
        <v>2542</v>
      </c>
      <c r="AXU523" t="s">
        <v>2562</v>
      </c>
      <c r="AXX523" t="s">
        <v>2861</v>
      </c>
      <c r="AXZ523" t="s">
        <v>2894</v>
      </c>
      <c r="AYB523" t="s">
        <v>2562</v>
      </c>
      <c r="BAO523" t="s">
        <v>2549</v>
      </c>
      <c r="BAR523">
        <v>3</v>
      </c>
      <c r="BAS523" t="s">
        <v>3924</v>
      </c>
      <c r="BEE523" t="s">
        <v>2838</v>
      </c>
      <c r="BEK523" t="s">
        <v>2894</v>
      </c>
      <c r="BFR523">
        <v>2.2000000000000002</v>
      </c>
      <c r="BFS523">
        <v>1.6</v>
      </c>
      <c r="BFV523" t="s">
        <v>2556</v>
      </c>
      <c r="BGD523">
        <v>2.5</v>
      </c>
      <c r="BGE523">
        <v>2</v>
      </c>
      <c r="BGH523" t="s">
        <v>2556</v>
      </c>
      <c r="BGL523">
        <v>2</v>
      </c>
      <c r="BGM523">
        <v>1.6</v>
      </c>
      <c r="BGO523" t="s">
        <v>2556</v>
      </c>
      <c r="BGU523">
        <v>2</v>
      </c>
      <c r="BGV523">
        <v>1.6</v>
      </c>
      <c r="BGY523" t="s">
        <v>2556</v>
      </c>
      <c r="BGZ523">
        <v>1.5</v>
      </c>
      <c r="BHA523">
        <v>1</v>
      </c>
      <c r="BHD523" t="s">
        <v>2554</v>
      </c>
      <c r="BTA523">
        <v>1.5</v>
      </c>
      <c r="BTB523">
        <v>1</v>
      </c>
      <c r="BTE523" t="s">
        <v>2556</v>
      </c>
      <c r="BYG523">
        <v>1</v>
      </c>
      <c r="BZC523">
        <v>8</v>
      </c>
      <c r="BZD523">
        <v>6</v>
      </c>
      <c r="BZF523" t="s">
        <v>2554</v>
      </c>
    </row>
    <row r="524" spans="1:996 1038:2440" x14ac:dyDescent="0.2">
      <c r="A524" t="s">
        <v>2831</v>
      </c>
      <c r="B524">
        <v>2</v>
      </c>
      <c r="C524" t="s">
        <v>3442</v>
      </c>
      <c r="D524" t="s">
        <v>4462</v>
      </c>
      <c r="E524">
        <f t="shared" si="8"/>
        <v>51</v>
      </c>
      <c r="F524">
        <v>200006260</v>
      </c>
      <c r="G524" t="s">
        <v>4463</v>
      </c>
      <c r="H524" t="s">
        <v>4464</v>
      </c>
      <c r="CG524" t="s">
        <v>2614</v>
      </c>
      <c r="GI524" t="s">
        <v>3299</v>
      </c>
      <c r="GK524" t="s">
        <v>2718</v>
      </c>
      <c r="MA524" t="s">
        <v>4127</v>
      </c>
      <c r="AHN524" t="s">
        <v>2835</v>
      </c>
      <c r="ALA524">
        <v>10</v>
      </c>
      <c r="ALB524">
        <v>7</v>
      </c>
      <c r="ALD524" t="s">
        <v>2556</v>
      </c>
      <c r="ATP524" t="s">
        <v>2798</v>
      </c>
      <c r="ATR524" t="s">
        <v>2587</v>
      </c>
      <c r="AUM524">
        <v>16</v>
      </c>
      <c r="AUN524">
        <v>9</v>
      </c>
      <c r="AUQ524" t="s">
        <v>2556</v>
      </c>
      <c r="AUT524">
        <v>5</v>
      </c>
      <c r="AUU524">
        <v>3</v>
      </c>
      <c r="AUX524" t="s">
        <v>2556</v>
      </c>
      <c r="BBI524" t="s">
        <v>2984</v>
      </c>
      <c r="BFG524" t="s">
        <v>2928</v>
      </c>
      <c r="BFI524" t="s">
        <v>4465</v>
      </c>
      <c r="BFJ524" t="s">
        <v>2838</v>
      </c>
      <c r="BFZ524">
        <v>1.5</v>
      </c>
      <c r="BGB524" t="s">
        <v>2554</v>
      </c>
      <c r="BGC524" t="b">
        <v>1</v>
      </c>
      <c r="BIJ524" t="s">
        <v>2711</v>
      </c>
      <c r="BIL524" t="s">
        <v>2542</v>
      </c>
      <c r="BQL524" t="s">
        <v>2540</v>
      </c>
      <c r="BQO524" t="s">
        <v>2927</v>
      </c>
      <c r="BRA524">
        <v>10</v>
      </c>
      <c r="BRC524">
        <v>7</v>
      </c>
      <c r="BSA524" t="s">
        <v>2534</v>
      </c>
      <c r="BST524" t="s">
        <v>2627</v>
      </c>
      <c r="BTA524">
        <v>2.5</v>
      </c>
      <c r="BTB524">
        <v>1</v>
      </c>
      <c r="BTE524" t="s">
        <v>2556</v>
      </c>
      <c r="BUW524" t="s">
        <v>2562</v>
      </c>
      <c r="BUY524" t="s">
        <v>2861</v>
      </c>
      <c r="BUZ524" t="s">
        <v>2562</v>
      </c>
      <c r="BYE524" t="s">
        <v>2555</v>
      </c>
      <c r="BYF524">
        <v>5</v>
      </c>
      <c r="BYG524">
        <v>3</v>
      </c>
      <c r="BYO524" t="s">
        <v>2856</v>
      </c>
      <c r="BYP524" t="s">
        <v>2928</v>
      </c>
      <c r="BZC524">
        <v>5</v>
      </c>
      <c r="BZD524">
        <v>4</v>
      </c>
      <c r="BZF524" t="s">
        <v>2554</v>
      </c>
      <c r="BZL524">
        <v>2.5</v>
      </c>
      <c r="BZM524">
        <v>2</v>
      </c>
      <c r="BZO524" t="s">
        <v>2556</v>
      </c>
      <c r="COM524">
        <v>10</v>
      </c>
      <c r="CON524">
        <v>5</v>
      </c>
      <c r="COP524" t="s">
        <v>2547</v>
      </c>
    </row>
    <row r="525" spans="1:996 1038:2440" x14ac:dyDescent="0.2">
      <c r="A525" t="s">
        <v>2831</v>
      </c>
      <c r="B525">
        <v>2</v>
      </c>
      <c r="C525" t="s">
        <v>3442</v>
      </c>
      <c r="D525" t="s">
        <v>4466</v>
      </c>
      <c r="E525">
        <f t="shared" si="8"/>
        <v>2</v>
      </c>
      <c r="F525">
        <v>210001054</v>
      </c>
      <c r="G525" t="s">
        <v>4467</v>
      </c>
      <c r="H525" t="s">
        <v>4468</v>
      </c>
      <c r="BFG525" t="s">
        <v>2557</v>
      </c>
      <c r="BIJ525" t="s">
        <v>2765</v>
      </c>
    </row>
    <row r="526" spans="1:996 1038:2440" x14ac:dyDescent="0.2">
      <c r="A526" t="s">
        <v>2831</v>
      </c>
      <c r="B526">
        <v>2</v>
      </c>
      <c r="C526" t="s">
        <v>3442</v>
      </c>
      <c r="D526" t="s">
        <v>4469</v>
      </c>
      <c r="E526">
        <f t="shared" si="8"/>
        <v>6</v>
      </c>
      <c r="F526">
        <v>210001055</v>
      </c>
      <c r="G526" t="s">
        <v>4470</v>
      </c>
      <c r="H526" t="s">
        <v>4471</v>
      </c>
      <c r="BIJ526" t="s">
        <v>2542</v>
      </c>
      <c r="BJA526" t="s">
        <v>2614</v>
      </c>
      <c r="BST526" t="s">
        <v>2928</v>
      </c>
      <c r="BTA526">
        <v>2</v>
      </c>
      <c r="BTB526">
        <v>1</v>
      </c>
      <c r="BTE526" t="s">
        <v>2556</v>
      </c>
    </row>
    <row r="527" spans="1:996 1038:2440" x14ac:dyDescent="0.2">
      <c r="A527" t="s">
        <v>2831</v>
      </c>
      <c r="B527">
        <v>2</v>
      </c>
      <c r="C527" t="s">
        <v>3442</v>
      </c>
      <c r="D527" t="s">
        <v>4472</v>
      </c>
      <c r="E527">
        <f t="shared" si="8"/>
        <v>72</v>
      </c>
      <c r="F527">
        <v>210001056</v>
      </c>
      <c r="G527" t="s">
        <v>4473</v>
      </c>
      <c r="H527" t="s">
        <v>4474</v>
      </c>
      <c r="EB527" t="s">
        <v>2548</v>
      </c>
      <c r="GI527" t="s">
        <v>2718</v>
      </c>
      <c r="KD527" t="s">
        <v>3084</v>
      </c>
      <c r="MA527" t="s">
        <v>4127</v>
      </c>
      <c r="NJ527" t="s">
        <v>2765</v>
      </c>
      <c r="NT527" t="s">
        <v>2844</v>
      </c>
      <c r="ACV527">
        <v>1.5</v>
      </c>
      <c r="ACW527">
        <v>0.8</v>
      </c>
      <c r="ACZ527" t="s">
        <v>2556</v>
      </c>
      <c r="AKF527">
        <v>2</v>
      </c>
      <c r="AKG527">
        <v>1</v>
      </c>
      <c r="ALB527">
        <v>4</v>
      </c>
      <c r="ALD527" t="s">
        <v>2556</v>
      </c>
      <c r="ALH527" t="b">
        <v>1</v>
      </c>
      <c r="ATP527" t="s">
        <v>2587</v>
      </c>
      <c r="ATR527" t="s">
        <v>2536</v>
      </c>
      <c r="ATS527" t="s">
        <v>3469</v>
      </c>
      <c r="AUM527">
        <v>28</v>
      </c>
      <c r="AUN527">
        <v>15</v>
      </c>
      <c r="AUP527">
        <v>6</v>
      </c>
      <c r="AUQ527" t="s">
        <v>2556</v>
      </c>
      <c r="AUT527">
        <v>5</v>
      </c>
      <c r="AUU527">
        <v>3.5</v>
      </c>
      <c r="AUV527">
        <v>11</v>
      </c>
      <c r="AUX527" t="s">
        <v>2556</v>
      </c>
      <c r="BBI527" t="s">
        <v>2519</v>
      </c>
      <c r="BFG527" t="s">
        <v>2557</v>
      </c>
      <c r="BFI527" t="s">
        <v>2984</v>
      </c>
      <c r="BFR527">
        <v>10</v>
      </c>
      <c r="BFS527">
        <v>4</v>
      </c>
      <c r="BFV527" t="s">
        <v>2554</v>
      </c>
      <c r="BGD527">
        <v>2.2000000000000002</v>
      </c>
      <c r="BGE527">
        <v>1.5</v>
      </c>
      <c r="BGH527" t="s">
        <v>2556</v>
      </c>
      <c r="BGL527">
        <v>1.5</v>
      </c>
      <c r="BGM527">
        <v>1.2</v>
      </c>
      <c r="BGO527" t="s">
        <v>2556</v>
      </c>
      <c r="BGU527">
        <v>2</v>
      </c>
      <c r="BGV527">
        <v>1.5</v>
      </c>
      <c r="BGY527" t="s">
        <v>2556</v>
      </c>
      <c r="BIJ527" t="s">
        <v>2542</v>
      </c>
      <c r="BJD527" t="s">
        <v>2828</v>
      </c>
      <c r="BJE527" t="s">
        <v>2528</v>
      </c>
      <c r="BQL527" t="s">
        <v>2518</v>
      </c>
      <c r="BQO527" t="s">
        <v>2927</v>
      </c>
      <c r="BRA527">
        <v>20</v>
      </c>
      <c r="BRC527">
        <v>14</v>
      </c>
      <c r="BRE527">
        <v>6</v>
      </c>
      <c r="BSA527" t="s">
        <v>2534</v>
      </c>
      <c r="BST527" t="s">
        <v>2540</v>
      </c>
      <c r="BSU527" t="s">
        <v>2756</v>
      </c>
      <c r="BTA527">
        <v>1.5</v>
      </c>
      <c r="BTB527">
        <v>1</v>
      </c>
      <c r="BTE527" t="s">
        <v>2556</v>
      </c>
      <c r="BUA527" t="s">
        <v>2765</v>
      </c>
      <c r="BUR527" t="s">
        <v>2574</v>
      </c>
      <c r="BUW527" t="s">
        <v>2861</v>
      </c>
      <c r="BUY527" t="s">
        <v>2562</v>
      </c>
      <c r="BUZ527" t="s">
        <v>2861</v>
      </c>
      <c r="BVA527" t="s">
        <v>2894</v>
      </c>
      <c r="BVB527" t="s">
        <v>2562</v>
      </c>
      <c r="BVC527" t="s">
        <v>2945</v>
      </c>
      <c r="BYE527" t="s">
        <v>2555</v>
      </c>
      <c r="BYF527">
        <v>5</v>
      </c>
      <c r="BYG527">
        <v>3</v>
      </c>
      <c r="BYO527" t="s">
        <v>3924</v>
      </c>
      <c r="BZD527">
        <v>4</v>
      </c>
      <c r="BZF527" t="s">
        <v>2554</v>
      </c>
      <c r="BZG527" t="b">
        <v>1</v>
      </c>
      <c r="COM527">
        <v>25</v>
      </c>
      <c r="CON527">
        <v>8</v>
      </c>
      <c r="COP527" t="s">
        <v>2547</v>
      </c>
    </row>
    <row r="528" spans="1:996 1038:2440" x14ac:dyDescent="0.2">
      <c r="A528" t="s">
        <v>2831</v>
      </c>
      <c r="B528">
        <v>2</v>
      </c>
      <c r="C528" t="s">
        <v>3442</v>
      </c>
      <c r="D528" t="s">
        <v>4475</v>
      </c>
      <c r="E528">
        <f t="shared" si="8"/>
        <v>63</v>
      </c>
      <c r="F528">
        <v>210001057</v>
      </c>
      <c r="G528" t="s">
        <v>4476</v>
      </c>
      <c r="H528" t="s">
        <v>4477</v>
      </c>
      <c r="EA528" t="s">
        <v>2711</v>
      </c>
      <c r="GI528" t="s">
        <v>2718</v>
      </c>
      <c r="KD528" t="s">
        <v>2591</v>
      </c>
      <c r="ADB528">
        <v>1</v>
      </c>
      <c r="ADC528" t="s">
        <v>2554</v>
      </c>
      <c r="ADD528" t="b">
        <v>1</v>
      </c>
      <c r="ADI528">
        <v>8</v>
      </c>
      <c r="ADJ528">
        <v>5</v>
      </c>
      <c r="ADK528" t="s">
        <v>2554</v>
      </c>
      <c r="AGE528" t="s">
        <v>2555</v>
      </c>
      <c r="AGF528">
        <v>6</v>
      </c>
      <c r="AGH528">
        <v>2</v>
      </c>
      <c r="AGK528" t="s">
        <v>2829</v>
      </c>
      <c r="AJQ528" t="s">
        <v>2542</v>
      </c>
      <c r="AKG528">
        <v>3</v>
      </c>
      <c r="APM528" t="s">
        <v>2574</v>
      </c>
      <c r="ATP528" t="s">
        <v>2587</v>
      </c>
      <c r="ATR528" t="s">
        <v>2592</v>
      </c>
      <c r="AUM528">
        <v>13</v>
      </c>
      <c r="AUN528">
        <v>5</v>
      </c>
      <c r="AUQ528" t="s">
        <v>2556</v>
      </c>
      <c r="AUT528">
        <v>3.5</v>
      </c>
      <c r="AUU528">
        <v>1.2</v>
      </c>
      <c r="AUX528" t="s">
        <v>2556</v>
      </c>
      <c r="BBI528" t="s">
        <v>2984</v>
      </c>
      <c r="BCH528" t="s">
        <v>2545</v>
      </c>
      <c r="BFG528" t="s">
        <v>2557</v>
      </c>
      <c r="BFI528" t="s">
        <v>2984</v>
      </c>
      <c r="BFR528">
        <v>3</v>
      </c>
      <c r="BFS528">
        <v>1</v>
      </c>
      <c r="BFV528" t="s">
        <v>2554</v>
      </c>
      <c r="BGD528">
        <v>1.6</v>
      </c>
      <c r="BGE528">
        <v>1</v>
      </c>
      <c r="BGH528" t="s">
        <v>2556</v>
      </c>
      <c r="BGQ528">
        <v>1</v>
      </c>
      <c r="BGR528">
        <v>0.5</v>
      </c>
      <c r="BGS528" t="s">
        <v>2554</v>
      </c>
      <c r="BGZ528">
        <v>1.8</v>
      </c>
      <c r="BHA528">
        <v>1</v>
      </c>
      <c r="BHD528" t="s">
        <v>2556</v>
      </c>
      <c r="BHK528">
        <v>2</v>
      </c>
      <c r="BHL528">
        <v>1.4</v>
      </c>
      <c r="BHO528" t="s">
        <v>2556</v>
      </c>
      <c r="BQL528" t="s">
        <v>2540</v>
      </c>
      <c r="BQM528" t="s">
        <v>2539</v>
      </c>
      <c r="BQO528" t="s">
        <v>2538</v>
      </c>
      <c r="BRA528">
        <v>16</v>
      </c>
      <c r="BRC528">
        <v>12</v>
      </c>
      <c r="BSA528" t="s">
        <v>2534</v>
      </c>
      <c r="BST528" t="s">
        <v>2627</v>
      </c>
      <c r="BSU528" t="s">
        <v>2627</v>
      </c>
      <c r="BTA528">
        <v>1</v>
      </c>
      <c r="BTE528" t="s">
        <v>2556</v>
      </c>
      <c r="BUW528" t="s">
        <v>2562</v>
      </c>
      <c r="BUY528" t="s">
        <v>2861</v>
      </c>
      <c r="BUZ528" t="s">
        <v>2562</v>
      </c>
      <c r="BZC528">
        <v>7</v>
      </c>
      <c r="BZD528">
        <v>4</v>
      </c>
      <c r="BZF528" t="s">
        <v>2554</v>
      </c>
      <c r="CAK528" t="s">
        <v>2542</v>
      </c>
      <c r="CAL528" t="s">
        <v>2711</v>
      </c>
      <c r="COM528">
        <v>10</v>
      </c>
      <c r="COP528" t="s">
        <v>2547</v>
      </c>
    </row>
    <row r="529" spans="1:992 1040:2440" x14ac:dyDescent="0.2">
      <c r="A529" t="s">
        <v>2831</v>
      </c>
      <c r="B529">
        <v>2</v>
      </c>
      <c r="C529" t="s">
        <v>3442</v>
      </c>
      <c r="D529" t="s">
        <v>4478</v>
      </c>
      <c r="E529">
        <f t="shared" si="8"/>
        <v>63</v>
      </c>
      <c r="F529">
        <v>200006261</v>
      </c>
      <c r="G529" t="s">
        <v>4479</v>
      </c>
      <c r="H529" t="s">
        <v>4480</v>
      </c>
      <c r="FM529" t="s">
        <v>3299</v>
      </c>
      <c r="GI529" t="s">
        <v>2718</v>
      </c>
      <c r="GK529" t="s">
        <v>2601</v>
      </c>
      <c r="KD529" t="s">
        <v>2548</v>
      </c>
      <c r="KF529" t="s">
        <v>3970</v>
      </c>
      <c r="NJ529" t="s">
        <v>2542</v>
      </c>
      <c r="NK529" t="s">
        <v>2561</v>
      </c>
      <c r="VI529">
        <v>8</v>
      </c>
      <c r="VJ529">
        <v>4</v>
      </c>
      <c r="ABF529">
        <v>1</v>
      </c>
      <c r="AGF529">
        <v>26</v>
      </c>
      <c r="AGH529">
        <v>9</v>
      </c>
      <c r="AIO529">
        <v>10</v>
      </c>
      <c r="AIQ529" t="s">
        <v>2556</v>
      </c>
      <c r="AKF529">
        <v>7</v>
      </c>
      <c r="AKG529">
        <v>5</v>
      </c>
      <c r="AMZ529" t="s">
        <v>2540</v>
      </c>
      <c r="ANA529" t="s">
        <v>2518</v>
      </c>
      <c r="AOD529" t="s">
        <v>2538</v>
      </c>
      <c r="AOE529" t="s">
        <v>3167</v>
      </c>
      <c r="AOF529" t="s">
        <v>3288</v>
      </c>
      <c r="ARZ529" t="s">
        <v>2560</v>
      </c>
      <c r="ASC529" t="s">
        <v>3010</v>
      </c>
      <c r="ASE529" t="s">
        <v>2534</v>
      </c>
      <c r="ATP529" t="s">
        <v>2627</v>
      </c>
      <c r="AUM529">
        <v>15</v>
      </c>
      <c r="AUN529">
        <v>10</v>
      </c>
      <c r="AUP529">
        <v>5</v>
      </c>
      <c r="AUQ529" t="s">
        <v>2556</v>
      </c>
      <c r="AUT529">
        <v>4.5</v>
      </c>
      <c r="AUU529">
        <v>2</v>
      </c>
      <c r="AUX529" t="s">
        <v>2556</v>
      </c>
      <c r="AXU529" t="s">
        <v>2562</v>
      </c>
      <c r="AXX529" t="s">
        <v>2861</v>
      </c>
      <c r="AXZ529" t="s">
        <v>2562</v>
      </c>
      <c r="BBI529" t="s">
        <v>2519</v>
      </c>
      <c r="BFG529" t="s">
        <v>2856</v>
      </c>
      <c r="BFI529" t="s">
        <v>2928</v>
      </c>
      <c r="BFJ529" t="s">
        <v>2984</v>
      </c>
      <c r="BFK529" t="s">
        <v>2838</v>
      </c>
      <c r="BFY529">
        <v>3</v>
      </c>
      <c r="BFZ529">
        <v>2</v>
      </c>
      <c r="BGA529">
        <v>1</v>
      </c>
      <c r="BGB529" t="s">
        <v>2554</v>
      </c>
      <c r="BIJ529" t="s">
        <v>2542</v>
      </c>
      <c r="BJE529" t="s">
        <v>2528</v>
      </c>
      <c r="BTA529">
        <v>4.5</v>
      </c>
      <c r="BTB529">
        <v>0.5</v>
      </c>
      <c r="BTE529" t="s">
        <v>2556</v>
      </c>
      <c r="BYO529" t="s">
        <v>3924</v>
      </c>
      <c r="BYP529" t="s">
        <v>2856</v>
      </c>
      <c r="BZC529">
        <v>4</v>
      </c>
      <c r="BZD529">
        <v>3</v>
      </c>
      <c r="BZF529" t="s">
        <v>2554</v>
      </c>
      <c r="BZL529">
        <v>4.5</v>
      </c>
      <c r="BZM529">
        <v>2.2000000000000002</v>
      </c>
      <c r="BZO529" t="s">
        <v>2556</v>
      </c>
      <c r="BZT529">
        <v>5.5</v>
      </c>
      <c r="BZU529">
        <v>2.5</v>
      </c>
      <c r="BZV529" t="s">
        <v>2556</v>
      </c>
      <c r="CDK529">
        <v>3</v>
      </c>
      <c r="CON529">
        <v>15</v>
      </c>
      <c r="COP529" t="s">
        <v>2547</v>
      </c>
    </row>
    <row r="530" spans="1:992 1040:2440" x14ac:dyDescent="0.2">
      <c r="A530" t="s">
        <v>2831</v>
      </c>
      <c r="B530">
        <v>2</v>
      </c>
      <c r="C530" t="s">
        <v>3442</v>
      </c>
      <c r="D530" t="s">
        <v>4481</v>
      </c>
      <c r="E530">
        <f t="shared" si="8"/>
        <v>22</v>
      </c>
      <c r="F530">
        <v>210001058</v>
      </c>
      <c r="G530" t="s">
        <v>4482</v>
      </c>
      <c r="H530" t="s">
        <v>4483</v>
      </c>
      <c r="AQR530" t="s">
        <v>4419</v>
      </c>
      <c r="ARA530" t="s">
        <v>4419</v>
      </c>
      <c r="ARB530" t="s">
        <v>2562</v>
      </c>
      <c r="ATP530" t="s">
        <v>2587</v>
      </c>
      <c r="ATR530" t="s">
        <v>2843</v>
      </c>
      <c r="ATS530" t="s">
        <v>2830</v>
      </c>
      <c r="AUM530">
        <v>3.8</v>
      </c>
      <c r="AUN530">
        <v>2.5</v>
      </c>
      <c r="AUQ530" t="s">
        <v>2556</v>
      </c>
      <c r="AUT530">
        <v>2.2999999999999998</v>
      </c>
      <c r="AUU530">
        <v>1</v>
      </c>
      <c r="AUX530" t="s">
        <v>2556</v>
      </c>
      <c r="AVU530" t="s">
        <v>2740</v>
      </c>
      <c r="AXU530" t="s">
        <v>2861</v>
      </c>
      <c r="BFR530">
        <v>3</v>
      </c>
      <c r="BFS530">
        <v>2</v>
      </c>
      <c r="BFV530" t="s">
        <v>2556</v>
      </c>
      <c r="BII530" t="s">
        <v>2829</v>
      </c>
      <c r="BIJ530" t="s">
        <v>2765</v>
      </c>
      <c r="BTA530">
        <v>2</v>
      </c>
      <c r="BTB530">
        <v>1.5</v>
      </c>
      <c r="BTE530" t="s">
        <v>2556</v>
      </c>
    </row>
    <row r="531" spans="1:992 1040:2440" x14ac:dyDescent="0.2">
      <c r="A531" t="s">
        <v>2831</v>
      </c>
      <c r="B531">
        <v>2</v>
      </c>
      <c r="C531" t="s">
        <v>3442</v>
      </c>
      <c r="D531" t="s">
        <v>4484</v>
      </c>
      <c r="E531">
        <f t="shared" si="8"/>
        <v>27</v>
      </c>
      <c r="F531">
        <v>210001059</v>
      </c>
      <c r="G531" t="s">
        <v>4485</v>
      </c>
      <c r="H531" t="s">
        <v>4486</v>
      </c>
      <c r="GI531" t="s">
        <v>2718</v>
      </c>
      <c r="GK531" t="s">
        <v>2601</v>
      </c>
      <c r="ATP531" t="s">
        <v>2536</v>
      </c>
      <c r="ATR531" t="s">
        <v>3450</v>
      </c>
      <c r="ATS531" t="s">
        <v>2535</v>
      </c>
      <c r="AUM531">
        <v>20</v>
      </c>
      <c r="AUN531">
        <v>4</v>
      </c>
      <c r="AUQ531" t="s">
        <v>2556</v>
      </c>
      <c r="AUT531">
        <v>7</v>
      </c>
      <c r="AUU531">
        <v>1.5</v>
      </c>
      <c r="AUX531" t="s">
        <v>2556</v>
      </c>
      <c r="BBI531" t="s">
        <v>2519</v>
      </c>
      <c r="BFG531" t="s">
        <v>2856</v>
      </c>
      <c r="BFI531" t="s">
        <v>2928</v>
      </c>
      <c r="BFJ531" t="s">
        <v>2984</v>
      </c>
      <c r="BFR531">
        <v>4.5</v>
      </c>
      <c r="BFS531">
        <v>2.2000000000000002</v>
      </c>
      <c r="BFV531" t="s">
        <v>2556</v>
      </c>
      <c r="BGD531">
        <v>5.5</v>
      </c>
      <c r="BGE531">
        <v>2.5</v>
      </c>
      <c r="BGH531" t="s">
        <v>2556</v>
      </c>
      <c r="BIJ531" t="s">
        <v>2542</v>
      </c>
      <c r="BJD531" t="s">
        <v>2828</v>
      </c>
      <c r="BJE531" t="s">
        <v>2528</v>
      </c>
      <c r="BTA531">
        <v>4</v>
      </c>
      <c r="BTB531">
        <v>0.5</v>
      </c>
      <c r="BTE531" t="s">
        <v>2556</v>
      </c>
    </row>
    <row r="532" spans="1:992 1040:2440" x14ac:dyDescent="0.2">
      <c r="A532" t="s">
        <v>2831</v>
      </c>
      <c r="B532">
        <v>2</v>
      </c>
      <c r="C532" t="s">
        <v>3442</v>
      </c>
      <c r="D532" t="s">
        <v>4487</v>
      </c>
      <c r="E532">
        <f t="shared" si="8"/>
        <v>16</v>
      </c>
      <c r="F532">
        <v>210001060</v>
      </c>
      <c r="G532" t="s">
        <v>4488</v>
      </c>
      <c r="H532" t="s">
        <v>4489</v>
      </c>
      <c r="AQP532" t="s">
        <v>4419</v>
      </c>
      <c r="ARA532" t="s">
        <v>4419</v>
      </c>
      <c r="ARB532" t="s">
        <v>2562</v>
      </c>
      <c r="AUM532">
        <v>2</v>
      </c>
      <c r="AUN532">
        <v>1.5</v>
      </c>
      <c r="AUQ532" t="s">
        <v>2556</v>
      </c>
      <c r="BFG532" t="s">
        <v>2519</v>
      </c>
      <c r="BFR532">
        <v>2.5</v>
      </c>
      <c r="BFS532">
        <v>1.5</v>
      </c>
      <c r="BFV532" t="s">
        <v>2556</v>
      </c>
      <c r="BGQ532">
        <v>4</v>
      </c>
      <c r="BGR532">
        <v>2</v>
      </c>
      <c r="BGS532" t="s">
        <v>2554</v>
      </c>
      <c r="BTA532">
        <v>1.5</v>
      </c>
      <c r="BTB532">
        <v>0.5</v>
      </c>
      <c r="BTE532" t="s">
        <v>2556</v>
      </c>
    </row>
    <row r="533" spans="1:992 1040:2440" x14ac:dyDescent="0.2">
      <c r="A533" t="s">
        <v>2831</v>
      </c>
      <c r="B533">
        <v>2</v>
      </c>
      <c r="C533" t="s">
        <v>3442</v>
      </c>
      <c r="D533" t="s">
        <v>4490</v>
      </c>
      <c r="E533">
        <f t="shared" si="8"/>
        <v>12</v>
      </c>
      <c r="F533">
        <v>210001061</v>
      </c>
      <c r="G533" t="s">
        <v>4491</v>
      </c>
      <c r="H533" t="s">
        <v>4492</v>
      </c>
      <c r="AQD533" t="s">
        <v>2844</v>
      </c>
      <c r="ARB533" t="s">
        <v>2861</v>
      </c>
      <c r="ARC533" t="s">
        <v>2562</v>
      </c>
      <c r="ATP533" t="s">
        <v>2537</v>
      </c>
      <c r="ATR533" t="s">
        <v>3450</v>
      </c>
      <c r="ATS533" t="s">
        <v>2536</v>
      </c>
      <c r="ATT533" t="s">
        <v>2838</v>
      </c>
      <c r="AVU533" t="s">
        <v>2765</v>
      </c>
      <c r="BTA533">
        <v>2</v>
      </c>
      <c r="BTB533">
        <v>1</v>
      </c>
      <c r="BTC533">
        <v>3.5</v>
      </c>
      <c r="BTE533" t="s">
        <v>2556</v>
      </c>
    </row>
    <row r="534" spans="1:992 1040:2440" x14ac:dyDescent="0.2">
      <c r="A534" t="s">
        <v>2831</v>
      </c>
      <c r="B534">
        <v>2</v>
      </c>
      <c r="C534" t="s">
        <v>3442</v>
      </c>
      <c r="D534" t="s">
        <v>4493</v>
      </c>
      <c r="E534">
        <f t="shared" si="8"/>
        <v>6</v>
      </c>
      <c r="F534">
        <v>210001062</v>
      </c>
      <c r="G534" t="s">
        <v>4494</v>
      </c>
      <c r="H534" t="s">
        <v>4495</v>
      </c>
      <c r="ATP534" t="s">
        <v>4496</v>
      </c>
      <c r="BFG534" t="s">
        <v>2838</v>
      </c>
      <c r="BFS534">
        <v>2</v>
      </c>
      <c r="BFV534" t="s">
        <v>2556</v>
      </c>
      <c r="BTB534">
        <v>1</v>
      </c>
      <c r="BTE534" t="s">
        <v>2556</v>
      </c>
    </row>
    <row r="535" spans="1:992 1040:2440" x14ac:dyDescent="0.2">
      <c r="A535" t="s">
        <v>2831</v>
      </c>
      <c r="B535">
        <v>2</v>
      </c>
      <c r="C535" t="s">
        <v>3442</v>
      </c>
      <c r="D535" t="s">
        <v>4497</v>
      </c>
      <c r="E535">
        <f t="shared" si="8"/>
        <v>28</v>
      </c>
      <c r="F535">
        <v>210001063</v>
      </c>
      <c r="G535" t="s">
        <v>4498</v>
      </c>
      <c r="H535" t="s">
        <v>4499</v>
      </c>
      <c r="ATP535" t="s">
        <v>2592</v>
      </c>
      <c r="ATR535" t="s">
        <v>2587</v>
      </c>
      <c r="AUN535">
        <v>20</v>
      </c>
      <c r="AUQ535" t="s">
        <v>2556</v>
      </c>
      <c r="AUS535" t="b">
        <v>1</v>
      </c>
      <c r="AUU535">
        <v>6</v>
      </c>
      <c r="AUX535" t="s">
        <v>2556</v>
      </c>
      <c r="AUZ535">
        <v>7</v>
      </c>
      <c r="AVC535" t="s">
        <v>2556</v>
      </c>
      <c r="AVE535" t="b">
        <v>1</v>
      </c>
      <c r="AVG535">
        <v>2</v>
      </c>
      <c r="AVJ535" t="s">
        <v>2556</v>
      </c>
      <c r="AVT535" t="s">
        <v>4419</v>
      </c>
      <c r="AVU535" t="s">
        <v>2561</v>
      </c>
      <c r="AXT535" t="s">
        <v>4419</v>
      </c>
      <c r="AXU535" t="s">
        <v>2861</v>
      </c>
      <c r="AXW535" t="s">
        <v>4419</v>
      </c>
      <c r="AXX535" t="s">
        <v>2562</v>
      </c>
      <c r="BBS535" t="s">
        <v>2894</v>
      </c>
      <c r="BDH535">
        <v>4.5</v>
      </c>
      <c r="BDI535">
        <v>3.5</v>
      </c>
      <c r="BDJ535" t="s">
        <v>2556</v>
      </c>
      <c r="BDK535">
        <v>5</v>
      </c>
      <c r="BDL535">
        <v>4</v>
      </c>
      <c r="BDM535" t="s">
        <v>2556</v>
      </c>
      <c r="BTA535">
        <v>4.5</v>
      </c>
      <c r="BTB535">
        <v>2</v>
      </c>
      <c r="BTE535" t="s">
        <v>2556</v>
      </c>
    </row>
    <row r="536" spans="1:992 1040:2440" x14ac:dyDescent="0.2">
      <c r="A536" t="s">
        <v>2831</v>
      </c>
      <c r="B536">
        <v>2</v>
      </c>
      <c r="C536" t="s">
        <v>3442</v>
      </c>
      <c r="D536" t="s">
        <v>4500</v>
      </c>
      <c r="E536">
        <f t="shared" si="8"/>
        <v>56</v>
      </c>
      <c r="F536">
        <v>210001064</v>
      </c>
      <c r="G536" t="s">
        <v>4501</v>
      </c>
      <c r="H536" t="s">
        <v>4502</v>
      </c>
      <c r="GI536" t="s">
        <v>2718</v>
      </c>
      <c r="GK536" t="s">
        <v>2892</v>
      </c>
      <c r="HC536">
        <v>1</v>
      </c>
      <c r="HD536">
        <v>0.5</v>
      </c>
      <c r="HF536" t="s">
        <v>2554</v>
      </c>
      <c r="AGA536" t="s">
        <v>2548</v>
      </c>
      <c r="AGF536">
        <v>12</v>
      </c>
      <c r="AGH536">
        <v>8</v>
      </c>
      <c r="AGL536" t="s">
        <v>2555</v>
      </c>
      <c r="AGM536">
        <v>7</v>
      </c>
      <c r="AGO536">
        <v>5</v>
      </c>
      <c r="AHN536" t="s">
        <v>2835</v>
      </c>
      <c r="AIA536" t="s">
        <v>2557</v>
      </c>
      <c r="AIN536">
        <v>30</v>
      </c>
      <c r="AIQ536" t="s">
        <v>2556</v>
      </c>
      <c r="AJA536">
        <v>15</v>
      </c>
      <c r="AJC536" t="s">
        <v>2556</v>
      </c>
      <c r="AJD536" t="s">
        <v>3445</v>
      </c>
      <c r="AMZ536" t="s">
        <v>2540</v>
      </c>
      <c r="AOD536" t="s">
        <v>2518</v>
      </c>
      <c r="AOE536" t="s">
        <v>2538</v>
      </c>
      <c r="ARZ536" t="s">
        <v>2534</v>
      </c>
      <c r="ATP536" t="s">
        <v>2535</v>
      </c>
      <c r="ATR536" t="s">
        <v>2798</v>
      </c>
      <c r="ATS536" t="s">
        <v>2627</v>
      </c>
      <c r="AUM536">
        <v>19</v>
      </c>
      <c r="AUN536">
        <v>12</v>
      </c>
      <c r="AUQ536" t="s">
        <v>2556</v>
      </c>
      <c r="AUT536">
        <v>7</v>
      </c>
      <c r="AUU536">
        <v>4</v>
      </c>
      <c r="AUX536" t="s">
        <v>2556</v>
      </c>
      <c r="AXU536" t="s">
        <v>2562</v>
      </c>
      <c r="AXX536" t="s">
        <v>2861</v>
      </c>
      <c r="AXZ536" t="s">
        <v>2894</v>
      </c>
      <c r="AYB536" t="s">
        <v>2562</v>
      </c>
      <c r="BDO536" t="s">
        <v>2829</v>
      </c>
      <c r="BFG536" t="s">
        <v>2838</v>
      </c>
      <c r="BFI536" t="s">
        <v>2856</v>
      </c>
      <c r="BFJ536" t="s">
        <v>2838</v>
      </c>
      <c r="BFR536">
        <v>2</v>
      </c>
      <c r="BFS536">
        <v>1.5</v>
      </c>
      <c r="BFV536" t="s">
        <v>2556</v>
      </c>
      <c r="BGL536">
        <v>1.8</v>
      </c>
      <c r="BGM536">
        <v>1.3</v>
      </c>
      <c r="BGO536" t="s">
        <v>2556</v>
      </c>
      <c r="BGU536">
        <v>1.8</v>
      </c>
      <c r="BGV536">
        <v>1.3</v>
      </c>
      <c r="BGY536" t="s">
        <v>2556</v>
      </c>
      <c r="BHH536">
        <v>0.5</v>
      </c>
      <c r="BHI536" t="s">
        <v>2554</v>
      </c>
      <c r="BHJ536" t="b">
        <v>1</v>
      </c>
      <c r="BTA536">
        <v>2.5</v>
      </c>
      <c r="BTB536">
        <v>1</v>
      </c>
      <c r="BTE536" t="s">
        <v>2556</v>
      </c>
      <c r="COM536">
        <v>20</v>
      </c>
      <c r="COP536" t="s">
        <v>2547</v>
      </c>
    </row>
    <row r="537" spans="1:992 1040:2440" x14ac:dyDescent="0.2">
      <c r="A537" t="s">
        <v>2831</v>
      </c>
      <c r="B537">
        <v>2</v>
      </c>
      <c r="C537" t="s">
        <v>3442</v>
      </c>
      <c r="D537" t="s">
        <v>4503</v>
      </c>
      <c r="E537">
        <f t="shared" si="8"/>
        <v>57</v>
      </c>
      <c r="F537">
        <v>210001065</v>
      </c>
      <c r="G537" t="s">
        <v>4504</v>
      </c>
      <c r="H537" t="s">
        <v>4505</v>
      </c>
      <c r="GI537" t="s">
        <v>2718</v>
      </c>
      <c r="KD537" t="s">
        <v>2549</v>
      </c>
      <c r="AKF537">
        <v>9</v>
      </c>
      <c r="AKG537">
        <v>6</v>
      </c>
      <c r="ALA537">
        <v>5</v>
      </c>
      <c r="ALB537">
        <v>3</v>
      </c>
      <c r="ALD537" t="s">
        <v>2556</v>
      </c>
      <c r="AMZ537" t="s">
        <v>2519</v>
      </c>
      <c r="AOD537" t="s">
        <v>2538</v>
      </c>
      <c r="AOO537" t="s">
        <v>2807</v>
      </c>
      <c r="ARB537" t="s">
        <v>2861</v>
      </c>
      <c r="ARZ537" t="s">
        <v>2534</v>
      </c>
      <c r="ASM537" t="s">
        <v>2825</v>
      </c>
      <c r="ATP537" t="s">
        <v>2536</v>
      </c>
      <c r="ATR537" t="s">
        <v>2537</v>
      </c>
      <c r="ATS537" t="s">
        <v>2539</v>
      </c>
      <c r="ATT537" t="s">
        <v>2518</v>
      </c>
      <c r="ATU537" t="s">
        <v>2627</v>
      </c>
      <c r="AUM537">
        <v>9</v>
      </c>
      <c r="AUN537">
        <v>5</v>
      </c>
      <c r="AUQ537" t="s">
        <v>2556</v>
      </c>
      <c r="AUT537">
        <v>5</v>
      </c>
      <c r="AUU537">
        <v>3</v>
      </c>
      <c r="AUX537" t="s">
        <v>2556</v>
      </c>
      <c r="AXU537" t="s">
        <v>2562</v>
      </c>
      <c r="AXX537" t="s">
        <v>2861</v>
      </c>
      <c r="AXZ537" t="s">
        <v>2894</v>
      </c>
      <c r="AYB537" t="s">
        <v>2562</v>
      </c>
      <c r="BEE537" t="s">
        <v>2838</v>
      </c>
      <c r="BEK537" t="s">
        <v>2894</v>
      </c>
      <c r="BFG537" t="s">
        <v>3924</v>
      </c>
      <c r="BFR537">
        <v>1.2</v>
      </c>
      <c r="BFS537">
        <v>0.8</v>
      </c>
      <c r="BFV537" t="s">
        <v>2556</v>
      </c>
      <c r="BGD537">
        <v>2.2000000000000002</v>
      </c>
      <c r="BGE537">
        <v>1.5</v>
      </c>
      <c r="BGH537" t="s">
        <v>2556</v>
      </c>
      <c r="BGR537">
        <v>2</v>
      </c>
      <c r="BGS537" t="s">
        <v>2554</v>
      </c>
      <c r="BGT537" t="b">
        <v>1</v>
      </c>
      <c r="BGZ537">
        <v>1.2</v>
      </c>
      <c r="BHA537">
        <v>1</v>
      </c>
      <c r="BHD537" t="s">
        <v>2556</v>
      </c>
      <c r="BHK537">
        <v>1.8</v>
      </c>
      <c r="BHL537">
        <v>1.5</v>
      </c>
      <c r="BHO537" t="s">
        <v>2556</v>
      </c>
      <c r="BIJ537" t="s">
        <v>2542</v>
      </c>
      <c r="BTA537">
        <v>5</v>
      </c>
      <c r="BTB537">
        <v>2</v>
      </c>
      <c r="BTE537" t="s">
        <v>2554</v>
      </c>
      <c r="BYG537">
        <v>3</v>
      </c>
      <c r="BZC537">
        <v>6</v>
      </c>
      <c r="BZD537">
        <v>4</v>
      </c>
      <c r="BZF537" t="s">
        <v>2554</v>
      </c>
      <c r="CAK537" t="s">
        <v>2542</v>
      </c>
      <c r="COM537">
        <v>10</v>
      </c>
      <c r="COP537" t="s">
        <v>2547</v>
      </c>
    </row>
    <row r="538" spans="1:992 1040:2440" x14ac:dyDescent="0.2">
      <c r="A538" t="s">
        <v>2831</v>
      </c>
      <c r="B538">
        <v>2</v>
      </c>
      <c r="C538" t="s">
        <v>3442</v>
      </c>
      <c r="D538" t="s">
        <v>4506</v>
      </c>
      <c r="E538">
        <f t="shared" si="8"/>
        <v>54</v>
      </c>
      <c r="F538">
        <v>210001066</v>
      </c>
      <c r="G538" t="s">
        <v>4507</v>
      </c>
      <c r="H538" t="s">
        <v>4508</v>
      </c>
      <c r="CG538" t="s">
        <v>2614</v>
      </c>
      <c r="GI538" t="s">
        <v>2718</v>
      </c>
      <c r="LL538" t="s">
        <v>2542</v>
      </c>
      <c r="ACR538" t="s">
        <v>2984</v>
      </c>
      <c r="ACW538">
        <v>1</v>
      </c>
      <c r="ACZ538" t="s">
        <v>2556</v>
      </c>
      <c r="ADD538" t="b">
        <v>1</v>
      </c>
      <c r="AKE538" t="s">
        <v>2555</v>
      </c>
      <c r="AKG538">
        <v>3</v>
      </c>
      <c r="AKH538">
        <v>5</v>
      </c>
      <c r="ALA538">
        <v>18</v>
      </c>
      <c r="ALD538" t="s">
        <v>2556</v>
      </c>
      <c r="ATP538" t="s">
        <v>2536</v>
      </c>
      <c r="ATR538" t="s">
        <v>3469</v>
      </c>
      <c r="AUM538">
        <v>25</v>
      </c>
      <c r="AUN538">
        <v>18</v>
      </c>
      <c r="AUQ538" t="s">
        <v>2556</v>
      </c>
      <c r="AUT538">
        <v>8</v>
      </c>
      <c r="AUU538">
        <v>6</v>
      </c>
      <c r="AUX538" t="s">
        <v>2556</v>
      </c>
      <c r="BFG538" t="s">
        <v>2557</v>
      </c>
      <c r="BFR538">
        <v>2</v>
      </c>
      <c r="BFS538">
        <v>1.5</v>
      </c>
      <c r="BFV538" t="s">
        <v>2556</v>
      </c>
      <c r="BGR538">
        <v>2.5</v>
      </c>
      <c r="BGS538" t="s">
        <v>2554</v>
      </c>
      <c r="BGT538" t="b">
        <v>1</v>
      </c>
      <c r="BGZ538">
        <v>1.6</v>
      </c>
      <c r="BHA538">
        <v>1.2</v>
      </c>
      <c r="BHD538" t="s">
        <v>2556</v>
      </c>
      <c r="BHU538">
        <v>1</v>
      </c>
      <c r="BHV538" t="s">
        <v>2554</v>
      </c>
      <c r="BHW538" t="b">
        <v>1</v>
      </c>
      <c r="BIJ538" t="s">
        <v>2542</v>
      </c>
      <c r="BQL538" t="s">
        <v>2540</v>
      </c>
      <c r="BQO538" t="s">
        <v>2538</v>
      </c>
      <c r="BQV538" t="s">
        <v>2574</v>
      </c>
      <c r="BRA538">
        <v>12</v>
      </c>
      <c r="BRC538">
        <v>10</v>
      </c>
      <c r="BSA538" t="s">
        <v>2534</v>
      </c>
      <c r="BTA538">
        <v>3</v>
      </c>
      <c r="BTB538">
        <v>2</v>
      </c>
      <c r="BTE538" t="s">
        <v>2556</v>
      </c>
      <c r="BUW538" t="s">
        <v>2562</v>
      </c>
      <c r="BUY538" t="s">
        <v>2861</v>
      </c>
      <c r="BUZ538" t="s">
        <v>2562</v>
      </c>
      <c r="BXJ538">
        <v>10</v>
      </c>
      <c r="BXK538">
        <v>7</v>
      </c>
      <c r="BXL538" t="s">
        <v>2554</v>
      </c>
      <c r="BYO538" t="s">
        <v>2557</v>
      </c>
      <c r="CAK538" t="s">
        <v>2983</v>
      </c>
      <c r="COM538">
        <v>15</v>
      </c>
      <c r="CON538">
        <v>10</v>
      </c>
      <c r="COP538" t="s">
        <v>2547</v>
      </c>
    </row>
    <row r="539" spans="1:992 1040:2440" x14ac:dyDescent="0.2">
      <c r="A539" t="s">
        <v>2831</v>
      </c>
      <c r="B539">
        <v>2</v>
      </c>
      <c r="C539" t="s">
        <v>3442</v>
      </c>
      <c r="D539" t="s">
        <v>4509</v>
      </c>
      <c r="E539">
        <f t="shared" si="8"/>
        <v>55</v>
      </c>
      <c r="F539">
        <v>210001067</v>
      </c>
      <c r="G539" t="s">
        <v>4510</v>
      </c>
      <c r="H539" t="s">
        <v>4511</v>
      </c>
      <c r="BG539" t="s">
        <v>2892</v>
      </c>
      <c r="GI539" t="s">
        <v>3299</v>
      </c>
      <c r="GK539" t="s">
        <v>3616</v>
      </c>
      <c r="IZ539" t="s">
        <v>2711</v>
      </c>
      <c r="KD539" t="s">
        <v>2591</v>
      </c>
      <c r="AGF539">
        <v>14</v>
      </c>
      <c r="AGH539">
        <v>10</v>
      </c>
      <c r="AHN539" t="s">
        <v>2835</v>
      </c>
      <c r="AIN539">
        <v>18</v>
      </c>
      <c r="AIQ539" t="s">
        <v>2556</v>
      </c>
      <c r="AIW539">
        <v>10</v>
      </c>
      <c r="AIX539">
        <v>6</v>
      </c>
      <c r="AIY539" t="s">
        <v>2556</v>
      </c>
      <c r="AKG539">
        <v>3</v>
      </c>
      <c r="AKX539" t="s">
        <v>3116</v>
      </c>
      <c r="ALA539">
        <v>5</v>
      </c>
      <c r="ALB539">
        <v>4</v>
      </c>
      <c r="ALD539" t="s">
        <v>2556</v>
      </c>
      <c r="AMZ539" t="s">
        <v>2540</v>
      </c>
      <c r="AOD539" t="s">
        <v>2538</v>
      </c>
      <c r="ARZ539" t="s">
        <v>2534</v>
      </c>
      <c r="ASC539" t="s">
        <v>3010</v>
      </c>
      <c r="ATP539" t="s">
        <v>2587</v>
      </c>
      <c r="ATR539" t="s">
        <v>2592</v>
      </c>
      <c r="ATS539" t="s">
        <v>2627</v>
      </c>
      <c r="AUM539">
        <v>11</v>
      </c>
      <c r="AUN539">
        <v>6</v>
      </c>
      <c r="AUQ539" t="s">
        <v>2556</v>
      </c>
      <c r="AUT539">
        <v>3</v>
      </c>
      <c r="AUU539">
        <v>1.5</v>
      </c>
      <c r="AUX539" t="s">
        <v>2556</v>
      </c>
      <c r="AVU539" t="s">
        <v>2543</v>
      </c>
      <c r="AXU539" t="s">
        <v>2562</v>
      </c>
      <c r="AXX539" t="s">
        <v>2861</v>
      </c>
      <c r="AXZ539" t="s">
        <v>2562</v>
      </c>
      <c r="BFG539" t="s">
        <v>2838</v>
      </c>
      <c r="BFS539">
        <v>1.7</v>
      </c>
      <c r="BFV539" t="s">
        <v>2556</v>
      </c>
      <c r="BGC539" t="b">
        <v>1</v>
      </c>
      <c r="BGR539">
        <v>1.5</v>
      </c>
      <c r="BGS539" t="s">
        <v>2554</v>
      </c>
      <c r="BGT539" t="b">
        <v>1</v>
      </c>
      <c r="BHA539">
        <v>1.4</v>
      </c>
      <c r="BHD539" t="s">
        <v>2556</v>
      </c>
      <c r="BHJ539" t="b">
        <v>1</v>
      </c>
      <c r="BHU539">
        <v>1</v>
      </c>
      <c r="BHV539" t="s">
        <v>2554</v>
      </c>
      <c r="BHW539" t="b">
        <v>1</v>
      </c>
      <c r="BTA539">
        <v>1.5</v>
      </c>
      <c r="BTB539">
        <v>1</v>
      </c>
      <c r="BTE539" t="s">
        <v>2556</v>
      </c>
      <c r="BYN539" t="s">
        <v>2543</v>
      </c>
      <c r="CON539">
        <v>15</v>
      </c>
      <c r="COP539" t="s">
        <v>2547</v>
      </c>
      <c r="COV539" t="b">
        <v>1</v>
      </c>
    </row>
    <row r="540" spans="1:992 1040:2440" x14ac:dyDescent="0.2">
      <c r="A540" t="s">
        <v>2831</v>
      </c>
      <c r="B540">
        <v>2</v>
      </c>
      <c r="C540" t="s">
        <v>3442</v>
      </c>
      <c r="D540" t="s">
        <v>4512</v>
      </c>
      <c r="E540">
        <f t="shared" si="8"/>
        <v>67</v>
      </c>
      <c r="F540">
        <v>210001068</v>
      </c>
      <c r="G540" t="s">
        <v>4513</v>
      </c>
      <c r="H540" t="s">
        <v>4514</v>
      </c>
      <c r="BG540" t="s">
        <v>2964</v>
      </c>
      <c r="JK540" t="s">
        <v>2528</v>
      </c>
      <c r="KZ540" t="s">
        <v>2549</v>
      </c>
      <c r="NJ540" t="s">
        <v>2561</v>
      </c>
      <c r="WR540">
        <v>3</v>
      </c>
      <c r="WT540" t="s">
        <v>2929</v>
      </c>
      <c r="WU540">
        <v>2</v>
      </c>
      <c r="WV540">
        <v>1</v>
      </c>
      <c r="WW540" t="s">
        <v>2556</v>
      </c>
      <c r="WX540">
        <v>4.5</v>
      </c>
      <c r="WY540">
        <v>3.5</v>
      </c>
      <c r="WZ540" t="s">
        <v>2556</v>
      </c>
      <c r="ACV540">
        <v>3.5</v>
      </c>
      <c r="ACW540">
        <v>2.5</v>
      </c>
      <c r="ACZ540" t="s">
        <v>2556</v>
      </c>
      <c r="AGF540">
        <v>12</v>
      </c>
      <c r="AGH540">
        <v>8</v>
      </c>
      <c r="AIN540">
        <v>5</v>
      </c>
      <c r="AIO540">
        <v>2</v>
      </c>
      <c r="AIQ540" t="s">
        <v>2556</v>
      </c>
      <c r="AMZ540" t="s">
        <v>2518</v>
      </c>
      <c r="ANA540" t="s">
        <v>2540</v>
      </c>
      <c r="AOD540" t="s">
        <v>2518</v>
      </c>
      <c r="ATP540" t="s">
        <v>2535</v>
      </c>
      <c r="ATR540" t="s">
        <v>2798</v>
      </c>
      <c r="ATS540" t="s">
        <v>2587</v>
      </c>
      <c r="ATT540" t="s">
        <v>2844</v>
      </c>
      <c r="ATU540" t="s">
        <v>2627</v>
      </c>
      <c r="AUM540">
        <v>10</v>
      </c>
      <c r="AUN540">
        <v>5</v>
      </c>
      <c r="AUQ540" t="s">
        <v>2556</v>
      </c>
      <c r="AUT540">
        <v>4</v>
      </c>
      <c r="AUU540">
        <v>2</v>
      </c>
      <c r="AUX540" t="s">
        <v>2556</v>
      </c>
      <c r="AVU540" t="s">
        <v>2561</v>
      </c>
      <c r="AWO540" t="s">
        <v>3010</v>
      </c>
      <c r="AXK540" t="s">
        <v>2740</v>
      </c>
      <c r="AXN540" t="s">
        <v>2861</v>
      </c>
      <c r="AXU540" t="s">
        <v>2562</v>
      </c>
      <c r="AXX540" t="s">
        <v>2861</v>
      </c>
      <c r="AXZ540" t="s">
        <v>2562</v>
      </c>
      <c r="BFG540" t="s">
        <v>2557</v>
      </c>
      <c r="BFI540" t="s">
        <v>2984</v>
      </c>
      <c r="BFJ540" t="s">
        <v>2838</v>
      </c>
      <c r="BFR540">
        <v>2.2000000000000002</v>
      </c>
      <c r="BFS540">
        <v>1.5</v>
      </c>
      <c r="BFV540" t="s">
        <v>2556</v>
      </c>
      <c r="BGD540">
        <v>5</v>
      </c>
      <c r="BGE540">
        <v>4</v>
      </c>
      <c r="BGH540" t="s">
        <v>2556</v>
      </c>
      <c r="BGQ540">
        <v>1.5</v>
      </c>
      <c r="BGR540">
        <v>1</v>
      </c>
      <c r="BGS540" t="s">
        <v>2556</v>
      </c>
      <c r="BIJ540" t="s">
        <v>2561</v>
      </c>
      <c r="BJE540" t="s">
        <v>2528</v>
      </c>
      <c r="BTA540">
        <v>2</v>
      </c>
      <c r="BTB540">
        <v>1</v>
      </c>
      <c r="BTE540" t="s">
        <v>2556</v>
      </c>
      <c r="BYO540" t="s">
        <v>2627</v>
      </c>
      <c r="CAK540" t="s">
        <v>2561</v>
      </c>
      <c r="CFO540">
        <v>6</v>
      </c>
      <c r="CFP540">
        <v>3</v>
      </c>
      <c r="CFQ540" t="s">
        <v>2556</v>
      </c>
      <c r="CFR540" t="s">
        <v>3445</v>
      </c>
      <c r="COM540">
        <v>18</v>
      </c>
      <c r="CON540">
        <v>10</v>
      </c>
      <c r="COP540" t="s">
        <v>2547</v>
      </c>
    </row>
    <row r="541" spans="1:992 1040:2440" x14ac:dyDescent="0.2">
      <c r="A541" t="s">
        <v>2831</v>
      </c>
      <c r="B541">
        <v>2</v>
      </c>
      <c r="C541" t="s">
        <v>3442</v>
      </c>
      <c r="D541" t="s">
        <v>4515</v>
      </c>
      <c r="E541">
        <f t="shared" si="8"/>
        <v>57</v>
      </c>
      <c r="F541">
        <v>210001069</v>
      </c>
      <c r="G541" t="s">
        <v>4516</v>
      </c>
      <c r="H541" t="s">
        <v>4517</v>
      </c>
      <c r="GI541" t="s">
        <v>2718</v>
      </c>
      <c r="KD541" t="s">
        <v>2548</v>
      </c>
      <c r="KF541" t="s">
        <v>2591</v>
      </c>
      <c r="MA541" t="s">
        <v>4127</v>
      </c>
      <c r="AGH541">
        <v>3</v>
      </c>
      <c r="AKF541">
        <v>2</v>
      </c>
      <c r="AKG541">
        <v>1</v>
      </c>
      <c r="ALB541">
        <v>10</v>
      </c>
      <c r="ALD541" t="s">
        <v>2556</v>
      </c>
      <c r="ATP541" t="s">
        <v>2592</v>
      </c>
      <c r="ATR541" t="s">
        <v>2587</v>
      </c>
      <c r="AUM541">
        <v>13</v>
      </c>
      <c r="AUN541">
        <v>5.5</v>
      </c>
      <c r="AUQ541" t="s">
        <v>2556</v>
      </c>
      <c r="AUT541">
        <v>6</v>
      </c>
      <c r="AUU541">
        <v>2</v>
      </c>
      <c r="AUX541" t="s">
        <v>2556</v>
      </c>
      <c r="BFG541" t="s">
        <v>2928</v>
      </c>
      <c r="BFI541" t="s">
        <v>2838</v>
      </c>
      <c r="BFR541">
        <v>2.5</v>
      </c>
      <c r="BFS541">
        <v>2</v>
      </c>
      <c r="BFV541" t="s">
        <v>2556</v>
      </c>
      <c r="BGD541">
        <v>3</v>
      </c>
      <c r="BGE541">
        <v>2</v>
      </c>
      <c r="BGH541" t="s">
        <v>2556</v>
      </c>
      <c r="BGQ541">
        <v>5</v>
      </c>
      <c r="BGR541">
        <v>3</v>
      </c>
      <c r="BGS541" t="s">
        <v>2554</v>
      </c>
      <c r="BHA541">
        <v>1.5</v>
      </c>
      <c r="BHD541" t="s">
        <v>2556</v>
      </c>
      <c r="BHJ541" t="b">
        <v>1</v>
      </c>
      <c r="BHT541">
        <v>2</v>
      </c>
      <c r="BHU541">
        <v>1</v>
      </c>
      <c r="BHV541" t="s">
        <v>2554</v>
      </c>
      <c r="BIJ541" t="s">
        <v>2711</v>
      </c>
      <c r="BQL541" t="s">
        <v>2540</v>
      </c>
      <c r="BQM541" t="s">
        <v>3073</v>
      </c>
      <c r="BQO541" t="s">
        <v>2538</v>
      </c>
      <c r="BQV541" t="s">
        <v>2545</v>
      </c>
      <c r="BQX541" t="s">
        <v>2545</v>
      </c>
      <c r="BRA541">
        <v>9</v>
      </c>
      <c r="BRC541">
        <v>6</v>
      </c>
      <c r="BSA541" t="s">
        <v>2534</v>
      </c>
      <c r="BST541" t="s">
        <v>2627</v>
      </c>
      <c r="BTA541">
        <v>2</v>
      </c>
      <c r="BTB541">
        <v>1.5</v>
      </c>
      <c r="BTE541" t="s">
        <v>2556</v>
      </c>
      <c r="BUW541" t="s">
        <v>2562</v>
      </c>
      <c r="BUY541" t="s">
        <v>2861</v>
      </c>
      <c r="BUZ541" t="s">
        <v>2562</v>
      </c>
      <c r="BYO541" t="s">
        <v>2928</v>
      </c>
      <c r="BZC541">
        <v>8</v>
      </c>
      <c r="BZD541">
        <v>4</v>
      </c>
      <c r="BZF541" t="s">
        <v>2554</v>
      </c>
      <c r="COM541">
        <v>9</v>
      </c>
      <c r="CON541">
        <v>5</v>
      </c>
      <c r="COP541" t="s">
        <v>2547</v>
      </c>
    </row>
    <row r="542" spans="1:992 1040:2440" x14ac:dyDescent="0.2">
      <c r="A542" t="s">
        <v>2831</v>
      </c>
      <c r="B542">
        <v>2</v>
      </c>
      <c r="C542" t="s">
        <v>3442</v>
      </c>
      <c r="D542" t="s">
        <v>4518</v>
      </c>
      <c r="E542">
        <f t="shared" si="8"/>
        <v>58</v>
      </c>
      <c r="F542">
        <v>200006262</v>
      </c>
      <c r="G542" t="s">
        <v>4519</v>
      </c>
      <c r="H542" t="s">
        <v>4520</v>
      </c>
      <c r="GI542" t="s">
        <v>2718</v>
      </c>
      <c r="MI542">
        <v>20</v>
      </c>
      <c r="ML542" t="s">
        <v>2556</v>
      </c>
      <c r="AGF542">
        <v>13</v>
      </c>
      <c r="AGH542">
        <v>10</v>
      </c>
      <c r="AGJ542">
        <v>8</v>
      </c>
      <c r="AHN542" t="s">
        <v>2835</v>
      </c>
      <c r="AHZ542" t="s">
        <v>2543</v>
      </c>
      <c r="AJA542">
        <v>15</v>
      </c>
      <c r="AJC542" t="s">
        <v>2556</v>
      </c>
      <c r="AJD542" t="s">
        <v>3445</v>
      </c>
      <c r="AKE542" t="s">
        <v>2555</v>
      </c>
      <c r="AKG542">
        <v>3</v>
      </c>
      <c r="AKH542">
        <v>5</v>
      </c>
      <c r="AKX542" t="s">
        <v>3924</v>
      </c>
      <c r="ALA542">
        <v>8</v>
      </c>
      <c r="ALB542">
        <v>5</v>
      </c>
      <c r="ALD542" t="s">
        <v>2556</v>
      </c>
      <c r="AMZ542" t="s">
        <v>2540</v>
      </c>
      <c r="ANA542" t="s">
        <v>2518</v>
      </c>
      <c r="AOD542" t="s">
        <v>2538</v>
      </c>
      <c r="AOO542" t="s">
        <v>2548</v>
      </c>
      <c r="ARZ542" t="s">
        <v>2534</v>
      </c>
      <c r="ASC542" t="s">
        <v>3010</v>
      </c>
      <c r="ATP542" t="s">
        <v>2535</v>
      </c>
      <c r="ATR542" t="s">
        <v>2798</v>
      </c>
      <c r="ATS542" t="s">
        <v>2592</v>
      </c>
      <c r="AUM542">
        <v>14</v>
      </c>
      <c r="AUN542">
        <v>7</v>
      </c>
      <c r="AUQ542" t="s">
        <v>2556</v>
      </c>
      <c r="AUT542">
        <v>5</v>
      </c>
      <c r="AUU542">
        <v>2</v>
      </c>
      <c r="AUX542" t="s">
        <v>2556</v>
      </c>
      <c r="AVU542" t="s">
        <v>2561</v>
      </c>
      <c r="AXU542" t="s">
        <v>2861</v>
      </c>
      <c r="AXX542" t="s">
        <v>2562</v>
      </c>
      <c r="AXZ542" t="s">
        <v>2861</v>
      </c>
      <c r="AYB542" t="s">
        <v>2562</v>
      </c>
      <c r="AYD542" t="s">
        <v>2573</v>
      </c>
      <c r="BBI542" t="s">
        <v>2519</v>
      </c>
      <c r="BFG542" t="s">
        <v>2557</v>
      </c>
      <c r="BFI542" t="s">
        <v>2856</v>
      </c>
      <c r="BFJ542" t="s">
        <v>2838</v>
      </c>
      <c r="BFK542" t="s">
        <v>2838</v>
      </c>
      <c r="BFR542">
        <v>1.4</v>
      </c>
      <c r="BFS542">
        <v>0.8</v>
      </c>
      <c r="BFV542" t="s">
        <v>2556</v>
      </c>
      <c r="BGD542">
        <v>1.8</v>
      </c>
      <c r="BGE542">
        <v>1</v>
      </c>
      <c r="BGH542" t="s">
        <v>2556</v>
      </c>
      <c r="BGR542">
        <v>1</v>
      </c>
      <c r="BGS542" t="s">
        <v>2554</v>
      </c>
      <c r="BGT542" t="b">
        <v>1</v>
      </c>
      <c r="BTA542">
        <v>2</v>
      </c>
      <c r="BTB542">
        <v>1</v>
      </c>
      <c r="BTE542" t="s">
        <v>2556</v>
      </c>
      <c r="COM542">
        <v>20</v>
      </c>
      <c r="COP542" t="s">
        <v>2547</v>
      </c>
    </row>
    <row r="543" spans="1:992 1040:2440" x14ac:dyDescent="0.2">
      <c r="A543" t="s">
        <v>2831</v>
      </c>
      <c r="B543">
        <v>2</v>
      </c>
      <c r="C543" t="s">
        <v>3442</v>
      </c>
      <c r="D543" t="s">
        <v>4521</v>
      </c>
      <c r="E543">
        <f t="shared" si="8"/>
        <v>54</v>
      </c>
      <c r="F543">
        <v>210001070</v>
      </c>
      <c r="G543" t="s">
        <v>4522</v>
      </c>
      <c r="H543" t="s">
        <v>4523</v>
      </c>
      <c r="GI543" t="s">
        <v>2718</v>
      </c>
      <c r="IM543" t="s">
        <v>2543</v>
      </c>
      <c r="ACV543">
        <v>10</v>
      </c>
      <c r="ACW543">
        <v>7</v>
      </c>
      <c r="ACZ543" t="s">
        <v>2554</v>
      </c>
      <c r="ALA543">
        <v>5</v>
      </c>
      <c r="ALB543">
        <v>3</v>
      </c>
      <c r="ALD543" t="s">
        <v>2556</v>
      </c>
      <c r="ATP543" t="s">
        <v>2592</v>
      </c>
      <c r="ATR543" t="s">
        <v>2843</v>
      </c>
      <c r="AUM543">
        <v>14</v>
      </c>
      <c r="AUN543">
        <v>5</v>
      </c>
      <c r="AUQ543" t="s">
        <v>2556</v>
      </c>
      <c r="AUT543">
        <v>2</v>
      </c>
      <c r="AUU543">
        <v>1</v>
      </c>
      <c r="AUX543" t="s">
        <v>2556</v>
      </c>
      <c r="BFG543" t="s">
        <v>2984</v>
      </c>
      <c r="BFR543">
        <v>1.5</v>
      </c>
      <c r="BFS543">
        <v>1</v>
      </c>
      <c r="BFV543" t="s">
        <v>2556</v>
      </c>
      <c r="BGD543">
        <v>1.4</v>
      </c>
      <c r="BGE543">
        <v>1</v>
      </c>
      <c r="BGH543" t="s">
        <v>2556</v>
      </c>
      <c r="BJE543" t="s">
        <v>2528</v>
      </c>
      <c r="BQL543" t="s">
        <v>2539</v>
      </c>
      <c r="BQO543" t="s">
        <v>2538</v>
      </c>
      <c r="BRA543">
        <v>12</v>
      </c>
      <c r="BRC543">
        <v>8</v>
      </c>
      <c r="BSA543" t="s">
        <v>2534</v>
      </c>
      <c r="BST543" t="s">
        <v>2519</v>
      </c>
      <c r="BSU543" t="s">
        <v>2518</v>
      </c>
      <c r="BSV543" t="s">
        <v>2825</v>
      </c>
      <c r="BTA543">
        <v>8</v>
      </c>
      <c r="BTB543">
        <v>4</v>
      </c>
      <c r="BTE543" t="s">
        <v>2554</v>
      </c>
      <c r="BUW543" t="s">
        <v>2562</v>
      </c>
      <c r="BUY543" t="s">
        <v>2861</v>
      </c>
      <c r="BUZ543" t="s">
        <v>2894</v>
      </c>
      <c r="BVA543" t="s">
        <v>2562</v>
      </c>
      <c r="BYO543" t="s">
        <v>2627</v>
      </c>
      <c r="BYP543" t="s">
        <v>4152</v>
      </c>
      <c r="BZC543">
        <v>3</v>
      </c>
      <c r="BZD543">
        <v>1.5</v>
      </c>
      <c r="BZF543" t="s">
        <v>2554</v>
      </c>
      <c r="BZL543">
        <v>6</v>
      </c>
      <c r="BZM543">
        <v>3</v>
      </c>
      <c r="BZO543" t="s">
        <v>2554</v>
      </c>
      <c r="BZT543">
        <v>1.4</v>
      </c>
      <c r="BZU543">
        <v>1</v>
      </c>
      <c r="BZV543" t="s">
        <v>2556</v>
      </c>
      <c r="COJ543" t="s">
        <v>4127</v>
      </c>
      <c r="CON543">
        <v>10</v>
      </c>
      <c r="COP543" t="s">
        <v>2547</v>
      </c>
      <c r="COV543" t="b">
        <v>1</v>
      </c>
    </row>
    <row r="544" spans="1:992 1040:2440" x14ac:dyDescent="0.2">
      <c r="A544" t="s">
        <v>2831</v>
      </c>
      <c r="B544">
        <v>2</v>
      </c>
      <c r="C544" t="s">
        <v>3442</v>
      </c>
      <c r="D544" t="s">
        <v>4524</v>
      </c>
      <c r="E544">
        <f t="shared" si="8"/>
        <v>0</v>
      </c>
      <c r="F544">
        <v>250098146</v>
      </c>
      <c r="G544" t="s">
        <v>4525</v>
      </c>
      <c r="H544" t="s">
        <v>4526</v>
      </c>
    </row>
    <row r="545" spans="1:996 1038:2440" x14ac:dyDescent="0.2">
      <c r="A545" t="s">
        <v>2831</v>
      </c>
      <c r="B545">
        <v>2</v>
      </c>
      <c r="C545" t="s">
        <v>3442</v>
      </c>
      <c r="D545" t="s">
        <v>4527</v>
      </c>
      <c r="E545">
        <f t="shared" si="8"/>
        <v>42</v>
      </c>
      <c r="F545">
        <v>210001071</v>
      </c>
      <c r="G545" t="s">
        <v>4528</v>
      </c>
      <c r="H545" t="s">
        <v>4529</v>
      </c>
      <c r="GI545" t="s">
        <v>3201</v>
      </c>
      <c r="GK545" t="s">
        <v>2892</v>
      </c>
      <c r="GL545" t="s">
        <v>2964</v>
      </c>
      <c r="HD545">
        <v>3</v>
      </c>
      <c r="HF545" t="s">
        <v>2554</v>
      </c>
      <c r="HG545" t="b">
        <v>1</v>
      </c>
      <c r="KD545" t="s">
        <v>2591</v>
      </c>
      <c r="AKF545">
        <v>17</v>
      </c>
      <c r="AKG545">
        <v>10</v>
      </c>
      <c r="ALB545">
        <v>10</v>
      </c>
      <c r="ALD545" t="s">
        <v>2556</v>
      </c>
      <c r="ALH545" t="b">
        <v>1</v>
      </c>
      <c r="AMZ545" t="s">
        <v>2540</v>
      </c>
      <c r="AOD545" t="s">
        <v>2538</v>
      </c>
      <c r="ARZ545" t="s">
        <v>2534</v>
      </c>
      <c r="ATP545" t="s">
        <v>2536</v>
      </c>
      <c r="ATR545" t="s">
        <v>2536</v>
      </c>
      <c r="ATS545" t="s">
        <v>2587</v>
      </c>
      <c r="ATT545" t="s">
        <v>2592</v>
      </c>
      <c r="AUM545">
        <v>15</v>
      </c>
      <c r="AUN545">
        <v>9</v>
      </c>
      <c r="AUQ545" t="s">
        <v>2556</v>
      </c>
      <c r="AUT545">
        <v>4</v>
      </c>
      <c r="AUU545">
        <v>1.5</v>
      </c>
      <c r="AUX545" t="s">
        <v>2556</v>
      </c>
      <c r="AXU545" t="s">
        <v>2562</v>
      </c>
      <c r="AXX545" t="s">
        <v>2861</v>
      </c>
      <c r="AXZ545" t="s">
        <v>2562</v>
      </c>
      <c r="BFG545" t="s">
        <v>2557</v>
      </c>
      <c r="BFI545" t="s">
        <v>2984</v>
      </c>
      <c r="BFJ545" t="s">
        <v>2838</v>
      </c>
      <c r="BTA545">
        <v>1.5</v>
      </c>
      <c r="BTB545">
        <v>1</v>
      </c>
      <c r="BTE545" t="s">
        <v>2556</v>
      </c>
      <c r="BYG545">
        <v>3</v>
      </c>
      <c r="BYO545" t="s">
        <v>2587</v>
      </c>
      <c r="BZD545">
        <v>1.2</v>
      </c>
      <c r="BZF545" t="s">
        <v>2556</v>
      </c>
      <c r="BZG545" t="b">
        <v>1</v>
      </c>
      <c r="CON545">
        <v>15</v>
      </c>
      <c r="COP545" t="s">
        <v>2547</v>
      </c>
      <c r="COV545" t="b">
        <v>1</v>
      </c>
    </row>
    <row r="546" spans="1:996 1038:2440" x14ac:dyDescent="0.2">
      <c r="A546" t="s">
        <v>2831</v>
      </c>
      <c r="B546">
        <v>2</v>
      </c>
      <c r="C546" t="s">
        <v>3442</v>
      </c>
      <c r="D546" t="s">
        <v>4530</v>
      </c>
      <c r="E546">
        <f t="shared" si="8"/>
        <v>28</v>
      </c>
      <c r="F546">
        <v>210001072</v>
      </c>
      <c r="G546" t="s">
        <v>4531</v>
      </c>
      <c r="H546" t="s">
        <v>4532</v>
      </c>
      <c r="GI546" t="s">
        <v>3201</v>
      </c>
      <c r="GK546" t="s">
        <v>2892</v>
      </c>
      <c r="GL546" t="s">
        <v>2964</v>
      </c>
      <c r="GV546">
        <v>3</v>
      </c>
      <c r="GW546">
        <v>2</v>
      </c>
      <c r="GZ546" t="s">
        <v>2554</v>
      </c>
      <c r="ACV546">
        <v>2</v>
      </c>
      <c r="ACW546">
        <v>1.5</v>
      </c>
      <c r="ACZ546" t="s">
        <v>2556</v>
      </c>
      <c r="AOX546">
        <v>14</v>
      </c>
      <c r="APA546">
        <v>12</v>
      </c>
      <c r="AQD546" t="s">
        <v>2627</v>
      </c>
      <c r="ATP546" t="s">
        <v>2536</v>
      </c>
      <c r="ATR546" t="s">
        <v>2587</v>
      </c>
      <c r="AUM546">
        <v>14</v>
      </c>
      <c r="AUN546">
        <v>10</v>
      </c>
      <c r="AUQ546" t="s">
        <v>2556</v>
      </c>
      <c r="AUT546">
        <v>4</v>
      </c>
      <c r="AUU546">
        <v>2</v>
      </c>
      <c r="AUX546" t="s">
        <v>2556</v>
      </c>
      <c r="AXU546" t="s">
        <v>2562</v>
      </c>
      <c r="AXX546" t="s">
        <v>2861</v>
      </c>
      <c r="BFG546" t="s">
        <v>2557</v>
      </c>
      <c r="BFI546" t="s">
        <v>2984</v>
      </c>
      <c r="BFR546">
        <v>2.5</v>
      </c>
      <c r="BFS546">
        <v>2</v>
      </c>
      <c r="BFV546" t="s">
        <v>2556</v>
      </c>
      <c r="BIJ546" t="s">
        <v>2542</v>
      </c>
    </row>
    <row r="547" spans="1:996 1038:2440" x14ac:dyDescent="0.2">
      <c r="A547" t="s">
        <v>2831</v>
      </c>
      <c r="B547">
        <v>2</v>
      </c>
      <c r="C547" t="s">
        <v>3442</v>
      </c>
      <c r="D547" t="s">
        <v>4533</v>
      </c>
      <c r="E547">
        <f t="shared" si="8"/>
        <v>33</v>
      </c>
      <c r="F547">
        <v>210001073</v>
      </c>
      <c r="G547" t="s">
        <v>4534</v>
      </c>
      <c r="H547" t="s">
        <v>4535</v>
      </c>
      <c r="GI547" t="s">
        <v>2557</v>
      </c>
      <c r="GK547" t="s">
        <v>4536</v>
      </c>
      <c r="GV547">
        <v>2</v>
      </c>
      <c r="GW547">
        <v>1.5</v>
      </c>
      <c r="GZ547" t="s">
        <v>2556</v>
      </c>
      <c r="HH547">
        <v>3.5</v>
      </c>
      <c r="HI547">
        <v>3</v>
      </c>
      <c r="HJ547" t="s">
        <v>2556</v>
      </c>
      <c r="HK547">
        <v>2.5</v>
      </c>
      <c r="HL547">
        <v>2.2000000000000002</v>
      </c>
      <c r="HM547" t="s">
        <v>2556</v>
      </c>
      <c r="AOX547">
        <v>15</v>
      </c>
      <c r="APA547">
        <v>10</v>
      </c>
      <c r="ATP547" t="s">
        <v>2587</v>
      </c>
      <c r="ATR547" t="s">
        <v>2592</v>
      </c>
      <c r="AUM547">
        <v>12</v>
      </c>
      <c r="AUN547">
        <v>10</v>
      </c>
      <c r="AUQ547" t="s">
        <v>2556</v>
      </c>
      <c r="AUU547">
        <v>3</v>
      </c>
      <c r="AUX547" t="s">
        <v>2556</v>
      </c>
      <c r="AVU547" t="s">
        <v>2542</v>
      </c>
      <c r="AXU547" t="s">
        <v>2562</v>
      </c>
      <c r="AXX547" t="s">
        <v>2861</v>
      </c>
      <c r="BFG547" t="s">
        <v>2557</v>
      </c>
      <c r="BFR547">
        <v>8</v>
      </c>
      <c r="BFS547">
        <v>5</v>
      </c>
      <c r="BFV547" t="s">
        <v>2554</v>
      </c>
      <c r="BGL547">
        <v>1.8</v>
      </c>
      <c r="BGM547">
        <v>1.5</v>
      </c>
      <c r="BGO547" t="s">
        <v>2556</v>
      </c>
      <c r="BTB547">
        <v>1</v>
      </c>
      <c r="BTE547" t="s">
        <v>2556</v>
      </c>
      <c r="BTI547" t="b">
        <v>1</v>
      </c>
    </row>
    <row r="548" spans="1:996 1038:2440" x14ac:dyDescent="0.2">
      <c r="A548" t="s">
        <v>2831</v>
      </c>
      <c r="B548">
        <v>2</v>
      </c>
      <c r="C548" t="s">
        <v>3442</v>
      </c>
      <c r="D548" t="s">
        <v>4537</v>
      </c>
      <c r="E548">
        <f t="shared" si="8"/>
        <v>36</v>
      </c>
      <c r="F548">
        <v>210001074</v>
      </c>
      <c r="G548" t="s">
        <v>4538</v>
      </c>
      <c r="H548" t="s">
        <v>4539</v>
      </c>
      <c r="GI548" t="s">
        <v>3201</v>
      </c>
      <c r="GK548" t="s">
        <v>2964</v>
      </c>
      <c r="GW548">
        <v>1.5</v>
      </c>
      <c r="GZ548" t="s">
        <v>2554</v>
      </c>
      <c r="HA548" t="s">
        <v>2828</v>
      </c>
      <c r="HG548" t="b">
        <v>1</v>
      </c>
      <c r="IM548" t="s">
        <v>2983</v>
      </c>
      <c r="ACV548">
        <v>1.2</v>
      </c>
      <c r="ACW548">
        <v>1</v>
      </c>
      <c r="ACZ548" t="s">
        <v>2556</v>
      </c>
      <c r="ADE548">
        <v>1.8</v>
      </c>
      <c r="ADF548">
        <v>1.4</v>
      </c>
      <c r="ADH548" t="s">
        <v>2556</v>
      </c>
      <c r="AOO548" t="s">
        <v>2574</v>
      </c>
      <c r="ATP548" t="s">
        <v>2536</v>
      </c>
      <c r="ATR548" t="s">
        <v>2592</v>
      </c>
      <c r="AUM548">
        <v>15</v>
      </c>
      <c r="AUN548">
        <v>9</v>
      </c>
      <c r="AUQ548" t="s">
        <v>2556</v>
      </c>
      <c r="AUT548">
        <v>3</v>
      </c>
      <c r="AUU548">
        <v>1.5</v>
      </c>
      <c r="AUX548" t="s">
        <v>2556</v>
      </c>
      <c r="AVU548" t="s">
        <v>2561</v>
      </c>
      <c r="AXU548" t="s">
        <v>2861</v>
      </c>
      <c r="AXX548" t="s">
        <v>2562</v>
      </c>
      <c r="AXZ548" t="s">
        <v>2861</v>
      </c>
      <c r="BCO548">
        <v>17</v>
      </c>
      <c r="BCQ548">
        <v>13</v>
      </c>
      <c r="BFG548" t="s">
        <v>2557</v>
      </c>
      <c r="BFR548">
        <v>4</v>
      </c>
      <c r="BFS548">
        <v>3</v>
      </c>
      <c r="BFV548" t="s">
        <v>2554</v>
      </c>
      <c r="BFW548" t="s">
        <v>2968</v>
      </c>
      <c r="BTA548">
        <v>1.5</v>
      </c>
      <c r="BTB548">
        <v>1</v>
      </c>
      <c r="BTE548" t="s">
        <v>2556</v>
      </c>
    </row>
    <row r="549" spans="1:996 1038:2440" x14ac:dyDescent="0.2">
      <c r="A549" t="s">
        <v>2831</v>
      </c>
      <c r="B549">
        <v>2</v>
      </c>
      <c r="C549" t="s">
        <v>3442</v>
      </c>
      <c r="D549" t="s">
        <v>4540</v>
      </c>
      <c r="E549">
        <f t="shared" si="8"/>
        <v>71</v>
      </c>
      <c r="F549">
        <v>210001075</v>
      </c>
      <c r="G549" t="s">
        <v>4541</v>
      </c>
      <c r="H549" t="s">
        <v>4542</v>
      </c>
      <c r="GI549" t="s">
        <v>3201</v>
      </c>
      <c r="GK549" t="s">
        <v>2964</v>
      </c>
      <c r="HD549">
        <v>1</v>
      </c>
      <c r="HF549" t="s">
        <v>2554</v>
      </c>
      <c r="HK549">
        <v>5</v>
      </c>
      <c r="HL549">
        <v>3</v>
      </c>
      <c r="HM549" t="s">
        <v>2554</v>
      </c>
      <c r="IM549" t="s">
        <v>2561</v>
      </c>
      <c r="YI549" t="s">
        <v>3445</v>
      </c>
      <c r="ADB549">
        <v>1</v>
      </c>
      <c r="ADC549" t="s">
        <v>2554</v>
      </c>
      <c r="ADD549" t="b">
        <v>1</v>
      </c>
      <c r="ADI549">
        <v>1.8</v>
      </c>
      <c r="ADJ549">
        <v>1.5</v>
      </c>
      <c r="ADK549" t="s">
        <v>2556</v>
      </c>
      <c r="AIN549">
        <v>15</v>
      </c>
      <c r="AIO549">
        <v>10</v>
      </c>
      <c r="AIQ549" t="s">
        <v>2556</v>
      </c>
      <c r="AJA549">
        <v>12</v>
      </c>
      <c r="AJB549">
        <v>8</v>
      </c>
      <c r="AJC549" t="s">
        <v>2556</v>
      </c>
      <c r="AJD549" t="s">
        <v>3445</v>
      </c>
      <c r="AMZ549" t="s">
        <v>2540</v>
      </c>
      <c r="ANA549" t="s">
        <v>2518</v>
      </c>
      <c r="AOD549" t="s">
        <v>2518</v>
      </c>
      <c r="AOO549" t="s">
        <v>2549</v>
      </c>
      <c r="AOQ549" t="s">
        <v>2745</v>
      </c>
      <c r="AOX549">
        <v>14</v>
      </c>
      <c r="APA549">
        <v>11</v>
      </c>
      <c r="ARZ549" t="s">
        <v>2534</v>
      </c>
      <c r="ATP549" t="s">
        <v>2536</v>
      </c>
      <c r="ATR549" t="s">
        <v>3469</v>
      </c>
      <c r="ATS549" t="s">
        <v>2627</v>
      </c>
      <c r="AUM549">
        <v>35</v>
      </c>
      <c r="AUN549">
        <v>15</v>
      </c>
      <c r="AUQ549" t="s">
        <v>2556</v>
      </c>
      <c r="AUT549">
        <v>11</v>
      </c>
      <c r="AUU549">
        <v>5</v>
      </c>
      <c r="AUX549" t="s">
        <v>2556</v>
      </c>
      <c r="AXU549" t="s">
        <v>2562</v>
      </c>
      <c r="AXX549" t="s">
        <v>2861</v>
      </c>
      <c r="AXZ549" t="s">
        <v>2894</v>
      </c>
      <c r="AYB549" t="s">
        <v>2562</v>
      </c>
      <c r="BFG549" t="s">
        <v>2557</v>
      </c>
      <c r="BFI549" t="s">
        <v>2984</v>
      </c>
      <c r="BFR549">
        <v>2</v>
      </c>
      <c r="BFS549">
        <v>1</v>
      </c>
      <c r="BFV549" t="s">
        <v>2556</v>
      </c>
      <c r="BGD549">
        <v>3</v>
      </c>
      <c r="BGE549">
        <v>2</v>
      </c>
      <c r="BGH549" t="s">
        <v>2556</v>
      </c>
      <c r="BGL549">
        <v>1.5</v>
      </c>
      <c r="BGM549">
        <v>1.2</v>
      </c>
      <c r="BGO549" t="s">
        <v>2556</v>
      </c>
      <c r="BGU549">
        <v>2.8</v>
      </c>
      <c r="BGV549">
        <v>2</v>
      </c>
      <c r="BGY549" t="s">
        <v>2556</v>
      </c>
      <c r="BTA549">
        <v>1.5</v>
      </c>
      <c r="BTB549">
        <v>1</v>
      </c>
      <c r="BTE549" t="s">
        <v>2556</v>
      </c>
      <c r="BYO549" t="s">
        <v>2557</v>
      </c>
      <c r="BYS549" t="s">
        <v>3445</v>
      </c>
      <c r="BYT549" t="s">
        <v>2627</v>
      </c>
      <c r="BZC549">
        <v>6</v>
      </c>
      <c r="BZD549">
        <v>4</v>
      </c>
      <c r="BZF549" t="s">
        <v>2554</v>
      </c>
      <c r="CAN549" t="s">
        <v>3445</v>
      </c>
      <c r="CAO549" t="s">
        <v>2561</v>
      </c>
      <c r="COM549">
        <v>20</v>
      </c>
      <c r="CON549">
        <v>10</v>
      </c>
      <c r="COP549" t="s">
        <v>2547</v>
      </c>
    </row>
    <row r="550" spans="1:996 1038:2440" x14ac:dyDescent="0.2">
      <c r="A550" t="s">
        <v>2831</v>
      </c>
      <c r="B550">
        <v>2</v>
      </c>
      <c r="C550" t="s">
        <v>3442</v>
      </c>
      <c r="D550" t="s">
        <v>4543</v>
      </c>
      <c r="E550">
        <f t="shared" si="8"/>
        <v>69</v>
      </c>
      <c r="F550">
        <v>210001076</v>
      </c>
      <c r="G550" t="s">
        <v>4544</v>
      </c>
      <c r="H550" t="s">
        <v>4545</v>
      </c>
      <c r="GI550" t="s">
        <v>2718</v>
      </c>
      <c r="IM550" t="s">
        <v>2983</v>
      </c>
      <c r="KD550" t="s">
        <v>3519</v>
      </c>
      <c r="KF550" t="s">
        <v>2548</v>
      </c>
      <c r="KG550" t="s">
        <v>2807</v>
      </c>
      <c r="ACV550">
        <v>1.1000000000000001</v>
      </c>
      <c r="ACW550">
        <v>1</v>
      </c>
      <c r="ACZ550" t="s">
        <v>2556</v>
      </c>
      <c r="AGF550">
        <v>16</v>
      </c>
      <c r="AGH550">
        <v>12</v>
      </c>
      <c r="AHN550" t="s">
        <v>2835</v>
      </c>
      <c r="AIN550">
        <v>18</v>
      </c>
      <c r="AIQ550" t="s">
        <v>2556</v>
      </c>
      <c r="AMX550" t="s">
        <v>3010</v>
      </c>
      <c r="AMZ550" t="s">
        <v>2540</v>
      </c>
      <c r="AOD550" t="s">
        <v>2538</v>
      </c>
      <c r="APA550">
        <v>10</v>
      </c>
      <c r="AQV550" t="s">
        <v>2541</v>
      </c>
      <c r="ARZ550" t="s">
        <v>2534</v>
      </c>
      <c r="ATP550" t="s">
        <v>2587</v>
      </c>
      <c r="ATR550" t="s">
        <v>2843</v>
      </c>
      <c r="ATS550" t="s">
        <v>2627</v>
      </c>
      <c r="AUM550">
        <v>15</v>
      </c>
      <c r="AUN550">
        <v>7</v>
      </c>
      <c r="AUQ550" t="s">
        <v>2556</v>
      </c>
      <c r="AUT550">
        <v>2.5</v>
      </c>
      <c r="AUU550">
        <v>1</v>
      </c>
      <c r="AUX550" t="s">
        <v>2556</v>
      </c>
      <c r="AXC550" t="s">
        <v>2614</v>
      </c>
      <c r="AXU550" t="s">
        <v>2562</v>
      </c>
      <c r="AXX550" t="s">
        <v>2861</v>
      </c>
      <c r="AXZ550" t="s">
        <v>2562</v>
      </c>
      <c r="BFG550" t="s">
        <v>2557</v>
      </c>
      <c r="BFI550" t="s">
        <v>2984</v>
      </c>
      <c r="BFR550">
        <v>1.2</v>
      </c>
      <c r="BFS550">
        <v>1</v>
      </c>
      <c r="BFV550" t="s">
        <v>2556</v>
      </c>
      <c r="BGD550">
        <v>1.7</v>
      </c>
      <c r="BGE550">
        <v>1.4</v>
      </c>
      <c r="BGH550" t="s">
        <v>2556</v>
      </c>
      <c r="BGR550">
        <v>1</v>
      </c>
      <c r="BGS550" t="s">
        <v>2554</v>
      </c>
      <c r="BGT550" t="b">
        <v>1</v>
      </c>
      <c r="BGZ550">
        <v>1.2</v>
      </c>
      <c r="BHA550">
        <v>1</v>
      </c>
      <c r="BHD550" t="s">
        <v>2556</v>
      </c>
      <c r="BHK550">
        <v>1.4</v>
      </c>
      <c r="BHL550">
        <v>1.2</v>
      </c>
      <c r="BHO550" t="s">
        <v>2556</v>
      </c>
      <c r="BHU550">
        <v>0.5</v>
      </c>
      <c r="BHV550" t="s">
        <v>2554</v>
      </c>
      <c r="BHW550" t="b">
        <v>1</v>
      </c>
      <c r="BIJ550" t="s">
        <v>2542</v>
      </c>
      <c r="BMO550">
        <v>7</v>
      </c>
      <c r="BMP550">
        <v>3</v>
      </c>
      <c r="BMQ550" t="s">
        <v>2556</v>
      </c>
      <c r="BMR550" t="s">
        <v>3445</v>
      </c>
      <c r="BRA550">
        <v>8</v>
      </c>
      <c r="BRC550">
        <v>5</v>
      </c>
      <c r="BYG550">
        <v>3</v>
      </c>
      <c r="BYO550" t="s">
        <v>2557</v>
      </c>
      <c r="BYP550" t="s">
        <v>2856</v>
      </c>
      <c r="BZC550">
        <v>3</v>
      </c>
      <c r="BZD550">
        <v>2</v>
      </c>
      <c r="BZF550" t="s">
        <v>2554</v>
      </c>
      <c r="CAK550" t="s">
        <v>2543</v>
      </c>
      <c r="COM550">
        <v>15</v>
      </c>
      <c r="CON550">
        <v>10</v>
      </c>
      <c r="COP550" t="s">
        <v>2547</v>
      </c>
    </row>
    <row r="551" spans="1:996 1038:2440" x14ac:dyDescent="0.2">
      <c r="A551" t="s">
        <v>2831</v>
      </c>
      <c r="B551">
        <v>2</v>
      </c>
      <c r="C551" t="s">
        <v>3442</v>
      </c>
      <c r="D551" t="s">
        <v>4546</v>
      </c>
      <c r="E551">
        <f t="shared" si="8"/>
        <v>66</v>
      </c>
      <c r="F551">
        <v>210001077</v>
      </c>
      <c r="G551" t="s">
        <v>4547</v>
      </c>
      <c r="H551" t="s">
        <v>4548</v>
      </c>
      <c r="GI551" t="s">
        <v>2718</v>
      </c>
      <c r="GK551" t="s">
        <v>2601</v>
      </c>
      <c r="GL551" t="s">
        <v>4148</v>
      </c>
      <c r="HA551" t="s">
        <v>2828</v>
      </c>
      <c r="HC551">
        <v>4</v>
      </c>
      <c r="HF551" t="s">
        <v>2554</v>
      </c>
      <c r="LL551" t="s">
        <v>2542</v>
      </c>
      <c r="ACV551">
        <v>1.6</v>
      </c>
      <c r="ACW551">
        <v>1.3</v>
      </c>
      <c r="ACZ551" t="s">
        <v>2556</v>
      </c>
      <c r="AGF551">
        <v>4</v>
      </c>
      <c r="AGH551">
        <v>2</v>
      </c>
      <c r="AGK551" t="s">
        <v>2829</v>
      </c>
      <c r="AGR551">
        <v>3</v>
      </c>
      <c r="AGS551" t="s">
        <v>3445</v>
      </c>
      <c r="AKG551">
        <v>3</v>
      </c>
      <c r="ATP551" t="s">
        <v>2587</v>
      </c>
      <c r="ATR551" t="s">
        <v>2592</v>
      </c>
      <c r="AUM551">
        <v>17</v>
      </c>
      <c r="AUN551">
        <v>9</v>
      </c>
      <c r="AUQ551" t="s">
        <v>2556</v>
      </c>
      <c r="AUT551">
        <v>4</v>
      </c>
      <c r="AUU551">
        <v>2</v>
      </c>
      <c r="AUX551" t="s">
        <v>2556</v>
      </c>
      <c r="BFG551" t="s">
        <v>2557</v>
      </c>
      <c r="BFI551" t="s">
        <v>2856</v>
      </c>
      <c r="BFJ551" t="s">
        <v>2984</v>
      </c>
      <c r="BFR551">
        <v>3</v>
      </c>
      <c r="BFS551">
        <v>1.5</v>
      </c>
      <c r="BFV551" t="s">
        <v>2556</v>
      </c>
      <c r="BGD551">
        <v>2.8</v>
      </c>
      <c r="BGE551">
        <v>1.5</v>
      </c>
      <c r="BGH551" t="s">
        <v>2556</v>
      </c>
      <c r="BGP551" t="s">
        <v>2828</v>
      </c>
      <c r="BGR551">
        <v>2</v>
      </c>
      <c r="BGS551" t="s">
        <v>2554</v>
      </c>
      <c r="BGT551" t="b">
        <v>1</v>
      </c>
      <c r="BGZ551">
        <v>2.4</v>
      </c>
      <c r="BHA551">
        <v>1.4</v>
      </c>
      <c r="BHD551" t="s">
        <v>2556</v>
      </c>
      <c r="BHU551">
        <v>1</v>
      </c>
      <c r="BHV551" t="s">
        <v>2554</v>
      </c>
      <c r="BHW551" t="b">
        <v>1</v>
      </c>
      <c r="BQL551" t="s">
        <v>2540</v>
      </c>
      <c r="BQO551" t="s">
        <v>2538</v>
      </c>
      <c r="BQV551" t="s">
        <v>2574</v>
      </c>
      <c r="BRA551">
        <v>16</v>
      </c>
      <c r="BRC551">
        <v>13</v>
      </c>
      <c r="BSA551" t="s">
        <v>2534</v>
      </c>
      <c r="BST551" t="s">
        <v>2627</v>
      </c>
      <c r="BTA551">
        <v>2</v>
      </c>
      <c r="BTB551">
        <v>1</v>
      </c>
      <c r="BTE551" t="s">
        <v>2556</v>
      </c>
      <c r="BUW551" t="s">
        <v>2562</v>
      </c>
      <c r="BUY551" t="s">
        <v>2861</v>
      </c>
      <c r="BUZ551" t="s">
        <v>2562</v>
      </c>
      <c r="BYO551" t="s">
        <v>2856</v>
      </c>
      <c r="BZC551">
        <v>6</v>
      </c>
      <c r="BZD551">
        <v>4</v>
      </c>
      <c r="BZE551">
        <v>10</v>
      </c>
      <c r="BZF551" t="s">
        <v>2554</v>
      </c>
      <c r="CAK551" t="s">
        <v>2561</v>
      </c>
      <c r="CDC551" t="s">
        <v>3445</v>
      </c>
      <c r="COM551">
        <v>15</v>
      </c>
      <c r="CON551">
        <v>9</v>
      </c>
      <c r="COP551" t="s">
        <v>2547</v>
      </c>
    </row>
    <row r="552" spans="1:996 1038:2440" x14ac:dyDescent="0.2">
      <c r="A552" t="s">
        <v>2831</v>
      </c>
      <c r="B552">
        <v>2</v>
      </c>
      <c r="C552" t="s">
        <v>3442</v>
      </c>
      <c r="D552" t="s">
        <v>4549</v>
      </c>
      <c r="E552">
        <f t="shared" si="8"/>
        <v>53</v>
      </c>
      <c r="F552">
        <v>210001078</v>
      </c>
      <c r="G552" t="s">
        <v>4550</v>
      </c>
      <c r="H552" t="s">
        <v>4551</v>
      </c>
      <c r="GI552" t="s">
        <v>2718</v>
      </c>
      <c r="KD552" t="s">
        <v>2549</v>
      </c>
      <c r="MA552" t="s">
        <v>4127</v>
      </c>
      <c r="NJ552" t="s">
        <v>2542</v>
      </c>
      <c r="ACV552">
        <v>1.6</v>
      </c>
      <c r="ACW552">
        <v>1.4</v>
      </c>
      <c r="ACZ552" t="s">
        <v>2556</v>
      </c>
      <c r="ATP552" t="s">
        <v>2587</v>
      </c>
      <c r="ATR552" t="s">
        <v>3469</v>
      </c>
      <c r="AUM552">
        <v>17</v>
      </c>
      <c r="AUN552">
        <v>10</v>
      </c>
      <c r="AUQ552" t="s">
        <v>2556</v>
      </c>
      <c r="AUT552">
        <v>6</v>
      </c>
      <c r="AUU552">
        <v>3</v>
      </c>
      <c r="AUX552" t="s">
        <v>2556</v>
      </c>
      <c r="BFG552" t="s">
        <v>2856</v>
      </c>
      <c r="BFI552" t="s">
        <v>2557</v>
      </c>
      <c r="BFJ552" t="s">
        <v>2984</v>
      </c>
      <c r="BFR552">
        <v>2.5</v>
      </c>
      <c r="BFS552">
        <v>2</v>
      </c>
      <c r="BFV552" t="s">
        <v>2556</v>
      </c>
      <c r="BGD552">
        <v>3</v>
      </c>
      <c r="BGE552">
        <v>2.5</v>
      </c>
      <c r="BGH552" t="s">
        <v>2556</v>
      </c>
      <c r="BGQ552">
        <v>2.5</v>
      </c>
      <c r="BGS552" t="s">
        <v>2554</v>
      </c>
      <c r="BIJ552" t="s">
        <v>2542</v>
      </c>
      <c r="BQL552" t="s">
        <v>2540</v>
      </c>
      <c r="BQO552" t="s">
        <v>2927</v>
      </c>
      <c r="BQV552" t="s">
        <v>2574</v>
      </c>
      <c r="BRA552">
        <v>12</v>
      </c>
      <c r="BRC552">
        <v>9</v>
      </c>
      <c r="BSA552" t="s">
        <v>2534</v>
      </c>
      <c r="BST552" t="s">
        <v>2627</v>
      </c>
      <c r="BTA552">
        <v>2.5</v>
      </c>
      <c r="BTB552">
        <v>2</v>
      </c>
      <c r="BTE552" t="s">
        <v>2556</v>
      </c>
      <c r="BUW552" t="s">
        <v>2562</v>
      </c>
      <c r="BUY552" t="s">
        <v>2861</v>
      </c>
      <c r="BUZ552" t="s">
        <v>2562</v>
      </c>
      <c r="BYO552" t="s">
        <v>2929</v>
      </c>
      <c r="BZC552">
        <v>7</v>
      </c>
      <c r="BZD552">
        <v>6</v>
      </c>
      <c r="BZF552" t="s">
        <v>2554</v>
      </c>
      <c r="CJG552">
        <v>1</v>
      </c>
      <c r="CJH552">
        <v>0.6</v>
      </c>
      <c r="CJI552" t="s">
        <v>2556</v>
      </c>
      <c r="CJO552">
        <v>2.5</v>
      </c>
      <c r="CJP552">
        <v>1.7</v>
      </c>
      <c r="CJQ552" t="s">
        <v>2556</v>
      </c>
      <c r="CKP552" t="s">
        <v>2528</v>
      </c>
      <c r="COM552">
        <v>25</v>
      </c>
      <c r="COP552" t="s">
        <v>2547</v>
      </c>
    </row>
    <row r="553" spans="1:996 1038:2440" x14ac:dyDescent="0.2">
      <c r="A553" t="s">
        <v>2831</v>
      </c>
      <c r="B553">
        <v>2</v>
      </c>
      <c r="C553" t="s">
        <v>3442</v>
      </c>
      <c r="D553" t="s">
        <v>4552</v>
      </c>
      <c r="E553">
        <f t="shared" si="8"/>
        <v>60</v>
      </c>
      <c r="F553">
        <v>210001079</v>
      </c>
      <c r="G553" t="s">
        <v>4553</v>
      </c>
      <c r="H553" t="s">
        <v>4554</v>
      </c>
      <c r="GI553" t="s">
        <v>2718</v>
      </c>
      <c r="GK553" t="s">
        <v>2601</v>
      </c>
      <c r="IM553" t="s">
        <v>2711</v>
      </c>
      <c r="ACW553">
        <v>1.3</v>
      </c>
      <c r="ACZ553" t="s">
        <v>2556</v>
      </c>
      <c r="ADD553" t="b">
        <v>1</v>
      </c>
      <c r="AKG553">
        <v>3</v>
      </c>
      <c r="ALB553">
        <v>12</v>
      </c>
      <c r="ALD553" t="s">
        <v>2556</v>
      </c>
      <c r="ALH553" t="b">
        <v>1</v>
      </c>
      <c r="AQD553" t="s">
        <v>2844</v>
      </c>
      <c r="ATP553" t="s">
        <v>3469</v>
      </c>
      <c r="ATR553" t="s">
        <v>2537</v>
      </c>
      <c r="ATS553" t="s">
        <v>2536</v>
      </c>
      <c r="AUM553">
        <v>20</v>
      </c>
      <c r="AUN553">
        <v>12</v>
      </c>
      <c r="AUQ553" t="s">
        <v>2556</v>
      </c>
      <c r="AUT553">
        <v>7</v>
      </c>
      <c r="AUU553">
        <v>4</v>
      </c>
      <c r="AUX553" t="s">
        <v>2556</v>
      </c>
      <c r="BBY553">
        <v>2</v>
      </c>
      <c r="BCA553" t="s">
        <v>2554</v>
      </c>
      <c r="BCG553" t="s">
        <v>2528</v>
      </c>
      <c r="BFG553" t="s">
        <v>2521</v>
      </c>
      <c r="BFI553" t="s">
        <v>2984</v>
      </c>
      <c r="BFR553">
        <v>3</v>
      </c>
      <c r="BFS553">
        <v>2.5</v>
      </c>
      <c r="BFV553" t="s">
        <v>2556</v>
      </c>
      <c r="BGD553">
        <v>1.5</v>
      </c>
      <c r="BGE553">
        <v>1</v>
      </c>
      <c r="BGH553" t="s">
        <v>2556</v>
      </c>
      <c r="BGR553">
        <v>1</v>
      </c>
      <c r="BGS553" t="s">
        <v>2554</v>
      </c>
      <c r="BGT553" t="b">
        <v>1</v>
      </c>
      <c r="BQL553" t="s">
        <v>2518</v>
      </c>
      <c r="BQM553" t="s">
        <v>2540</v>
      </c>
      <c r="BQO553" t="s">
        <v>2538</v>
      </c>
      <c r="BRA553">
        <v>16</v>
      </c>
      <c r="BRC553">
        <v>12</v>
      </c>
      <c r="BSA553" t="s">
        <v>2534</v>
      </c>
      <c r="BTA553">
        <v>2</v>
      </c>
      <c r="BTB553">
        <v>1</v>
      </c>
      <c r="BTE553" t="s">
        <v>2556</v>
      </c>
      <c r="BUW553" t="s">
        <v>2562</v>
      </c>
      <c r="BUY553" t="s">
        <v>2861</v>
      </c>
      <c r="BUZ553" t="s">
        <v>2894</v>
      </c>
      <c r="BVA553" t="s">
        <v>2562</v>
      </c>
      <c r="BVB553" t="s">
        <v>2573</v>
      </c>
      <c r="BZC553">
        <v>8</v>
      </c>
      <c r="BZD553">
        <v>5</v>
      </c>
      <c r="BZF553" t="s">
        <v>2554</v>
      </c>
      <c r="BZL553">
        <v>8</v>
      </c>
      <c r="BZM553">
        <v>5</v>
      </c>
      <c r="BZO553" t="s">
        <v>2554</v>
      </c>
      <c r="BZT553">
        <v>2.2000000000000002</v>
      </c>
      <c r="BZU553">
        <v>1.8</v>
      </c>
      <c r="BZV553" t="s">
        <v>2556</v>
      </c>
      <c r="COM553">
        <v>15</v>
      </c>
      <c r="CON553">
        <v>10</v>
      </c>
      <c r="COP553" t="s">
        <v>2547</v>
      </c>
    </row>
    <row r="554" spans="1:996 1038:2440" x14ac:dyDescent="0.2">
      <c r="A554" t="s">
        <v>2831</v>
      </c>
      <c r="B554">
        <v>2</v>
      </c>
      <c r="C554" t="s">
        <v>3442</v>
      </c>
      <c r="D554" t="s">
        <v>4555</v>
      </c>
      <c r="E554">
        <f t="shared" si="8"/>
        <v>62</v>
      </c>
      <c r="F554">
        <v>210001080</v>
      </c>
      <c r="G554" t="s">
        <v>4556</v>
      </c>
      <c r="H554" t="s">
        <v>4557</v>
      </c>
      <c r="GI554" t="s">
        <v>2718</v>
      </c>
      <c r="IM554" t="s">
        <v>2983</v>
      </c>
      <c r="MA554" t="s">
        <v>4127</v>
      </c>
      <c r="MZ554">
        <v>12</v>
      </c>
      <c r="NB554" t="s">
        <v>2556</v>
      </c>
      <c r="NC554" t="s">
        <v>2585</v>
      </c>
      <c r="ND554" t="s">
        <v>3445</v>
      </c>
      <c r="NJ554" t="s">
        <v>2543</v>
      </c>
      <c r="ACV554">
        <v>1.2</v>
      </c>
      <c r="ACW554">
        <v>1</v>
      </c>
      <c r="ACZ554" t="s">
        <v>2556</v>
      </c>
      <c r="AGF554">
        <v>11</v>
      </c>
      <c r="AGH554">
        <v>8</v>
      </c>
      <c r="AHM554" t="s">
        <v>2585</v>
      </c>
      <c r="AHN554" t="s">
        <v>2835</v>
      </c>
      <c r="AIN554">
        <v>15</v>
      </c>
      <c r="AIQ554" t="s">
        <v>2556</v>
      </c>
      <c r="AMZ554" t="s">
        <v>2518</v>
      </c>
      <c r="ANA554" t="s">
        <v>2756</v>
      </c>
      <c r="AOD554" t="s">
        <v>2538</v>
      </c>
      <c r="ARB554" t="s">
        <v>2861</v>
      </c>
      <c r="ARZ554" t="s">
        <v>2534</v>
      </c>
      <c r="ATP554" t="s">
        <v>2537</v>
      </c>
      <c r="ATR554" t="s">
        <v>2536</v>
      </c>
      <c r="ATS554" t="s">
        <v>2843</v>
      </c>
      <c r="ATT554" t="s">
        <v>2587</v>
      </c>
      <c r="AUM554">
        <v>10</v>
      </c>
      <c r="AUN554">
        <v>5</v>
      </c>
      <c r="AUO554">
        <v>16</v>
      </c>
      <c r="AUQ554" t="s">
        <v>2556</v>
      </c>
      <c r="AUT554">
        <v>3</v>
      </c>
      <c r="AUU554">
        <v>2</v>
      </c>
      <c r="AUV554">
        <v>4</v>
      </c>
      <c r="AUX554" t="s">
        <v>2556</v>
      </c>
      <c r="AXU554" t="s">
        <v>2562</v>
      </c>
      <c r="AXX554" t="s">
        <v>2861</v>
      </c>
      <c r="AXZ554" t="s">
        <v>2562</v>
      </c>
      <c r="BFG554" t="s">
        <v>2856</v>
      </c>
      <c r="BFI554" t="s">
        <v>2984</v>
      </c>
      <c r="BFR554">
        <v>9</v>
      </c>
      <c r="BFS554">
        <v>7</v>
      </c>
      <c r="BFV554" t="s">
        <v>2554</v>
      </c>
      <c r="BGD554">
        <v>2</v>
      </c>
      <c r="BGE554">
        <v>1.8</v>
      </c>
      <c r="BGH554" t="s">
        <v>2556</v>
      </c>
      <c r="BGQ554">
        <v>1.5</v>
      </c>
      <c r="BGR554">
        <v>1</v>
      </c>
      <c r="BGS554" t="s">
        <v>2554</v>
      </c>
      <c r="BHH554">
        <v>1</v>
      </c>
      <c r="BHI554" t="s">
        <v>2554</v>
      </c>
      <c r="BHJ554" t="b">
        <v>1</v>
      </c>
      <c r="BIJ554" t="s">
        <v>2542</v>
      </c>
      <c r="BTB554">
        <v>1</v>
      </c>
      <c r="BTE554" t="s">
        <v>2556</v>
      </c>
      <c r="BYG554">
        <v>3</v>
      </c>
      <c r="BYO554" t="s">
        <v>2929</v>
      </c>
      <c r="BZC554">
        <v>4</v>
      </c>
      <c r="BZD554">
        <v>3</v>
      </c>
      <c r="BZF554" t="s">
        <v>2554</v>
      </c>
      <c r="COM554">
        <v>15</v>
      </c>
      <c r="CON554">
        <v>8</v>
      </c>
      <c r="COP554" t="s">
        <v>2547</v>
      </c>
    </row>
    <row r="555" spans="1:996 1038:2440" x14ac:dyDescent="0.2">
      <c r="A555" t="s">
        <v>2831</v>
      </c>
      <c r="B555">
        <v>2</v>
      </c>
      <c r="C555" t="s">
        <v>3442</v>
      </c>
      <c r="D555" t="s">
        <v>4558</v>
      </c>
      <c r="E555">
        <f t="shared" si="8"/>
        <v>81</v>
      </c>
      <c r="F555">
        <v>210001081</v>
      </c>
      <c r="G555" t="s">
        <v>4559</v>
      </c>
      <c r="H555" t="s">
        <v>4560</v>
      </c>
      <c r="GI555" t="s">
        <v>3299</v>
      </c>
      <c r="GK555" t="s">
        <v>2718</v>
      </c>
      <c r="KD555" t="s">
        <v>2549</v>
      </c>
      <c r="NJ555" t="s">
        <v>2542</v>
      </c>
      <c r="ACV555">
        <v>5</v>
      </c>
      <c r="ACW555">
        <v>4</v>
      </c>
      <c r="ACZ555" t="s">
        <v>2554</v>
      </c>
      <c r="ALA555">
        <v>20</v>
      </c>
      <c r="ALD555" t="s">
        <v>2556</v>
      </c>
      <c r="AOO555" t="s">
        <v>2574</v>
      </c>
      <c r="ATP555" t="s">
        <v>2535</v>
      </c>
      <c r="ATR555" t="s">
        <v>2536</v>
      </c>
      <c r="AUM555">
        <v>15</v>
      </c>
      <c r="AUN555">
        <v>8</v>
      </c>
      <c r="AUQ555" t="s">
        <v>2556</v>
      </c>
      <c r="AUT555">
        <v>7</v>
      </c>
      <c r="AUU555">
        <v>3</v>
      </c>
      <c r="AUX555" t="s">
        <v>2556</v>
      </c>
      <c r="BCO555">
        <v>8</v>
      </c>
      <c r="BCP555" t="s">
        <v>2828</v>
      </c>
      <c r="BCQ555">
        <v>6</v>
      </c>
      <c r="BFG555" t="s">
        <v>2984</v>
      </c>
      <c r="BFR555">
        <v>10</v>
      </c>
      <c r="BFS555">
        <v>7</v>
      </c>
      <c r="BFV555" t="s">
        <v>2554</v>
      </c>
      <c r="BGD555">
        <v>12</v>
      </c>
      <c r="BGE555">
        <v>7</v>
      </c>
      <c r="BGH555" t="s">
        <v>2554</v>
      </c>
      <c r="BGR555">
        <v>5</v>
      </c>
      <c r="BGS555" t="s">
        <v>2554</v>
      </c>
      <c r="BGT555" t="b">
        <v>1</v>
      </c>
      <c r="BIJ555" t="s">
        <v>2542</v>
      </c>
      <c r="BQL555" t="s">
        <v>2539</v>
      </c>
      <c r="BQM555" t="s">
        <v>2540</v>
      </c>
      <c r="BQO555" t="s">
        <v>2538</v>
      </c>
      <c r="BRA555">
        <v>11</v>
      </c>
      <c r="BRC555">
        <v>8</v>
      </c>
      <c r="BSA555" t="s">
        <v>2534</v>
      </c>
      <c r="BST555" t="s">
        <v>2627</v>
      </c>
      <c r="BTB555">
        <v>1</v>
      </c>
      <c r="BTE555" t="s">
        <v>2556</v>
      </c>
      <c r="BTI555" t="b">
        <v>1</v>
      </c>
      <c r="BUA555" t="s">
        <v>2542</v>
      </c>
      <c r="BUW555" t="s">
        <v>2562</v>
      </c>
      <c r="BUY555" t="s">
        <v>2861</v>
      </c>
      <c r="BUZ555" t="s">
        <v>2562</v>
      </c>
      <c r="BYO555" t="s">
        <v>4152</v>
      </c>
      <c r="BZC555">
        <v>2.5</v>
      </c>
      <c r="BZD555">
        <v>1.5</v>
      </c>
      <c r="BZF555" t="s">
        <v>2554</v>
      </c>
      <c r="BZP555">
        <v>4</v>
      </c>
      <c r="BZQ555">
        <v>3</v>
      </c>
      <c r="BZR555" t="s">
        <v>2554</v>
      </c>
      <c r="BZW555">
        <v>5</v>
      </c>
      <c r="BZX555">
        <v>3</v>
      </c>
      <c r="BZY555" t="s">
        <v>2554</v>
      </c>
      <c r="BZZ555">
        <v>10</v>
      </c>
      <c r="CAA555">
        <v>8</v>
      </c>
      <c r="CAB555" t="s">
        <v>2554</v>
      </c>
      <c r="CAC555">
        <v>22</v>
      </c>
      <c r="CAD555">
        <v>8</v>
      </c>
      <c r="CAE555" t="s">
        <v>2556</v>
      </c>
      <c r="CAF555" t="s">
        <v>3445</v>
      </c>
      <c r="CAK555" t="s">
        <v>2542</v>
      </c>
      <c r="CDH555" t="s">
        <v>2555</v>
      </c>
      <c r="CDI555">
        <v>3</v>
      </c>
      <c r="CDJ555" t="s">
        <v>2828</v>
      </c>
      <c r="CDK555">
        <v>2</v>
      </c>
      <c r="CJG555">
        <v>4</v>
      </c>
      <c r="CJH555">
        <v>3</v>
      </c>
      <c r="CJI555" t="s">
        <v>2554</v>
      </c>
      <c r="CJJ555" t="s">
        <v>2828</v>
      </c>
      <c r="CJO555">
        <v>4</v>
      </c>
      <c r="CJP555">
        <v>3</v>
      </c>
      <c r="CJQ555" t="s">
        <v>2554</v>
      </c>
      <c r="CJU555">
        <v>0.5</v>
      </c>
      <c r="CJV555" t="s">
        <v>2554</v>
      </c>
      <c r="CJW555" t="b">
        <v>1</v>
      </c>
      <c r="COM555">
        <v>12</v>
      </c>
      <c r="CON555">
        <v>6</v>
      </c>
      <c r="COP555" t="s">
        <v>2547</v>
      </c>
    </row>
    <row r="556" spans="1:996 1038:2440" x14ac:dyDescent="0.2">
      <c r="A556" t="s">
        <v>2831</v>
      </c>
      <c r="B556">
        <v>2</v>
      </c>
      <c r="C556" t="s">
        <v>3442</v>
      </c>
      <c r="D556" t="s">
        <v>4561</v>
      </c>
      <c r="E556">
        <f t="shared" si="8"/>
        <v>58</v>
      </c>
      <c r="F556">
        <v>200006264</v>
      </c>
      <c r="G556" t="s">
        <v>4562</v>
      </c>
      <c r="H556" t="s">
        <v>4563</v>
      </c>
      <c r="EB556" t="s">
        <v>2549</v>
      </c>
      <c r="GI556" t="s">
        <v>2718</v>
      </c>
      <c r="NU556" t="s">
        <v>2561</v>
      </c>
      <c r="AIN556">
        <v>25</v>
      </c>
      <c r="AIQ556" t="s">
        <v>2556</v>
      </c>
      <c r="ALA556">
        <v>18</v>
      </c>
      <c r="ALD556" t="s">
        <v>2556</v>
      </c>
      <c r="ATP556" t="s">
        <v>2592</v>
      </c>
      <c r="ATR556" t="s">
        <v>2634</v>
      </c>
      <c r="ATS556" t="s">
        <v>2798</v>
      </c>
      <c r="AUM556">
        <v>22</v>
      </c>
      <c r="AUN556">
        <v>5</v>
      </c>
      <c r="AUQ556" t="s">
        <v>2556</v>
      </c>
      <c r="AUT556">
        <v>7</v>
      </c>
      <c r="AUU556">
        <v>2</v>
      </c>
      <c r="AUX556" t="s">
        <v>2556</v>
      </c>
      <c r="BCO556">
        <v>2</v>
      </c>
      <c r="BCQ556">
        <v>1</v>
      </c>
      <c r="BFG556" t="s">
        <v>2557</v>
      </c>
      <c r="BFI556" t="s">
        <v>2557</v>
      </c>
      <c r="BFJ556" t="s">
        <v>2984</v>
      </c>
      <c r="BFR556">
        <v>2.8</v>
      </c>
      <c r="BFS556">
        <v>1</v>
      </c>
      <c r="BFV556" t="s">
        <v>2556</v>
      </c>
      <c r="BGQ556">
        <v>1</v>
      </c>
      <c r="BGR556">
        <v>0.5</v>
      </c>
      <c r="BGS556" t="s">
        <v>2554</v>
      </c>
      <c r="BHG556">
        <v>1</v>
      </c>
      <c r="BHH556">
        <v>0.4</v>
      </c>
      <c r="BHI556" t="s">
        <v>2554</v>
      </c>
      <c r="BHP556">
        <v>1.8</v>
      </c>
      <c r="BHQ556">
        <v>1</v>
      </c>
      <c r="BHR556" t="s">
        <v>2556</v>
      </c>
      <c r="BQL556" t="s">
        <v>2518</v>
      </c>
      <c r="BQM556" t="s">
        <v>2540</v>
      </c>
      <c r="BQO556" t="s">
        <v>2538</v>
      </c>
      <c r="BQV556" t="s">
        <v>3473</v>
      </c>
      <c r="BQX556" t="s">
        <v>2548</v>
      </c>
      <c r="BRA556">
        <v>17</v>
      </c>
      <c r="BRC556">
        <v>12</v>
      </c>
      <c r="BSA556" t="s">
        <v>2534</v>
      </c>
      <c r="BSG556" t="s">
        <v>4564</v>
      </c>
      <c r="BST556" t="s">
        <v>2627</v>
      </c>
      <c r="BTA556">
        <v>10</v>
      </c>
      <c r="BTB556">
        <v>5</v>
      </c>
      <c r="BTE556" t="s">
        <v>2554</v>
      </c>
      <c r="BUA556" t="s">
        <v>2740</v>
      </c>
      <c r="BUW556" t="s">
        <v>2562</v>
      </c>
      <c r="BUY556" t="s">
        <v>2861</v>
      </c>
      <c r="BUZ556" t="s">
        <v>2894</v>
      </c>
      <c r="BVA556" t="s">
        <v>2562</v>
      </c>
      <c r="BYG556">
        <v>3</v>
      </c>
      <c r="BZC556">
        <v>8</v>
      </c>
      <c r="BZD556">
        <v>5</v>
      </c>
      <c r="BZF556" t="s">
        <v>2554</v>
      </c>
      <c r="COM556">
        <v>30</v>
      </c>
      <c r="CON556">
        <v>25</v>
      </c>
      <c r="COP556" t="s">
        <v>2547</v>
      </c>
    </row>
    <row r="557" spans="1:996 1038:2440" x14ac:dyDescent="0.2">
      <c r="A557" t="s">
        <v>2831</v>
      </c>
      <c r="B557">
        <v>2</v>
      </c>
      <c r="C557" t="s">
        <v>3442</v>
      </c>
      <c r="D557" t="s">
        <v>4565</v>
      </c>
      <c r="E557">
        <f t="shared" si="8"/>
        <v>62</v>
      </c>
      <c r="F557">
        <v>210001082</v>
      </c>
      <c r="G557" t="s">
        <v>4566</v>
      </c>
      <c r="H557" t="s">
        <v>4567</v>
      </c>
      <c r="CM557">
        <v>8</v>
      </c>
      <c r="CO557">
        <v>6</v>
      </c>
      <c r="GI557" t="s">
        <v>2718</v>
      </c>
      <c r="GK557" t="s">
        <v>3299</v>
      </c>
      <c r="MA557" t="s">
        <v>4127</v>
      </c>
      <c r="AIO557">
        <v>15</v>
      </c>
      <c r="AIQ557" t="s">
        <v>2556</v>
      </c>
      <c r="AIR557" t="b">
        <v>1</v>
      </c>
      <c r="ALB557">
        <v>10</v>
      </c>
      <c r="ALD557" t="s">
        <v>2556</v>
      </c>
      <c r="ALH557" t="b">
        <v>1</v>
      </c>
      <c r="AOO557" t="s">
        <v>2745</v>
      </c>
      <c r="AOQ557" t="s">
        <v>2548</v>
      </c>
      <c r="ATP557" t="s">
        <v>2535</v>
      </c>
      <c r="ATR557" t="s">
        <v>3307</v>
      </c>
      <c r="ATS557" t="s">
        <v>3469</v>
      </c>
      <c r="AUM557">
        <v>18</v>
      </c>
      <c r="AUN557">
        <v>10</v>
      </c>
      <c r="AUQ557" t="s">
        <v>2556</v>
      </c>
      <c r="AUT557">
        <v>6</v>
      </c>
      <c r="AUU557">
        <v>3</v>
      </c>
      <c r="AUX557" t="s">
        <v>2556</v>
      </c>
      <c r="BBQ557" t="s">
        <v>2711</v>
      </c>
      <c r="BFG557" t="s">
        <v>2856</v>
      </c>
      <c r="BFI557" t="s">
        <v>2838</v>
      </c>
      <c r="BFR557">
        <v>2.2000000000000002</v>
      </c>
      <c r="BFS557">
        <v>1.6</v>
      </c>
      <c r="BFV557" t="s">
        <v>2556</v>
      </c>
      <c r="BGR557">
        <v>1</v>
      </c>
      <c r="BGS557" t="s">
        <v>2554</v>
      </c>
      <c r="BGT557" t="b">
        <v>1</v>
      </c>
      <c r="BHA557">
        <v>1.5</v>
      </c>
      <c r="BHD557" t="s">
        <v>2556</v>
      </c>
      <c r="BHJ557" t="b">
        <v>1</v>
      </c>
      <c r="BHT557">
        <v>1</v>
      </c>
      <c r="BHU557">
        <v>0.5</v>
      </c>
      <c r="BHV557" t="s">
        <v>2554</v>
      </c>
      <c r="BQL557" t="s">
        <v>2756</v>
      </c>
      <c r="BQM557" t="s">
        <v>2540</v>
      </c>
      <c r="BQO557" t="s">
        <v>2538</v>
      </c>
      <c r="BRA557">
        <v>10</v>
      </c>
      <c r="BRC557">
        <v>7</v>
      </c>
      <c r="BSA557" t="s">
        <v>2534</v>
      </c>
      <c r="BSB557" t="s">
        <v>3920</v>
      </c>
      <c r="BSD557" t="s">
        <v>3010</v>
      </c>
      <c r="BSE557" t="s">
        <v>3920</v>
      </c>
      <c r="BSI557" t="s">
        <v>3920</v>
      </c>
      <c r="BTA557">
        <v>3</v>
      </c>
      <c r="BTB557">
        <v>2</v>
      </c>
      <c r="BTE557" t="s">
        <v>2556</v>
      </c>
      <c r="BUW557" t="s">
        <v>2562</v>
      </c>
      <c r="BUY557" t="s">
        <v>2861</v>
      </c>
      <c r="BUZ557" t="s">
        <v>2894</v>
      </c>
      <c r="BVA557" t="s">
        <v>2562</v>
      </c>
      <c r="BYO557" t="s">
        <v>2557</v>
      </c>
      <c r="BYP557" t="s">
        <v>2557</v>
      </c>
      <c r="BZC557">
        <v>4</v>
      </c>
      <c r="BZD557">
        <v>3</v>
      </c>
      <c r="BZF557" t="s">
        <v>2554</v>
      </c>
      <c r="CAK557" t="s">
        <v>2561</v>
      </c>
      <c r="COM557">
        <v>30</v>
      </c>
      <c r="COP557" t="s">
        <v>2547</v>
      </c>
    </row>
    <row r="558" spans="1:996 1038:2440" x14ac:dyDescent="0.2">
      <c r="A558" t="s">
        <v>2831</v>
      </c>
      <c r="B558">
        <v>2</v>
      </c>
      <c r="C558" t="s">
        <v>3442</v>
      </c>
      <c r="D558" t="s">
        <v>4568</v>
      </c>
      <c r="E558">
        <f t="shared" si="8"/>
        <v>56</v>
      </c>
      <c r="F558">
        <v>210001083</v>
      </c>
      <c r="G558" t="s">
        <v>4569</v>
      </c>
      <c r="H558" t="s">
        <v>4570</v>
      </c>
      <c r="GI558" t="s">
        <v>2718</v>
      </c>
      <c r="IM558" t="s">
        <v>2711</v>
      </c>
      <c r="ACW558">
        <v>5</v>
      </c>
      <c r="ACZ558" t="s">
        <v>2554</v>
      </c>
      <c r="ADD558" t="b">
        <v>1</v>
      </c>
      <c r="AGF558">
        <v>9</v>
      </c>
      <c r="AGH558">
        <v>6</v>
      </c>
      <c r="AHN558" t="s">
        <v>2835</v>
      </c>
      <c r="AIN558">
        <v>15</v>
      </c>
      <c r="AIO558">
        <v>8</v>
      </c>
      <c r="AIQ558" t="s">
        <v>2556</v>
      </c>
      <c r="AJQ558" t="s">
        <v>3028</v>
      </c>
      <c r="AJR558" t="s">
        <v>2543</v>
      </c>
      <c r="AKG558">
        <v>3</v>
      </c>
      <c r="ALA558">
        <v>9</v>
      </c>
      <c r="ALB558">
        <v>5</v>
      </c>
      <c r="ALD558" t="s">
        <v>2556</v>
      </c>
      <c r="AMZ558" t="s">
        <v>2518</v>
      </c>
      <c r="ANA558" t="s">
        <v>2756</v>
      </c>
      <c r="AOD558" t="s">
        <v>2538</v>
      </c>
      <c r="APT558" t="s">
        <v>3028</v>
      </c>
      <c r="APU558" t="s">
        <v>2543</v>
      </c>
      <c r="ARZ558" t="s">
        <v>2534</v>
      </c>
      <c r="ATP558" t="s">
        <v>2535</v>
      </c>
      <c r="ATR558" t="s">
        <v>2536</v>
      </c>
      <c r="AUM558">
        <v>10</v>
      </c>
      <c r="AUN558">
        <v>5</v>
      </c>
      <c r="AUQ558" t="s">
        <v>2556</v>
      </c>
      <c r="AUT558">
        <v>3</v>
      </c>
      <c r="AUU558">
        <v>1.5</v>
      </c>
      <c r="AUX558" t="s">
        <v>2556</v>
      </c>
      <c r="AXU558" t="s">
        <v>2562</v>
      </c>
      <c r="AXX558" t="s">
        <v>2861</v>
      </c>
      <c r="AXZ558" t="s">
        <v>2562</v>
      </c>
      <c r="BCH558" t="s">
        <v>2545</v>
      </c>
      <c r="BFG558" t="s">
        <v>2984</v>
      </c>
      <c r="BFW558" t="s">
        <v>2828</v>
      </c>
      <c r="BFZ558">
        <v>0.5</v>
      </c>
      <c r="BGB558" t="s">
        <v>2554</v>
      </c>
      <c r="BGC558" t="b">
        <v>1</v>
      </c>
      <c r="BGL558">
        <v>1.5</v>
      </c>
      <c r="BGM558">
        <v>1</v>
      </c>
      <c r="BGO558" t="s">
        <v>2556</v>
      </c>
      <c r="BTB558">
        <v>1</v>
      </c>
      <c r="BTE558" t="s">
        <v>2556</v>
      </c>
      <c r="BTI558" t="b">
        <v>1</v>
      </c>
      <c r="BYO558" t="s">
        <v>3924</v>
      </c>
      <c r="BZD558">
        <v>2</v>
      </c>
      <c r="BZF558" t="s">
        <v>2554</v>
      </c>
      <c r="BZG558" t="b">
        <v>1</v>
      </c>
      <c r="BZL558">
        <v>1.5</v>
      </c>
      <c r="BZM558">
        <v>1</v>
      </c>
      <c r="BZO558" t="s">
        <v>2556</v>
      </c>
      <c r="COM558">
        <v>10</v>
      </c>
      <c r="CON558">
        <v>7</v>
      </c>
      <c r="COP558" t="s">
        <v>2547</v>
      </c>
    </row>
    <row r="559" spans="1:996 1038:2440" x14ac:dyDescent="0.2">
      <c r="A559" t="s">
        <v>2831</v>
      </c>
      <c r="B559">
        <v>2</v>
      </c>
      <c r="C559" t="s">
        <v>3442</v>
      </c>
      <c r="D559" t="s">
        <v>4571</v>
      </c>
      <c r="E559">
        <f t="shared" si="8"/>
        <v>54</v>
      </c>
      <c r="F559">
        <v>210001084</v>
      </c>
      <c r="G559" t="s">
        <v>4572</v>
      </c>
      <c r="H559" t="s">
        <v>4573</v>
      </c>
      <c r="GI559" t="s">
        <v>2718</v>
      </c>
      <c r="IM559" t="s">
        <v>2711</v>
      </c>
      <c r="MI559">
        <v>25</v>
      </c>
      <c r="ML559" t="s">
        <v>2556</v>
      </c>
      <c r="AGE559" t="s">
        <v>2555</v>
      </c>
      <c r="AGF559">
        <v>3</v>
      </c>
      <c r="AGH559">
        <v>2</v>
      </c>
      <c r="AGK559" t="s">
        <v>2829</v>
      </c>
      <c r="AHL559" t="s">
        <v>2542</v>
      </c>
      <c r="AKE559" t="s">
        <v>2555</v>
      </c>
      <c r="AKF559">
        <v>5</v>
      </c>
      <c r="AKG559">
        <v>3</v>
      </c>
      <c r="ATP559" t="s">
        <v>2587</v>
      </c>
      <c r="ATR559" t="s">
        <v>3450</v>
      </c>
      <c r="AUM559">
        <v>24</v>
      </c>
      <c r="AUN559">
        <v>15</v>
      </c>
      <c r="AUQ559" t="s">
        <v>2556</v>
      </c>
      <c r="AUT559">
        <v>8</v>
      </c>
      <c r="AUU559">
        <v>5</v>
      </c>
      <c r="AUX559" t="s">
        <v>2556</v>
      </c>
      <c r="BFG559" t="s">
        <v>2557</v>
      </c>
      <c r="BFR559">
        <v>3</v>
      </c>
      <c r="BFS559">
        <v>1.4</v>
      </c>
      <c r="BFV559" t="s">
        <v>2556</v>
      </c>
      <c r="BGD559">
        <v>2.5</v>
      </c>
      <c r="BGE559">
        <v>1.5</v>
      </c>
      <c r="BGH559" t="s">
        <v>2556</v>
      </c>
      <c r="BJD559" t="s">
        <v>2828</v>
      </c>
      <c r="BJE559" t="s">
        <v>2528</v>
      </c>
      <c r="BQL559" t="s">
        <v>2540</v>
      </c>
      <c r="BQO559" t="s">
        <v>2538</v>
      </c>
      <c r="BRA559">
        <v>16</v>
      </c>
      <c r="BRC559">
        <v>11</v>
      </c>
      <c r="BSA559" t="s">
        <v>2534</v>
      </c>
      <c r="BST559" t="s">
        <v>2627</v>
      </c>
      <c r="BTA559">
        <v>3</v>
      </c>
      <c r="BTB559">
        <v>1</v>
      </c>
      <c r="BTE559" t="s">
        <v>2556</v>
      </c>
      <c r="BUW559" t="s">
        <v>2562</v>
      </c>
      <c r="BUY559" t="s">
        <v>2861</v>
      </c>
      <c r="BUZ559" t="s">
        <v>2562</v>
      </c>
      <c r="BYO559" t="s">
        <v>2929</v>
      </c>
      <c r="BZC559">
        <v>8</v>
      </c>
      <c r="BZD559">
        <v>6</v>
      </c>
      <c r="BZF559" t="s">
        <v>2554</v>
      </c>
      <c r="BZL559">
        <v>1.3</v>
      </c>
      <c r="BZM559">
        <v>0.8</v>
      </c>
      <c r="BZO559" t="s">
        <v>2556</v>
      </c>
      <c r="BZT559">
        <v>2.5</v>
      </c>
      <c r="BZU559">
        <v>2</v>
      </c>
      <c r="BZV559" t="s">
        <v>2556</v>
      </c>
      <c r="CAK559" t="s">
        <v>2561</v>
      </c>
      <c r="COM559">
        <v>25</v>
      </c>
      <c r="COP559" t="s">
        <v>2547</v>
      </c>
    </row>
    <row r="560" spans="1:996 1038:2440" x14ac:dyDescent="0.2">
      <c r="A560" t="s">
        <v>2831</v>
      </c>
      <c r="B560">
        <v>2</v>
      </c>
      <c r="C560" t="s">
        <v>3442</v>
      </c>
      <c r="D560" t="s">
        <v>4574</v>
      </c>
      <c r="E560">
        <f t="shared" si="8"/>
        <v>64</v>
      </c>
      <c r="F560">
        <v>200006265</v>
      </c>
      <c r="G560" t="s">
        <v>4575</v>
      </c>
      <c r="H560" t="s">
        <v>4576</v>
      </c>
      <c r="GI560" t="s">
        <v>2718</v>
      </c>
      <c r="GK560" t="s">
        <v>2601</v>
      </c>
      <c r="IM560" t="s">
        <v>2711</v>
      </c>
      <c r="IN560" t="s">
        <v>2983</v>
      </c>
      <c r="AGF560">
        <v>28</v>
      </c>
      <c r="AGH560">
        <v>20</v>
      </c>
      <c r="AGJ560">
        <v>15</v>
      </c>
      <c r="AGO560">
        <v>10</v>
      </c>
      <c r="AHN560" t="s">
        <v>2835</v>
      </c>
      <c r="AIN560">
        <v>10</v>
      </c>
      <c r="AIO560">
        <v>3</v>
      </c>
      <c r="AIQ560" t="s">
        <v>2556</v>
      </c>
      <c r="AMX560" t="s">
        <v>2560</v>
      </c>
      <c r="AMZ560" t="s">
        <v>2518</v>
      </c>
      <c r="AOD560" t="s">
        <v>2538</v>
      </c>
      <c r="ASQ560" t="s">
        <v>2828</v>
      </c>
      <c r="ATP560" t="s">
        <v>2587</v>
      </c>
      <c r="ATR560" t="s">
        <v>3469</v>
      </c>
      <c r="ATS560" t="s">
        <v>2756</v>
      </c>
      <c r="ATT560" t="s">
        <v>2540</v>
      </c>
      <c r="ATU560" t="s">
        <v>2627</v>
      </c>
      <c r="AUM560">
        <v>25</v>
      </c>
      <c r="AUN560">
        <v>10</v>
      </c>
      <c r="AUQ560" t="s">
        <v>2556</v>
      </c>
      <c r="AUT560">
        <v>9</v>
      </c>
      <c r="AUU560">
        <v>3</v>
      </c>
      <c r="AUX560" t="s">
        <v>2556</v>
      </c>
      <c r="AWY560" t="s">
        <v>2968</v>
      </c>
      <c r="AXU560" t="s">
        <v>2562</v>
      </c>
      <c r="AXX560" t="s">
        <v>2861</v>
      </c>
      <c r="AXZ560" t="s">
        <v>2562</v>
      </c>
      <c r="BBI560" t="s">
        <v>2519</v>
      </c>
      <c r="BFG560" t="s">
        <v>2928</v>
      </c>
      <c r="BFI560" t="s">
        <v>2838</v>
      </c>
      <c r="BFZ560">
        <v>1</v>
      </c>
      <c r="BGB560" t="s">
        <v>2554</v>
      </c>
      <c r="BGC560" t="b">
        <v>1</v>
      </c>
      <c r="BGM560">
        <v>2</v>
      </c>
      <c r="BGO560" t="s">
        <v>2556</v>
      </c>
      <c r="BGT560" t="b">
        <v>1</v>
      </c>
      <c r="BGV560">
        <v>3</v>
      </c>
      <c r="BGY560" t="s">
        <v>2556</v>
      </c>
      <c r="BHG560">
        <v>10</v>
      </c>
      <c r="BHH560">
        <v>4</v>
      </c>
      <c r="BHI560" t="s">
        <v>2554</v>
      </c>
      <c r="BIJ560" t="s">
        <v>2765</v>
      </c>
      <c r="BTA560">
        <v>3</v>
      </c>
      <c r="BTB560">
        <v>1</v>
      </c>
      <c r="BTE560" t="s">
        <v>2556</v>
      </c>
      <c r="BYM560" t="s">
        <v>2844</v>
      </c>
      <c r="BYN560" t="s">
        <v>2740</v>
      </c>
      <c r="BYO560" t="s">
        <v>3924</v>
      </c>
      <c r="BZD560">
        <v>5</v>
      </c>
      <c r="BZF560" t="s">
        <v>2554</v>
      </c>
      <c r="BZG560" t="b">
        <v>1</v>
      </c>
      <c r="BZL560">
        <v>3</v>
      </c>
      <c r="BZM560">
        <v>2</v>
      </c>
      <c r="BZO560" t="s">
        <v>2556</v>
      </c>
      <c r="BZT560">
        <v>3.5</v>
      </c>
      <c r="BZU560">
        <v>2.5</v>
      </c>
      <c r="BZV560" t="s">
        <v>2556</v>
      </c>
      <c r="CDK560">
        <v>3</v>
      </c>
      <c r="CON560">
        <v>10</v>
      </c>
      <c r="COP560" t="s">
        <v>2547</v>
      </c>
    </row>
    <row r="561" spans="1:996 1040:2445" x14ac:dyDescent="0.2">
      <c r="A561" t="s">
        <v>2831</v>
      </c>
      <c r="B561">
        <v>2</v>
      </c>
      <c r="C561" t="s">
        <v>3442</v>
      </c>
      <c r="D561" t="s">
        <v>4577</v>
      </c>
      <c r="E561">
        <f t="shared" si="8"/>
        <v>52</v>
      </c>
      <c r="F561">
        <v>210001085</v>
      </c>
      <c r="G561" t="s">
        <v>4578</v>
      </c>
      <c r="H561" t="s">
        <v>4579</v>
      </c>
      <c r="CG561" t="s">
        <v>2548</v>
      </c>
      <c r="GI561" t="s">
        <v>2718</v>
      </c>
      <c r="GW561">
        <v>3</v>
      </c>
      <c r="GZ561" t="s">
        <v>2554</v>
      </c>
      <c r="HG561" t="b">
        <v>1</v>
      </c>
      <c r="HI561">
        <v>1.2</v>
      </c>
      <c r="HJ561" t="s">
        <v>2556</v>
      </c>
      <c r="IM561" t="s">
        <v>2543</v>
      </c>
      <c r="MA561" t="s">
        <v>4152</v>
      </c>
      <c r="ACW561">
        <v>8</v>
      </c>
      <c r="ACZ561" t="s">
        <v>2554</v>
      </c>
      <c r="ADD561" t="b">
        <v>1</v>
      </c>
      <c r="AJA561">
        <v>6</v>
      </c>
      <c r="AJB561">
        <v>3</v>
      </c>
      <c r="AJC561" t="s">
        <v>2556</v>
      </c>
      <c r="AJD561" t="s">
        <v>3445</v>
      </c>
      <c r="ALB561">
        <v>3</v>
      </c>
      <c r="ALD561" t="s">
        <v>2556</v>
      </c>
      <c r="ALH561" t="b">
        <v>1</v>
      </c>
      <c r="AOO561" t="s">
        <v>2574</v>
      </c>
      <c r="AOQ561" t="s">
        <v>2614</v>
      </c>
      <c r="ATP561" t="s">
        <v>2536</v>
      </c>
      <c r="ATR561" t="s">
        <v>3469</v>
      </c>
      <c r="ATS561" t="s">
        <v>2825</v>
      </c>
      <c r="AUM561">
        <v>8</v>
      </c>
      <c r="AUN561">
        <v>5</v>
      </c>
      <c r="AUQ561" t="s">
        <v>2556</v>
      </c>
      <c r="AUT561">
        <v>3</v>
      </c>
      <c r="AUU561">
        <v>2</v>
      </c>
      <c r="AUX561" t="s">
        <v>2556</v>
      </c>
      <c r="BFG561" t="s">
        <v>2984</v>
      </c>
      <c r="BFS561">
        <v>1.3</v>
      </c>
      <c r="BFV561" t="s">
        <v>2556</v>
      </c>
      <c r="BGC561" t="b">
        <v>1</v>
      </c>
      <c r="BGE561">
        <v>1.6</v>
      </c>
      <c r="BGH561" t="s">
        <v>2556</v>
      </c>
      <c r="BIJ561" t="s">
        <v>2542</v>
      </c>
      <c r="BQL561" t="s">
        <v>2519</v>
      </c>
      <c r="BQO561" t="s">
        <v>2538</v>
      </c>
      <c r="BRA561">
        <v>11</v>
      </c>
      <c r="BRC561">
        <v>7</v>
      </c>
      <c r="BSA561" t="s">
        <v>2534</v>
      </c>
      <c r="BST561" t="s">
        <v>2627</v>
      </c>
      <c r="BTA561">
        <v>1.3</v>
      </c>
      <c r="BTB561">
        <v>1</v>
      </c>
      <c r="BTE561" t="s">
        <v>2556</v>
      </c>
      <c r="BUA561" t="s">
        <v>2542</v>
      </c>
      <c r="BUW561" t="s">
        <v>2562</v>
      </c>
      <c r="BUY561" t="s">
        <v>2861</v>
      </c>
      <c r="BUZ561" t="s">
        <v>2562</v>
      </c>
      <c r="COJ561" t="s">
        <v>4127</v>
      </c>
      <c r="CPA561" t="s">
        <v>2542</v>
      </c>
    </row>
    <row r="562" spans="1:996 1040:2445" x14ac:dyDescent="0.2">
      <c r="A562" t="s">
        <v>2831</v>
      </c>
      <c r="B562">
        <v>2</v>
      </c>
      <c r="C562" t="s">
        <v>3442</v>
      </c>
      <c r="D562" t="s">
        <v>4580</v>
      </c>
      <c r="E562">
        <f t="shared" si="8"/>
        <v>57</v>
      </c>
      <c r="F562">
        <v>210001086</v>
      </c>
      <c r="G562" t="s">
        <v>4581</v>
      </c>
      <c r="H562" t="s">
        <v>4582</v>
      </c>
      <c r="CG562" t="s">
        <v>2548</v>
      </c>
      <c r="GI562" t="s">
        <v>2718</v>
      </c>
      <c r="GK562" t="s">
        <v>2601</v>
      </c>
      <c r="IM562" t="s">
        <v>2711</v>
      </c>
      <c r="KD562" t="s">
        <v>2548</v>
      </c>
      <c r="NJ562" t="s">
        <v>2711</v>
      </c>
      <c r="AKF562">
        <v>15</v>
      </c>
      <c r="AKG562">
        <v>12</v>
      </c>
      <c r="ALA562">
        <v>7</v>
      </c>
      <c r="ALD562" t="s">
        <v>2556</v>
      </c>
      <c r="AMZ562" t="s">
        <v>2540</v>
      </c>
      <c r="ANA562" t="s">
        <v>2518</v>
      </c>
      <c r="AOD562" t="s">
        <v>2538</v>
      </c>
      <c r="ARZ562" t="s">
        <v>2534</v>
      </c>
      <c r="ATP562" t="s">
        <v>2587</v>
      </c>
      <c r="ATR562" t="s">
        <v>3469</v>
      </c>
      <c r="ATS562" t="s">
        <v>2627</v>
      </c>
      <c r="AUM562">
        <v>20</v>
      </c>
      <c r="AUN562">
        <v>15</v>
      </c>
      <c r="AUQ562" t="s">
        <v>2556</v>
      </c>
      <c r="AUT562">
        <v>8</v>
      </c>
      <c r="AUU562">
        <v>5</v>
      </c>
      <c r="AUX562" t="s">
        <v>2556</v>
      </c>
      <c r="AVU562" t="s">
        <v>2740</v>
      </c>
      <c r="AVX562" t="s">
        <v>2983</v>
      </c>
      <c r="AXU562" t="s">
        <v>2861</v>
      </c>
      <c r="AXX562" t="s">
        <v>2562</v>
      </c>
      <c r="AXZ562" t="s">
        <v>2861</v>
      </c>
      <c r="AYB562" t="s">
        <v>2894</v>
      </c>
      <c r="AYD562" t="s">
        <v>2562</v>
      </c>
      <c r="BBI562" t="s">
        <v>2519</v>
      </c>
      <c r="BFG562" t="s">
        <v>2557</v>
      </c>
      <c r="BFI562" t="s">
        <v>2984</v>
      </c>
      <c r="BFR562">
        <v>1.4</v>
      </c>
      <c r="BFS562">
        <v>1</v>
      </c>
      <c r="BFV562" t="s">
        <v>2556</v>
      </c>
      <c r="BGD562">
        <v>2.6</v>
      </c>
      <c r="BGE562">
        <v>2</v>
      </c>
      <c r="BGH562" t="s">
        <v>2556</v>
      </c>
      <c r="BGL562">
        <v>1.6</v>
      </c>
      <c r="BGM562">
        <v>1.2</v>
      </c>
      <c r="BGO562" t="s">
        <v>2556</v>
      </c>
      <c r="BGU562">
        <v>2.4</v>
      </c>
      <c r="BGV562">
        <v>2</v>
      </c>
      <c r="BGY562" t="s">
        <v>2556</v>
      </c>
      <c r="BJD562" t="s">
        <v>2828</v>
      </c>
      <c r="BJE562" t="s">
        <v>2528</v>
      </c>
      <c r="BTA562">
        <v>3</v>
      </c>
      <c r="BTB562">
        <v>2</v>
      </c>
      <c r="BTE562" t="s">
        <v>2556</v>
      </c>
      <c r="BYG562">
        <v>3</v>
      </c>
      <c r="BYO562" t="s">
        <v>3924</v>
      </c>
      <c r="BZD562">
        <v>9</v>
      </c>
      <c r="BZF562" t="s">
        <v>2554</v>
      </c>
      <c r="BZG562" t="b">
        <v>1</v>
      </c>
      <c r="COM562">
        <v>25</v>
      </c>
      <c r="COP562" t="s">
        <v>2547</v>
      </c>
    </row>
    <row r="563" spans="1:996 1040:2445" x14ac:dyDescent="0.2">
      <c r="A563" t="s">
        <v>2831</v>
      </c>
      <c r="B563">
        <v>2</v>
      </c>
      <c r="C563" t="s">
        <v>3442</v>
      </c>
      <c r="D563" t="s">
        <v>4583</v>
      </c>
      <c r="E563">
        <f t="shared" si="8"/>
        <v>62</v>
      </c>
      <c r="F563">
        <v>210001087</v>
      </c>
      <c r="G563" t="s">
        <v>4584</v>
      </c>
      <c r="H563" t="s">
        <v>4585</v>
      </c>
      <c r="CO563">
        <v>3</v>
      </c>
      <c r="GW563">
        <v>1.5</v>
      </c>
      <c r="GZ563" t="s">
        <v>2556</v>
      </c>
      <c r="HG563" t="b">
        <v>1</v>
      </c>
      <c r="HH563">
        <v>2.5</v>
      </c>
      <c r="HI563">
        <v>2</v>
      </c>
      <c r="HJ563" t="s">
        <v>2556</v>
      </c>
      <c r="HO563">
        <v>1</v>
      </c>
      <c r="HP563" t="s">
        <v>2554</v>
      </c>
      <c r="HV563">
        <v>6</v>
      </c>
      <c r="HW563">
        <v>4</v>
      </c>
      <c r="HX563" t="s">
        <v>2554</v>
      </c>
      <c r="NJ563" t="s">
        <v>2543</v>
      </c>
      <c r="ACR563" t="s">
        <v>3201</v>
      </c>
      <c r="ACS563" t="s">
        <v>2964</v>
      </c>
      <c r="ACV563">
        <v>1.2</v>
      </c>
      <c r="ACW563">
        <v>0.9</v>
      </c>
      <c r="ACZ563" t="s">
        <v>2556</v>
      </c>
      <c r="AGF563">
        <v>13</v>
      </c>
      <c r="AGH563">
        <v>10</v>
      </c>
      <c r="AHN563" t="s">
        <v>2835</v>
      </c>
      <c r="AID563" t="s">
        <v>3445</v>
      </c>
      <c r="AIE563" t="s">
        <v>2836</v>
      </c>
      <c r="AIN563">
        <v>20</v>
      </c>
      <c r="AIQ563" t="s">
        <v>2556</v>
      </c>
      <c r="AMZ563" t="s">
        <v>2518</v>
      </c>
      <c r="AOD563" t="s">
        <v>2538</v>
      </c>
      <c r="ATP563" t="s">
        <v>2843</v>
      </c>
      <c r="ATR563" t="s">
        <v>2535</v>
      </c>
      <c r="AUM563">
        <v>22</v>
      </c>
      <c r="AUN563">
        <v>12</v>
      </c>
      <c r="AUQ563" t="s">
        <v>2556</v>
      </c>
      <c r="AUT563">
        <v>8</v>
      </c>
      <c r="AUU563">
        <v>4</v>
      </c>
      <c r="AUX563" t="s">
        <v>2556</v>
      </c>
      <c r="AVU563" t="s">
        <v>2543</v>
      </c>
      <c r="AVX563" t="s">
        <v>2740</v>
      </c>
      <c r="AXU563" t="s">
        <v>2861</v>
      </c>
      <c r="AXX563" t="s">
        <v>2562</v>
      </c>
      <c r="AXZ563" t="s">
        <v>2861</v>
      </c>
      <c r="AYB563" t="s">
        <v>2894</v>
      </c>
      <c r="AYD563" t="s">
        <v>2562</v>
      </c>
      <c r="BFG563" t="s">
        <v>2557</v>
      </c>
      <c r="BFI563" t="s">
        <v>2984</v>
      </c>
      <c r="BFR563">
        <v>1.2</v>
      </c>
      <c r="BFS563">
        <v>0.8</v>
      </c>
      <c r="BFV563" t="s">
        <v>2556</v>
      </c>
      <c r="BGD563">
        <v>1.5</v>
      </c>
      <c r="BGE563">
        <v>1.2</v>
      </c>
      <c r="BGH563" t="s">
        <v>2556</v>
      </c>
      <c r="BGR563">
        <v>0.5</v>
      </c>
      <c r="BGS563" t="s">
        <v>2554</v>
      </c>
      <c r="BGT563" t="b">
        <v>1</v>
      </c>
      <c r="BIJ563" t="s">
        <v>2765</v>
      </c>
      <c r="BTA563">
        <v>2</v>
      </c>
      <c r="BTB563">
        <v>1</v>
      </c>
      <c r="BTE563" t="s">
        <v>2556</v>
      </c>
      <c r="BUA563" t="s">
        <v>2765</v>
      </c>
      <c r="CAK563" t="s">
        <v>2543</v>
      </c>
      <c r="CON563">
        <v>20</v>
      </c>
      <c r="COP563" t="s">
        <v>2547</v>
      </c>
      <c r="COV563" t="b">
        <v>1</v>
      </c>
    </row>
    <row r="564" spans="1:996 1040:2445" x14ac:dyDescent="0.2">
      <c r="A564" t="s">
        <v>2831</v>
      </c>
      <c r="B564">
        <v>2</v>
      </c>
      <c r="C564" t="s">
        <v>3442</v>
      </c>
      <c r="D564" t="s">
        <v>4586</v>
      </c>
      <c r="E564">
        <f t="shared" si="8"/>
        <v>71</v>
      </c>
      <c r="F564">
        <v>200006266</v>
      </c>
      <c r="G564" t="s">
        <v>4587</v>
      </c>
      <c r="H564" t="s">
        <v>4588</v>
      </c>
      <c r="GI564" t="s">
        <v>2718</v>
      </c>
      <c r="IM564" t="s">
        <v>2711</v>
      </c>
      <c r="ACV564">
        <v>5</v>
      </c>
      <c r="ACW564">
        <v>3</v>
      </c>
      <c r="ACX564">
        <v>8</v>
      </c>
      <c r="ACZ564" t="s">
        <v>2554</v>
      </c>
      <c r="AGH564">
        <v>10</v>
      </c>
      <c r="AJA564">
        <v>15</v>
      </c>
      <c r="AJC564" t="s">
        <v>2556</v>
      </c>
      <c r="AJD564" t="s">
        <v>3445</v>
      </c>
      <c r="AJQ564" t="s">
        <v>2543</v>
      </c>
      <c r="AKE564" t="s">
        <v>2555</v>
      </c>
      <c r="AKG564">
        <v>3</v>
      </c>
      <c r="AKH564">
        <v>5</v>
      </c>
      <c r="ALB564">
        <v>6</v>
      </c>
      <c r="ALD564" t="s">
        <v>2556</v>
      </c>
      <c r="ALH564" t="b">
        <v>1</v>
      </c>
      <c r="AMZ564" t="s">
        <v>2518</v>
      </c>
      <c r="ANR564" t="s">
        <v>3445</v>
      </c>
      <c r="AOD564" t="s">
        <v>2538</v>
      </c>
      <c r="APT564" t="s">
        <v>2543</v>
      </c>
      <c r="ARY564" t="s">
        <v>2968</v>
      </c>
      <c r="ARZ564" t="s">
        <v>2534</v>
      </c>
      <c r="ASO564" t="s">
        <v>2968</v>
      </c>
      <c r="ATP564" t="s">
        <v>2537</v>
      </c>
      <c r="ATR564" t="s">
        <v>3469</v>
      </c>
      <c r="ATS564" t="s">
        <v>2587</v>
      </c>
      <c r="ATT564" t="s">
        <v>2518</v>
      </c>
      <c r="ATU564" t="s">
        <v>2540</v>
      </c>
      <c r="AUM564">
        <v>12</v>
      </c>
      <c r="AUN564">
        <v>6</v>
      </c>
      <c r="AUQ564" t="s">
        <v>2556</v>
      </c>
      <c r="AUT564">
        <v>5.5</v>
      </c>
      <c r="AUU564">
        <v>2.5</v>
      </c>
      <c r="AUX564" t="s">
        <v>2556</v>
      </c>
      <c r="AWI564">
        <v>4</v>
      </c>
      <c r="AWJ564" t="s">
        <v>2968</v>
      </c>
      <c r="AWK564">
        <v>2</v>
      </c>
      <c r="AWY564" t="s">
        <v>2968</v>
      </c>
      <c r="AXU564" t="s">
        <v>2562</v>
      </c>
      <c r="AXX564" t="s">
        <v>2861</v>
      </c>
      <c r="AXZ564" t="s">
        <v>2562</v>
      </c>
      <c r="BBV564">
        <v>1.5</v>
      </c>
      <c r="BBX564" t="s">
        <v>2554</v>
      </c>
      <c r="BCG564" t="s">
        <v>2528</v>
      </c>
      <c r="BCH564" t="s">
        <v>4589</v>
      </c>
      <c r="BFG564" t="s">
        <v>2521</v>
      </c>
      <c r="BFI564" t="s">
        <v>2984</v>
      </c>
      <c r="BFR564">
        <v>2.5</v>
      </c>
      <c r="BFS564">
        <v>1.2</v>
      </c>
      <c r="BFV564" t="s">
        <v>2556</v>
      </c>
      <c r="BGD564">
        <v>1.5</v>
      </c>
      <c r="BGE564">
        <v>0.8</v>
      </c>
      <c r="BGH564" t="s">
        <v>2556</v>
      </c>
      <c r="BGQ564">
        <v>1</v>
      </c>
      <c r="BGR564">
        <v>0.5</v>
      </c>
      <c r="BGS564" t="s">
        <v>2554</v>
      </c>
      <c r="BTA564">
        <v>2</v>
      </c>
      <c r="BTB564">
        <v>1</v>
      </c>
      <c r="BTE564" t="s">
        <v>2556</v>
      </c>
      <c r="BUA564" t="s">
        <v>2543</v>
      </c>
      <c r="BYO564" t="s">
        <v>3924</v>
      </c>
      <c r="BYX564">
        <v>10</v>
      </c>
      <c r="BYY564">
        <v>5</v>
      </c>
      <c r="BYZ564" t="s">
        <v>2554</v>
      </c>
      <c r="BZH564">
        <v>1.5</v>
      </c>
      <c r="BZI564">
        <v>1</v>
      </c>
      <c r="BZK564" t="s">
        <v>2556</v>
      </c>
      <c r="CAK564" t="s">
        <v>2561</v>
      </c>
      <c r="COM564">
        <v>15</v>
      </c>
      <c r="COP564" t="s">
        <v>2547</v>
      </c>
    </row>
    <row r="565" spans="1:996 1040:2445" x14ac:dyDescent="0.2">
      <c r="A565" t="s">
        <v>2831</v>
      </c>
      <c r="B565">
        <v>2</v>
      </c>
      <c r="C565" t="s">
        <v>3442</v>
      </c>
      <c r="D565" t="s">
        <v>4590</v>
      </c>
      <c r="E565">
        <f t="shared" si="8"/>
        <v>66</v>
      </c>
      <c r="F565">
        <v>210001088</v>
      </c>
      <c r="G565" t="s">
        <v>4591</v>
      </c>
      <c r="H565" t="s">
        <v>4592</v>
      </c>
      <c r="GI565" t="s">
        <v>2535</v>
      </c>
      <c r="GK565" t="s">
        <v>2601</v>
      </c>
      <c r="GW565">
        <v>2.6</v>
      </c>
      <c r="GZ565" t="s">
        <v>2556</v>
      </c>
      <c r="HG565" t="b">
        <v>1</v>
      </c>
      <c r="IM565" t="s">
        <v>2711</v>
      </c>
      <c r="ACV565">
        <v>2</v>
      </c>
      <c r="ACW565">
        <v>1.6</v>
      </c>
      <c r="ACZ565" t="s">
        <v>2556</v>
      </c>
      <c r="AGF565">
        <v>20</v>
      </c>
      <c r="AGH565">
        <v>13</v>
      </c>
      <c r="AJQ565" t="s">
        <v>2542</v>
      </c>
      <c r="AMZ565" t="s">
        <v>2518</v>
      </c>
      <c r="AOD565" t="s">
        <v>3288</v>
      </c>
      <c r="AOE565" t="s">
        <v>3089</v>
      </c>
      <c r="ARZ565" t="s">
        <v>2534</v>
      </c>
      <c r="ATP565" t="s">
        <v>2537</v>
      </c>
      <c r="ATR565" t="s">
        <v>2843</v>
      </c>
      <c r="ATS565" t="s">
        <v>2587</v>
      </c>
      <c r="ATT565" t="s">
        <v>2538</v>
      </c>
      <c r="AUM565">
        <v>40</v>
      </c>
      <c r="AUN565">
        <v>15</v>
      </c>
      <c r="AUQ565" t="s">
        <v>2556</v>
      </c>
      <c r="AUT565">
        <v>15</v>
      </c>
      <c r="AUU565">
        <v>5</v>
      </c>
      <c r="AUX565" t="s">
        <v>2556</v>
      </c>
      <c r="AXU565" t="s">
        <v>2562</v>
      </c>
      <c r="AXX565" t="s">
        <v>2861</v>
      </c>
      <c r="AXZ565" t="s">
        <v>2562</v>
      </c>
      <c r="BBI565" t="s">
        <v>2984</v>
      </c>
      <c r="BBJ565" t="s">
        <v>2519</v>
      </c>
      <c r="BBV565">
        <v>4</v>
      </c>
      <c r="BBX565" t="s">
        <v>2554</v>
      </c>
      <c r="BCG565" t="s">
        <v>2528</v>
      </c>
      <c r="BCO565">
        <v>2</v>
      </c>
      <c r="BCQ565">
        <v>1</v>
      </c>
      <c r="BFG565" t="s">
        <v>2557</v>
      </c>
      <c r="BFI565" t="s">
        <v>2984</v>
      </c>
      <c r="BFJ565" t="s">
        <v>2838</v>
      </c>
      <c r="BFR565">
        <v>2.2000000000000002</v>
      </c>
      <c r="BFS565">
        <v>1.5</v>
      </c>
      <c r="BFV565" t="s">
        <v>2556</v>
      </c>
      <c r="BGD565">
        <v>2.6</v>
      </c>
      <c r="BGE565">
        <v>2</v>
      </c>
      <c r="BGH565" t="s">
        <v>2556</v>
      </c>
      <c r="BGQ565">
        <v>2</v>
      </c>
      <c r="BGR565">
        <v>1.5</v>
      </c>
      <c r="BGS565" t="s">
        <v>2554</v>
      </c>
      <c r="BTA565">
        <v>10</v>
      </c>
      <c r="BTB565">
        <v>5</v>
      </c>
      <c r="BTE565" t="s">
        <v>2554</v>
      </c>
      <c r="BXJ565">
        <v>1.6</v>
      </c>
      <c r="BXK565">
        <v>1</v>
      </c>
      <c r="BXL565" t="s">
        <v>2556</v>
      </c>
      <c r="BYE565" t="s">
        <v>2555</v>
      </c>
      <c r="BYF565">
        <v>5</v>
      </c>
      <c r="BYG565">
        <v>3</v>
      </c>
      <c r="BYN565" t="s">
        <v>2543</v>
      </c>
      <c r="BYO565" t="s">
        <v>3924</v>
      </c>
      <c r="BYX565">
        <v>20</v>
      </c>
      <c r="BYZ565" t="s">
        <v>2556</v>
      </c>
      <c r="CDN565">
        <v>3</v>
      </c>
      <c r="CDO565" t="s">
        <v>3445</v>
      </c>
      <c r="COM565">
        <v>15</v>
      </c>
      <c r="CON565">
        <v>10</v>
      </c>
      <c r="COP565" t="s">
        <v>2547</v>
      </c>
    </row>
    <row r="566" spans="1:996 1040:2445" x14ac:dyDescent="0.2">
      <c r="A566" t="s">
        <v>2831</v>
      </c>
      <c r="B566">
        <v>2</v>
      </c>
      <c r="C566" t="s">
        <v>3442</v>
      </c>
      <c r="D566" t="s">
        <v>4593</v>
      </c>
      <c r="E566">
        <f t="shared" si="8"/>
        <v>62</v>
      </c>
      <c r="F566">
        <v>210001089</v>
      </c>
      <c r="G566" t="s">
        <v>4594</v>
      </c>
      <c r="H566" t="s">
        <v>4595</v>
      </c>
      <c r="CG566" t="s">
        <v>2614</v>
      </c>
      <c r="NJ566" t="s">
        <v>2542</v>
      </c>
      <c r="ACR566" t="s">
        <v>2838</v>
      </c>
      <c r="ACW566">
        <v>2</v>
      </c>
      <c r="ACZ566" t="s">
        <v>2556</v>
      </c>
      <c r="ADD566" t="b">
        <v>1</v>
      </c>
      <c r="AGF566">
        <v>18</v>
      </c>
      <c r="AGH566">
        <v>16</v>
      </c>
      <c r="AKE566" t="s">
        <v>2555</v>
      </c>
      <c r="AKG566">
        <v>3</v>
      </c>
      <c r="AKH566">
        <v>5</v>
      </c>
      <c r="ALA566">
        <v>18</v>
      </c>
      <c r="ALD566" t="s">
        <v>2556</v>
      </c>
      <c r="ATP566" t="s">
        <v>2536</v>
      </c>
      <c r="ATR566" t="s">
        <v>3469</v>
      </c>
      <c r="AUM566">
        <v>13</v>
      </c>
      <c r="AUN566">
        <v>11</v>
      </c>
      <c r="AUQ566" t="s">
        <v>2556</v>
      </c>
      <c r="AUT566">
        <v>5</v>
      </c>
      <c r="AUU566">
        <v>3</v>
      </c>
      <c r="AUX566" t="s">
        <v>2556</v>
      </c>
      <c r="BFG566" t="s">
        <v>2557</v>
      </c>
      <c r="BFI566" t="s">
        <v>2984</v>
      </c>
      <c r="BFS566">
        <v>3</v>
      </c>
      <c r="BFV566" t="s">
        <v>2556</v>
      </c>
      <c r="BGC566" t="b">
        <v>1</v>
      </c>
      <c r="BGP566" t="s">
        <v>2828</v>
      </c>
      <c r="BGR566">
        <v>1</v>
      </c>
      <c r="BGS566" t="s">
        <v>2554</v>
      </c>
      <c r="BGT566" t="b">
        <v>1</v>
      </c>
      <c r="BGZ566">
        <v>2.5</v>
      </c>
      <c r="BHA566">
        <v>2</v>
      </c>
      <c r="BHD566" t="s">
        <v>2556</v>
      </c>
      <c r="BHL566">
        <v>4.5</v>
      </c>
      <c r="BHN566">
        <v>3</v>
      </c>
      <c r="BHO566" t="s">
        <v>2556</v>
      </c>
      <c r="BHU566">
        <v>5</v>
      </c>
      <c r="BHV566" t="s">
        <v>2554</v>
      </c>
      <c r="BHW566" t="b">
        <v>1</v>
      </c>
      <c r="BIJ566" t="s">
        <v>2542</v>
      </c>
      <c r="BQL566" t="s">
        <v>2540</v>
      </c>
      <c r="BQO566" t="s">
        <v>2538</v>
      </c>
      <c r="BRK566" t="s">
        <v>2844</v>
      </c>
      <c r="BSA566" t="s">
        <v>2534</v>
      </c>
      <c r="BTB566">
        <v>1.5</v>
      </c>
      <c r="BTE566" t="s">
        <v>2556</v>
      </c>
      <c r="BTI566" t="b">
        <v>1</v>
      </c>
      <c r="BUA566" t="s">
        <v>2542</v>
      </c>
      <c r="BUL566">
        <v>3</v>
      </c>
      <c r="BUM566">
        <v>1</v>
      </c>
      <c r="BUP566" t="s">
        <v>2539</v>
      </c>
      <c r="BUW566" t="s">
        <v>2562</v>
      </c>
      <c r="BUY566" t="s">
        <v>2861</v>
      </c>
      <c r="BUZ566" t="s">
        <v>2562</v>
      </c>
      <c r="BXJ566">
        <v>10</v>
      </c>
      <c r="BXK566">
        <v>7</v>
      </c>
      <c r="BXL566" t="s">
        <v>2554</v>
      </c>
      <c r="BYO566" t="s">
        <v>2929</v>
      </c>
      <c r="CAK566" t="s">
        <v>2983</v>
      </c>
      <c r="COM566">
        <v>15</v>
      </c>
      <c r="CON566">
        <v>10</v>
      </c>
      <c r="COP566" t="s">
        <v>2547</v>
      </c>
    </row>
    <row r="567" spans="1:996 1040:2445" x14ac:dyDescent="0.2">
      <c r="A567" t="s">
        <v>2831</v>
      </c>
      <c r="B567">
        <v>2</v>
      </c>
      <c r="C567" t="s">
        <v>3442</v>
      </c>
      <c r="D567" t="s">
        <v>4596</v>
      </c>
      <c r="E567">
        <f t="shared" si="8"/>
        <v>60</v>
      </c>
      <c r="F567">
        <v>210001090</v>
      </c>
      <c r="G567" t="s">
        <v>4597</v>
      </c>
      <c r="H567" t="s">
        <v>4598</v>
      </c>
      <c r="GI567" t="s">
        <v>3201</v>
      </c>
      <c r="GV567">
        <v>6</v>
      </c>
      <c r="GW567">
        <v>3</v>
      </c>
      <c r="GZ567" t="s">
        <v>2554</v>
      </c>
      <c r="HH567">
        <v>2.5</v>
      </c>
      <c r="HI567">
        <v>1.5</v>
      </c>
      <c r="HJ567" t="s">
        <v>2556</v>
      </c>
      <c r="JK567" t="s">
        <v>2528</v>
      </c>
      <c r="MZ567">
        <v>14</v>
      </c>
      <c r="NA567">
        <v>6</v>
      </c>
      <c r="NB567" t="s">
        <v>2556</v>
      </c>
      <c r="ND567" t="s">
        <v>3445</v>
      </c>
      <c r="ACV567">
        <v>1.4</v>
      </c>
      <c r="ACW567">
        <v>0.8</v>
      </c>
      <c r="ACZ567" t="s">
        <v>2556</v>
      </c>
      <c r="AGF567">
        <v>13</v>
      </c>
      <c r="AGH567">
        <v>9</v>
      </c>
      <c r="AHA567" t="s">
        <v>2548</v>
      </c>
      <c r="AMZ567" t="s">
        <v>2519</v>
      </c>
      <c r="ANA567" t="s">
        <v>2518</v>
      </c>
      <c r="ASM567" t="s">
        <v>2825</v>
      </c>
      <c r="ATP567" t="s">
        <v>2536</v>
      </c>
      <c r="ATR567" t="s">
        <v>2535</v>
      </c>
      <c r="ATS567" t="s">
        <v>2537</v>
      </c>
      <c r="ATT567" t="s">
        <v>3469</v>
      </c>
      <c r="ATU567" t="s">
        <v>2538</v>
      </c>
      <c r="ATV567" t="s">
        <v>2627</v>
      </c>
      <c r="AUM567">
        <v>15</v>
      </c>
      <c r="AUN567">
        <v>8</v>
      </c>
      <c r="AUQ567" t="s">
        <v>2556</v>
      </c>
      <c r="AUT567">
        <v>8</v>
      </c>
      <c r="AUU567">
        <v>4</v>
      </c>
      <c r="AUX567" t="s">
        <v>2556</v>
      </c>
      <c r="AVU567" t="s">
        <v>2740</v>
      </c>
      <c r="AXU567" t="s">
        <v>2562</v>
      </c>
      <c r="AXX567" t="s">
        <v>2861</v>
      </c>
      <c r="AXZ567" t="s">
        <v>2562</v>
      </c>
      <c r="AYB567" t="s">
        <v>2894</v>
      </c>
      <c r="AYD567" t="s">
        <v>2562</v>
      </c>
      <c r="BCH567" t="s">
        <v>2545</v>
      </c>
      <c r="BCN567" t="s">
        <v>2555</v>
      </c>
      <c r="BCO567">
        <v>5</v>
      </c>
      <c r="BCQ567">
        <v>3</v>
      </c>
      <c r="BFG567" t="s">
        <v>2856</v>
      </c>
      <c r="BFI567" t="s">
        <v>2984</v>
      </c>
      <c r="BFR567">
        <v>2.6</v>
      </c>
      <c r="BFS567">
        <v>1.8</v>
      </c>
      <c r="BFV567" t="s">
        <v>2556</v>
      </c>
      <c r="BGD567">
        <v>3</v>
      </c>
      <c r="BGE567">
        <v>2</v>
      </c>
      <c r="BGH567" t="s">
        <v>2556</v>
      </c>
      <c r="BLT567" t="s">
        <v>2549</v>
      </c>
      <c r="BLU567" t="s">
        <v>3445</v>
      </c>
      <c r="BMS567" t="s">
        <v>3445</v>
      </c>
      <c r="BMT567" t="s">
        <v>2543</v>
      </c>
      <c r="BTA567">
        <v>3.5</v>
      </c>
      <c r="BTB567">
        <v>2</v>
      </c>
      <c r="BTE567" t="s">
        <v>2556</v>
      </c>
      <c r="COM567">
        <v>30</v>
      </c>
      <c r="COP567" t="s">
        <v>2547</v>
      </c>
    </row>
    <row r="568" spans="1:996 1040:2445" x14ac:dyDescent="0.2">
      <c r="A568" t="s">
        <v>2831</v>
      </c>
      <c r="B568">
        <v>2</v>
      </c>
      <c r="C568" t="s">
        <v>3442</v>
      </c>
      <c r="D568" t="s">
        <v>4599</v>
      </c>
      <c r="E568">
        <f t="shared" si="8"/>
        <v>73</v>
      </c>
      <c r="F568">
        <v>200006267</v>
      </c>
      <c r="G568" t="s">
        <v>4600</v>
      </c>
      <c r="H568" t="s">
        <v>4601</v>
      </c>
      <c r="GI568" t="s">
        <v>2718</v>
      </c>
      <c r="KD568" t="s">
        <v>2548</v>
      </c>
      <c r="KI568" t="s">
        <v>2555</v>
      </c>
      <c r="KJ568">
        <v>5</v>
      </c>
      <c r="KL568">
        <v>3</v>
      </c>
      <c r="ADB568">
        <v>0.5</v>
      </c>
      <c r="ADC568" t="s">
        <v>2554</v>
      </c>
      <c r="ADD568" t="b">
        <v>1</v>
      </c>
      <c r="ADI568">
        <v>10</v>
      </c>
      <c r="ADJ568">
        <v>5</v>
      </c>
      <c r="ADK568" t="s">
        <v>2554</v>
      </c>
      <c r="AGH568">
        <v>2</v>
      </c>
      <c r="AGK568" t="s">
        <v>2829</v>
      </c>
      <c r="AJQ568" t="s">
        <v>2542</v>
      </c>
      <c r="ALA568">
        <v>8</v>
      </c>
      <c r="ALB568">
        <v>6</v>
      </c>
      <c r="ALD568" t="s">
        <v>2556</v>
      </c>
      <c r="ATP568" t="s">
        <v>2535</v>
      </c>
      <c r="ATR568" t="s">
        <v>2536</v>
      </c>
      <c r="ATS568" t="s">
        <v>3469</v>
      </c>
      <c r="ATT568" t="s">
        <v>2536</v>
      </c>
      <c r="ATU568" t="s">
        <v>2592</v>
      </c>
      <c r="BBI568" t="s">
        <v>2519</v>
      </c>
      <c r="BFG568" t="s">
        <v>2557</v>
      </c>
      <c r="BFI568" t="s">
        <v>2856</v>
      </c>
      <c r="BFJ568" t="s">
        <v>2984</v>
      </c>
      <c r="BFR568">
        <v>7</v>
      </c>
      <c r="BFS568">
        <v>3</v>
      </c>
      <c r="BFV568" t="s">
        <v>2554</v>
      </c>
      <c r="BGD568">
        <v>2</v>
      </c>
      <c r="BGE568">
        <v>1</v>
      </c>
      <c r="BGH568" t="s">
        <v>2556</v>
      </c>
      <c r="BGQ568">
        <v>2</v>
      </c>
      <c r="BGR568">
        <v>1</v>
      </c>
      <c r="BGS568" t="s">
        <v>2554</v>
      </c>
      <c r="BGZ568">
        <v>2</v>
      </c>
      <c r="BHA568">
        <v>0.8</v>
      </c>
      <c r="BHD568" t="s">
        <v>2556</v>
      </c>
      <c r="BHK568">
        <v>2.5</v>
      </c>
      <c r="BHL568">
        <v>0.6</v>
      </c>
      <c r="BHO568" t="s">
        <v>2556</v>
      </c>
      <c r="BQL568" t="s">
        <v>2519</v>
      </c>
      <c r="BQV568" t="s">
        <v>2545</v>
      </c>
      <c r="BRA568">
        <v>13</v>
      </c>
      <c r="BRC568">
        <v>6</v>
      </c>
      <c r="BSA568" t="s">
        <v>2534</v>
      </c>
      <c r="BSG568" t="s">
        <v>2825</v>
      </c>
      <c r="BST568" t="s">
        <v>2539</v>
      </c>
      <c r="BSU568" t="s">
        <v>2518</v>
      </c>
      <c r="BSV568" t="s">
        <v>2540</v>
      </c>
      <c r="BSW568" t="s">
        <v>2627</v>
      </c>
      <c r="BTA568">
        <v>4</v>
      </c>
      <c r="BTB568">
        <v>0.5</v>
      </c>
      <c r="BTE568" t="s">
        <v>2556</v>
      </c>
      <c r="BTO568">
        <v>10</v>
      </c>
      <c r="BTP568">
        <v>5</v>
      </c>
      <c r="BTS568" t="s">
        <v>2556</v>
      </c>
      <c r="BTU568">
        <v>5</v>
      </c>
      <c r="BTV568">
        <v>2.5</v>
      </c>
      <c r="BTY568" t="s">
        <v>2556</v>
      </c>
      <c r="BUW568" t="s">
        <v>2562</v>
      </c>
      <c r="BUY568" t="s">
        <v>2861</v>
      </c>
      <c r="BUZ568" t="s">
        <v>2562</v>
      </c>
      <c r="BVA568" t="s">
        <v>2945</v>
      </c>
      <c r="BYO568" t="s">
        <v>3894</v>
      </c>
      <c r="BYP568" t="s">
        <v>2929</v>
      </c>
      <c r="BZD568">
        <v>8</v>
      </c>
      <c r="BZF568" t="s">
        <v>2554</v>
      </c>
      <c r="CAD568">
        <v>10</v>
      </c>
      <c r="CAE568" t="s">
        <v>2556</v>
      </c>
      <c r="CAF568" t="s">
        <v>3445</v>
      </c>
      <c r="CON568">
        <v>15</v>
      </c>
      <c r="COP568" t="s">
        <v>2547</v>
      </c>
    </row>
    <row r="569" spans="1:996 1040:2445" x14ac:dyDescent="0.2">
      <c r="A569" t="s">
        <v>2831</v>
      </c>
      <c r="B569">
        <v>2</v>
      </c>
      <c r="C569" t="s">
        <v>3442</v>
      </c>
      <c r="D569" t="s">
        <v>4602</v>
      </c>
      <c r="E569">
        <f t="shared" si="8"/>
        <v>64</v>
      </c>
      <c r="F569">
        <v>210001091</v>
      </c>
      <c r="G569" t="s">
        <v>4603</v>
      </c>
      <c r="H569" t="s">
        <v>4604</v>
      </c>
      <c r="BG569" t="s">
        <v>2964</v>
      </c>
      <c r="GI569" t="s">
        <v>4605</v>
      </c>
      <c r="HC569">
        <v>1</v>
      </c>
      <c r="HD569">
        <v>0.5</v>
      </c>
      <c r="HF569" t="s">
        <v>2554</v>
      </c>
      <c r="HK569">
        <v>4</v>
      </c>
      <c r="HL569">
        <v>2</v>
      </c>
      <c r="HM569" t="s">
        <v>2554</v>
      </c>
      <c r="KD569" t="s">
        <v>2614</v>
      </c>
      <c r="KF569" t="s">
        <v>2807</v>
      </c>
      <c r="MA569" t="s">
        <v>4127</v>
      </c>
      <c r="MJ569">
        <v>45</v>
      </c>
      <c r="ML569" t="s">
        <v>2556</v>
      </c>
      <c r="MO569" t="b">
        <v>1</v>
      </c>
      <c r="MQ569">
        <v>17</v>
      </c>
      <c r="MS569" t="s">
        <v>2556</v>
      </c>
      <c r="NJ569" t="s">
        <v>2561</v>
      </c>
      <c r="AGF569">
        <v>19</v>
      </c>
      <c r="AGH569">
        <v>12</v>
      </c>
      <c r="AKG569">
        <v>3</v>
      </c>
      <c r="AMZ569" t="s">
        <v>2518</v>
      </c>
      <c r="ANA569" t="s">
        <v>2540</v>
      </c>
      <c r="AOD569" t="s">
        <v>2538</v>
      </c>
      <c r="AOE569" t="s">
        <v>2518</v>
      </c>
      <c r="AOO569" t="s">
        <v>2807</v>
      </c>
      <c r="AOQ569" t="s">
        <v>3473</v>
      </c>
      <c r="ARZ569" t="s">
        <v>2534</v>
      </c>
      <c r="ATP569" t="s">
        <v>2536</v>
      </c>
      <c r="ATR569" t="s">
        <v>2535</v>
      </c>
      <c r="AUM569">
        <v>20</v>
      </c>
      <c r="AUN569">
        <v>15</v>
      </c>
      <c r="AUQ569" t="s">
        <v>2556</v>
      </c>
      <c r="AUT569">
        <v>9</v>
      </c>
      <c r="AUU569">
        <v>6</v>
      </c>
      <c r="AUX569" t="s">
        <v>2556</v>
      </c>
      <c r="AVU569" t="s">
        <v>2561</v>
      </c>
      <c r="AVX569" t="s">
        <v>2561</v>
      </c>
      <c r="AVZ569" t="s">
        <v>2542</v>
      </c>
      <c r="AXU569" t="s">
        <v>2861</v>
      </c>
      <c r="AXX569" t="s">
        <v>2562</v>
      </c>
      <c r="AXZ569" t="s">
        <v>2861</v>
      </c>
      <c r="AYB569" t="s">
        <v>2562</v>
      </c>
      <c r="BFG569" t="s">
        <v>2984</v>
      </c>
      <c r="BFI569" t="s">
        <v>2838</v>
      </c>
      <c r="BFR569">
        <v>3</v>
      </c>
      <c r="BFS569">
        <v>2</v>
      </c>
      <c r="BFV569" t="s">
        <v>2556</v>
      </c>
      <c r="BGL569">
        <v>1.7</v>
      </c>
      <c r="BGM569">
        <v>1.6</v>
      </c>
      <c r="BGO569" t="s">
        <v>2556</v>
      </c>
      <c r="BHA569">
        <v>1.2</v>
      </c>
      <c r="BHD569" t="s">
        <v>2556</v>
      </c>
      <c r="BHJ569" t="b">
        <v>1</v>
      </c>
      <c r="BQV569" t="s">
        <v>2807</v>
      </c>
      <c r="BTA569">
        <v>3</v>
      </c>
      <c r="BTB569">
        <v>2</v>
      </c>
      <c r="BTE569" t="s">
        <v>2556</v>
      </c>
      <c r="BYO569" t="s">
        <v>2856</v>
      </c>
      <c r="CFP569">
        <v>20</v>
      </c>
      <c r="CFQ569" t="s">
        <v>2556</v>
      </c>
      <c r="CFR569" t="s">
        <v>3445</v>
      </c>
      <c r="CFS569" t="b">
        <v>1</v>
      </c>
      <c r="COM569">
        <v>28</v>
      </c>
      <c r="COP569" t="s">
        <v>2547</v>
      </c>
    </row>
    <row r="570" spans="1:996 1040:2445" x14ac:dyDescent="0.2">
      <c r="A570" t="s">
        <v>2831</v>
      </c>
      <c r="B570">
        <v>2</v>
      </c>
      <c r="C570" t="s">
        <v>3442</v>
      </c>
      <c r="D570" t="s">
        <v>4606</v>
      </c>
      <c r="E570">
        <f t="shared" si="8"/>
        <v>70</v>
      </c>
      <c r="F570">
        <v>210001092</v>
      </c>
      <c r="G570" t="s">
        <v>4607</v>
      </c>
      <c r="H570" t="s">
        <v>4608</v>
      </c>
      <c r="FV570" t="s">
        <v>2861</v>
      </c>
      <c r="GI570" t="s">
        <v>2718</v>
      </c>
      <c r="GK570" t="s">
        <v>2601</v>
      </c>
      <c r="IM570" t="s">
        <v>2711</v>
      </c>
      <c r="KD570" t="s">
        <v>3084</v>
      </c>
      <c r="KF570" t="s">
        <v>2549</v>
      </c>
      <c r="MA570" t="s">
        <v>4127</v>
      </c>
      <c r="ACV570">
        <v>1.2</v>
      </c>
      <c r="ACW570">
        <v>0.9</v>
      </c>
      <c r="ACZ570" t="s">
        <v>2556</v>
      </c>
      <c r="AGF570">
        <v>13</v>
      </c>
      <c r="AGH570">
        <v>8</v>
      </c>
      <c r="AJQ570" t="s">
        <v>2542</v>
      </c>
      <c r="ALA570">
        <v>15</v>
      </c>
      <c r="ALB570">
        <v>10</v>
      </c>
      <c r="ALD570" t="s">
        <v>2556</v>
      </c>
      <c r="AMZ570" t="s">
        <v>2756</v>
      </c>
      <c r="ANA570" t="s">
        <v>3073</v>
      </c>
      <c r="AOD570" t="s">
        <v>4609</v>
      </c>
      <c r="AOE570" t="s">
        <v>2518</v>
      </c>
      <c r="ARY570" t="s">
        <v>2968</v>
      </c>
      <c r="ARZ570" t="s">
        <v>4409</v>
      </c>
      <c r="ASB570" t="s">
        <v>2968</v>
      </c>
      <c r="ASC570" t="s">
        <v>2534</v>
      </c>
      <c r="ASO570" t="s">
        <v>2968</v>
      </c>
      <c r="ATP570" t="s">
        <v>2592</v>
      </c>
      <c r="ATR570" t="s">
        <v>2536</v>
      </c>
      <c r="ATS570" t="s">
        <v>2843</v>
      </c>
      <c r="AUM570">
        <v>18</v>
      </c>
      <c r="AUN570">
        <v>7</v>
      </c>
      <c r="AUQ570" t="s">
        <v>2556</v>
      </c>
      <c r="AUT570">
        <v>6</v>
      </c>
      <c r="AUU570">
        <v>3</v>
      </c>
      <c r="AUX570" t="s">
        <v>2556</v>
      </c>
      <c r="AXU570" t="s">
        <v>2562</v>
      </c>
      <c r="AXX570" t="s">
        <v>2861</v>
      </c>
      <c r="AXZ570" t="s">
        <v>2562</v>
      </c>
      <c r="BBI570" t="s">
        <v>2519</v>
      </c>
      <c r="BBJ570" t="s">
        <v>2539</v>
      </c>
      <c r="BFG570" t="s">
        <v>2521</v>
      </c>
      <c r="BFI570" t="s">
        <v>2984</v>
      </c>
      <c r="BFY570">
        <v>2</v>
      </c>
      <c r="BFZ570">
        <v>1</v>
      </c>
      <c r="BGB570" t="s">
        <v>2554</v>
      </c>
      <c r="BGL570">
        <v>2.8</v>
      </c>
      <c r="BGM570">
        <v>2.2000000000000002</v>
      </c>
      <c r="BGO570" t="s">
        <v>2556</v>
      </c>
      <c r="BGU570">
        <v>2.2000000000000002</v>
      </c>
      <c r="BGV570">
        <v>1.6</v>
      </c>
      <c r="BGY570" t="s">
        <v>2556</v>
      </c>
      <c r="BHG570">
        <v>2</v>
      </c>
      <c r="BHH570">
        <v>1.5</v>
      </c>
      <c r="BHI570" t="s">
        <v>2554</v>
      </c>
      <c r="BTA570">
        <v>3</v>
      </c>
      <c r="BTB570">
        <v>2</v>
      </c>
      <c r="BTE570" t="s">
        <v>2556</v>
      </c>
      <c r="BYO570" t="s">
        <v>3924</v>
      </c>
      <c r="BZC570">
        <v>5</v>
      </c>
      <c r="BZD570">
        <v>4</v>
      </c>
      <c r="BZF570" t="s">
        <v>2554</v>
      </c>
      <c r="BZL570">
        <v>10</v>
      </c>
      <c r="BZM570">
        <v>6</v>
      </c>
      <c r="BZO570" t="s">
        <v>2554</v>
      </c>
      <c r="BZT570">
        <v>2</v>
      </c>
      <c r="BZU570">
        <v>1.4</v>
      </c>
      <c r="BZV570" t="s">
        <v>2556</v>
      </c>
      <c r="CAK570" t="s">
        <v>2711</v>
      </c>
      <c r="CDK570">
        <v>3</v>
      </c>
      <c r="COM570">
        <v>18</v>
      </c>
      <c r="COP570" t="s">
        <v>2547</v>
      </c>
    </row>
    <row r="571" spans="1:996 1040:2445" x14ac:dyDescent="0.2">
      <c r="A571" t="s">
        <v>2831</v>
      </c>
      <c r="B571">
        <v>2</v>
      </c>
      <c r="C571" t="s">
        <v>3442</v>
      </c>
      <c r="D571" t="s">
        <v>4610</v>
      </c>
      <c r="E571">
        <f t="shared" si="8"/>
        <v>68</v>
      </c>
      <c r="F571">
        <v>200006268</v>
      </c>
      <c r="G571" t="s">
        <v>4611</v>
      </c>
      <c r="H571" t="s">
        <v>4612</v>
      </c>
      <c r="GI571" t="s">
        <v>2718</v>
      </c>
      <c r="KD571" t="s">
        <v>3084</v>
      </c>
      <c r="ACV571">
        <v>1.5</v>
      </c>
      <c r="ACW571">
        <v>1</v>
      </c>
      <c r="ACZ571" t="s">
        <v>2556</v>
      </c>
      <c r="AGF571">
        <v>15</v>
      </c>
      <c r="AGH571">
        <v>11</v>
      </c>
      <c r="AHN571" t="s">
        <v>2835</v>
      </c>
      <c r="AIN571">
        <v>20</v>
      </c>
      <c r="AIQ571" t="s">
        <v>2556</v>
      </c>
      <c r="AKG571">
        <v>3</v>
      </c>
      <c r="ALA571">
        <v>12</v>
      </c>
      <c r="ALB571">
        <v>7</v>
      </c>
      <c r="ALD571" t="s">
        <v>2556</v>
      </c>
      <c r="AMZ571" t="s">
        <v>2540</v>
      </c>
      <c r="ANR571" t="s">
        <v>3445</v>
      </c>
      <c r="AOD571" t="s">
        <v>2538</v>
      </c>
      <c r="APM571" t="s">
        <v>2548</v>
      </c>
      <c r="ARZ571" t="s">
        <v>2534</v>
      </c>
      <c r="ATP571" t="s">
        <v>2587</v>
      </c>
      <c r="AUM571">
        <v>22</v>
      </c>
      <c r="AUN571">
        <v>12</v>
      </c>
      <c r="AUQ571" t="s">
        <v>2556</v>
      </c>
      <c r="AUT571">
        <v>6</v>
      </c>
      <c r="AUU571">
        <v>3</v>
      </c>
      <c r="AUX571" t="s">
        <v>2556</v>
      </c>
      <c r="AVO571">
        <v>14</v>
      </c>
      <c r="AVP571">
        <v>10</v>
      </c>
      <c r="AVQ571" t="s">
        <v>2556</v>
      </c>
      <c r="AVR571" t="s">
        <v>3445</v>
      </c>
      <c r="AVU571" t="s">
        <v>2542</v>
      </c>
      <c r="AXU571" t="s">
        <v>2562</v>
      </c>
      <c r="AXX571" t="s">
        <v>2861</v>
      </c>
      <c r="AXZ571" t="s">
        <v>2894</v>
      </c>
      <c r="AYB571" t="s">
        <v>2562</v>
      </c>
      <c r="BBI571" t="s">
        <v>2519</v>
      </c>
      <c r="BBY571">
        <v>1.5</v>
      </c>
      <c r="BCA571" t="s">
        <v>2554</v>
      </c>
      <c r="BCB571" t="b">
        <v>1</v>
      </c>
      <c r="BCG571" t="s">
        <v>2528</v>
      </c>
      <c r="BCH571" t="s">
        <v>2545</v>
      </c>
      <c r="BFG571" t="s">
        <v>2557</v>
      </c>
      <c r="BFI571" t="s">
        <v>2984</v>
      </c>
      <c r="BFR571">
        <v>2</v>
      </c>
      <c r="BFS571">
        <v>1.6</v>
      </c>
      <c r="BFV571" t="s">
        <v>2556</v>
      </c>
      <c r="BGD571">
        <v>2.2000000000000002</v>
      </c>
      <c r="BGE571">
        <v>1.8</v>
      </c>
      <c r="BGH571" t="s">
        <v>2556</v>
      </c>
      <c r="BGQ571">
        <v>1</v>
      </c>
      <c r="BGR571">
        <v>0.5</v>
      </c>
      <c r="BGS571" t="s">
        <v>2554</v>
      </c>
      <c r="BTA571">
        <v>3.5</v>
      </c>
      <c r="BTB571">
        <v>1.5</v>
      </c>
      <c r="BTE571" t="s">
        <v>2556</v>
      </c>
      <c r="BYO571" t="s">
        <v>3924</v>
      </c>
      <c r="BZC571">
        <v>9</v>
      </c>
      <c r="BZD571">
        <v>6</v>
      </c>
      <c r="BZF571" t="s">
        <v>2554</v>
      </c>
      <c r="BZL571">
        <v>1.4</v>
      </c>
      <c r="BZM571">
        <v>0.6</v>
      </c>
      <c r="BZO571" t="s">
        <v>2556</v>
      </c>
      <c r="BZT571">
        <v>2.4</v>
      </c>
      <c r="BZU571">
        <v>1.5</v>
      </c>
      <c r="BZV571" t="s">
        <v>2556</v>
      </c>
      <c r="CAK571" t="s">
        <v>2711</v>
      </c>
      <c r="COM571">
        <v>20</v>
      </c>
      <c r="COP571" t="s">
        <v>2547</v>
      </c>
    </row>
    <row r="572" spans="1:996 1040:2445" x14ac:dyDescent="0.2">
      <c r="A572" t="s">
        <v>2831</v>
      </c>
      <c r="B572">
        <v>2</v>
      </c>
      <c r="C572" t="s">
        <v>3442</v>
      </c>
      <c r="D572" t="s">
        <v>4613</v>
      </c>
      <c r="E572">
        <f t="shared" si="8"/>
        <v>70</v>
      </c>
      <c r="F572">
        <v>210001093</v>
      </c>
      <c r="G572" t="s">
        <v>4614</v>
      </c>
      <c r="H572" t="s">
        <v>4615</v>
      </c>
      <c r="GI572" t="s">
        <v>2856</v>
      </c>
      <c r="GV572">
        <v>6</v>
      </c>
      <c r="GW572">
        <v>5</v>
      </c>
      <c r="GZ572" t="s">
        <v>2556</v>
      </c>
      <c r="HH572">
        <v>5.5</v>
      </c>
      <c r="HI572">
        <v>4.5</v>
      </c>
      <c r="HJ572" t="s">
        <v>2556</v>
      </c>
      <c r="LX572">
        <v>3</v>
      </c>
      <c r="LY572">
        <v>2</v>
      </c>
      <c r="MA572" t="s">
        <v>2522</v>
      </c>
      <c r="NJ572" t="s">
        <v>2561</v>
      </c>
      <c r="AGF572">
        <v>18</v>
      </c>
      <c r="AGH572">
        <v>15</v>
      </c>
      <c r="AHN572" t="s">
        <v>2835</v>
      </c>
      <c r="AIA572" t="s">
        <v>2836</v>
      </c>
      <c r="AIO572">
        <v>10</v>
      </c>
      <c r="AIQ572" t="s">
        <v>2556</v>
      </c>
      <c r="AIR572" t="b">
        <v>1</v>
      </c>
      <c r="AKE572" t="s">
        <v>2555</v>
      </c>
      <c r="AKG572">
        <v>3</v>
      </c>
      <c r="AKH572">
        <v>5</v>
      </c>
      <c r="ALA572">
        <v>3</v>
      </c>
      <c r="ALB572">
        <v>2</v>
      </c>
      <c r="ALD572" t="s">
        <v>2556</v>
      </c>
      <c r="AMZ572" t="s">
        <v>2539</v>
      </c>
      <c r="ANA572" t="s">
        <v>2518</v>
      </c>
      <c r="AOA572" t="s">
        <v>2562</v>
      </c>
      <c r="AOD572" t="s">
        <v>2538</v>
      </c>
      <c r="AQD572" t="s">
        <v>2844</v>
      </c>
      <c r="ARZ572" t="s">
        <v>3010</v>
      </c>
      <c r="ASC572" t="s">
        <v>2560</v>
      </c>
      <c r="ATP572" t="s">
        <v>3469</v>
      </c>
      <c r="ATR572" t="s">
        <v>2587</v>
      </c>
      <c r="AUM572">
        <v>20</v>
      </c>
      <c r="AUN572">
        <v>12</v>
      </c>
      <c r="AUQ572" t="s">
        <v>2556</v>
      </c>
      <c r="AUT572">
        <v>7</v>
      </c>
      <c r="AUU572">
        <v>4</v>
      </c>
      <c r="AUX572" t="s">
        <v>2556</v>
      </c>
      <c r="AXU572" t="s">
        <v>2562</v>
      </c>
      <c r="AXX572" t="s">
        <v>2861</v>
      </c>
      <c r="AXZ572" t="s">
        <v>2562</v>
      </c>
      <c r="BFG572" t="s">
        <v>2856</v>
      </c>
      <c r="BFI572" t="s">
        <v>2838</v>
      </c>
      <c r="BFY572">
        <v>2</v>
      </c>
      <c r="BFZ572">
        <v>1</v>
      </c>
      <c r="BGB572" t="s">
        <v>2554</v>
      </c>
      <c r="BGL572">
        <v>3.5</v>
      </c>
      <c r="BGM572">
        <v>3</v>
      </c>
      <c r="BGO572" t="s">
        <v>2556</v>
      </c>
      <c r="BGT572" t="b">
        <v>1</v>
      </c>
      <c r="BGV572">
        <v>4</v>
      </c>
      <c r="BGY572" t="s">
        <v>2556</v>
      </c>
      <c r="BHE572" t="s">
        <v>2828</v>
      </c>
      <c r="BHG572">
        <v>10</v>
      </c>
      <c r="BHH572">
        <v>6</v>
      </c>
      <c r="BHI572" t="s">
        <v>2554</v>
      </c>
      <c r="BHS572" t="s">
        <v>2828</v>
      </c>
      <c r="BHU572">
        <v>1.5</v>
      </c>
      <c r="BHV572" t="s">
        <v>2556</v>
      </c>
      <c r="BHW572" t="b">
        <v>1</v>
      </c>
      <c r="BTA572">
        <v>3.5</v>
      </c>
      <c r="BTB572">
        <v>1.5</v>
      </c>
      <c r="BTE572" t="s">
        <v>2556</v>
      </c>
      <c r="BZC572">
        <v>8</v>
      </c>
      <c r="BZD572">
        <v>6</v>
      </c>
      <c r="BZF572" t="s">
        <v>2554</v>
      </c>
      <c r="COM572">
        <v>15</v>
      </c>
      <c r="CON572">
        <v>10</v>
      </c>
      <c r="COP572" t="s">
        <v>2547</v>
      </c>
    </row>
    <row r="573" spans="1:996 1040:2445" x14ac:dyDescent="0.2">
      <c r="A573" t="s">
        <v>2831</v>
      </c>
      <c r="B573">
        <v>2</v>
      </c>
      <c r="C573" t="s">
        <v>3442</v>
      </c>
      <c r="D573" t="s">
        <v>4616</v>
      </c>
      <c r="E573">
        <f t="shared" si="8"/>
        <v>65</v>
      </c>
      <c r="F573">
        <v>210001094</v>
      </c>
      <c r="G573" t="s">
        <v>4617</v>
      </c>
      <c r="H573" t="s">
        <v>4618</v>
      </c>
      <c r="EA573" t="s">
        <v>2983</v>
      </c>
      <c r="GI573" t="s">
        <v>2718</v>
      </c>
      <c r="MI573">
        <v>15</v>
      </c>
      <c r="MJ573">
        <v>7</v>
      </c>
      <c r="ML573" t="s">
        <v>2556</v>
      </c>
      <c r="NJ573" t="s">
        <v>2542</v>
      </c>
      <c r="ACV573">
        <v>1.2</v>
      </c>
      <c r="ACW573">
        <v>0.8</v>
      </c>
      <c r="ACZ573" t="s">
        <v>2556</v>
      </c>
      <c r="AJA573">
        <v>15</v>
      </c>
      <c r="AJB573">
        <v>6</v>
      </c>
      <c r="AJC573" t="s">
        <v>2556</v>
      </c>
      <c r="AJD573" t="s">
        <v>3445</v>
      </c>
      <c r="AJE573" t="s">
        <v>2829</v>
      </c>
      <c r="APM573" t="s">
        <v>2574</v>
      </c>
      <c r="APT573" t="s">
        <v>2983</v>
      </c>
      <c r="ATP573" t="s">
        <v>2535</v>
      </c>
      <c r="ATR573" t="s">
        <v>2592</v>
      </c>
      <c r="AUM573">
        <v>15</v>
      </c>
      <c r="AUN573">
        <v>7</v>
      </c>
      <c r="AUQ573" t="s">
        <v>2556</v>
      </c>
      <c r="AUT573">
        <v>6</v>
      </c>
      <c r="AUU573">
        <v>2</v>
      </c>
      <c r="AUX573" t="s">
        <v>2556</v>
      </c>
      <c r="BBI573" t="s">
        <v>2984</v>
      </c>
      <c r="BFG573" t="s">
        <v>2557</v>
      </c>
      <c r="BFI573" t="s">
        <v>2984</v>
      </c>
      <c r="BFR573">
        <v>5</v>
      </c>
      <c r="BFS573">
        <v>1.5</v>
      </c>
      <c r="BFV573" t="s">
        <v>2554</v>
      </c>
      <c r="BGD573">
        <v>1.8</v>
      </c>
      <c r="BGE573">
        <v>1.2</v>
      </c>
      <c r="BGH573" t="s">
        <v>2556</v>
      </c>
      <c r="BGQ573">
        <v>1.5</v>
      </c>
      <c r="BGR573">
        <v>0.5</v>
      </c>
      <c r="BGS573" t="s">
        <v>2554</v>
      </c>
      <c r="BGZ573">
        <v>1.5</v>
      </c>
      <c r="BHA573">
        <v>1</v>
      </c>
      <c r="BHD573" t="s">
        <v>2556</v>
      </c>
      <c r="BHK573">
        <v>2</v>
      </c>
      <c r="BHL573">
        <v>0.8</v>
      </c>
      <c r="BHO573" t="s">
        <v>2556</v>
      </c>
      <c r="BHU573">
        <v>0.5</v>
      </c>
      <c r="BHV573" t="s">
        <v>2554</v>
      </c>
      <c r="BHW573" t="b">
        <v>1</v>
      </c>
      <c r="BQL573" t="s">
        <v>2540</v>
      </c>
      <c r="BQM573" t="s">
        <v>2518</v>
      </c>
      <c r="BQO573" t="s">
        <v>4609</v>
      </c>
      <c r="BRA573">
        <v>9</v>
      </c>
      <c r="BRC573">
        <v>7</v>
      </c>
      <c r="BSA573" t="s">
        <v>2534</v>
      </c>
      <c r="BTA573">
        <v>2</v>
      </c>
      <c r="BTB573">
        <v>1.5</v>
      </c>
      <c r="BTE573" t="s">
        <v>2556</v>
      </c>
      <c r="BUA573" t="s">
        <v>2542</v>
      </c>
      <c r="BUW573" t="s">
        <v>2562</v>
      </c>
      <c r="BUY573" t="s">
        <v>2861</v>
      </c>
      <c r="BUZ573" t="s">
        <v>2562</v>
      </c>
      <c r="BYE573" t="s">
        <v>2555</v>
      </c>
      <c r="BYG573">
        <v>3</v>
      </c>
      <c r="BYI573">
        <v>2</v>
      </c>
      <c r="BYK573" t="s">
        <v>2983</v>
      </c>
      <c r="COM573">
        <v>20</v>
      </c>
      <c r="CON573">
        <v>10</v>
      </c>
      <c r="COP573" t="s">
        <v>2547</v>
      </c>
    </row>
    <row r="574" spans="1:996 1040:2445" x14ac:dyDescent="0.2">
      <c r="A574" t="s">
        <v>2831</v>
      </c>
      <c r="B574">
        <v>2</v>
      </c>
      <c r="C574" t="s">
        <v>3442</v>
      </c>
      <c r="D574" t="s">
        <v>4619</v>
      </c>
      <c r="E574">
        <f t="shared" si="8"/>
        <v>66</v>
      </c>
      <c r="F574">
        <v>210001095</v>
      </c>
      <c r="G574" t="s">
        <v>4620</v>
      </c>
      <c r="H574" t="s">
        <v>4621</v>
      </c>
      <c r="GI574" t="s">
        <v>2718</v>
      </c>
      <c r="HC574">
        <v>4</v>
      </c>
      <c r="HD574">
        <v>2</v>
      </c>
      <c r="HF574" t="s">
        <v>2554</v>
      </c>
      <c r="MA574" t="s">
        <v>4127</v>
      </c>
      <c r="NJ574" t="s">
        <v>2740</v>
      </c>
      <c r="ALA574">
        <v>5</v>
      </c>
      <c r="ALB574">
        <v>2</v>
      </c>
      <c r="ALD574" t="s">
        <v>2556</v>
      </c>
      <c r="AOO574" t="s">
        <v>2571</v>
      </c>
      <c r="ATP574" t="s">
        <v>2536</v>
      </c>
      <c r="ATR574" t="s">
        <v>2592</v>
      </c>
      <c r="AUM574">
        <v>12</v>
      </c>
      <c r="AUN574">
        <v>7</v>
      </c>
      <c r="AUQ574" t="s">
        <v>2556</v>
      </c>
      <c r="AUT574">
        <v>4</v>
      </c>
      <c r="AUU574">
        <v>2</v>
      </c>
      <c r="AUX574" t="s">
        <v>2556</v>
      </c>
      <c r="AVU574" t="s">
        <v>2983</v>
      </c>
      <c r="BFG574" t="s">
        <v>2856</v>
      </c>
      <c r="BFI574" t="s">
        <v>2838</v>
      </c>
      <c r="BFR574">
        <v>2.6</v>
      </c>
      <c r="BFS574">
        <v>2</v>
      </c>
      <c r="BFV574" t="s">
        <v>2556</v>
      </c>
      <c r="BGD574">
        <v>2.4</v>
      </c>
      <c r="BGE574">
        <v>1.8</v>
      </c>
      <c r="BGH574" t="s">
        <v>2556</v>
      </c>
      <c r="BGM574">
        <v>1.5</v>
      </c>
      <c r="BGO574" t="s">
        <v>2556</v>
      </c>
      <c r="BGT574" t="b">
        <v>1</v>
      </c>
      <c r="BHG574">
        <v>2.5</v>
      </c>
      <c r="BHH574">
        <v>2</v>
      </c>
      <c r="BHI574" t="s">
        <v>2554</v>
      </c>
      <c r="BLY574">
        <v>3</v>
      </c>
      <c r="BLZ574">
        <v>2</v>
      </c>
      <c r="BMA574" t="s">
        <v>3445</v>
      </c>
      <c r="BQL574" t="s">
        <v>2518</v>
      </c>
      <c r="BQM574" t="s">
        <v>2540</v>
      </c>
      <c r="BQO574" t="s">
        <v>2538</v>
      </c>
      <c r="BQV574" t="s">
        <v>2549</v>
      </c>
      <c r="BRA574">
        <v>15</v>
      </c>
      <c r="BRC574">
        <v>10</v>
      </c>
      <c r="BSA574" t="s">
        <v>2534</v>
      </c>
      <c r="BSB574" t="s">
        <v>3920</v>
      </c>
      <c r="BSD574" t="s">
        <v>3010</v>
      </c>
      <c r="BSE574" t="s">
        <v>3920</v>
      </c>
      <c r="BSG574" t="s">
        <v>2825</v>
      </c>
      <c r="BSI574" t="s">
        <v>3920</v>
      </c>
      <c r="BST574" t="s">
        <v>2627</v>
      </c>
      <c r="BTB574">
        <v>1</v>
      </c>
      <c r="BTE574" t="s">
        <v>2556</v>
      </c>
      <c r="BUS574" t="s">
        <v>2740</v>
      </c>
      <c r="BUT574" t="s">
        <v>2861</v>
      </c>
      <c r="BUW574" t="s">
        <v>2562</v>
      </c>
      <c r="BUY574" t="s">
        <v>2861</v>
      </c>
      <c r="BUZ574" t="s">
        <v>2562</v>
      </c>
      <c r="BYO574" t="s">
        <v>2928</v>
      </c>
      <c r="BZC574">
        <v>8</v>
      </c>
      <c r="BZD574">
        <v>5</v>
      </c>
      <c r="BZF574" t="s">
        <v>2554</v>
      </c>
      <c r="CAK574" t="s">
        <v>2561</v>
      </c>
      <c r="CDC574" t="s">
        <v>3445</v>
      </c>
      <c r="CDK574">
        <v>3</v>
      </c>
      <c r="CON574">
        <v>10</v>
      </c>
      <c r="COP574" t="s">
        <v>2547</v>
      </c>
      <c r="COV574" t="b">
        <v>1</v>
      </c>
    </row>
    <row r="575" spans="1:996 1040:2445" x14ac:dyDescent="0.2">
      <c r="A575" t="s">
        <v>2831</v>
      </c>
      <c r="B575">
        <v>2</v>
      </c>
      <c r="C575" t="s">
        <v>3442</v>
      </c>
      <c r="D575" t="s">
        <v>4622</v>
      </c>
      <c r="E575">
        <f t="shared" si="8"/>
        <v>71</v>
      </c>
      <c r="F575">
        <v>210001096</v>
      </c>
      <c r="G575" t="s">
        <v>4623</v>
      </c>
      <c r="H575" t="s">
        <v>4624</v>
      </c>
      <c r="CM575">
        <v>8</v>
      </c>
      <c r="CO575">
        <v>6</v>
      </c>
      <c r="EA575" t="s">
        <v>2711</v>
      </c>
      <c r="GI575" t="s">
        <v>2566</v>
      </c>
      <c r="KD575" t="s">
        <v>2571</v>
      </c>
      <c r="LW575" t="s">
        <v>2835</v>
      </c>
      <c r="MA575" t="s">
        <v>4127</v>
      </c>
      <c r="MI575">
        <v>3</v>
      </c>
      <c r="ML575" t="s">
        <v>2556</v>
      </c>
      <c r="NJ575" t="s">
        <v>2542</v>
      </c>
      <c r="ACV575">
        <v>6</v>
      </c>
      <c r="ACW575">
        <v>5</v>
      </c>
      <c r="ACZ575" t="s">
        <v>2554</v>
      </c>
      <c r="ALA575">
        <v>8</v>
      </c>
      <c r="ALB575">
        <v>5</v>
      </c>
      <c r="ALD575" t="s">
        <v>2556</v>
      </c>
      <c r="ATP575" t="s">
        <v>2587</v>
      </c>
      <c r="ATR575" t="s">
        <v>2592</v>
      </c>
      <c r="AUM575">
        <v>13</v>
      </c>
      <c r="AUN575">
        <v>8</v>
      </c>
      <c r="AUQ575" t="s">
        <v>2556</v>
      </c>
      <c r="AUT575">
        <v>4.5</v>
      </c>
      <c r="AUU575">
        <v>2.5</v>
      </c>
      <c r="AUX575" t="s">
        <v>2556</v>
      </c>
      <c r="BBI575" t="s">
        <v>2519</v>
      </c>
      <c r="BFG575" t="s">
        <v>2521</v>
      </c>
      <c r="BFI575" t="s">
        <v>2984</v>
      </c>
      <c r="BFW575" t="s">
        <v>2828</v>
      </c>
      <c r="BFY575">
        <v>1</v>
      </c>
      <c r="BFZ575">
        <v>0.5</v>
      </c>
      <c r="BGB575" t="s">
        <v>2554</v>
      </c>
      <c r="BGL575">
        <v>1.8</v>
      </c>
      <c r="BGM575">
        <v>1</v>
      </c>
      <c r="BGO575" t="s">
        <v>2556</v>
      </c>
      <c r="BGU575">
        <v>1.4</v>
      </c>
      <c r="BGV575">
        <v>1</v>
      </c>
      <c r="BGY575" t="s">
        <v>2556</v>
      </c>
      <c r="BHG575">
        <v>0.5</v>
      </c>
      <c r="BHH575">
        <v>0.2</v>
      </c>
      <c r="BHI575" t="s">
        <v>2554</v>
      </c>
      <c r="BIJ575" t="s">
        <v>2542</v>
      </c>
      <c r="BJD575" t="s">
        <v>2828</v>
      </c>
      <c r="BJE575" t="s">
        <v>2528</v>
      </c>
      <c r="BQL575" t="s">
        <v>2540</v>
      </c>
      <c r="BQO575" t="s">
        <v>2538</v>
      </c>
      <c r="BRA575">
        <v>10</v>
      </c>
      <c r="BRC575">
        <v>6</v>
      </c>
      <c r="BSA575" t="s">
        <v>2534</v>
      </c>
      <c r="BST575" t="s">
        <v>2627</v>
      </c>
      <c r="BTA575">
        <v>8</v>
      </c>
      <c r="BTB575">
        <v>5</v>
      </c>
      <c r="BTE575" t="s">
        <v>2554</v>
      </c>
      <c r="BUA575" t="s">
        <v>2541</v>
      </c>
      <c r="BUD575" t="s">
        <v>2541</v>
      </c>
      <c r="BUW575" t="s">
        <v>2861</v>
      </c>
      <c r="BUY575" t="s">
        <v>2562</v>
      </c>
      <c r="BUZ575" t="s">
        <v>2861</v>
      </c>
      <c r="BVA575" t="s">
        <v>2562</v>
      </c>
      <c r="BYO575" t="s">
        <v>2929</v>
      </c>
      <c r="BZD575">
        <v>2</v>
      </c>
      <c r="BZF575" t="s">
        <v>2554</v>
      </c>
      <c r="BZG575" t="b">
        <v>1</v>
      </c>
      <c r="BZL575">
        <v>8</v>
      </c>
      <c r="BZM575">
        <v>5</v>
      </c>
      <c r="BZO575" t="s">
        <v>2554</v>
      </c>
      <c r="BZT575">
        <v>1.4</v>
      </c>
      <c r="BZU575">
        <v>1</v>
      </c>
      <c r="BZV575" t="s">
        <v>2556</v>
      </c>
      <c r="COM575">
        <v>10</v>
      </c>
      <c r="CON575">
        <v>5</v>
      </c>
      <c r="COP575" t="s">
        <v>2547</v>
      </c>
    </row>
    <row r="576" spans="1:996 1040:2445" x14ac:dyDescent="0.2">
      <c r="A576" t="s">
        <v>2831</v>
      </c>
      <c r="B576">
        <v>2</v>
      </c>
      <c r="C576" t="s">
        <v>3442</v>
      </c>
      <c r="D576" t="s">
        <v>4625</v>
      </c>
      <c r="E576">
        <f t="shared" si="8"/>
        <v>68</v>
      </c>
      <c r="F576">
        <v>210001097</v>
      </c>
      <c r="G576" t="s">
        <v>4626</v>
      </c>
      <c r="H576" t="s">
        <v>4627</v>
      </c>
      <c r="CM576">
        <v>4</v>
      </c>
      <c r="CO576">
        <v>3</v>
      </c>
      <c r="GI576" t="s">
        <v>2718</v>
      </c>
      <c r="MA576" t="s">
        <v>4127</v>
      </c>
      <c r="MZ576">
        <v>10</v>
      </c>
      <c r="NB576" t="s">
        <v>2556</v>
      </c>
      <c r="ND576" t="s">
        <v>3445</v>
      </c>
      <c r="ACV576">
        <v>4</v>
      </c>
      <c r="ACW576">
        <v>3</v>
      </c>
      <c r="ACZ576" t="s">
        <v>2554</v>
      </c>
      <c r="AHQ576" t="s">
        <v>2835</v>
      </c>
      <c r="AHR576" t="s">
        <v>3445</v>
      </c>
      <c r="AJQ576" t="s">
        <v>2542</v>
      </c>
      <c r="AKG576">
        <v>3</v>
      </c>
      <c r="ALA576">
        <v>8</v>
      </c>
      <c r="ALB576">
        <v>6</v>
      </c>
      <c r="ALD576" t="s">
        <v>2556</v>
      </c>
      <c r="AMZ576" t="s">
        <v>2539</v>
      </c>
      <c r="AOD576" t="s">
        <v>2519</v>
      </c>
      <c r="AOE576" t="s">
        <v>3089</v>
      </c>
      <c r="AOO576" t="s">
        <v>2545</v>
      </c>
      <c r="AOX576">
        <v>18</v>
      </c>
      <c r="APA576">
        <v>12</v>
      </c>
      <c r="ARZ576" t="s">
        <v>2534</v>
      </c>
      <c r="ASM576" t="s">
        <v>2825</v>
      </c>
      <c r="ATP576" t="s">
        <v>2587</v>
      </c>
      <c r="ATR576" t="s">
        <v>2627</v>
      </c>
      <c r="ATS576" t="s">
        <v>2627</v>
      </c>
      <c r="AUM576">
        <v>2</v>
      </c>
      <c r="AUN576">
        <v>1</v>
      </c>
      <c r="AUQ576" t="s">
        <v>2556</v>
      </c>
      <c r="AUT576">
        <v>20</v>
      </c>
      <c r="AUU576">
        <v>5</v>
      </c>
      <c r="AUX576" t="s">
        <v>2556</v>
      </c>
      <c r="AXU576" t="s">
        <v>2562</v>
      </c>
      <c r="AXX576" t="s">
        <v>2861</v>
      </c>
      <c r="AXZ576" t="s">
        <v>2894</v>
      </c>
      <c r="AYB576" t="s">
        <v>2562</v>
      </c>
      <c r="BBY576">
        <v>1</v>
      </c>
      <c r="BCA576" t="s">
        <v>2554</v>
      </c>
      <c r="BCH576" t="s">
        <v>2545</v>
      </c>
      <c r="BFG576" t="s">
        <v>2521</v>
      </c>
      <c r="BFI576" t="s">
        <v>2984</v>
      </c>
      <c r="BFR576">
        <v>4</v>
      </c>
      <c r="BFS576">
        <v>2</v>
      </c>
      <c r="BFV576" t="s">
        <v>2554</v>
      </c>
      <c r="BGD576">
        <v>8</v>
      </c>
      <c r="BGE576">
        <v>5</v>
      </c>
      <c r="BGH576" t="s">
        <v>2554</v>
      </c>
      <c r="BGL576">
        <v>1.8</v>
      </c>
      <c r="BGM576">
        <v>1.2</v>
      </c>
      <c r="BGO576" t="s">
        <v>2556</v>
      </c>
      <c r="BGU576">
        <v>1.2</v>
      </c>
      <c r="BGV576">
        <v>1</v>
      </c>
      <c r="BGY576" t="s">
        <v>2556</v>
      </c>
      <c r="BHH576">
        <v>0.5</v>
      </c>
      <c r="BHI576" t="s">
        <v>2554</v>
      </c>
      <c r="BHJ576" t="b">
        <v>1</v>
      </c>
      <c r="BTA576">
        <v>3</v>
      </c>
      <c r="BTE576" t="s">
        <v>2554</v>
      </c>
      <c r="BYO576" t="s">
        <v>2929</v>
      </c>
      <c r="BZD576">
        <v>2</v>
      </c>
      <c r="BZF576" t="s">
        <v>2554</v>
      </c>
      <c r="BZG576" t="b">
        <v>1</v>
      </c>
      <c r="CAK576" t="s">
        <v>2711</v>
      </c>
      <c r="CAL576" t="s">
        <v>2711</v>
      </c>
      <c r="COM576">
        <v>15</v>
      </c>
      <c r="COP576" t="s">
        <v>2547</v>
      </c>
    </row>
    <row r="577" spans="1:1011 1040:2464" x14ac:dyDescent="0.2">
      <c r="A577" t="s">
        <v>2831</v>
      </c>
      <c r="B577">
        <v>2</v>
      </c>
      <c r="C577" t="s">
        <v>3442</v>
      </c>
      <c r="D577" t="s">
        <v>4628</v>
      </c>
      <c r="E577">
        <f t="shared" si="8"/>
        <v>59</v>
      </c>
      <c r="F577">
        <v>210001098</v>
      </c>
      <c r="G577" t="s">
        <v>4629</v>
      </c>
      <c r="H577" t="s">
        <v>4630</v>
      </c>
      <c r="GI577" t="s">
        <v>2892</v>
      </c>
      <c r="GV577">
        <v>10</v>
      </c>
      <c r="GW577">
        <v>6</v>
      </c>
      <c r="GZ577" t="s">
        <v>2554</v>
      </c>
      <c r="JK577" t="s">
        <v>2528</v>
      </c>
      <c r="NJ577" t="s">
        <v>2542</v>
      </c>
      <c r="AGH577">
        <v>3</v>
      </c>
      <c r="ALB577">
        <v>15</v>
      </c>
      <c r="ALD577" t="s">
        <v>2556</v>
      </c>
      <c r="ALH577" t="b">
        <v>1</v>
      </c>
      <c r="AMZ577" t="s">
        <v>2518</v>
      </c>
      <c r="ANA577" t="s">
        <v>3288</v>
      </c>
      <c r="AOD577" t="s">
        <v>2538</v>
      </c>
      <c r="AOE577" t="s">
        <v>3167</v>
      </c>
      <c r="ARZ577" t="s">
        <v>2534</v>
      </c>
      <c r="ATP577" t="s">
        <v>2536</v>
      </c>
      <c r="ATR577" t="s">
        <v>2798</v>
      </c>
      <c r="AUM577">
        <v>30</v>
      </c>
      <c r="AUN577">
        <v>25</v>
      </c>
      <c r="AUQ577" t="s">
        <v>2556</v>
      </c>
      <c r="AUT577">
        <v>10</v>
      </c>
      <c r="AUU577">
        <v>8</v>
      </c>
      <c r="AUX577" t="s">
        <v>2556</v>
      </c>
      <c r="AXU577" t="s">
        <v>2562</v>
      </c>
      <c r="AXX577" t="s">
        <v>2861</v>
      </c>
      <c r="AXZ577" t="s">
        <v>2894</v>
      </c>
      <c r="AYB577" t="s">
        <v>2562</v>
      </c>
      <c r="BBV577">
        <v>8</v>
      </c>
      <c r="BBW577">
        <v>4</v>
      </c>
      <c r="BBX577" t="s">
        <v>2554</v>
      </c>
      <c r="BFG577" t="s">
        <v>2856</v>
      </c>
      <c r="BFI577" t="s">
        <v>2856</v>
      </c>
      <c r="BFJ577" t="s">
        <v>2838</v>
      </c>
      <c r="BFR577">
        <v>4.5</v>
      </c>
      <c r="BFS577">
        <v>3.5</v>
      </c>
      <c r="BFV577" t="s">
        <v>2556</v>
      </c>
      <c r="BGQ577">
        <v>6</v>
      </c>
      <c r="BGR577">
        <v>4</v>
      </c>
      <c r="BGS577" t="s">
        <v>2554</v>
      </c>
      <c r="BGZ577">
        <v>3.5</v>
      </c>
      <c r="BHA577">
        <v>2.5</v>
      </c>
      <c r="BHD577" t="s">
        <v>2556</v>
      </c>
      <c r="BHU577">
        <v>4</v>
      </c>
      <c r="BHV577" t="s">
        <v>2554</v>
      </c>
      <c r="BHW577" t="b">
        <v>1</v>
      </c>
      <c r="BJE577" t="s">
        <v>2528</v>
      </c>
      <c r="BQR577">
        <v>4</v>
      </c>
      <c r="BQS577" t="s">
        <v>2554</v>
      </c>
      <c r="BQT577" t="b">
        <v>1</v>
      </c>
      <c r="BTB577">
        <v>3</v>
      </c>
      <c r="BTE577" t="s">
        <v>2556</v>
      </c>
      <c r="BTI577" t="b">
        <v>1</v>
      </c>
      <c r="BXJ577">
        <v>1.4</v>
      </c>
      <c r="BXK577">
        <v>0.9</v>
      </c>
      <c r="BXL577" t="s">
        <v>2556</v>
      </c>
      <c r="CDI577">
        <v>16</v>
      </c>
      <c r="CDK577">
        <v>12</v>
      </c>
      <c r="COM577">
        <v>10</v>
      </c>
      <c r="COP577" t="s">
        <v>2547</v>
      </c>
    </row>
    <row r="578" spans="1:1011 1040:2464" x14ac:dyDescent="0.2">
      <c r="A578" t="s">
        <v>2831</v>
      </c>
      <c r="B578">
        <v>2</v>
      </c>
      <c r="C578" t="s">
        <v>3442</v>
      </c>
      <c r="D578" t="s">
        <v>4631</v>
      </c>
      <c r="E578">
        <f t="shared" si="8"/>
        <v>65</v>
      </c>
      <c r="F578">
        <v>200006270</v>
      </c>
      <c r="G578" t="s">
        <v>4632</v>
      </c>
      <c r="H578" t="s">
        <v>4633</v>
      </c>
      <c r="EA578" t="s">
        <v>2711</v>
      </c>
      <c r="GI578" t="s">
        <v>2718</v>
      </c>
      <c r="GK578" t="s">
        <v>2601</v>
      </c>
      <c r="KD578" t="s">
        <v>2548</v>
      </c>
      <c r="ACV578">
        <v>1.5</v>
      </c>
      <c r="ACW578">
        <v>1</v>
      </c>
      <c r="ACZ578" t="s">
        <v>2556</v>
      </c>
      <c r="AKG578">
        <v>3</v>
      </c>
      <c r="ATP578" t="s">
        <v>3450</v>
      </c>
      <c r="ATR578" t="s">
        <v>2587</v>
      </c>
      <c r="AUM578">
        <v>25</v>
      </c>
      <c r="AUN578">
        <v>12</v>
      </c>
      <c r="AUQ578" t="s">
        <v>2556</v>
      </c>
      <c r="AUT578">
        <v>7.2</v>
      </c>
      <c r="AUU578">
        <v>5</v>
      </c>
      <c r="AUX578" t="s">
        <v>2556</v>
      </c>
      <c r="BCH578" t="s">
        <v>2549</v>
      </c>
      <c r="BFG578" t="s">
        <v>2557</v>
      </c>
      <c r="BFI578" t="s">
        <v>2984</v>
      </c>
      <c r="BFY578">
        <v>2</v>
      </c>
      <c r="BFZ578">
        <v>1</v>
      </c>
      <c r="BGB578" t="s">
        <v>2554</v>
      </c>
      <c r="BGL578">
        <v>2.2000000000000002</v>
      </c>
      <c r="BGM578">
        <v>1.6</v>
      </c>
      <c r="BGO578" t="s">
        <v>2556</v>
      </c>
      <c r="BGU578">
        <v>2.8</v>
      </c>
      <c r="BGV578">
        <v>2</v>
      </c>
      <c r="BGY578" t="s">
        <v>2556</v>
      </c>
      <c r="BHH578">
        <v>0.5</v>
      </c>
      <c r="BHI578" t="s">
        <v>2554</v>
      </c>
      <c r="BHJ578" t="b">
        <v>1</v>
      </c>
      <c r="BJE578" t="s">
        <v>2528</v>
      </c>
      <c r="BLV578">
        <v>25</v>
      </c>
      <c r="BLX578">
        <v>12</v>
      </c>
      <c r="BMO578">
        <v>20</v>
      </c>
      <c r="BMQ578" t="s">
        <v>2556</v>
      </c>
      <c r="BMR578" t="s">
        <v>3445</v>
      </c>
      <c r="BQK578" t="s">
        <v>2534</v>
      </c>
      <c r="BQL578" t="s">
        <v>2518</v>
      </c>
      <c r="BQM578" t="s">
        <v>2540</v>
      </c>
      <c r="BQO578" t="s">
        <v>2518</v>
      </c>
      <c r="BQP578" t="s">
        <v>2927</v>
      </c>
      <c r="BTA578">
        <v>5</v>
      </c>
      <c r="BTB578">
        <v>2</v>
      </c>
      <c r="BTE578" t="s">
        <v>2556</v>
      </c>
      <c r="BUA578" t="s">
        <v>2983</v>
      </c>
      <c r="BUD578" t="s">
        <v>2542</v>
      </c>
      <c r="BUP578" t="s">
        <v>2539</v>
      </c>
      <c r="BUW578" t="s">
        <v>2861</v>
      </c>
      <c r="BUY578" t="s">
        <v>2562</v>
      </c>
      <c r="BUZ578" t="s">
        <v>2861</v>
      </c>
      <c r="BVA578" t="s">
        <v>2562</v>
      </c>
      <c r="BXZ578" t="s">
        <v>2548</v>
      </c>
      <c r="BZC578">
        <v>1.2</v>
      </c>
      <c r="BZD578">
        <v>1</v>
      </c>
      <c r="BZF578" t="s">
        <v>2556</v>
      </c>
      <c r="BZL578">
        <v>10</v>
      </c>
      <c r="BZM578">
        <v>7</v>
      </c>
      <c r="BZO578" t="s">
        <v>2554</v>
      </c>
      <c r="BZT578">
        <v>2.5</v>
      </c>
      <c r="BZU578">
        <v>1.5</v>
      </c>
      <c r="BZV578" t="s">
        <v>2556</v>
      </c>
      <c r="CAK578" t="s">
        <v>2711</v>
      </c>
      <c r="CPS578">
        <v>70</v>
      </c>
      <c r="CPT578" t="s">
        <v>2556</v>
      </c>
    </row>
    <row r="579" spans="1:1011 1040:2464" x14ac:dyDescent="0.2">
      <c r="A579" t="s">
        <v>2831</v>
      </c>
      <c r="B579">
        <v>2</v>
      </c>
      <c r="C579" t="s">
        <v>3442</v>
      </c>
      <c r="D579" t="s">
        <v>4634</v>
      </c>
      <c r="E579">
        <f t="shared" ref="E579:E642" si="9">COUNTA(I579:CRS579)</f>
        <v>77</v>
      </c>
      <c r="F579">
        <v>210001099</v>
      </c>
      <c r="G579" t="s">
        <v>4635</v>
      </c>
      <c r="H579" t="s">
        <v>4636</v>
      </c>
      <c r="CG579" t="s">
        <v>2614</v>
      </c>
      <c r="EG579" t="s">
        <v>2543</v>
      </c>
      <c r="GI579" t="s">
        <v>2718</v>
      </c>
      <c r="JE579" t="s">
        <v>2861</v>
      </c>
      <c r="YT579">
        <v>10</v>
      </c>
      <c r="YV579">
        <v>7</v>
      </c>
      <c r="ACV579">
        <v>2.4</v>
      </c>
      <c r="ACW579">
        <v>1.3</v>
      </c>
      <c r="ACZ579" t="s">
        <v>2556</v>
      </c>
      <c r="AHM579" t="s">
        <v>2828</v>
      </c>
      <c r="AHN579" t="s">
        <v>2835</v>
      </c>
      <c r="AKG579">
        <v>1</v>
      </c>
      <c r="AKH579">
        <v>2</v>
      </c>
      <c r="ALA579">
        <v>3</v>
      </c>
      <c r="ALB579">
        <v>2</v>
      </c>
      <c r="ALD579" t="s">
        <v>2556</v>
      </c>
      <c r="AMZ579" t="s">
        <v>2518</v>
      </c>
      <c r="ANA579" t="s">
        <v>3495</v>
      </c>
      <c r="AOD579" t="s">
        <v>2538</v>
      </c>
      <c r="AQP579" t="s">
        <v>4419</v>
      </c>
      <c r="ARA579" t="s">
        <v>4419</v>
      </c>
      <c r="ARB579" t="s">
        <v>2562</v>
      </c>
      <c r="ATP579" t="s">
        <v>2535</v>
      </c>
      <c r="ATR579" t="s">
        <v>2537</v>
      </c>
      <c r="ATS579" t="s">
        <v>2536</v>
      </c>
      <c r="ATT579" t="s">
        <v>3469</v>
      </c>
      <c r="ATU579" t="s">
        <v>2627</v>
      </c>
      <c r="AUM579">
        <v>9</v>
      </c>
      <c r="AUN579">
        <v>4</v>
      </c>
      <c r="AUQ579" t="s">
        <v>2556</v>
      </c>
      <c r="AUT579">
        <v>4</v>
      </c>
      <c r="AUU579">
        <v>1</v>
      </c>
      <c r="AUX579" t="s">
        <v>2556</v>
      </c>
      <c r="AVU579" t="s">
        <v>2711</v>
      </c>
      <c r="AWI579">
        <v>6</v>
      </c>
      <c r="AWK579">
        <v>3</v>
      </c>
      <c r="AWS579" t="s">
        <v>2539</v>
      </c>
      <c r="AXU579" t="s">
        <v>2861</v>
      </c>
      <c r="AXX579" t="s">
        <v>2562</v>
      </c>
      <c r="AXZ579" t="s">
        <v>2861</v>
      </c>
      <c r="AYB579" t="s">
        <v>2894</v>
      </c>
      <c r="AYD579" t="s">
        <v>2562</v>
      </c>
      <c r="BBI579" t="s">
        <v>2519</v>
      </c>
      <c r="BEE579" t="s">
        <v>2838</v>
      </c>
      <c r="BEK579" t="s">
        <v>2894</v>
      </c>
      <c r="BFG579" t="s">
        <v>2557</v>
      </c>
      <c r="BFR579">
        <v>8</v>
      </c>
      <c r="BFS579">
        <v>4</v>
      </c>
      <c r="BFV579" t="s">
        <v>2554</v>
      </c>
      <c r="BGD579">
        <v>2.5</v>
      </c>
      <c r="BGE579">
        <v>1.5</v>
      </c>
      <c r="BGH579" t="s">
        <v>2556</v>
      </c>
      <c r="BGQ579">
        <v>2</v>
      </c>
      <c r="BGR579">
        <v>1.5</v>
      </c>
      <c r="BGS579" t="s">
        <v>2554</v>
      </c>
      <c r="BGZ579">
        <v>1.8</v>
      </c>
      <c r="BHA579">
        <v>1</v>
      </c>
      <c r="BHD579" t="s">
        <v>2556</v>
      </c>
      <c r="BHK579">
        <v>3</v>
      </c>
      <c r="BHL579">
        <v>2</v>
      </c>
      <c r="BHO579" t="s">
        <v>2556</v>
      </c>
      <c r="BHT579">
        <v>6</v>
      </c>
      <c r="BHU579">
        <v>3</v>
      </c>
      <c r="BHV579" t="s">
        <v>2554</v>
      </c>
      <c r="BIJ579" t="s">
        <v>2542</v>
      </c>
      <c r="BTA579">
        <v>1.5</v>
      </c>
      <c r="BTB579">
        <v>0.5</v>
      </c>
      <c r="BTE579" t="s">
        <v>2556</v>
      </c>
      <c r="BYO579" t="s">
        <v>4152</v>
      </c>
      <c r="BZC579">
        <v>2</v>
      </c>
      <c r="BZD579">
        <v>1.5</v>
      </c>
      <c r="BZF579" t="s">
        <v>2554</v>
      </c>
      <c r="CAK579" t="s">
        <v>2543</v>
      </c>
      <c r="CON579">
        <v>5</v>
      </c>
      <c r="COP579" t="s">
        <v>2547</v>
      </c>
      <c r="CPA579" t="s">
        <v>2542</v>
      </c>
      <c r="CPB579" t="s">
        <v>2561</v>
      </c>
    </row>
    <row r="580" spans="1:1011 1040:2464" x14ac:dyDescent="0.2">
      <c r="A580" t="s">
        <v>2831</v>
      </c>
      <c r="B580">
        <v>2</v>
      </c>
      <c r="C580" t="s">
        <v>3442</v>
      </c>
      <c r="D580" t="s">
        <v>4637</v>
      </c>
      <c r="E580">
        <f t="shared" si="9"/>
        <v>51</v>
      </c>
      <c r="F580">
        <v>210001100</v>
      </c>
      <c r="G580" t="s">
        <v>4638</v>
      </c>
      <c r="H580" t="s">
        <v>4639</v>
      </c>
      <c r="GI580" t="s">
        <v>2718</v>
      </c>
      <c r="NJ580" t="s">
        <v>2561</v>
      </c>
      <c r="AKG580">
        <v>3</v>
      </c>
      <c r="AKX580" t="s">
        <v>3116</v>
      </c>
      <c r="AKY580" t="s">
        <v>3924</v>
      </c>
      <c r="ALB580">
        <v>4</v>
      </c>
      <c r="ALD580" t="s">
        <v>2556</v>
      </c>
      <c r="ALH580" t="b">
        <v>1</v>
      </c>
      <c r="AMZ580" t="s">
        <v>2540</v>
      </c>
      <c r="AOD580" t="s">
        <v>2538</v>
      </c>
      <c r="ARZ580" t="s">
        <v>2534</v>
      </c>
      <c r="ATP580" t="s">
        <v>2802</v>
      </c>
      <c r="AUM580">
        <v>11</v>
      </c>
      <c r="AUN580">
        <v>7</v>
      </c>
      <c r="AUQ580" t="s">
        <v>2556</v>
      </c>
      <c r="AUT580">
        <v>3</v>
      </c>
      <c r="AUU580">
        <v>1.5</v>
      </c>
      <c r="AUX580" t="s">
        <v>2556</v>
      </c>
      <c r="AVU580" t="s">
        <v>2561</v>
      </c>
      <c r="AVX580" t="s">
        <v>2561</v>
      </c>
      <c r="AXU580" t="s">
        <v>2861</v>
      </c>
      <c r="AXX580" t="s">
        <v>2562</v>
      </c>
      <c r="AXZ580" t="s">
        <v>2861</v>
      </c>
      <c r="AYB580" t="s">
        <v>2562</v>
      </c>
      <c r="BCO580">
        <v>16</v>
      </c>
      <c r="BCQ580">
        <v>13</v>
      </c>
      <c r="BEE580" t="s">
        <v>2838</v>
      </c>
      <c r="BEK580" t="s">
        <v>2894</v>
      </c>
      <c r="BFR580">
        <v>1.2</v>
      </c>
      <c r="BFS580">
        <v>1</v>
      </c>
      <c r="BFV580" t="s">
        <v>2556</v>
      </c>
      <c r="BGD580">
        <v>2.2000000000000002</v>
      </c>
      <c r="BGE580">
        <v>2</v>
      </c>
      <c r="BGH580" t="s">
        <v>2556</v>
      </c>
      <c r="BGQ580">
        <v>4</v>
      </c>
      <c r="BGR580">
        <v>2</v>
      </c>
      <c r="BGS580" t="s">
        <v>2554</v>
      </c>
      <c r="BGZ580">
        <v>2</v>
      </c>
      <c r="BHA580">
        <v>1.8</v>
      </c>
      <c r="BHD580" t="s">
        <v>2556</v>
      </c>
      <c r="BHK580">
        <v>1.8</v>
      </c>
      <c r="BHL580">
        <v>1.6</v>
      </c>
      <c r="BHO580" t="s">
        <v>2556</v>
      </c>
      <c r="BHT580">
        <v>2</v>
      </c>
      <c r="BHU580">
        <v>1</v>
      </c>
      <c r="BHV580" t="s">
        <v>2554</v>
      </c>
      <c r="BTA580">
        <v>1.5</v>
      </c>
      <c r="BTB580">
        <v>1</v>
      </c>
      <c r="BTE580" t="s">
        <v>2556</v>
      </c>
      <c r="COM580">
        <v>30</v>
      </c>
      <c r="COP580" t="s">
        <v>2547</v>
      </c>
    </row>
    <row r="581" spans="1:1011 1040:2464" x14ac:dyDescent="0.2">
      <c r="A581" t="s">
        <v>2831</v>
      </c>
      <c r="B581">
        <v>2</v>
      </c>
      <c r="C581" t="s">
        <v>3442</v>
      </c>
      <c r="D581" t="s">
        <v>4640</v>
      </c>
      <c r="E581">
        <f t="shared" si="9"/>
        <v>60</v>
      </c>
      <c r="F581">
        <v>210001101</v>
      </c>
      <c r="G581" t="s">
        <v>4641</v>
      </c>
      <c r="H581" t="s">
        <v>4642</v>
      </c>
      <c r="HD581">
        <v>1.5</v>
      </c>
      <c r="HF581" t="s">
        <v>2554</v>
      </c>
      <c r="HG581" t="b">
        <v>1</v>
      </c>
      <c r="KD581" t="s">
        <v>2591</v>
      </c>
      <c r="AIN581">
        <v>15</v>
      </c>
      <c r="AIO581">
        <v>10</v>
      </c>
      <c r="AIQ581" t="s">
        <v>2556</v>
      </c>
      <c r="AKG581">
        <v>3</v>
      </c>
      <c r="AMZ581" t="s">
        <v>2540</v>
      </c>
      <c r="ANA581" t="s">
        <v>2518</v>
      </c>
      <c r="AOD581" t="s">
        <v>2538</v>
      </c>
      <c r="AOE581" t="s">
        <v>2518</v>
      </c>
      <c r="AOO581" t="s">
        <v>2548</v>
      </c>
      <c r="AOQ581" t="s">
        <v>2548</v>
      </c>
      <c r="AOX581">
        <v>13</v>
      </c>
      <c r="APA581">
        <v>10</v>
      </c>
      <c r="ARZ581" t="s">
        <v>2534</v>
      </c>
      <c r="ASQ581" t="s">
        <v>2968</v>
      </c>
      <c r="ATP581" t="s">
        <v>2536</v>
      </c>
      <c r="ATR581" t="s">
        <v>2592</v>
      </c>
      <c r="AUM581">
        <v>20</v>
      </c>
      <c r="AUN581">
        <v>12</v>
      </c>
      <c r="AUQ581" t="s">
        <v>2556</v>
      </c>
      <c r="AUT581">
        <v>9</v>
      </c>
      <c r="AUU581">
        <v>4</v>
      </c>
      <c r="AUX581" t="s">
        <v>2556</v>
      </c>
      <c r="AXU581" t="s">
        <v>2562</v>
      </c>
      <c r="AXX581" t="s">
        <v>2861</v>
      </c>
      <c r="AXZ581" t="s">
        <v>2562</v>
      </c>
      <c r="BBI581" t="s">
        <v>2519</v>
      </c>
      <c r="BFG581" t="s">
        <v>2856</v>
      </c>
      <c r="BFI581" t="s">
        <v>2838</v>
      </c>
      <c r="BFS581">
        <v>3.5</v>
      </c>
      <c r="BFV581" t="s">
        <v>2556</v>
      </c>
      <c r="BGC581" t="b">
        <v>1</v>
      </c>
      <c r="BGD581">
        <v>2.5</v>
      </c>
      <c r="BGE581">
        <v>2</v>
      </c>
      <c r="BGH581" t="s">
        <v>2556</v>
      </c>
      <c r="BGL581">
        <v>2.5</v>
      </c>
      <c r="BGM581">
        <v>2</v>
      </c>
      <c r="BGO581" t="s">
        <v>2556</v>
      </c>
      <c r="BGU581">
        <v>2.2000000000000002</v>
      </c>
      <c r="BGV581">
        <v>1.6</v>
      </c>
      <c r="BGY581" t="s">
        <v>2556</v>
      </c>
      <c r="BHH581">
        <v>1</v>
      </c>
      <c r="BHI581" t="s">
        <v>2554</v>
      </c>
      <c r="BTA581">
        <v>2.5</v>
      </c>
      <c r="BTB581">
        <v>1.5</v>
      </c>
      <c r="BTE581" t="s">
        <v>2556</v>
      </c>
      <c r="BXJ581">
        <v>6</v>
      </c>
      <c r="BXK581">
        <v>4</v>
      </c>
      <c r="BXL581" t="s">
        <v>2554</v>
      </c>
      <c r="BYO581" t="s">
        <v>2856</v>
      </c>
      <c r="CAC581">
        <v>10</v>
      </c>
      <c r="CAD581">
        <v>4</v>
      </c>
      <c r="CAE581" t="s">
        <v>2556</v>
      </c>
      <c r="CAF581" t="s">
        <v>3445</v>
      </c>
      <c r="CAK581" t="s">
        <v>2561</v>
      </c>
      <c r="COM581">
        <v>20</v>
      </c>
      <c r="COP581" t="s">
        <v>2547</v>
      </c>
    </row>
    <row r="582" spans="1:1011 1040:2464" x14ac:dyDescent="0.2">
      <c r="A582" t="s">
        <v>2831</v>
      </c>
      <c r="B582">
        <v>2</v>
      </c>
      <c r="C582" t="s">
        <v>3442</v>
      </c>
      <c r="D582" t="s">
        <v>4643</v>
      </c>
      <c r="E582">
        <f t="shared" si="9"/>
        <v>47</v>
      </c>
      <c r="F582">
        <v>210001102</v>
      </c>
      <c r="G582" t="s">
        <v>4644</v>
      </c>
      <c r="H582" t="s">
        <v>4645</v>
      </c>
      <c r="GI582" t="s">
        <v>2601</v>
      </c>
      <c r="IW582" t="s">
        <v>2548</v>
      </c>
      <c r="JE582" t="s">
        <v>2861</v>
      </c>
      <c r="KD582" t="s">
        <v>2548</v>
      </c>
      <c r="AGE582" t="s">
        <v>2555</v>
      </c>
      <c r="AGF582">
        <v>3</v>
      </c>
      <c r="AGH582">
        <v>2</v>
      </c>
      <c r="AMZ582" t="s">
        <v>2540</v>
      </c>
      <c r="ANA582" t="s">
        <v>2756</v>
      </c>
      <c r="AOD582" t="s">
        <v>2538</v>
      </c>
      <c r="AOO582" t="s">
        <v>2548</v>
      </c>
      <c r="AOX582">
        <v>17</v>
      </c>
      <c r="APA582">
        <v>13</v>
      </c>
      <c r="ARZ582" t="s">
        <v>2534</v>
      </c>
      <c r="ASA582" t="s">
        <v>3920</v>
      </c>
      <c r="ASC582" t="s">
        <v>4409</v>
      </c>
      <c r="ASD582" t="s">
        <v>3920</v>
      </c>
      <c r="ASP582" t="s">
        <v>3920</v>
      </c>
      <c r="ATP582" t="s">
        <v>4646</v>
      </c>
      <c r="ATR582" t="s">
        <v>2537</v>
      </c>
      <c r="ATS582" t="s">
        <v>2627</v>
      </c>
      <c r="AUM582">
        <v>32</v>
      </c>
      <c r="AUN582">
        <v>15</v>
      </c>
      <c r="AUQ582" t="s">
        <v>2556</v>
      </c>
      <c r="AUT582">
        <v>10</v>
      </c>
      <c r="AUU582">
        <v>4</v>
      </c>
      <c r="AUX582" t="s">
        <v>2556</v>
      </c>
      <c r="AXU582" t="s">
        <v>2562</v>
      </c>
      <c r="AXX582" t="s">
        <v>2861</v>
      </c>
      <c r="AXZ582" t="s">
        <v>2562</v>
      </c>
      <c r="BFG582" t="s">
        <v>2856</v>
      </c>
      <c r="BFI582" t="s">
        <v>2856</v>
      </c>
      <c r="BFJ582" t="s">
        <v>2838</v>
      </c>
      <c r="BFR582">
        <v>3.2</v>
      </c>
      <c r="BFS582">
        <v>3</v>
      </c>
      <c r="BFT582">
        <v>5</v>
      </c>
      <c r="BFV582" t="s">
        <v>2556</v>
      </c>
      <c r="BGD582">
        <v>3</v>
      </c>
      <c r="BGE582">
        <v>2.9</v>
      </c>
      <c r="BGF582">
        <v>3.8</v>
      </c>
      <c r="BGH582" t="s">
        <v>2556</v>
      </c>
      <c r="BGM582">
        <v>2</v>
      </c>
      <c r="BGO582" t="s">
        <v>2556</v>
      </c>
      <c r="BGT582" t="b">
        <v>1</v>
      </c>
      <c r="BTA582">
        <v>1.5</v>
      </c>
      <c r="BTB582">
        <v>1</v>
      </c>
      <c r="BTE582" t="s">
        <v>2556</v>
      </c>
    </row>
    <row r="583" spans="1:1011 1040:2464" x14ac:dyDescent="0.2">
      <c r="A583" t="s">
        <v>2831</v>
      </c>
      <c r="B583">
        <v>2</v>
      </c>
      <c r="C583" t="s">
        <v>3442</v>
      </c>
      <c r="D583" t="s">
        <v>4647</v>
      </c>
      <c r="E583">
        <f t="shared" si="9"/>
        <v>49</v>
      </c>
      <c r="F583">
        <v>210001103</v>
      </c>
      <c r="G583" t="s">
        <v>4648</v>
      </c>
      <c r="H583" t="s">
        <v>4649</v>
      </c>
      <c r="GI583" t="s">
        <v>3201</v>
      </c>
      <c r="GK583" t="s">
        <v>2964</v>
      </c>
      <c r="HD583">
        <v>1</v>
      </c>
      <c r="HF583" t="s">
        <v>2554</v>
      </c>
      <c r="HK583">
        <v>3</v>
      </c>
      <c r="HL583">
        <v>1</v>
      </c>
      <c r="HM583" t="s">
        <v>2554</v>
      </c>
      <c r="ACV583">
        <v>4</v>
      </c>
      <c r="ACZ583" t="s">
        <v>2554</v>
      </c>
      <c r="AGF583">
        <v>10</v>
      </c>
      <c r="AGH583">
        <v>8</v>
      </c>
      <c r="AMZ583" t="s">
        <v>2540</v>
      </c>
      <c r="AOD583" t="s">
        <v>2538</v>
      </c>
      <c r="ATP583" t="s">
        <v>2587</v>
      </c>
      <c r="AUM583">
        <v>20</v>
      </c>
      <c r="AUN583">
        <v>14</v>
      </c>
      <c r="AUQ583" t="s">
        <v>2556</v>
      </c>
      <c r="AVU583" t="s">
        <v>2542</v>
      </c>
      <c r="AWF583" t="s">
        <v>2539</v>
      </c>
      <c r="AXU583" t="s">
        <v>2562</v>
      </c>
      <c r="AXX583" t="s">
        <v>2861</v>
      </c>
      <c r="BFG583" t="s">
        <v>2557</v>
      </c>
      <c r="BFI583" t="s">
        <v>2984</v>
      </c>
      <c r="BFR583">
        <v>8</v>
      </c>
      <c r="BFS583">
        <v>5</v>
      </c>
      <c r="BFV583" t="s">
        <v>2554</v>
      </c>
      <c r="BGD583">
        <v>2.5</v>
      </c>
      <c r="BGE583">
        <v>1.8</v>
      </c>
      <c r="BGH583" t="s">
        <v>2556</v>
      </c>
      <c r="BGL583">
        <v>2</v>
      </c>
      <c r="BGM583">
        <v>1.6</v>
      </c>
      <c r="BGO583" t="s">
        <v>2556</v>
      </c>
      <c r="BGU583">
        <v>2.4</v>
      </c>
      <c r="BGV583">
        <v>1.7</v>
      </c>
      <c r="BGY583" t="s">
        <v>2556</v>
      </c>
      <c r="BTA583">
        <v>2</v>
      </c>
      <c r="BTB583">
        <v>1</v>
      </c>
      <c r="BTE583" t="s">
        <v>2556</v>
      </c>
      <c r="BYA583" t="s">
        <v>2548</v>
      </c>
      <c r="BYO583" t="s">
        <v>2929</v>
      </c>
      <c r="BZC583">
        <v>5</v>
      </c>
      <c r="BZD583">
        <v>4</v>
      </c>
      <c r="BZF583" t="s">
        <v>2554</v>
      </c>
      <c r="BZL583">
        <v>1.2</v>
      </c>
      <c r="BZM583">
        <v>1</v>
      </c>
      <c r="BZO583" t="s">
        <v>2556</v>
      </c>
      <c r="CAK583" t="s">
        <v>2542</v>
      </c>
      <c r="COM583">
        <v>25</v>
      </c>
      <c r="COP583" t="s">
        <v>2547</v>
      </c>
    </row>
    <row r="584" spans="1:1011 1040:2464" x14ac:dyDescent="0.2">
      <c r="A584" t="s">
        <v>2831</v>
      </c>
      <c r="B584">
        <v>2</v>
      </c>
      <c r="C584" t="s">
        <v>3442</v>
      </c>
      <c r="D584" t="s">
        <v>4650</v>
      </c>
      <c r="E584">
        <f t="shared" si="9"/>
        <v>60</v>
      </c>
      <c r="F584">
        <v>210001104</v>
      </c>
      <c r="G584" t="s">
        <v>4651</v>
      </c>
      <c r="H584" t="s">
        <v>4652</v>
      </c>
      <c r="HD584">
        <v>1</v>
      </c>
      <c r="HF584" t="s">
        <v>2554</v>
      </c>
      <c r="HG584" t="b">
        <v>1</v>
      </c>
      <c r="KD584" t="s">
        <v>2549</v>
      </c>
      <c r="MA584" t="s">
        <v>4127</v>
      </c>
      <c r="AGF584">
        <v>16</v>
      </c>
      <c r="AGH584">
        <v>12</v>
      </c>
      <c r="AKG584">
        <v>3</v>
      </c>
      <c r="ALA584">
        <v>8</v>
      </c>
      <c r="ALB584">
        <v>6</v>
      </c>
      <c r="ALD584" t="s">
        <v>2556</v>
      </c>
      <c r="AMZ584" t="s">
        <v>2540</v>
      </c>
      <c r="AOD584" t="s">
        <v>2538</v>
      </c>
      <c r="ARZ584" t="s">
        <v>2534</v>
      </c>
      <c r="ATP584" t="s">
        <v>2798</v>
      </c>
      <c r="ATR584" t="s">
        <v>2536</v>
      </c>
      <c r="AUM584">
        <v>20</v>
      </c>
      <c r="AUN584">
        <v>13</v>
      </c>
      <c r="AUQ584" t="s">
        <v>2556</v>
      </c>
      <c r="AUT584">
        <v>7</v>
      </c>
      <c r="AUU584">
        <v>4</v>
      </c>
      <c r="AUX584" t="s">
        <v>2556</v>
      </c>
      <c r="AVU584" t="s">
        <v>2542</v>
      </c>
      <c r="AXC584" t="s">
        <v>2548</v>
      </c>
      <c r="AXU584" t="s">
        <v>2562</v>
      </c>
      <c r="AXX584" t="s">
        <v>2861</v>
      </c>
      <c r="AXZ584" t="s">
        <v>2562</v>
      </c>
      <c r="BCH584" t="s">
        <v>2807</v>
      </c>
      <c r="BCJ584" t="s">
        <v>2548</v>
      </c>
      <c r="BFG584" t="s">
        <v>2521</v>
      </c>
      <c r="BFI584" t="s">
        <v>2856</v>
      </c>
      <c r="BFJ584" t="s">
        <v>2838</v>
      </c>
      <c r="BFR584">
        <v>2</v>
      </c>
      <c r="BFS584">
        <v>0.5</v>
      </c>
      <c r="BFV584" t="s">
        <v>2556</v>
      </c>
      <c r="BGD584">
        <v>1.6</v>
      </c>
      <c r="BGE584">
        <v>1.2</v>
      </c>
      <c r="BGH584" t="s">
        <v>2556</v>
      </c>
      <c r="BGL584">
        <v>1.4</v>
      </c>
      <c r="BGM584">
        <v>1</v>
      </c>
      <c r="BGO584" t="s">
        <v>2556</v>
      </c>
      <c r="BHF584" t="s">
        <v>4653</v>
      </c>
      <c r="BHG584">
        <v>3</v>
      </c>
      <c r="BHH584">
        <v>1.5</v>
      </c>
      <c r="BHI584" t="s">
        <v>2554</v>
      </c>
      <c r="BTA584">
        <v>1.5</v>
      </c>
      <c r="BTB584">
        <v>1</v>
      </c>
      <c r="BTE584" t="s">
        <v>2556</v>
      </c>
      <c r="BYO584" t="s">
        <v>2521</v>
      </c>
      <c r="BZC584">
        <v>8</v>
      </c>
      <c r="BZD584">
        <v>7</v>
      </c>
      <c r="BZF584" t="s">
        <v>2554</v>
      </c>
      <c r="CAK584" t="s">
        <v>2561</v>
      </c>
      <c r="CFO584">
        <v>9</v>
      </c>
      <c r="CFP584">
        <v>6</v>
      </c>
      <c r="CFQ584" t="s">
        <v>2556</v>
      </c>
      <c r="CFR584" t="s">
        <v>3445</v>
      </c>
      <c r="COM584">
        <v>15</v>
      </c>
      <c r="CON584">
        <v>10</v>
      </c>
      <c r="COP584" t="s">
        <v>2547</v>
      </c>
    </row>
    <row r="585" spans="1:1011 1040:2464" x14ac:dyDescent="0.2">
      <c r="A585" t="s">
        <v>2831</v>
      </c>
      <c r="B585">
        <v>2</v>
      </c>
      <c r="C585" t="s">
        <v>3442</v>
      </c>
      <c r="D585" t="s">
        <v>4654</v>
      </c>
      <c r="E585">
        <f t="shared" si="9"/>
        <v>31</v>
      </c>
      <c r="F585">
        <v>210001105</v>
      </c>
      <c r="G585" t="s">
        <v>4655</v>
      </c>
      <c r="H585" t="s">
        <v>4656</v>
      </c>
      <c r="CO585">
        <v>3</v>
      </c>
      <c r="GI585" t="s">
        <v>3616</v>
      </c>
      <c r="KD585" t="s">
        <v>2549</v>
      </c>
      <c r="MA585" t="s">
        <v>4127</v>
      </c>
      <c r="NJ585" t="s">
        <v>2542</v>
      </c>
      <c r="AGF585">
        <v>12</v>
      </c>
      <c r="AGH585">
        <v>9</v>
      </c>
      <c r="AMZ585" t="s">
        <v>2540</v>
      </c>
      <c r="AOD585" t="s">
        <v>2538</v>
      </c>
      <c r="ARZ585" t="s">
        <v>2534</v>
      </c>
      <c r="ATP585" t="s">
        <v>3307</v>
      </c>
      <c r="ATR585" t="s">
        <v>2592</v>
      </c>
      <c r="AUM585">
        <v>35</v>
      </c>
      <c r="AUN585">
        <v>20</v>
      </c>
      <c r="AUQ585" t="s">
        <v>2556</v>
      </c>
      <c r="AUT585">
        <v>12</v>
      </c>
      <c r="AUU585">
        <v>8</v>
      </c>
      <c r="AUX585" t="s">
        <v>2556</v>
      </c>
      <c r="AXU585" t="s">
        <v>2562</v>
      </c>
      <c r="AXX585" t="s">
        <v>2861</v>
      </c>
      <c r="AXZ585" t="s">
        <v>2562</v>
      </c>
      <c r="BMO585">
        <v>3</v>
      </c>
      <c r="BMP585">
        <v>2</v>
      </c>
      <c r="BMQ585" t="s">
        <v>2556</v>
      </c>
      <c r="BMR585" t="s">
        <v>3445</v>
      </c>
      <c r="BTA585">
        <v>5</v>
      </c>
      <c r="BTB585">
        <v>3</v>
      </c>
      <c r="BTE585" t="s">
        <v>2556</v>
      </c>
      <c r="CAK585" t="s">
        <v>2561</v>
      </c>
      <c r="COM585">
        <v>15</v>
      </c>
      <c r="COP585" t="s">
        <v>2547</v>
      </c>
    </row>
    <row r="586" spans="1:1011 1040:2464" x14ac:dyDescent="0.2">
      <c r="A586" t="s">
        <v>2831</v>
      </c>
      <c r="B586">
        <v>2</v>
      </c>
      <c r="C586" t="s">
        <v>3442</v>
      </c>
      <c r="D586" t="s">
        <v>4657</v>
      </c>
      <c r="E586">
        <f t="shared" si="9"/>
        <v>77</v>
      </c>
      <c r="F586">
        <v>210001106</v>
      </c>
      <c r="G586" t="s">
        <v>4658</v>
      </c>
      <c r="H586" t="s">
        <v>4659</v>
      </c>
      <c r="GI586" t="s">
        <v>2718</v>
      </c>
      <c r="LS586" t="s">
        <v>2545</v>
      </c>
      <c r="MI586">
        <v>35</v>
      </c>
      <c r="ML586" t="s">
        <v>2556</v>
      </c>
      <c r="ACW586">
        <v>1.1000000000000001</v>
      </c>
      <c r="ACZ586" t="s">
        <v>2556</v>
      </c>
      <c r="ADD586" t="b">
        <v>1</v>
      </c>
      <c r="AGF586">
        <v>11</v>
      </c>
      <c r="AGH586">
        <v>8</v>
      </c>
      <c r="AGM586">
        <v>6</v>
      </c>
      <c r="AGO586">
        <v>2</v>
      </c>
      <c r="AGP586" t="s">
        <v>2829</v>
      </c>
      <c r="AHN586" t="s">
        <v>2835</v>
      </c>
      <c r="AHO586" t="s">
        <v>2829</v>
      </c>
      <c r="AJA586">
        <v>25</v>
      </c>
      <c r="AJC586" t="s">
        <v>2556</v>
      </c>
      <c r="AJD586" t="s">
        <v>3445</v>
      </c>
      <c r="AJE586" t="s">
        <v>2829</v>
      </c>
      <c r="AKE586" t="s">
        <v>2555</v>
      </c>
      <c r="AKF586">
        <v>5</v>
      </c>
      <c r="AKG586">
        <v>3</v>
      </c>
      <c r="ALA586">
        <v>30</v>
      </c>
      <c r="ALD586" t="s">
        <v>2556</v>
      </c>
      <c r="AMZ586" t="s">
        <v>2540</v>
      </c>
      <c r="ANA586" t="s">
        <v>2518</v>
      </c>
      <c r="AOD586" t="s">
        <v>2538</v>
      </c>
      <c r="AOO586" t="s">
        <v>2574</v>
      </c>
      <c r="AOQ586" t="s">
        <v>2546</v>
      </c>
      <c r="AOR586" t="s">
        <v>2807</v>
      </c>
      <c r="ARZ586" t="s">
        <v>2534</v>
      </c>
      <c r="ATP586" t="s">
        <v>2536</v>
      </c>
      <c r="ATR586" t="s">
        <v>3469</v>
      </c>
      <c r="ATS586" t="s">
        <v>2535</v>
      </c>
      <c r="ATT586" t="s">
        <v>2536</v>
      </c>
      <c r="ATU586" t="s">
        <v>2627</v>
      </c>
      <c r="AUM586">
        <v>18</v>
      </c>
      <c r="AUN586">
        <v>8</v>
      </c>
      <c r="AUQ586" t="s">
        <v>2556</v>
      </c>
      <c r="AUT586">
        <v>8</v>
      </c>
      <c r="AUU586">
        <v>3</v>
      </c>
      <c r="AUX586" t="s">
        <v>2556</v>
      </c>
      <c r="AXU586" t="s">
        <v>2562</v>
      </c>
      <c r="AXX586" t="s">
        <v>2861</v>
      </c>
      <c r="AXZ586" t="s">
        <v>2562</v>
      </c>
      <c r="BCH586" t="s">
        <v>2545</v>
      </c>
      <c r="BFG586" t="s">
        <v>2856</v>
      </c>
      <c r="BFI586" t="s">
        <v>2557</v>
      </c>
      <c r="BFJ586" t="s">
        <v>2984</v>
      </c>
      <c r="BFR586">
        <v>1.5</v>
      </c>
      <c r="BFS586">
        <v>0.8</v>
      </c>
      <c r="BFV586" t="s">
        <v>2556</v>
      </c>
      <c r="BGP586" t="s">
        <v>2828</v>
      </c>
      <c r="BGQ586">
        <v>1</v>
      </c>
      <c r="BGR586">
        <v>0.5</v>
      </c>
      <c r="BGS586" t="s">
        <v>2554</v>
      </c>
      <c r="BGZ586">
        <v>1.5</v>
      </c>
      <c r="BHA586">
        <v>0.8</v>
      </c>
      <c r="BHD586" t="s">
        <v>2556</v>
      </c>
      <c r="BHK586">
        <v>2</v>
      </c>
      <c r="BHL586">
        <v>1.2</v>
      </c>
      <c r="BHO586" t="s">
        <v>2556</v>
      </c>
      <c r="BHT586">
        <v>0.5</v>
      </c>
      <c r="BHU586">
        <v>0.2</v>
      </c>
      <c r="BHV586" t="s">
        <v>2554</v>
      </c>
      <c r="BIJ586" t="s">
        <v>2542</v>
      </c>
      <c r="BIL586" t="s">
        <v>2542</v>
      </c>
      <c r="BJD586" t="s">
        <v>2828</v>
      </c>
      <c r="BJE586" t="s">
        <v>2528</v>
      </c>
      <c r="BTA586">
        <v>2.5</v>
      </c>
      <c r="BTB586">
        <v>1.5</v>
      </c>
      <c r="BTE586" t="s">
        <v>2556</v>
      </c>
      <c r="BYO586" t="s">
        <v>2627</v>
      </c>
      <c r="BZD586">
        <v>5</v>
      </c>
      <c r="BZF586" t="s">
        <v>2554</v>
      </c>
      <c r="CAK586" t="s">
        <v>2561</v>
      </c>
      <c r="COM586">
        <v>20</v>
      </c>
      <c r="COP586" t="s">
        <v>2547</v>
      </c>
    </row>
    <row r="587" spans="1:1011 1040:2464" x14ac:dyDescent="0.2">
      <c r="A587" t="s">
        <v>2831</v>
      </c>
      <c r="B587">
        <v>2</v>
      </c>
      <c r="C587" t="s">
        <v>3442</v>
      </c>
      <c r="D587" t="s">
        <v>4660</v>
      </c>
      <c r="E587">
        <f t="shared" si="9"/>
        <v>5</v>
      </c>
      <c r="F587">
        <v>210001107</v>
      </c>
      <c r="G587" t="s">
        <v>4661</v>
      </c>
      <c r="H587" t="s">
        <v>4662</v>
      </c>
      <c r="NJ587" t="s">
        <v>2542</v>
      </c>
      <c r="ACV587">
        <v>1.4</v>
      </c>
      <c r="ACW587">
        <v>0.8</v>
      </c>
      <c r="ACZ587" t="s">
        <v>2556</v>
      </c>
      <c r="ALW587" t="s">
        <v>2542</v>
      </c>
    </row>
    <row r="588" spans="1:1011 1040:2464" x14ac:dyDescent="0.2">
      <c r="A588" t="s">
        <v>2831</v>
      </c>
      <c r="B588">
        <v>2</v>
      </c>
      <c r="C588" t="s">
        <v>3442</v>
      </c>
      <c r="D588" t="s">
        <v>4663</v>
      </c>
      <c r="E588">
        <f t="shared" si="9"/>
        <v>11</v>
      </c>
      <c r="F588">
        <v>210001108</v>
      </c>
      <c r="G588" t="s">
        <v>4664</v>
      </c>
      <c r="H588" t="s">
        <v>4665</v>
      </c>
      <c r="NI588" t="s">
        <v>2829</v>
      </c>
      <c r="NJ588" t="s">
        <v>2711</v>
      </c>
      <c r="ACV588">
        <v>8</v>
      </c>
      <c r="ACW588">
        <v>5</v>
      </c>
      <c r="ACZ588" t="s">
        <v>2554</v>
      </c>
      <c r="ADE588">
        <v>1.5</v>
      </c>
      <c r="ADF588">
        <v>1.2</v>
      </c>
      <c r="ADH588" t="s">
        <v>2556</v>
      </c>
      <c r="ALW588" t="s">
        <v>2561</v>
      </c>
      <c r="AXU588" t="s">
        <v>2562</v>
      </c>
      <c r="AXX588" t="s">
        <v>2894</v>
      </c>
    </row>
    <row r="589" spans="1:1011 1040:2464" x14ac:dyDescent="0.2">
      <c r="A589" t="s">
        <v>2831</v>
      </c>
      <c r="B589">
        <v>2</v>
      </c>
      <c r="C589" t="s">
        <v>3442</v>
      </c>
      <c r="D589" t="s">
        <v>4666</v>
      </c>
      <c r="E589">
        <f t="shared" si="9"/>
        <v>63</v>
      </c>
      <c r="F589">
        <v>210001109</v>
      </c>
      <c r="G589" t="s">
        <v>4667</v>
      </c>
      <c r="H589" t="s">
        <v>4668</v>
      </c>
      <c r="BG589" t="s">
        <v>3299</v>
      </c>
      <c r="BH589" t="s">
        <v>2892</v>
      </c>
      <c r="BM589">
        <v>1</v>
      </c>
      <c r="BN589" t="s">
        <v>2554</v>
      </c>
      <c r="BO589" t="b">
        <v>1</v>
      </c>
      <c r="CG589" t="s">
        <v>2571</v>
      </c>
      <c r="GI589" t="s">
        <v>2718</v>
      </c>
      <c r="KD589" t="s">
        <v>2591</v>
      </c>
      <c r="YV589">
        <v>3</v>
      </c>
      <c r="ACV589">
        <v>12</v>
      </c>
      <c r="ACW589">
        <v>6</v>
      </c>
      <c r="ACZ589" t="s">
        <v>2554</v>
      </c>
      <c r="AHP589" t="s">
        <v>3810</v>
      </c>
      <c r="AHQ589" t="s">
        <v>2835</v>
      </c>
      <c r="AHR589" t="s">
        <v>3445</v>
      </c>
      <c r="ATP589" t="s">
        <v>2535</v>
      </c>
      <c r="ATR589" t="s">
        <v>2536</v>
      </c>
      <c r="ATS589" t="s">
        <v>2592</v>
      </c>
      <c r="AUM589">
        <v>10</v>
      </c>
      <c r="AUN589">
        <v>4</v>
      </c>
      <c r="AUQ589" t="s">
        <v>2556</v>
      </c>
      <c r="AUT589">
        <v>3.5</v>
      </c>
      <c r="AUU589">
        <v>1.5</v>
      </c>
      <c r="AUX589" t="s">
        <v>2556</v>
      </c>
      <c r="AXU589" t="s">
        <v>2861</v>
      </c>
      <c r="BFG589" t="s">
        <v>2557</v>
      </c>
      <c r="BFI589" t="s">
        <v>2557</v>
      </c>
      <c r="BFJ589" t="s">
        <v>2856</v>
      </c>
      <c r="BFK589" t="s">
        <v>2984</v>
      </c>
      <c r="BFR589">
        <v>1.8</v>
      </c>
      <c r="BFS589">
        <v>1</v>
      </c>
      <c r="BFV589" t="s">
        <v>2556</v>
      </c>
      <c r="BGR589">
        <v>1</v>
      </c>
      <c r="BGS589" t="s">
        <v>2554</v>
      </c>
      <c r="BGZ589">
        <v>1.6</v>
      </c>
      <c r="BHA589">
        <v>0.8</v>
      </c>
      <c r="BHD589" t="s">
        <v>2556</v>
      </c>
      <c r="BIJ589" t="s">
        <v>2542</v>
      </c>
      <c r="BMO589">
        <v>15</v>
      </c>
      <c r="BMP589">
        <v>8</v>
      </c>
      <c r="BMQ589" t="s">
        <v>2556</v>
      </c>
      <c r="BMR589" t="s">
        <v>3445</v>
      </c>
      <c r="BQK589" t="s">
        <v>3010</v>
      </c>
      <c r="BQL589" t="s">
        <v>2540</v>
      </c>
      <c r="BQM589" t="s">
        <v>2756</v>
      </c>
      <c r="BQV589" t="s">
        <v>2548</v>
      </c>
      <c r="BQX589" t="s">
        <v>2571</v>
      </c>
      <c r="BQZ589" t="s">
        <v>2549</v>
      </c>
      <c r="BRA589">
        <v>8</v>
      </c>
      <c r="BRC589">
        <v>6</v>
      </c>
      <c r="BSA589" t="s">
        <v>2534</v>
      </c>
      <c r="BST589" t="s">
        <v>2627</v>
      </c>
      <c r="BTB589">
        <v>1.5</v>
      </c>
      <c r="BTE589" t="s">
        <v>2556</v>
      </c>
      <c r="BTI589" t="b">
        <v>1</v>
      </c>
      <c r="BUA589" t="s">
        <v>2544</v>
      </c>
      <c r="BUW589" t="s">
        <v>2562</v>
      </c>
      <c r="BUY589" t="s">
        <v>2861</v>
      </c>
      <c r="BUZ589" t="s">
        <v>2562</v>
      </c>
      <c r="CAK589" t="s">
        <v>2711</v>
      </c>
      <c r="COM589">
        <v>18</v>
      </c>
      <c r="CON589">
        <v>8</v>
      </c>
      <c r="COP589" t="s">
        <v>2547</v>
      </c>
    </row>
    <row r="590" spans="1:1011 1040:2464" x14ac:dyDescent="0.2">
      <c r="A590" t="s">
        <v>2831</v>
      </c>
      <c r="B590">
        <v>2</v>
      </c>
      <c r="C590" t="s">
        <v>3442</v>
      </c>
      <c r="D590" t="s">
        <v>4669</v>
      </c>
      <c r="E590">
        <f t="shared" si="9"/>
        <v>64</v>
      </c>
      <c r="F590">
        <v>210001110</v>
      </c>
      <c r="G590" t="s">
        <v>4670</v>
      </c>
      <c r="H590" t="s">
        <v>4671</v>
      </c>
      <c r="GI590" t="s">
        <v>2718</v>
      </c>
      <c r="GV590">
        <v>1.8</v>
      </c>
      <c r="GW590">
        <v>0.7</v>
      </c>
      <c r="GZ590" t="s">
        <v>2556</v>
      </c>
      <c r="IM590" t="s">
        <v>2983</v>
      </c>
      <c r="MA590" t="s">
        <v>4152</v>
      </c>
      <c r="MI590">
        <v>1.5</v>
      </c>
      <c r="MJ590">
        <v>1.2</v>
      </c>
      <c r="ML590" t="s">
        <v>2556</v>
      </c>
      <c r="NJ590" t="s">
        <v>2542</v>
      </c>
      <c r="AGF590">
        <v>14</v>
      </c>
      <c r="AGH590">
        <v>9</v>
      </c>
      <c r="AIN590">
        <v>5</v>
      </c>
      <c r="AIO590">
        <v>3</v>
      </c>
      <c r="AIQ590" t="s">
        <v>2556</v>
      </c>
      <c r="AMZ590" t="s">
        <v>2540</v>
      </c>
      <c r="ANA590" t="s">
        <v>2518</v>
      </c>
      <c r="AOD590" t="s">
        <v>2538</v>
      </c>
      <c r="ARZ590" t="s">
        <v>2534</v>
      </c>
      <c r="ASC590" t="s">
        <v>3010</v>
      </c>
      <c r="ATP590" t="s">
        <v>2536</v>
      </c>
      <c r="ATR590" t="s">
        <v>2535</v>
      </c>
      <c r="ATS590" t="s">
        <v>2798</v>
      </c>
      <c r="ATT590" t="s">
        <v>2627</v>
      </c>
      <c r="AUM590">
        <v>15</v>
      </c>
      <c r="AUN590">
        <v>8</v>
      </c>
      <c r="AUQ590" t="s">
        <v>2556</v>
      </c>
      <c r="AUT590">
        <v>6</v>
      </c>
      <c r="AUU590">
        <v>3</v>
      </c>
      <c r="AUX590" t="s">
        <v>2556</v>
      </c>
      <c r="AVU590" t="s">
        <v>2542</v>
      </c>
      <c r="AWF590" t="s">
        <v>2539</v>
      </c>
      <c r="AWG590" t="s">
        <v>2519</v>
      </c>
      <c r="AXC590" t="s">
        <v>2574</v>
      </c>
      <c r="AXU590" t="s">
        <v>2562</v>
      </c>
      <c r="AXX590" t="s">
        <v>2861</v>
      </c>
      <c r="AXZ590" t="s">
        <v>2562</v>
      </c>
      <c r="BCH590" t="s">
        <v>4589</v>
      </c>
      <c r="BFG590" t="s">
        <v>2557</v>
      </c>
      <c r="BFI590" t="s">
        <v>2856</v>
      </c>
      <c r="BFJ590" t="s">
        <v>2984</v>
      </c>
      <c r="BFZ590">
        <v>1</v>
      </c>
      <c r="BGB590" t="s">
        <v>2554</v>
      </c>
      <c r="BGL590">
        <v>1.4</v>
      </c>
      <c r="BGM590">
        <v>1</v>
      </c>
      <c r="BGO590" t="s">
        <v>2556</v>
      </c>
      <c r="BGU590">
        <v>2.2000000000000002</v>
      </c>
      <c r="BGV590">
        <v>1.2</v>
      </c>
      <c r="BGY590" t="s">
        <v>2556</v>
      </c>
      <c r="BHG590">
        <v>1</v>
      </c>
      <c r="BHH590">
        <v>0.5</v>
      </c>
      <c r="BHI590" t="s">
        <v>2554</v>
      </c>
      <c r="BTA590">
        <v>1.5</v>
      </c>
      <c r="BTB590">
        <v>1</v>
      </c>
      <c r="BTE590" t="s">
        <v>2556</v>
      </c>
      <c r="BXJ590">
        <v>10</v>
      </c>
      <c r="BXK590">
        <v>8</v>
      </c>
      <c r="BXL590" t="s">
        <v>2554</v>
      </c>
      <c r="BYA590" t="s">
        <v>3473</v>
      </c>
      <c r="BYJ590" t="s">
        <v>2766</v>
      </c>
      <c r="CAK590" t="s">
        <v>2983</v>
      </c>
      <c r="CDC590" t="s">
        <v>3445</v>
      </c>
      <c r="COM590">
        <v>20</v>
      </c>
      <c r="COP590" t="s">
        <v>2547</v>
      </c>
    </row>
    <row r="591" spans="1:1011 1040:2464" x14ac:dyDescent="0.2">
      <c r="A591" t="s">
        <v>2831</v>
      </c>
      <c r="B591">
        <v>2</v>
      </c>
      <c r="C591" t="s">
        <v>3442</v>
      </c>
      <c r="D591" t="s">
        <v>4672</v>
      </c>
      <c r="E591">
        <f t="shared" si="9"/>
        <v>0</v>
      </c>
      <c r="F591">
        <v>250091040</v>
      </c>
      <c r="G591" t="s">
        <v>4673</v>
      </c>
      <c r="H591" t="s">
        <v>4674</v>
      </c>
    </row>
    <row r="592" spans="1:1011 1040:2464" x14ac:dyDescent="0.2">
      <c r="A592" t="s">
        <v>2831</v>
      </c>
      <c r="B592">
        <v>2</v>
      </c>
      <c r="C592" t="s">
        <v>3442</v>
      </c>
      <c r="D592" t="s">
        <v>4675</v>
      </c>
      <c r="E592">
        <f t="shared" si="9"/>
        <v>68</v>
      </c>
      <c r="F592">
        <v>210001111</v>
      </c>
      <c r="G592" t="s">
        <v>4676</v>
      </c>
      <c r="H592" t="s">
        <v>4677</v>
      </c>
      <c r="GI592" t="s">
        <v>4605</v>
      </c>
      <c r="IM592" t="s">
        <v>2711</v>
      </c>
      <c r="IN592" t="s">
        <v>2983</v>
      </c>
      <c r="KD592" t="s">
        <v>2549</v>
      </c>
      <c r="MA592" t="s">
        <v>4127</v>
      </c>
      <c r="AHN592" t="s">
        <v>2835</v>
      </c>
      <c r="AIN592">
        <v>20</v>
      </c>
      <c r="AIO592">
        <v>8</v>
      </c>
      <c r="AIQ592" t="s">
        <v>2556</v>
      </c>
      <c r="AKG592">
        <v>3</v>
      </c>
      <c r="ALB592">
        <v>10</v>
      </c>
      <c r="ALD592" t="s">
        <v>2556</v>
      </c>
      <c r="ANR592" t="s">
        <v>3445</v>
      </c>
      <c r="ATP592" t="s">
        <v>2587</v>
      </c>
      <c r="ATR592" t="s">
        <v>2798</v>
      </c>
      <c r="AUM592">
        <v>15</v>
      </c>
      <c r="AUN592">
        <v>10</v>
      </c>
      <c r="AUQ592" t="s">
        <v>2556</v>
      </c>
      <c r="AUT592">
        <v>6</v>
      </c>
      <c r="AUU592">
        <v>4</v>
      </c>
      <c r="AUX592" t="s">
        <v>2556</v>
      </c>
      <c r="BAO592" t="s">
        <v>2807</v>
      </c>
      <c r="BAS592" t="s">
        <v>2928</v>
      </c>
      <c r="BAT592" t="s">
        <v>3924</v>
      </c>
      <c r="BAX592">
        <v>2.5</v>
      </c>
      <c r="BAY592">
        <v>2</v>
      </c>
      <c r="BAZ592" t="s">
        <v>2556</v>
      </c>
      <c r="BBA592">
        <v>2.8</v>
      </c>
      <c r="BBB592">
        <v>2.4</v>
      </c>
      <c r="BBC592" t="s">
        <v>2556</v>
      </c>
      <c r="BFG592" t="s">
        <v>2557</v>
      </c>
      <c r="BFI592" t="s">
        <v>2856</v>
      </c>
      <c r="BFJ592" t="s">
        <v>2838</v>
      </c>
      <c r="BFY592">
        <v>3</v>
      </c>
      <c r="BFZ592">
        <v>2</v>
      </c>
      <c r="BGB592" t="s">
        <v>2554</v>
      </c>
      <c r="BGM592">
        <v>1.5</v>
      </c>
      <c r="BGO592" t="s">
        <v>2556</v>
      </c>
      <c r="BGT592" t="b">
        <v>1</v>
      </c>
      <c r="BGV592">
        <v>2</v>
      </c>
      <c r="BGY592" t="s">
        <v>2556</v>
      </c>
      <c r="BHG592">
        <v>2.5</v>
      </c>
      <c r="BHH592">
        <v>2</v>
      </c>
      <c r="BHI592" t="s">
        <v>2554</v>
      </c>
      <c r="BIJ592" t="s">
        <v>2711</v>
      </c>
      <c r="BIL592" t="s">
        <v>2983</v>
      </c>
      <c r="BQL592" t="s">
        <v>2518</v>
      </c>
      <c r="BQM592" t="s">
        <v>2540</v>
      </c>
      <c r="BQO592" t="s">
        <v>2538</v>
      </c>
      <c r="BQV592" t="s">
        <v>2549</v>
      </c>
      <c r="BQX592" t="s">
        <v>2591</v>
      </c>
      <c r="BRA592">
        <v>11</v>
      </c>
      <c r="BRC592">
        <v>8</v>
      </c>
      <c r="BSA592" t="s">
        <v>2534</v>
      </c>
      <c r="BST592" t="s">
        <v>2627</v>
      </c>
      <c r="BTA592">
        <v>2</v>
      </c>
      <c r="BTB592">
        <v>1.5</v>
      </c>
      <c r="BTE592" t="s">
        <v>2556</v>
      </c>
      <c r="BUA592" t="s">
        <v>2983</v>
      </c>
      <c r="BUD592" t="s">
        <v>2542</v>
      </c>
      <c r="BUW592" t="s">
        <v>2562</v>
      </c>
      <c r="BUY592" t="s">
        <v>2861</v>
      </c>
      <c r="BUZ592" t="s">
        <v>2562</v>
      </c>
      <c r="BXJ592">
        <v>12</v>
      </c>
      <c r="BXK592">
        <v>7</v>
      </c>
      <c r="BXL592" t="s">
        <v>2554</v>
      </c>
      <c r="COM592">
        <v>30</v>
      </c>
      <c r="COP592" t="s">
        <v>2547</v>
      </c>
    </row>
    <row r="593" spans="1:996 1040:2445" x14ac:dyDescent="0.2">
      <c r="A593" t="s">
        <v>2831</v>
      </c>
      <c r="B593">
        <v>2</v>
      </c>
      <c r="C593" t="s">
        <v>3442</v>
      </c>
      <c r="D593" t="s">
        <v>4678</v>
      </c>
      <c r="E593">
        <f t="shared" si="9"/>
        <v>45</v>
      </c>
      <c r="F593">
        <v>210001112</v>
      </c>
      <c r="G593" t="s">
        <v>4679</v>
      </c>
      <c r="H593" t="s">
        <v>4680</v>
      </c>
      <c r="ACV593">
        <v>8</v>
      </c>
      <c r="ACW593">
        <v>7</v>
      </c>
      <c r="ACZ593" t="s">
        <v>2554</v>
      </c>
      <c r="AGF593">
        <v>8</v>
      </c>
      <c r="AGH593">
        <v>6</v>
      </c>
      <c r="AGO593">
        <v>3</v>
      </c>
      <c r="AIA593" t="s">
        <v>2929</v>
      </c>
      <c r="AJQ593" t="s">
        <v>2543</v>
      </c>
      <c r="ATP593" t="s">
        <v>2592</v>
      </c>
      <c r="ATR593" t="s">
        <v>2843</v>
      </c>
      <c r="AUM593">
        <v>11</v>
      </c>
      <c r="AUN593">
        <v>6</v>
      </c>
      <c r="AUQ593" t="s">
        <v>2556</v>
      </c>
      <c r="AUT593">
        <v>3</v>
      </c>
      <c r="AUU593">
        <v>2</v>
      </c>
      <c r="AUX593" t="s">
        <v>2556</v>
      </c>
      <c r="BFG593" t="s">
        <v>2557</v>
      </c>
      <c r="BFI593" t="s">
        <v>2984</v>
      </c>
      <c r="BFR593">
        <v>8</v>
      </c>
      <c r="BFS593">
        <v>6</v>
      </c>
      <c r="BFV593" t="s">
        <v>2554</v>
      </c>
      <c r="BGD593">
        <v>2</v>
      </c>
      <c r="BGE593">
        <v>1.5</v>
      </c>
      <c r="BGH593" t="s">
        <v>2556</v>
      </c>
      <c r="BGL593">
        <v>1.5</v>
      </c>
      <c r="BGM593">
        <v>1.3</v>
      </c>
      <c r="BGO593" t="s">
        <v>2556</v>
      </c>
      <c r="BGU593">
        <v>1.7</v>
      </c>
      <c r="BGV593">
        <v>1.5</v>
      </c>
      <c r="BGY593" t="s">
        <v>2556</v>
      </c>
      <c r="BIJ593" t="s">
        <v>2542</v>
      </c>
      <c r="BQL593" t="s">
        <v>2540</v>
      </c>
      <c r="BQO593" t="s">
        <v>2538</v>
      </c>
      <c r="BRN593" t="s">
        <v>2541</v>
      </c>
      <c r="BSA593" t="s">
        <v>2534</v>
      </c>
      <c r="BTB593">
        <v>1</v>
      </c>
      <c r="BTE593" t="s">
        <v>2556</v>
      </c>
      <c r="BUA593" t="s">
        <v>2983</v>
      </c>
      <c r="BUJ593" t="s">
        <v>2756</v>
      </c>
      <c r="BUW593" t="s">
        <v>2562</v>
      </c>
      <c r="BUY593" t="s">
        <v>2861</v>
      </c>
      <c r="BUZ593" t="s">
        <v>2562</v>
      </c>
      <c r="COM593">
        <v>12</v>
      </c>
      <c r="CON593">
        <v>7</v>
      </c>
      <c r="COP593" t="s">
        <v>2547</v>
      </c>
    </row>
    <row r="594" spans="1:996 1040:2445" x14ac:dyDescent="0.2">
      <c r="A594" t="s">
        <v>2831</v>
      </c>
      <c r="B594">
        <v>2</v>
      </c>
      <c r="C594" t="s">
        <v>3442</v>
      </c>
      <c r="D594" t="s">
        <v>4681</v>
      </c>
      <c r="E594">
        <f t="shared" si="9"/>
        <v>67</v>
      </c>
      <c r="F594">
        <v>210001113</v>
      </c>
      <c r="G594" t="s">
        <v>4682</v>
      </c>
      <c r="H594" t="s">
        <v>4683</v>
      </c>
      <c r="LS594" t="s">
        <v>2591</v>
      </c>
      <c r="ABC594" t="s">
        <v>2555</v>
      </c>
      <c r="ABD594">
        <v>8</v>
      </c>
      <c r="ABF594">
        <v>3</v>
      </c>
      <c r="ACV594">
        <v>4</v>
      </c>
      <c r="ACW594">
        <v>3</v>
      </c>
      <c r="ACZ594" t="s">
        <v>2554</v>
      </c>
      <c r="ADB594">
        <v>7</v>
      </c>
      <c r="ADC594" t="s">
        <v>2554</v>
      </c>
      <c r="ADM594">
        <v>1.5</v>
      </c>
      <c r="ADN594" t="s">
        <v>2554</v>
      </c>
      <c r="ADO594" t="b">
        <v>1</v>
      </c>
      <c r="ADP594">
        <v>1.5</v>
      </c>
      <c r="ADQ594">
        <v>1.2</v>
      </c>
      <c r="ADR594" t="s">
        <v>2556</v>
      </c>
      <c r="AGF594">
        <v>10</v>
      </c>
      <c r="AGH594">
        <v>7</v>
      </c>
      <c r="AIN594">
        <v>10</v>
      </c>
      <c r="AIO594">
        <v>6</v>
      </c>
      <c r="AIQ594" t="s">
        <v>2556</v>
      </c>
      <c r="AMZ594" t="s">
        <v>2518</v>
      </c>
      <c r="AOD594" t="s">
        <v>2538</v>
      </c>
      <c r="ARZ594" t="s">
        <v>2534</v>
      </c>
      <c r="ATP594" t="s">
        <v>3450</v>
      </c>
      <c r="ATR594" t="s">
        <v>2536</v>
      </c>
      <c r="ATS594" t="s">
        <v>2627</v>
      </c>
      <c r="AUM594">
        <v>15</v>
      </c>
      <c r="AUN594">
        <v>8</v>
      </c>
      <c r="AUQ594" t="s">
        <v>2556</v>
      </c>
      <c r="AUT594">
        <v>6</v>
      </c>
      <c r="AUU594">
        <v>4</v>
      </c>
      <c r="AUX594" t="s">
        <v>2556</v>
      </c>
      <c r="AWF594" t="s">
        <v>2756</v>
      </c>
      <c r="AXC594" t="s">
        <v>2574</v>
      </c>
      <c r="AXU594" t="s">
        <v>2562</v>
      </c>
      <c r="AXX594" t="s">
        <v>2861</v>
      </c>
      <c r="AXZ594" t="s">
        <v>2562</v>
      </c>
      <c r="BAS594" t="s">
        <v>2929</v>
      </c>
      <c r="BAX594">
        <v>1.5</v>
      </c>
      <c r="BAY594">
        <v>1</v>
      </c>
      <c r="BAZ594" t="s">
        <v>2556</v>
      </c>
      <c r="BBA594">
        <v>2.2000000000000002</v>
      </c>
      <c r="BBB594">
        <v>1.6</v>
      </c>
      <c r="BBC594" t="s">
        <v>2556</v>
      </c>
      <c r="BCO594">
        <v>8</v>
      </c>
      <c r="BCQ594">
        <v>6</v>
      </c>
      <c r="BDQ594" t="s">
        <v>2839</v>
      </c>
      <c r="BFG594" t="s">
        <v>3201</v>
      </c>
      <c r="BFI594" t="s">
        <v>2557</v>
      </c>
      <c r="BFJ594" t="s">
        <v>2984</v>
      </c>
      <c r="BFY594">
        <v>2.5</v>
      </c>
      <c r="BFZ594">
        <v>1.5</v>
      </c>
      <c r="BGB594" t="s">
        <v>2554</v>
      </c>
      <c r="BGL594">
        <v>1.6</v>
      </c>
      <c r="BGM594">
        <v>1.2</v>
      </c>
      <c r="BGO594" t="s">
        <v>2556</v>
      </c>
      <c r="BGU594">
        <v>2</v>
      </c>
      <c r="BGV594">
        <v>1.8</v>
      </c>
      <c r="BGY594" t="s">
        <v>2556</v>
      </c>
      <c r="BTA594">
        <v>1.5</v>
      </c>
      <c r="BTB594">
        <v>1</v>
      </c>
      <c r="BTE594" t="s">
        <v>2556</v>
      </c>
      <c r="BYG594">
        <v>3</v>
      </c>
      <c r="CDC594" t="s">
        <v>3445</v>
      </c>
      <c r="COM594">
        <v>25</v>
      </c>
      <c r="CON594">
        <v>5</v>
      </c>
      <c r="COP594" t="s">
        <v>2547</v>
      </c>
    </row>
    <row r="595" spans="1:996 1040:2445" x14ac:dyDescent="0.2">
      <c r="A595" t="s">
        <v>2831</v>
      </c>
      <c r="B595">
        <v>2</v>
      </c>
      <c r="C595" t="s">
        <v>3442</v>
      </c>
      <c r="D595" t="s">
        <v>4684</v>
      </c>
      <c r="E595">
        <f t="shared" si="9"/>
        <v>65</v>
      </c>
      <c r="F595">
        <v>210001114</v>
      </c>
      <c r="G595" t="s">
        <v>4685</v>
      </c>
      <c r="H595" t="s">
        <v>4686</v>
      </c>
      <c r="GI595" t="s">
        <v>2718</v>
      </c>
      <c r="OC595" t="s">
        <v>4687</v>
      </c>
      <c r="ACV595">
        <v>8</v>
      </c>
      <c r="ACW595">
        <v>6</v>
      </c>
      <c r="ACZ595" t="s">
        <v>2554</v>
      </c>
      <c r="AID595" t="s">
        <v>3445</v>
      </c>
      <c r="AIE595" t="s">
        <v>2836</v>
      </c>
      <c r="AIN595">
        <v>8</v>
      </c>
      <c r="AIO595">
        <v>5</v>
      </c>
      <c r="AIQ595" t="s">
        <v>2556</v>
      </c>
      <c r="AJA595">
        <v>8</v>
      </c>
      <c r="AJB595">
        <v>4</v>
      </c>
      <c r="AJC595" t="s">
        <v>2556</v>
      </c>
      <c r="AJD595" t="s">
        <v>3445</v>
      </c>
      <c r="AKG595">
        <v>3</v>
      </c>
      <c r="AKX595" t="s">
        <v>2929</v>
      </c>
      <c r="ALA595">
        <v>5</v>
      </c>
      <c r="ALB595">
        <v>3</v>
      </c>
      <c r="ALD595" t="s">
        <v>2556</v>
      </c>
      <c r="ATP595" t="s">
        <v>2592</v>
      </c>
      <c r="ATR595" t="s">
        <v>2536</v>
      </c>
      <c r="AUM595">
        <v>10</v>
      </c>
      <c r="AUN595">
        <v>5</v>
      </c>
      <c r="AUQ595" t="s">
        <v>2556</v>
      </c>
      <c r="AUT595">
        <v>4</v>
      </c>
      <c r="AUU595">
        <v>1.5</v>
      </c>
      <c r="AUX595" t="s">
        <v>2556</v>
      </c>
      <c r="BFG595" t="s">
        <v>2557</v>
      </c>
      <c r="BFI595" t="s">
        <v>2984</v>
      </c>
      <c r="BFR595">
        <v>8</v>
      </c>
      <c r="BFS595">
        <v>5</v>
      </c>
      <c r="BFV595" t="s">
        <v>2554</v>
      </c>
      <c r="BGD595">
        <v>1.8</v>
      </c>
      <c r="BGE595">
        <v>1</v>
      </c>
      <c r="BGH595" t="s">
        <v>2556</v>
      </c>
      <c r="BGR595">
        <v>1</v>
      </c>
      <c r="BGS595" t="s">
        <v>2554</v>
      </c>
      <c r="BGT595" t="b">
        <v>1</v>
      </c>
      <c r="BGZ595">
        <v>1.5</v>
      </c>
      <c r="BHA595">
        <v>1</v>
      </c>
      <c r="BHD595" t="s">
        <v>2556</v>
      </c>
      <c r="BHK595">
        <v>1.8</v>
      </c>
      <c r="BHL595">
        <v>1.1000000000000001</v>
      </c>
      <c r="BHO595" t="s">
        <v>2556</v>
      </c>
      <c r="BHT595">
        <v>1</v>
      </c>
      <c r="BHU595">
        <v>0.5</v>
      </c>
      <c r="BHV595" t="s">
        <v>2554</v>
      </c>
      <c r="BIJ595" t="s">
        <v>2542</v>
      </c>
      <c r="BQL595" t="s">
        <v>2540</v>
      </c>
      <c r="BQO595" t="s">
        <v>2538</v>
      </c>
      <c r="BQV595" t="s">
        <v>2807</v>
      </c>
      <c r="BRA595">
        <v>10</v>
      </c>
      <c r="BRC595">
        <v>7</v>
      </c>
      <c r="BSA595" t="s">
        <v>2534</v>
      </c>
      <c r="BST595" t="s">
        <v>2627</v>
      </c>
      <c r="BTA595">
        <v>1.5</v>
      </c>
      <c r="BTB595">
        <v>0.8</v>
      </c>
      <c r="BTE595" t="s">
        <v>2556</v>
      </c>
      <c r="BUW595" t="s">
        <v>2562</v>
      </c>
      <c r="BUY595" t="s">
        <v>2861</v>
      </c>
      <c r="BUZ595" t="s">
        <v>2894</v>
      </c>
      <c r="BVA595" t="s">
        <v>2562</v>
      </c>
      <c r="COM595">
        <v>10</v>
      </c>
      <c r="COP595" t="s">
        <v>2547</v>
      </c>
      <c r="CPA595" t="s">
        <v>2542</v>
      </c>
    </row>
    <row r="596" spans="1:996 1040:2445" x14ac:dyDescent="0.2">
      <c r="A596" t="s">
        <v>2831</v>
      </c>
      <c r="B596">
        <v>2</v>
      </c>
      <c r="C596" t="s">
        <v>3442</v>
      </c>
      <c r="D596" t="s">
        <v>4688</v>
      </c>
      <c r="E596">
        <f t="shared" si="9"/>
        <v>79</v>
      </c>
      <c r="F596">
        <v>200006271</v>
      </c>
      <c r="G596" t="s">
        <v>4689</v>
      </c>
      <c r="H596" t="s">
        <v>4690</v>
      </c>
      <c r="GV596">
        <v>1.4</v>
      </c>
      <c r="GW596">
        <v>1</v>
      </c>
      <c r="GZ596" t="s">
        <v>2554</v>
      </c>
      <c r="KD596" t="s">
        <v>2574</v>
      </c>
      <c r="NJ596" t="s">
        <v>2542</v>
      </c>
      <c r="ADB596">
        <v>1</v>
      </c>
      <c r="ADC596" t="s">
        <v>2554</v>
      </c>
      <c r="ADD596" t="b">
        <v>1</v>
      </c>
      <c r="ADI596">
        <v>1.8</v>
      </c>
      <c r="ADJ596">
        <v>1.2</v>
      </c>
      <c r="ADK596" t="s">
        <v>2556</v>
      </c>
      <c r="ALA596">
        <v>14</v>
      </c>
      <c r="ALB596">
        <v>10</v>
      </c>
      <c r="ALD596" t="s">
        <v>2556</v>
      </c>
      <c r="AMZ596" t="s">
        <v>2518</v>
      </c>
      <c r="AOD596" t="s">
        <v>2538</v>
      </c>
      <c r="AOO596" t="s">
        <v>2548</v>
      </c>
      <c r="ARZ596" t="s">
        <v>2534</v>
      </c>
      <c r="ATP596" t="s">
        <v>2537</v>
      </c>
      <c r="ATR596" t="s">
        <v>3469</v>
      </c>
      <c r="ATS596" t="s">
        <v>2536</v>
      </c>
      <c r="AUM596">
        <v>30</v>
      </c>
      <c r="AUN596">
        <v>14</v>
      </c>
      <c r="AUQ596" t="s">
        <v>2556</v>
      </c>
      <c r="AUT596">
        <v>13</v>
      </c>
      <c r="AUU596">
        <v>6</v>
      </c>
      <c r="AUX596" t="s">
        <v>2556</v>
      </c>
      <c r="AVU596" t="s">
        <v>2542</v>
      </c>
      <c r="AXU596" t="s">
        <v>2562</v>
      </c>
      <c r="AXX596" t="s">
        <v>2861</v>
      </c>
      <c r="AXZ596" t="s">
        <v>2894</v>
      </c>
      <c r="AYB596" t="s">
        <v>2562</v>
      </c>
      <c r="BBI596" t="s">
        <v>2984</v>
      </c>
      <c r="BCH596" t="s">
        <v>2545</v>
      </c>
      <c r="BFG596" t="s">
        <v>2557</v>
      </c>
      <c r="BFI596" t="s">
        <v>2984</v>
      </c>
      <c r="BFY596">
        <v>2</v>
      </c>
      <c r="BFZ596">
        <v>1</v>
      </c>
      <c r="BGB596" t="s">
        <v>2554</v>
      </c>
      <c r="BGL596">
        <v>2.8</v>
      </c>
      <c r="BGM596">
        <v>2.4</v>
      </c>
      <c r="BGO596" t="s">
        <v>2556</v>
      </c>
      <c r="BGU596">
        <v>2.5</v>
      </c>
      <c r="BGV596">
        <v>2</v>
      </c>
      <c r="BGY596" t="s">
        <v>2556</v>
      </c>
      <c r="BGZ596">
        <v>1.8</v>
      </c>
      <c r="BHA596">
        <v>1.6</v>
      </c>
      <c r="BHD596" t="s">
        <v>2556</v>
      </c>
      <c r="BHK596">
        <v>3.2</v>
      </c>
      <c r="BHL596">
        <v>2.8</v>
      </c>
      <c r="BHO596" t="s">
        <v>2556</v>
      </c>
      <c r="BLV596">
        <v>18</v>
      </c>
      <c r="BLX596">
        <v>14</v>
      </c>
      <c r="BMO596">
        <v>20</v>
      </c>
      <c r="BMQ596" t="s">
        <v>2556</v>
      </c>
      <c r="BMR596" t="s">
        <v>3445</v>
      </c>
      <c r="BTA596">
        <v>6</v>
      </c>
      <c r="BTB596">
        <v>2.5</v>
      </c>
      <c r="BTE596" t="s">
        <v>2556</v>
      </c>
      <c r="BTF596">
        <v>6</v>
      </c>
      <c r="BTG596">
        <v>3</v>
      </c>
      <c r="BTH596" t="s">
        <v>2554</v>
      </c>
      <c r="BYO596" t="s">
        <v>3924</v>
      </c>
      <c r="BZC596">
        <v>1.5</v>
      </c>
      <c r="BZD596">
        <v>1</v>
      </c>
      <c r="BZF596" t="s">
        <v>2556</v>
      </c>
      <c r="BZL596">
        <v>10</v>
      </c>
      <c r="BZM596">
        <v>4</v>
      </c>
      <c r="BZO596" t="s">
        <v>2554</v>
      </c>
      <c r="BZT596">
        <v>3</v>
      </c>
      <c r="BZU596">
        <v>2</v>
      </c>
      <c r="BZV596" t="s">
        <v>2556</v>
      </c>
      <c r="CAK596" t="s">
        <v>2561</v>
      </c>
      <c r="CDH596" t="s">
        <v>2555</v>
      </c>
      <c r="CDK596">
        <v>3</v>
      </c>
      <c r="CDL596">
        <v>5</v>
      </c>
      <c r="COM596">
        <v>25</v>
      </c>
      <c r="CON596">
        <v>15</v>
      </c>
      <c r="COP596" t="s">
        <v>2547</v>
      </c>
    </row>
    <row r="597" spans="1:996 1040:2445" x14ac:dyDescent="0.2">
      <c r="A597" t="s">
        <v>2831</v>
      </c>
      <c r="B597">
        <v>2</v>
      </c>
      <c r="C597" t="s">
        <v>3442</v>
      </c>
      <c r="D597" t="s">
        <v>4691</v>
      </c>
      <c r="E597">
        <f t="shared" si="9"/>
        <v>60</v>
      </c>
      <c r="F597">
        <v>210001115</v>
      </c>
      <c r="G597" t="s">
        <v>4692</v>
      </c>
      <c r="H597" t="s">
        <v>4693</v>
      </c>
      <c r="GI597" t="s">
        <v>2718</v>
      </c>
      <c r="ACW597">
        <v>6</v>
      </c>
      <c r="ACZ597" t="s">
        <v>2554</v>
      </c>
      <c r="ADD597" t="b">
        <v>1</v>
      </c>
      <c r="AGF597">
        <v>15</v>
      </c>
      <c r="AGH597">
        <v>12</v>
      </c>
      <c r="AIN597">
        <v>15</v>
      </c>
      <c r="AIO597">
        <v>8</v>
      </c>
      <c r="AIQ597" t="s">
        <v>2556</v>
      </c>
      <c r="AMZ597" t="s">
        <v>2540</v>
      </c>
      <c r="AOD597" t="s">
        <v>2538</v>
      </c>
      <c r="ARZ597" t="s">
        <v>2534</v>
      </c>
      <c r="ASQ597" t="s">
        <v>2968</v>
      </c>
      <c r="ATP597" t="s">
        <v>2536</v>
      </c>
      <c r="ATR597" t="s">
        <v>2798</v>
      </c>
      <c r="ATS597" t="s">
        <v>2627</v>
      </c>
      <c r="AUM597">
        <v>15</v>
      </c>
      <c r="AUN597">
        <v>10</v>
      </c>
      <c r="AUQ597" t="s">
        <v>2556</v>
      </c>
      <c r="AUT597">
        <v>5</v>
      </c>
      <c r="AUU597">
        <v>4</v>
      </c>
      <c r="AUX597" t="s">
        <v>2556</v>
      </c>
      <c r="AVU597" t="s">
        <v>2542</v>
      </c>
      <c r="AXC597" t="s">
        <v>2574</v>
      </c>
      <c r="AXU597" t="s">
        <v>2562</v>
      </c>
      <c r="AXX597" t="s">
        <v>2861</v>
      </c>
      <c r="AXZ597" t="s">
        <v>2562</v>
      </c>
      <c r="BAS597" t="s">
        <v>2929</v>
      </c>
      <c r="BAX597">
        <v>5</v>
      </c>
      <c r="BAY597">
        <v>3</v>
      </c>
      <c r="BAZ597" t="s">
        <v>2554</v>
      </c>
      <c r="BBA597">
        <v>1.2</v>
      </c>
      <c r="BBB597">
        <v>1</v>
      </c>
      <c r="BBC597" t="s">
        <v>2556</v>
      </c>
      <c r="BBI597" t="s">
        <v>2984</v>
      </c>
      <c r="BFG597" t="s">
        <v>2557</v>
      </c>
      <c r="BFI597" t="s">
        <v>2984</v>
      </c>
      <c r="BFR597">
        <v>8</v>
      </c>
      <c r="BFS597">
        <v>5</v>
      </c>
      <c r="BFV597" t="s">
        <v>2554</v>
      </c>
      <c r="BGD597">
        <v>1.4</v>
      </c>
      <c r="BGE597">
        <v>1.1000000000000001</v>
      </c>
      <c r="BGH597" t="s">
        <v>2556</v>
      </c>
      <c r="BIJ597" t="s">
        <v>2711</v>
      </c>
      <c r="BTB597">
        <v>1</v>
      </c>
      <c r="BTE597" t="s">
        <v>2556</v>
      </c>
      <c r="BZC597">
        <v>6</v>
      </c>
      <c r="BZD597">
        <v>5</v>
      </c>
      <c r="BZF597" t="s">
        <v>2554</v>
      </c>
      <c r="CAK597" t="s">
        <v>2983</v>
      </c>
      <c r="CAL597" t="s">
        <v>2711</v>
      </c>
      <c r="CAM597" t="s">
        <v>2542</v>
      </c>
      <c r="CDK597">
        <v>3</v>
      </c>
      <c r="CFO597">
        <v>15</v>
      </c>
      <c r="CFP597">
        <v>8</v>
      </c>
      <c r="CFQ597" t="s">
        <v>2556</v>
      </c>
      <c r="CFR597" t="s">
        <v>3445</v>
      </c>
      <c r="CON597">
        <v>10</v>
      </c>
      <c r="COP597" t="s">
        <v>2547</v>
      </c>
      <c r="COV597" t="b">
        <v>1</v>
      </c>
    </row>
    <row r="598" spans="1:996 1040:2445" x14ac:dyDescent="0.2">
      <c r="A598" t="s">
        <v>2831</v>
      </c>
      <c r="B598">
        <v>2</v>
      </c>
      <c r="C598" t="s">
        <v>3442</v>
      </c>
      <c r="D598" t="s">
        <v>4694</v>
      </c>
      <c r="E598">
        <f t="shared" si="9"/>
        <v>59</v>
      </c>
      <c r="F598">
        <v>210001116</v>
      </c>
      <c r="G598" t="s">
        <v>4695</v>
      </c>
      <c r="H598" t="s">
        <v>4696</v>
      </c>
      <c r="GI598" t="s">
        <v>2718</v>
      </c>
      <c r="LU598" t="s">
        <v>2740</v>
      </c>
      <c r="ADA598">
        <v>1</v>
      </c>
      <c r="ADB598">
        <v>0.5</v>
      </c>
      <c r="ADC598" t="s">
        <v>2554</v>
      </c>
      <c r="ADI598">
        <v>11</v>
      </c>
      <c r="ADJ598">
        <v>8</v>
      </c>
      <c r="ADK598" t="s">
        <v>2554</v>
      </c>
      <c r="AIN598">
        <v>8</v>
      </c>
      <c r="AIO598">
        <v>3</v>
      </c>
      <c r="AIQ598" t="s">
        <v>2556</v>
      </c>
      <c r="AOO598" t="s">
        <v>2574</v>
      </c>
      <c r="ATP598" t="s">
        <v>2587</v>
      </c>
      <c r="ATR598" t="s">
        <v>2592</v>
      </c>
      <c r="AUM598">
        <v>11</v>
      </c>
      <c r="AUN598">
        <v>4</v>
      </c>
      <c r="AUQ598" t="s">
        <v>2556</v>
      </c>
      <c r="AUT598">
        <v>3.5</v>
      </c>
      <c r="AUU598">
        <v>1</v>
      </c>
      <c r="AUX598" t="s">
        <v>2556</v>
      </c>
      <c r="BFG598" t="s">
        <v>2984</v>
      </c>
      <c r="BFR598">
        <v>8</v>
      </c>
      <c r="BFS598">
        <v>5</v>
      </c>
      <c r="BFV598" t="s">
        <v>2554</v>
      </c>
      <c r="BGD598">
        <v>1.8</v>
      </c>
      <c r="BGE598">
        <v>1.2</v>
      </c>
      <c r="BGH598" t="s">
        <v>2556</v>
      </c>
      <c r="BGP598" t="s">
        <v>2828</v>
      </c>
      <c r="BGQ598">
        <v>1.5</v>
      </c>
      <c r="BGR598">
        <v>1</v>
      </c>
      <c r="BGS598" t="s">
        <v>2554</v>
      </c>
      <c r="BMO598">
        <v>5</v>
      </c>
      <c r="BMP598">
        <v>3</v>
      </c>
      <c r="BMQ598" t="s">
        <v>2556</v>
      </c>
      <c r="BMR598" t="s">
        <v>3445</v>
      </c>
      <c r="BQL598" t="s">
        <v>2540</v>
      </c>
      <c r="BQM598" t="s">
        <v>2518</v>
      </c>
      <c r="BQO598" t="s">
        <v>2538</v>
      </c>
      <c r="BRA598">
        <v>15</v>
      </c>
      <c r="BRC598">
        <v>10</v>
      </c>
      <c r="BSA598" t="s">
        <v>2534</v>
      </c>
      <c r="BSG598" t="s">
        <v>2825</v>
      </c>
      <c r="BST598" t="s">
        <v>2627</v>
      </c>
      <c r="BTA598">
        <v>1.5</v>
      </c>
      <c r="BTB598">
        <v>0.5</v>
      </c>
      <c r="BTE598" t="s">
        <v>2556</v>
      </c>
      <c r="BUA598" t="s">
        <v>2740</v>
      </c>
      <c r="BUW598" t="s">
        <v>2562</v>
      </c>
      <c r="BUY598" t="s">
        <v>2861</v>
      </c>
      <c r="BUZ598" t="s">
        <v>2562</v>
      </c>
      <c r="BYG598">
        <v>3</v>
      </c>
      <c r="BYO598" t="s">
        <v>3924</v>
      </c>
      <c r="BZD598">
        <v>3</v>
      </c>
      <c r="BZF598" t="s">
        <v>2554</v>
      </c>
      <c r="BZG598" t="b">
        <v>1</v>
      </c>
      <c r="CAK598" t="s">
        <v>2561</v>
      </c>
      <c r="COM598">
        <v>15</v>
      </c>
      <c r="CON598">
        <v>8</v>
      </c>
      <c r="COP598" t="s">
        <v>2547</v>
      </c>
    </row>
    <row r="599" spans="1:996 1040:2445" x14ac:dyDescent="0.2">
      <c r="A599" t="s">
        <v>2831</v>
      </c>
      <c r="B599">
        <v>2</v>
      </c>
      <c r="C599" t="s">
        <v>3442</v>
      </c>
      <c r="D599" t="s">
        <v>4697</v>
      </c>
      <c r="E599">
        <f t="shared" si="9"/>
        <v>63</v>
      </c>
      <c r="F599">
        <v>210001117</v>
      </c>
      <c r="G599" t="s">
        <v>4698</v>
      </c>
      <c r="H599" t="s">
        <v>4699</v>
      </c>
      <c r="GI599" t="s">
        <v>2718</v>
      </c>
      <c r="GK599" t="s">
        <v>2601</v>
      </c>
      <c r="GV599">
        <v>1.2</v>
      </c>
      <c r="GW599">
        <v>0.7</v>
      </c>
      <c r="GZ599" t="s">
        <v>2556</v>
      </c>
      <c r="HH599">
        <v>3</v>
      </c>
      <c r="HI599">
        <v>2.5</v>
      </c>
      <c r="HJ599" t="s">
        <v>2556</v>
      </c>
      <c r="IM599" t="s">
        <v>2711</v>
      </c>
      <c r="KD599" t="s">
        <v>3084</v>
      </c>
      <c r="NJ599" t="s">
        <v>2561</v>
      </c>
      <c r="AGF599">
        <v>16</v>
      </c>
      <c r="AGH599">
        <v>11</v>
      </c>
      <c r="ALA599">
        <v>15</v>
      </c>
      <c r="ALB599">
        <v>8</v>
      </c>
      <c r="ALD599" t="s">
        <v>2556</v>
      </c>
      <c r="AMZ599" t="s">
        <v>2518</v>
      </c>
      <c r="ANA599" t="s">
        <v>2540</v>
      </c>
      <c r="AOD599" t="s">
        <v>2538</v>
      </c>
      <c r="AOO599" t="s">
        <v>2614</v>
      </c>
      <c r="AOQ599" t="s">
        <v>3229</v>
      </c>
      <c r="APT599" t="s">
        <v>2839</v>
      </c>
      <c r="ARZ599" t="s">
        <v>2534</v>
      </c>
      <c r="ATP599" t="s">
        <v>2535</v>
      </c>
      <c r="ATR599" t="s">
        <v>2536</v>
      </c>
      <c r="ATS599" t="s">
        <v>3469</v>
      </c>
      <c r="ATT599" t="s">
        <v>2627</v>
      </c>
      <c r="AUM599">
        <v>20</v>
      </c>
      <c r="AUN599">
        <v>10</v>
      </c>
      <c r="AUQ599" t="s">
        <v>2556</v>
      </c>
      <c r="AUT599">
        <v>6</v>
      </c>
      <c r="AUU599">
        <v>4</v>
      </c>
      <c r="AUX599" t="s">
        <v>2556</v>
      </c>
      <c r="AVU599" t="s">
        <v>2561</v>
      </c>
      <c r="AXU599" t="s">
        <v>2861</v>
      </c>
      <c r="AXX599" t="s">
        <v>2562</v>
      </c>
      <c r="AXZ599" t="s">
        <v>2861</v>
      </c>
      <c r="AYB599" t="s">
        <v>2894</v>
      </c>
      <c r="AYD599" t="s">
        <v>2562</v>
      </c>
      <c r="BBI599" t="s">
        <v>2519</v>
      </c>
      <c r="BBJ599" t="s">
        <v>2984</v>
      </c>
      <c r="BFG599" t="s">
        <v>2521</v>
      </c>
      <c r="BFI599" t="s">
        <v>2984</v>
      </c>
      <c r="BFR599">
        <v>2.6</v>
      </c>
      <c r="BFS599">
        <v>2</v>
      </c>
      <c r="BFV599" t="s">
        <v>2556</v>
      </c>
      <c r="BGD599">
        <v>3</v>
      </c>
      <c r="BGE599">
        <v>2</v>
      </c>
      <c r="BGH599" t="s">
        <v>2556</v>
      </c>
      <c r="BIJ599" t="s">
        <v>2711</v>
      </c>
      <c r="BTA599">
        <v>2</v>
      </c>
      <c r="BTB599">
        <v>1.5</v>
      </c>
      <c r="BTE599" t="s">
        <v>2556</v>
      </c>
      <c r="BUA599" t="s">
        <v>2561</v>
      </c>
      <c r="BZC599">
        <v>1.3</v>
      </c>
      <c r="BZD599">
        <v>0.7</v>
      </c>
      <c r="BZF599" t="s">
        <v>2556</v>
      </c>
      <c r="CAK599" t="s">
        <v>2711</v>
      </c>
      <c r="CAV599" t="s">
        <v>2828</v>
      </c>
      <c r="CAW599" t="s">
        <v>2528</v>
      </c>
      <c r="CDK599">
        <v>3</v>
      </c>
      <c r="COM599">
        <v>25</v>
      </c>
      <c r="COP599" t="s">
        <v>2547</v>
      </c>
    </row>
    <row r="600" spans="1:996 1040:2445" x14ac:dyDescent="0.2">
      <c r="A600" t="s">
        <v>2831</v>
      </c>
      <c r="B600">
        <v>2</v>
      </c>
      <c r="C600" t="s">
        <v>3442</v>
      </c>
      <c r="D600" t="s">
        <v>4700</v>
      </c>
      <c r="E600">
        <f t="shared" si="9"/>
        <v>63</v>
      </c>
      <c r="F600">
        <v>210001118</v>
      </c>
      <c r="G600" t="s">
        <v>4701</v>
      </c>
      <c r="H600" t="s">
        <v>4702</v>
      </c>
      <c r="GI600" t="s">
        <v>2718</v>
      </c>
      <c r="GW600">
        <v>1</v>
      </c>
      <c r="GZ600" t="s">
        <v>2556</v>
      </c>
      <c r="ACV600">
        <v>6</v>
      </c>
      <c r="ACW600">
        <v>4</v>
      </c>
      <c r="ACZ600" t="s">
        <v>2554</v>
      </c>
      <c r="AGF600">
        <v>22</v>
      </c>
      <c r="AGH600">
        <v>16</v>
      </c>
      <c r="AKE600" t="s">
        <v>2555</v>
      </c>
      <c r="AKF600">
        <v>3</v>
      </c>
      <c r="AKG600">
        <v>2</v>
      </c>
      <c r="ALA600">
        <v>18</v>
      </c>
      <c r="ALB600">
        <v>10</v>
      </c>
      <c r="ALD600" t="s">
        <v>2556</v>
      </c>
      <c r="AMZ600" t="s">
        <v>2518</v>
      </c>
      <c r="ANA600" t="s">
        <v>2540</v>
      </c>
      <c r="ANK600">
        <v>5</v>
      </c>
      <c r="ANL600">
        <v>3</v>
      </c>
      <c r="ANM600" t="s">
        <v>3445</v>
      </c>
      <c r="AOD600" t="s">
        <v>2538</v>
      </c>
      <c r="ARZ600" t="s">
        <v>2534</v>
      </c>
      <c r="ATP600" t="s">
        <v>2587</v>
      </c>
      <c r="AUM600">
        <v>25</v>
      </c>
      <c r="AUN600">
        <v>15</v>
      </c>
      <c r="AUQ600" t="s">
        <v>2556</v>
      </c>
      <c r="AUT600">
        <v>8</v>
      </c>
      <c r="AUU600">
        <v>5</v>
      </c>
      <c r="AUX600" t="s">
        <v>2556</v>
      </c>
      <c r="AVU600" t="s">
        <v>2542</v>
      </c>
      <c r="AXC600" t="s">
        <v>2574</v>
      </c>
      <c r="AXU600" t="s">
        <v>2861</v>
      </c>
      <c r="AXX600" t="s">
        <v>2562</v>
      </c>
      <c r="AXZ600" t="s">
        <v>2861</v>
      </c>
      <c r="AYB600" t="s">
        <v>2562</v>
      </c>
      <c r="BFG600" t="s">
        <v>2557</v>
      </c>
      <c r="BFI600" t="s">
        <v>2984</v>
      </c>
      <c r="BFY600">
        <v>0.5</v>
      </c>
      <c r="BFZ600">
        <v>0.2</v>
      </c>
      <c r="BGB600" t="s">
        <v>2554</v>
      </c>
      <c r="BGL600">
        <v>7</v>
      </c>
      <c r="BGM600">
        <v>5</v>
      </c>
      <c r="BGO600" t="s">
        <v>2554</v>
      </c>
      <c r="BHG600">
        <v>0.5</v>
      </c>
      <c r="BHH600">
        <v>0.2</v>
      </c>
      <c r="BHI600" t="s">
        <v>2554</v>
      </c>
      <c r="BTA600">
        <v>1.5</v>
      </c>
      <c r="BTB600">
        <v>1</v>
      </c>
      <c r="BTE600" t="s">
        <v>2556</v>
      </c>
      <c r="BYO600" t="s">
        <v>2929</v>
      </c>
      <c r="BZD600">
        <v>5</v>
      </c>
      <c r="BZF600" t="s">
        <v>2554</v>
      </c>
      <c r="BZG600" t="b">
        <v>1</v>
      </c>
      <c r="BZL600">
        <v>5</v>
      </c>
      <c r="BZM600">
        <v>3</v>
      </c>
      <c r="BZO600" t="s">
        <v>2554</v>
      </c>
      <c r="BZT600">
        <v>10</v>
      </c>
      <c r="BZU600">
        <v>8</v>
      </c>
      <c r="BZV600" t="s">
        <v>2554</v>
      </c>
      <c r="CAK600" t="s">
        <v>2983</v>
      </c>
      <c r="CDC600" t="s">
        <v>3445</v>
      </c>
      <c r="COM600">
        <v>15</v>
      </c>
      <c r="CON600">
        <v>10</v>
      </c>
      <c r="COP600" t="s">
        <v>2547</v>
      </c>
    </row>
    <row r="601" spans="1:996 1040:2445" x14ac:dyDescent="0.2">
      <c r="A601" t="s">
        <v>2831</v>
      </c>
      <c r="B601">
        <v>2</v>
      </c>
      <c r="C601" t="s">
        <v>3442</v>
      </c>
      <c r="D601" t="s">
        <v>4703</v>
      </c>
      <c r="E601">
        <f t="shared" si="9"/>
        <v>49</v>
      </c>
      <c r="F601">
        <v>210001119</v>
      </c>
      <c r="G601" t="s">
        <v>4704</v>
      </c>
      <c r="H601" t="s">
        <v>4705</v>
      </c>
      <c r="GI601" t="s">
        <v>2718</v>
      </c>
      <c r="AIN601">
        <v>20</v>
      </c>
      <c r="AIQ601" t="s">
        <v>2556</v>
      </c>
      <c r="AJQ601" t="s">
        <v>2542</v>
      </c>
      <c r="ATP601" t="s">
        <v>2587</v>
      </c>
      <c r="ATR601" t="s">
        <v>2592</v>
      </c>
      <c r="AUM601">
        <v>15</v>
      </c>
      <c r="AUN601">
        <v>10</v>
      </c>
      <c r="AUO601">
        <v>30</v>
      </c>
      <c r="AUP601">
        <v>5</v>
      </c>
      <c r="AUQ601" t="s">
        <v>2556</v>
      </c>
      <c r="AUT601">
        <v>1.5</v>
      </c>
      <c r="AUU601">
        <v>1</v>
      </c>
      <c r="AUV601">
        <v>2.5</v>
      </c>
      <c r="AUW601">
        <v>0.7</v>
      </c>
      <c r="AUX601" t="s">
        <v>2556</v>
      </c>
      <c r="BBY601">
        <v>1</v>
      </c>
      <c r="BCA601" t="s">
        <v>2554</v>
      </c>
      <c r="BCG601" t="s">
        <v>2528</v>
      </c>
      <c r="BFG601" t="s">
        <v>2856</v>
      </c>
      <c r="BFI601" t="s">
        <v>2984</v>
      </c>
      <c r="BFR601">
        <v>1.8</v>
      </c>
      <c r="BFS601">
        <v>1.2</v>
      </c>
      <c r="BFV601" t="s">
        <v>2556</v>
      </c>
      <c r="BGL601">
        <v>2</v>
      </c>
      <c r="BGM601">
        <v>1</v>
      </c>
      <c r="BGO601" t="s">
        <v>2556</v>
      </c>
      <c r="BGU601">
        <v>2.5</v>
      </c>
      <c r="BGV601">
        <v>1.5</v>
      </c>
      <c r="BGY601" t="s">
        <v>2556</v>
      </c>
      <c r="BIJ601" t="s">
        <v>2711</v>
      </c>
      <c r="BQL601" t="s">
        <v>2540</v>
      </c>
      <c r="BQO601" t="s">
        <v>2927</v>
      </c>
      <c r="BRA601">
        <v>15</v>
      </c>
      <c r="BRC601">
        <v>11</v>
      </c>
      <c r="BST601" t="s">
        <v>2627</v>
      </c>
      <c r="BUW601" t="s">
        <v>2562</v>
      </c>
      <c r="BUY601" t="s">
        <v>2861</v>
      </c>
      <c r="BUZ601" t="s">
        <v>2562</v>
      </c>
      <c r="BVA601" t="s">
        <v>2945</v>
      </c>
      <c r="BYG601">
        <v>3</v>
      </c>
      <c r="BYO601" t="s">
        <v>4152</v>
      </c>
      <c r="BZD601">
        <v>3</v>
      </c>
      <c r="BZF601" t="s">
        <v>2554</v>
      </c>
      <c r="BZG601" t="b">
        <v>1</v>
      </c>
      <c r="CAK601" t="s">
        <v>2561</v>
      </c>
      <c r="COM601">
        <v>10</v>
      </c>
      <c r="CON601">
        <v>4</v>
      </c>
      <c r="COP601" t="s">
        <v>2547</v>
      </c>
    </row>
    <row r="602" spans="1:996 1040:2445" x14ac:dyDescent="0.2">
      <c r="A602" t="s">
        <v>2831</v>
      </c>
      <c r="B602">
        <v>2</v>
      </c>
      <c r="C602" t="s">
        <v>3442</v>
      </c>
      <c r="D602" t="s">
        <v>4706</v>
      </c>
      <c r="E602">
        <f t="shared" si="9"/>
        <v>44</v>
      </c>
      <c r="F602">
        <v>210001120</v>
      </c>
      <c r="G602" t="s">
        <v>4707</v>
      </c>
      <c r="H602" t="s">
        <v>4708</v>
      </c>
      <c r="KD602" t="s">
        <v>2549</v>
      </c>
      <c r="NJ602" t="s">
        <v>2542</v>
      </c>
      <c r="ACV602">
        <v>8</v>
      </c>
      <c r="ACW602">
        <v>5</v>
      </c>
      <c r="ACZ602" t="s">
        <v>2554</v>
      </c>
      <c r="AFV602" t="s">
        <v>3445</v>
      </c>
      <c r="AGF602">
        <v>15</v>
      </c>
      <c r="AGH602">
        <v>10</v>
      </c>
      <c r="AIN602">
        <v>16</v>
      </c>
      <c r="AIO602">
        <v>10</v>
      </c>
      <c r="AIQ602" t="s">
        <v>2556</v>
      </c>
      <c r="AOO602" t="s">
        <v>2574</v>
      </c>
      <c r="AOQ602" t="s">
        <v>2615</v>
      </c>
      <c r="ATP602" t="s">
        <v>2592</v>
      </c>
      <c r="ATR602" t="s">
        <v>2587</v>
      </c>
      <c r="AUM602">
        <v>14</v>
      </c>
      <c r="AUN602">
        <v>7</v>
      </c>
      <c r="AUQ602" t="s">
        <v>2556</v>
      </c>
      <c r="AUT602">
        <v>4.5</v>
      </c>
      <c r="AUU602">
        <v>2</v>
      </c>
      <c r="AUX602" t="s">
        <v>2556</v>
      </c>
      <c r="BFG602" t="s">
        <v>4152</v>
      </c>
      <c r="BFI602" t="s">
        <v>2984</v>
      </c>
      <c r="BFR602">
        <v>1.5</v>
      </c>
      <c r="BFS602">
        <v>1.2</v>
      </c>
      <c r="BFV602" t="s">
        <v>2556</v>
      </c>
      <c r="BGL602">
        <v>2</v>
      </c>
      <c r="BGM602">
        <v>1</v>
      </c>
      <c r="BGO602" t="s">
        <v>2556</v>
      </c>
      <c r="BQL602" t="s">
        <v>2540</v>
      </c>
      <c r="BQM602" t="s">
        <v>2756</v>
      </c>
      <c r="BQO602" t="s">
        <v>2538</v>
      </c>
      <c r="BST602" t="s">
        <v>2627</v>
      </c>
      <c r="BTB602">
        <v>1</v>
      </c>
      <c r="BTE602" t="s">
        <v>2556</v>
      </c>
      <c r="BUW602" t="s">
        <v>2861</v>
      </c>
      <c r="BUY602" t="s">
        <v>2562</v>
      </c>
      <c r="BUZ602" t="s">
        <v>2861</v>
      </c>
      <c r="BZD602">
        <v>3</v>
      </c>
      <c r="BZF602" t="s">
        <v>2554</v>
      </c>
      <c r="BZG602" t="b">
        <v>1</v>
      </c>
      <c r="CFT602" t="s">
        <v>2542</v>
      </c>
      <c r="COM602">
        <v>15</v>
      </c>
      <c r="COP602" t="s">
        <v>2547</v>
      </c>
    </row>
    <row r="603" spans="1:996 1040:2445" x14ac:dyDescent="0.2">
      <c r="A603" t="s">
        <v>2831</v>
      </c>
      <c r="B603">
        <v>2</v>
      </c>
      <c r="C603" t="s">
        <v>3442</v>
      </c>
      <c r="D603" t="s">
        <v>4709</v>
      </c>
      <c r="E603">
        <f t="shared" si="9"/>
        <v>44</v>
      </c>
      <c r="F603">
        <v>210001121</v>
      </c>
      <c r="G603" t="s">
        <v>4710</v>
      </c>
      <c r="H603" t="s">
        <v>4711</v>
      </c>
      <c r="CG603" t="s">
        <v>2548</v>
      </c>
      <c r="GI603" t="s">
        <v>2718</v>
      </c>
      <c r="IM603" t="s">
        <v>2711</v>
      </c>
      <c r="ACW603">
        <v>1.3</v>
      </c>
      <c r="ACZ603" t="s">
        <v>2556</v>
      </c>
      <c r="ADD603" t="b">
        <v>1</v>
      </c>
      <c r="AJQ603" t="s">
        <v>2542</v>
      </c>
      <c r="AMZ603" t="s">
        <v>2540</v>
      </c>
      <c r="AOD603" t="s">
        <v>2538</v>
      </c>
      <c r="AOX603">
        <v>16</v>
      </c>
      <c r="APA603">
        <v>11</v>
      </c>
      <c r="ARZ603" t="s">
        <v>2534</v>
      </c>
      <c r="ATP603" t="s">
        <v>2587</v>
      </c>
      <c r="ATR603" t="s">
        <v>2627</v>
      </c>
      <c r="AUM603">
        <v>18</v>
      </c>
      <c r="AUN603">
        <v>10</v>
      </c>
      <c r="AUQ603" t="s">
        <v>2556</v>
      </c>
      <c r="AUT603">
        <v>6</v>
      </c>
      <c r="AUU603">
        <v>4</v>
      </c>
      <c r="AUX603" t="s">
        <v>2556</v>
      </c>
      <c r="AVU603" t="s">
        <v>2541</v>
      </c>
      <c r="AXU603" t="s">
        <v>2562</v>
      </c>
      <c r="AXX603" t="s">
        <v>2861</v>
      </c>
      <c r="AXZ603" t="s">
        <v>2562</v>
      </c>
      <c r="AYB603" t="s">
        <v>2945</v>
      </c>
      <c r="BAR603">
        <v>3</v>
      </c>
      <c r="BAS603" t="s">
        <v>3924</v>
      </c>
      <c r="BFG603" t="s">
        <v>2557</v>
      </c>
      <c r="BFI603" t="s">
        <v>2984</v>
      </c>
      <c r="BFS603">
        <v>1.4</v>
      </c>
      <c r="BFV603" t="s">
        <v>2556</v>
      </c>
      <c r="BGC603" t="b">
        <v>1</v>
      </c>
      <c r="BGE603">
        <v>2.5</v>
      </c>
      <c r="BGH603" t="s">
        <v>2556</v>
      </c>
      <c r="BJD603" t="s">
        <v>2828</v>
      </c>
      <c r="BJE603" t="s">
        <v>2528</v>
      </c>
      <c r="BTB603">
        <v>1</v>
      </c>
      <c r="BTE603" t="s">
        <v>2556</v>
      </c>
      <c r="BTI603" t="b">
        <v>1</v>
      </c>
      <c r="BZC603">
        <v>1.4</v>
      </c>
      <c r="BZD603">
        <v>1</v>
      </c>
      <c r="BZF603" t="s">
        <v>2556</v>
      </c>
      <c r="COM603">
        <v>18</v>
      </c>
      <c r="COP603" t="s">
        <v>2547</v>
      </c>
    </row>
    <row r="604" spans="1:996 1040:2445" x14ac:dyDescent="0.2">
      <c r="A604" t="s">
        <v>2831</v>
      </c>
      <c r="B604">
        <v>2</v>
      </c>
      <c r="C604" t="s">
        <v>3442</v>
      </c>
      <c r="D604" t="s">
        <v>4712</v>
      </c>
      <c r="E604">
        <f t="shared" si="9"/>
        <v>64</v>
      </c>
      <c r="F604">
        <v>210001122</v>
      </c>
      <c r="G604" t="s">
        <v>4713</v>
      </c>
      <c r="H604" t="s">
        <v>4714</v>
      </c>
      <c r="CG604" t="s">
        <v>2548</v>
      </c>
      <c r="GI604" t="s">
        <v>2718</v>
      </c>
      <c r="GK604" t="s">
        <v>2601</v>
      </c>
      <c r="IM604" t="s">
        <v>2711</v>
      </c>
      <c r="NJ604" t="s">
        <v>2542</v>
      </c>
      <c r="YI604" t="s">
        <v>3445</v>
      </c>
      <c r="ACV604">
        <v>1.8</v>
      </c>
      <c r="ACW604">
        <v>1.2</v>
      </c>
      <c r="ACZ604" t="s">
        <v>2556</v>
      </c>
      <c r="AJA604">
        <v>20</v>
      </c>
      <c r="AJC604" t="s">
        <v>2556</v>
      </c>
      <c r="AJD604" t="s">
        <v>3445</v>
      </c>
      <c r="AKE604" t="s">
        <v>2555</v>
      </c>
      <c r="AKG604">
        <v>3</v>
      </c>
      <c r="AKH604">
        <v>5</v>
      </c>
      <c r="AOO604" t="s">
        <v>2548</v>
      </c>
      <c r="ATP604" t="s">
        <v>2843</v>
      </c>
      <c r="ATR604" t="s">
        <v>2587</v>
      </c>
      <c r="AUM604">
        <v>30</v>
      </c>
      <c r="AUN604">
        <v>15</v>
      </c>
      <c r="AUQ604" t="s">
        <v>2556</v>
      </c>
      <c r="AUT604">
        <v>7</v>
      </c>
      <c r="AUU604">
        <v>4</v>
      </c>
      <c r="AUX604" t="s">
        <v>2556</v>
      </c>
      <c r="BBY604">
        <v>2.5</v>
      </c>
      <c r="BCA604" t="s">
        <v>2554</v>
      </c>
      <c r="BCG604" t="s">
        <v>2528</v>
      </c>
      <c r="BFG604" t="s">
        <v>2984</v>
      </c>
      <c r="BFR604">
        <v>8</v>
      </c>
      <c r="BFS604">
        <v>5</v>
      </c>
      <c r="BFT604">
        <v>13</v>
      </c>
      <c r="BFV604" t="s">
        <v>2554</v>
      </c>
      <c r="BGD604">
        <v>3</v>
      </c>
      <c r="BGE604">
        <v>1.5</v>
      </c>
      <c r="BGH604" t="s">
        <v>2556</v>
      </c>
      <c r="BGL604">
        <v>3</v>
      </c>
      <c r="BGM604">
        <v>2.4</v>
      </c>
      <c r="BGO604" t="s">
        <v>2556</v>
      </c>
      <c r="BGU604">
        <v>2.8</v>
      </c>
      <c r="BGV604">
        <v>1.8</v>
      </c>
      <c r="BGY604" t="s">
        <v>2556</v>
      </c>
      <c r="BHG604">
        <v>1.5</v>
      </c>
      <c r="BHH604">
        <v>1</v>
      </c>
      <c r="BHI604" t="s">
        <v>2554</v>
      </c>
      <c r="BQL604" t="s">
        <v>2540</v>
      </c>
      <c r="BQO604" t="s">
        <v>2538</v>
      </c>
      <c r="BRA604">
        <v>11</v>
      </c>
      <c r="BRC604">
        <v>9</v>
      </c>
      <c r="BSA604" t="s">
        <v>2534</v>
      </c>
      <c r="BTA604">
        <v>3</v>
      </c>
      <c r="BTB604">
        <v>2</v>
      </c>
      <c r="BTE604" t="s">
        <v>2556</v>
      </c>
      <c r="BUA604" t="s">
        <v>2542</v>
      </c>
      <c r="BUW604" t="s">
        <v>2562</v>
      </c>
      <c r="BUY604" t="s">
        <v>2861</v>
      </c>
      <c r="BUZ604" t="s">
        <v>2894</v>
      </c>
      <c r="BVA604" t="s">
        <v>2562</v>
      </c>
      <c r="BYO604" t="s">
        <v>3924</v>
      </c>
      <c r="BZC604">
        <v>10</v>
      </c>
      <c r="BZD604">
        <v>6</v>
      </c>
      <c r="BZF604" t="s">
        <v>2554</v>
      </c>
      <c r="CAK604" t="s">
        <v>2561</v>
      </c>
      <c r="COM604">
        <v>15</v>
      </c>
      <c r="COP604" t="s">
        <v>2547</v>
      </c>
    </row>
    <row r="605" spans="1:996 1040:2445" x14ac:dyDescent="0.2">
      <c r="A605" t="s">
        <v>2831</v>
      </c>
      <c r="B605">
        <v>2</v>
      </c>
      <c r="C605" t="s">
        <v>3442</v>
      </c>
      <c r="D605" t="s">
        <v>4715</v>
      </c>
      <c r="E605">
        <f t="shared" si="9"/>
        <v>67</v>
      </c>
      <c r="F605">
        <v>210001123</v>
      </c>
      <c r="G605" t="s">
        <v>4716</v>
      </c>
      <c r="H605" t="s">
        <v>4717</v>
      </c>
      <c r="GI605" t="s">
        <v>2718</v>
      </c>
      <c r="IM605" t="s">
        <v>2711</v>
      </c>
      <c r="ACV605">
        <v>7</v>
      </c>
      <c r="ACW605">
        <v>4</v>
      </c>
      <c r="ACZ605" t="s">
        <v>2554</v>
      </c>
      <c r="AGF605">
        <v>9</v>
      </c>
      <c r="AGH605">
        <v>7</v>
      </c>
      <c r="AGI605">
        <v>13</v>
      </c>
      <c r="AGO605">
        <v>3</v>
      </c>
      <c r="AJQ605" t="s">
        <v>2561</v>
      </c>
      <c r="AKF605">
        <v>3</v>
      </c>
      <c r="AKG605">
        <v>2</v>
      </c>
      <c r="AMZ605" t="s">
        <v>2539</v>
      </c>
      <c r="AOD605" t="s">
        <v>2538</v>
      </c>
      <c r="AOE605" t="s">
        <v>2538</v>
      </c>
      <c r="APM605" t="s">
        <v>2548</v>
      </c>
      <c r="APN605" t="s">
        <v>2828</v>
      </c>
      <c r="APR605" t="s">
        <v>2828</v>
      </c>
      <c r="APS605" t="s">
        <v>2828</v>
      </c>
      <c r="APT605" t="s">
        <v>2561</v>
      </c>
      <c r="APV605" t="s">
        <v>2828</v>
      </c>
      <c r="APW605" t="s">
        <v>2861</v>
      </c>
      <c r="ARZ605" t="s">
        <v>2534</v>
      </c>
      <c r="ATP605" t="s">
        <v>2537</v>
      </c>
      <c r="ATR605" t="s">
        <v>2843</v>
      </c>
      <c r="ATS605" t="s">
        <v>2536</v>
      </c>
      <c r="ATT605" t="s">
        <v>2518</v>
      </c>
      <c r="ATU605" t="s">
        <v>2756</v>
      </c>
      <c r="ATV605" t="s">
        <v>2540</v>
      </c>
      <c r="ATW605" t="s">
        <v>2627</v>
      </c>
      <c r="AUM605">
        <v>8</v>
      </c>
      <c r="AUN605">
        <v>4</v>
      </c>
      <c r="AUQ605" t="s">
        <v>2556</v>
      </c>
      <c r="AUT605">
        <v>2.5</v>
      </c>
      <c r="AUU605">
        <v>1.5</v>
      </c>
      <c r="AUX605" t="s">
        <v>2556</v>
      </c>
      <c r="AXU605" t="s">
        <v>2562</v>
      </c>
      <c r="AXX605" t="s">
        <v>2861</v>
      </c>
      <c r="AXZ605" t="s">
        <v>2562</v>
      </c>
      <c r="BCH605" t="s">
        <v>2545</v>
      </c>
      <c r="BFG605" t="s">
        <v>2521</v>
      </c>
      <c r="BFI605" t="s">
        <v>2984</v>
      </c>
      <c r="BFW605" t="s">
        <v>2828</v>
      </c>
      <c r="BFZ605">
        <v>1</v>
      </c>
      <c r="BGB605" t="s">
        <v>2554</v>
      </c>
      <c r="BGC605" t="b">
        <v>1</v>
      </c>
      <c r="BGL605">
        <v>1.5</v>
      </c>
      <c r="BGM605">
        <v>1</v>
      </c>
      <c r="BGO605" t="s">
        <v>2556</v>
      </c>
      <c r="BGU605">
        <v>1.4</v>
      </c>
      <c r="BGV605">
        <v>0.8</v>
      </c>
      <c r="BGY605" t="s">
        <v>2556</v>
      </c>
      <c r="BJD605" t="s">
        <v>2828</v>
      </c>
      <c r="BJE605" t="s">
        <v>2528</v>
      </c>
      <c r="BTA605">
        <v>10</v>
      </c>
      <c r="BTB605">
        <v>3</v>
      </c>
      <c r="BTE605" t="s">
        <v>2554</v>
      </c>
      <c r="BYO605" t="s">
        <v>3924</v>
      </c>
      <c r="BYX605">
        <v>7</v>
      </c>
      <c r="BYY605">
        <v>4</v>
      </c>
      <c r="BYZ605" t="s">
        <v>2554</v>
      </c>
      <c r="BZH605">
        <v>1.4</v>
      </c>
      <c r="BZI605">
        <v>0.8</v>
      </c>
      <c r="BZK605" t="s">
        <v>2556</v>
      </c>
      <c r="CAK605" t="s">
        <v>2561</v>
      </c>
      <c r="COM605">
        <v>15</v>
      </c>
      <c r="COP605" t="s">
        <v>2547</v>
      </c>
    </row>
    <row r="606" spans="1:996 1040:2445" x14ac:dyDescent="0.2">
      <c r="A606" t="s">
        <v>2831</v>
      </c>
      <c r="B606">
        <v>2</v>
      </c>
      <c r="C606" t="s">
        <v>3442</v>
      </c>
      <c r="D606" t="s">
        <v>4718</v>
      </c>
      <c r="E606">
        <f t="shared" si="9"/>
        <v>52</v>
      </c>
      <c r="F606">
        <v>210001124</v>
      </c>
      <c r="G606" t="s">
        <v>4719</v>
      </c>
      <c r="H606" t="s">
        <v>4720</v>
      </c>
      <c r="BG606" t="s">
        <v>2892</v>
      </c>
      <c r="KD606" t="s">
        <v>3519</v>
      </c>
      <c r="AGF606">
        <v>12</v>
      </c>
      <c r="AGH606">
        <v>9</v>
      </c>
      <c r="AIN606">
        <v>35</v>
      </c>
      <c r="AIO606">
        <v>10</v>
      </c>
      <c r="AIQ606" t="s">
        <v>2556</v>
      </c>
      <c r="AJQ606" t="s">
        <v>2542</v>
      </c>
      <c r="AKE606" t="s">
        <v>2555</v>
      </c>
      <c r="AKF606">
        <v>5</v>
      </c>
      <c r="AKG606">
        <v>3</v>
      </c>
      <c r="ALA606">
        <v>35</v>
      </c>
      <c r="ALD606" t="s">
        <v>2556</v>
      </c>
      <c r="AMZ606" t="s">
        <v>2518</v>
      </c>
      <c r="ANA606" t="s">
        <v>2539</v>
      </c>
      <c r="AOD606" t="s">
        <v>2519</v>
      </c>
      <c r="AOE606" t="s">
        <v>3089</v>
      </c>
      <c r="ARZ606" t="s">
        <v>2534</v>
      </c>
      <c r="ATP606" t="s">
        <v>2539</v>
      </c>
      <c r="AUM606">
        <v>19</v>
      </c>
      <c r="AUN606">
        <v>10</v>
      </c>
      <c r="AUQ606" t="s">
        <v>2556</v>
      </c>
      <c r="AUT606">
        <v>8</v>
      </c>
      <c r="AUU606">
        <v>4</v>
      </c>
      <c r="AUX606" t="s">
        <v>2556</v>
      </c>
      <c r="AXU606" t="s">
        <v>2562</v>
      </c>
      <c r="AXX606" t="s">
        <v>2861</v>
      </c>
      <c r="AXZ606" t="s">
        <v>2562</v>
      </c>
      <c r="BCH606" t="s">
        <v>2548</v>
      </c>
      <c r="BFG606" t="s">
        <v>2984</v>
      </c>
      <c r="BFR606">
        <v>1.4</v>
      </c>
      <c r="BFS606">
        <v>1</v>
      </c>
      <c r="BFV606" t="s">
        <v>2556</v>
      </c>
      <c r="BGD606">
        <v>2</v>
      </c>
      <c r="BGE606">
        <v>1.5</v>
      </c>
      <c r="BGH606" t="s">
        <v>2556</v>
      </c>
      <c r="BTA606">
        <v>7</v>
      </c>
      <c r="BTB606">
        <v>3</v>
      </c>
      <c r="BTE606" t="s">
        <v>2554</v>
      </c>
      <c r="BYO606" t="s">
        <v>3924</v>
      </c>
      <c r="BZC606">
        <v>1.4</v>
      </c>
      <c r="BZD606">
        <v>0.8</v>
      </c>
      <c r="BZF606" t="s">
        <v>2556</v>
      </c>
      <c r="BZL606">
        <v>8</v>
      </c>
      <c r="BZM606">
        <v>6</v>
      </c>
      <c r="BZO606" t="s">
        <v>2554</v>
      </c>
      <c r="BZT606">
        <v>1.5</v>
      </c>
      <c r="BZU606">
        <v>1</v>
      </c>
      <c r="BZV606" t="s">
        <v>2556</v>
      </c>
      <c r="CAK606" t="s">
        <v>2711</v>
      </c>
      <c r="COM606">
        <v>30</v>
      </c>
      <c r="COP606" t="s">
        <v>2547</v>
      </c>
    </row>
    <row r="607" spans="1:996 1040:2445" x14ac:dyDescent="0.2">
      <c r="A607" t="s">
        <v>2831</v>
      </c>
      <c r="B607">
        <v>2</v>
      </c>
      <c r="C607" t="s">
        <v>3442</v>
      </c>
      <c r="D607" t="s">
        <v>4721</v>
      </c>
      <c r="E607">
        <f t="shared" si="9"/>
        <v>55</v>
      </c>
      <c r="F607">
        <v>210001125</v>
      </c>
      <c r="G607" t="s">
        <v>4722</v>
      </c>
      <c r="H607" t="s">
        <v>4723</v>
      </c>
      <c r="GI607" t="s">
        <v>2718</v>
      </c>
      <c r="GK607" t="s">
        <v>2592</v>
      </c>
      <c r="ACV607">
        <v>2</v>
      </c>
      <c r="ACW607">
        <v>1.4</v>
      </c>
      <c r="ACZ607" t="s">
        <v>2556</v>
      </c>
      <c r="AGR607">
        <v>3</v>
      </c>
      <c r="AGS607" t="s">
        <v>3445</v>
      </c>
      <c r="AJQ607" t="s">
        <v>2740</v>
      </c>
      <c r="AKG607">
        <v>3</v>
      </c>
      <c r="ALA607">
        <v>12</v>
      </c>
      <c r="ALB607">
        <v>8</v>
      </c>
      <c r="ALD607" t="s">
        <v>2556</v>
      </c>
      <c r="AMZ607" t="s">
        <v>2540</v>
      </c>
      <c r="AOD607" t="s">
        <v>2538</v>
      </c>
      <c r="ARY607" t="s">
        <v>2968</v>
      </c>
      <c r="ARZ607" t="s">
        <v>2534</v>
      </c>
      <c r="ASB607" t="s">
        <v>2968</v>
      </c>
      <c r="ASC607" t="s">
        <v>3010</v>
      </c>
      <c r="ASO607" t="s">
        <v>2968</v>
      </c>
      <c r="ATP607" t="s">
        <v>2587</v>
      </c>
      <c r="ATR607" t="s">
        <v>2592</v>
      </c>
      <c r="AUM607">
        <v>16</v>
      </c>
      <c r="AUN607">
        <v>8</v>
      </c>
      <c r="AUQ607" t="s">
        <v>2556</v>
      </c>
      <c r="AUT607">
        <v>4</v>
      </c>
      <c r="AUU607">
        <v>2</v>
      </c>
      <c r="AUX607" t="s">
        <v>2556</v>
      </c>
      <c r="AXU607" t="s">
        <v>2562</v>
      </c>
      <c r="AXX607" t="s">
        <v>2861</v>
      </c>
      <c r="AXZ607" t="s">
        <v>2562</v>
      </c>
      <c r="BBY607">
        <v>2</v>
      </c>
      <c r="BCA607" t="s">
        <v>2554</v>
      </c>
      <c r="BFG607" t="s">
        <v>2557</v>
      </c>
      <c r="BFI607" t="s">
        <v>2856</v>
      </c>
      <c r="BFJ607" t="s">
        <v>2984</v>
      </c>
      <c r="BFR607">
        <v>3.2</v>
      </c>
      <c r="BFS607">
        <v>2.6</v>
      </c>
      <c r="BFV607" t="s">
        <v>2556</v>
      </c>
      <c r="BGL607">
        <v>2.5</v>
      </c>
      <c r="BGM607">
        <v>2</v>
      </c>
      <c r="BGO607" t="s">
        <v>2556</v>
      </c>
      <c r="BIJ607" t="s">
        <v>2542</v>
      </c>
      <c r="BLV607">
        <v>14</v>
      </c>
      <c r="BLX607">
        <v>11</v>
      </c>
      <c r="BTA607">
        <v>1.5</v>
      </c>
      <c r="BTB607">
        <v>1</v>
      </c>
      <c r="BTE607" t="s">
        <v>2556</v>
      </c>
      <c r="BYO607" t="s">
        <v>2557</v>
      </c>
      <c r="BYP607" t="s">
        <v>2557</v>
      </c>
      <c r="BZC607">
        <v>5</v>
      </c>
      <c r="BZD607">
        <v>4</v>
      </c>
      <c r="BZF607" t="s">
        <v>2554</v>
      </c>
      <c r="COM607">
        <v>15</v>
      </c>
      <c r="CON607">
        <v>8</v>
      </c>
      <c r="COP607" t="s">
        <v>2547</v>
      </c>
    </row>
    <row r="608" spans="1:996 1040:2445" x14ac:dyDescent="0.2">
      <c r="A608" t="s">
        <v>2831</v>
      </c>
      <c r="B608">
        <v>2</v>
      </c>
      <c r="C608" t="s">
        <v>3442</v>
      </c>
      <c r="D608" t="s">
        <v>4724</v>
      </c>
      <c r="E608">
        <f t="shared" si="9"/>
        <v>68</v>
      </c>
      <c r="F608">
        <v>210001126</v>
      </c>
      <c r="G608" t="s">
        <v>4725</v>
      </c>
      <c r="H608" t="s">
        <v>4726</v>
      </c>
      <c r="BG608" t="s">
        <v>2892</v>
      </c>
      <c r="BH608" t="s">
        <v>4148</v>
      </c>
      <c r="FM608" t="s">
        <v>3616</v>
      </c>
      <c r="FN608" t="s">
        <v>4727</v>
      </c>
      <c r="FV608" t="s">
        <v>2861</v>
      </c>
      <c r="AGF608">
        <v>30</v>
      </c>
      <c r="AGH608">
        <v>25</v>
      </c>
      <c r="AHB608" t="s">
        <v>2844</v>
      </c>
      <c r="AIN608">
        <v>5</v>
      </c>
      <c r="AIO608">
        <v>3</v>
      </c>
      <c r="AIQ608" t="s">
        <v>2556</v>
      </c>
      <c r="AKG608">
        <v>3</v>
      </c>
      <c r="ALB608">
        <v>7</v>
      </c>
      <c r="ALD608" t="s">
        <v>2556</v>
      </c>
      <c r="ALH608" t="b">
        <v>1</v>
      </c>
      <c r="AMZ608" t="s">
        <v>2539</v>
      </c>
      <c r="ANA608" t="s">
        <v>2518</v>
      </c>
      <c r="AOA608" t="s">
        <v>2562</v>
      </c>
      <c r="AOD608" t="s">
        <v>2538</v>
      </c>
      <c r="AQD608" t="s">
        <v>2844</v>
      </c>
      <c r="ARB608" t="s">
        <v>2562</v>
      </c>
      <c r="ARZ608" t="s">
        <v>2700</v>
      </c>
      <c r="ATP608" t="s">
        <v>3450</v>
      </c>
      <c r="ATR608" t="s">
        <v>2587</v>
      </c>
      <c r="AUM608">
        <v>35</v>
      </c>
      <c r="AUN608">
        <v>20</v>
      </c>
      <c r="AUQ608" t="s">
        <v>2556</v>
      </c>
      <c r="AUT608">
        <v>11</v>
      </c>
      <c r="AUU608">
        <v>6</v>
      </c>
      <c r="AUX608" t="s">
        <v>2556</v>
      </c>
      <c r="AXU608" t="s">
        <v>2562</v>
      </c>
      <c r="AXX608" t="s">
        <v>2861</v>
      </c>
      <c r="AXZ608" t="s">
        <v>2562</v>
      </c>
      <c r="BBI608" t="s">
        <v>2984</v>
      </c>
      <c r="BFG608" t="s">
        <v>2557</v>
      </c>
      <c r="BFI608" t="s">
        <v>2838</v>
      </c>
      <c r="BFR608">
        <v>3</v>
      </c>
      <c r="BFS608">
        <v>1.5</v>
      </c>
      <c r="BFV608" t="s">
        <v>2556</v>
      </c>
      <c r="BGD608">
        <v>6</v>
      </c>
      <c r="BGE608">
        <v>4.5</v>
      </c>
      <c r="BGH608" t="s">
        <v>2556</v>
      </c>
      <c r="BGQ608">
        <v>9</v>
      </c>
      <c r="BGR608">
        <v>7</v>
      </c>
      <c r="BGS608" t="s">
        <v>2554</v>
      </c>
      <c r="BGZ608">
        <v>2.5</v>
      </c>
      <c r="BHA608">
        <v>1.5</v>
      </c>
      <c r="BHD608" t="s">
        <v>2556</v>
      </c>
      <c r="BHK608">
        <v>6.5</v>
      </c>
      <c r="BHL608">
        <v>4</v>
      </c>
      <c r="BHO608" t="s">
        <v>2556</v>
      </c>
      <c r="BHT608">
        <v>10</v>
      </c>
      <c r="BHU608">
        <v>7</v>
      </c>
      <c r="BHV608" t="s">
        <v>2554</v>
      </c>
      <c r="BIJ608" t="s">
        <v>2711</v>
      </c>
      <c r="BJE608" t="s">
        <v>2528</v>
      </c>
      <c r="BTA608">
        <v>2.5</v>
      </c>
      <c r="BTB608">
        <v>1.5</v>
      </c>
      <c r="BTE608" t="s">
        <v>2556</v>
      </c>
      <c r="BYO608" t="s">
        <v>2928</v>
      </c>
      <c r="BYP608" t="s">
        <v>4152</v>
      </c>
      <c r="BZD608">
        <v>5</v>
      </c>
      <c r="BZF608" t="s">
        <v>2554</v>
      </c>
      <c r="BZG608" t="b">
        <v>1</v>
      </c>
      <c r="CDC608" t="s">
        <v>3445</v>
      </c>
      <c r="COM608">
        <v>20</v>
      </c>
      <c r="CON608">
        <v>10</v>
      </c>
      <c r="COP608" t="s">
        <v>2547</v>
      </c>
    </row>
    <row r="609" spans="1:996 1040:2440" x14ac:dyDescent="0.2">
      <c r="A609" t="s">
        <v>2831</v>
      </c>
      <c r="B609">
        <v>2</v>
      </c>
      <c r="C609" t="s">
        <v>3442</v>
      </c>
      <c r="D609" t="s">
        <v>4728</v>
      </c>
      <c r="E609">
        <f t="shared" si="9"/>
        <v>68</v>
      </c>
      <c r="F609">
        <v>210001127</v>
      </c>
      <c r="G609" t="s">
        <v>4729</v>
      </c>
      <c r="H609" t="s">
        <v>4730</v>
      </c>
      <c r="GI609" t="s">
        <v>3299</v>
      </c>
      <c r="GK609" t="s">
        <v>2718</v>
      </c>
      <c r="HC609">
        <v>4</v>
      </c>
      <c r="HD609">
        <v>2</v>
      </c>
      <c r="HF609" t="s">
        <v>2554</v>
      </c>
      <c r="MA609" t="s">
        <v>4127</v>
      </c>
      <c r="ACV609">
        <v>1.5</v>
      </c>
      <c r="ACW609">
        <v>1.2</v>
      </c>
      <c r="ACZ609" t="s">
        <v>2556</v>
      </c>
      <c r="AIN609">
        <v>3</v>
      </c>
      <c r="AIO609">
        <v>2</v>
      </c>
      <c r="AIQ609" t="s">
        <v>2556</v>
      </c>
      <c r="AIT609">
        <v>15</v>
      </c>
      <c r="AIV609" t="s">
        <v>2556</v>
      </c>
      <c r="AKE609" t="s">
        <v>2555</v>
      </c>
      <c r="AKF609">
        <v>5</v>
      </c>
      <c r="AKG609">
        <v>3</v>
      </c>
      <c r="AKX609" t="s">
        <v>3924</v>
      </c>
      <c r="ALA609">
        <v>6</v>
      </c>
      <c r="ALB609">
        <v>3</v>
      </c>
      <c r="ALD609" t="s">
        <v>2554</v>
      </c>
      <c r="AOO609" t="s">
        <v>2546</v>
      </c>
      <c r="AOQ609" t="s">
        <v>2574</v>
      </c>
      <c r="ATP609" t="s">
        <v>2536</v>
      </c>
      <c r="ATR609" t="s">
        <v>2798</v>
      </c>
      <c r="AUM609">
        <v>20</v>
      </c>
      <c r="AUN609">
        <v>10</v>
      </c>
      <c r="AUQ609" t="s">
        <v>2556</v>
      </c>
      <c r="AUT609">
        <v>7</v>
      </c>
      <c r="AUU609">
        <v>4</v>
      </c>
      <c r="AUX609" t="s">
        <v>2556</v>
      </c>
      <c r="BBI609" t="s">
        <v>2519</v>
      </c>
      <c r="BEE609" t="s">
        <v>2838</v>
      </c>
      <c r="BEK609" t="s">
        <v>2894</v>
      </c>
      <c r="BFG609" t="s">
        <v>2557</v>
      </c>
      <c r="BFR609">
        <v>2.5</v>
      </c>
      <c r="BFS609">
        <v>0.5</v>
      </c>
      <c r="BFV609" t="s">
        <v>2556</v>
      </c>
      <c r="BGD609">
        <v>4.5999999999999996</v>
      </c>
      <c r="BGE609">
        <v>1.5</v>
      </c>
      <c r="BGH609" t="s">
        <v>2556</v>
      </c>
      <c r="BGL609">
        <v>2</v>
      </c>
      <c r="BGM609">
        <v>1.2</v>
      </c>
      <c r="BGO609" t="s">
        <v>2556</v>
      </c>
      <c r="BGU609">
        <v>3</v>
      </c>
      <c r="BGV609">
        <v>1.5</v>
      </c>
      <c r="BGY609" t="s">
        <v>2556</v>
      </c>
      <c r="BHG609">
        <v>1.2</v>
      </c>
      <c r="BHH609">
        <v>1</v>
      </c>
      <c r="BHI609" t="s">
        <v>2554</v>
      </c>
      <c r="BIJ609" t="s">
        <v>2542</v>
      </c>
      <c r="BQL609" t="s">
        <v>2756</v>
      </c>
      <c r="BQO609" t="s">
        <v>2538</v>
      </c>
      <c r="BRA609">
        <v>15</v>
      </c>
      <c r="BRC609">
        <v>9</v>
      </c>
      <c r="BSA609" t="s">
        <v>2534</v>
      </c>
      <c r="BSG609" t="s">
        <v>4731</v>
      </c>
      <c r="BTA609">
        <v>1.5</v>
      </c>
      <c r="BTB609">
        <v>1.2</v>
      </c>
      <c r="BTE609" t="s">
        <v>2556</v>
      </c>
      <c r="BUJ609" t="s">
        <v>2519</v>
      </c>
      <c r="BUW609" t="s">
        <v>2562</v>
      </c>
      <c r="BUY609" t="s">
        <v>2861</v>
      </c>
      <c r="BUZ609" t="s">
        <v>2894</v>
      </c>
      <c r="CDB609" t="s">
        <v>2585</v>
      </c>
      <c r="CDC609" t="s">
        <v>3445</v>
      </c>
      <c r="COM609">
        <v>25</v>
      </c>
      <c r="COP609" t="s">
        <v>2547</v>
      </c>
    </row>
    <row r="610" spans="1:996 1040:2440" x14ac:dyDescent="0.2">
      <c r="A610" t="s">
        <v>2831</v>
      </c>
      <c r="B610">
        <v>2</v>
      </c>
      <c r="C610" t="s">
        <v>3442</v>
      </c>
      <c r="D610" t="s">
        <v>4732</v>
      </c>
      <c r="E610">
        <f t="shared" si="9"/>
        <v>6</v>
      </c>
      <c r="F610">
        <v>210001128</v>
      </c>
      <c r="G610" t="s">
        <v>4733</v>
      </c>
      <c r="H610" t="s">
        <v>4734</v>
      </c>
      <c r="CM610">
        <v>5</v>
      </c>
      <c r="CO610">
        <v>3</v>
      </c>
      <c r="GI610" t="s">
        <v>3299</v>
      </c>
      <c r="AUM610">
        <v>2.8</v>
      </c>
      <c r="AUN610">
        <v>2.2000000000000002</v>
      </c>
      <c r="AUQ610" t="s">
        <v>2556</v>
      </c>
    </row>
    <row r="611" spans="1:996 1040:2440" x14ac:dyDescent="0.2">
      <c r="A611" t="s">
        <v>2831</v>
      </c>
      <c r="B611">
        <v>2</v>
      </c>
      <c r="C611" t="s">
        <v>3442</v>
      </c>
      <c r="D611" t="s">
        <v>4735</v>
      </c>
      <c r="E611">
        <f t="shared" si="9"/>
        <v>5</v>
      </c>
      <c r="F611">
        <v>210001129</v>
      </c>
      <c r="G611" t="s">
        <v>4736</v>
      </c>
      <c r="H611" t="s">
        <v>4737</v>
      </c>
      <c r="GI611" t="s">
        <v>3299</v>
      </c>
      <c r="GK611" t="s">
        <v>2718</v>
      </c>
      <c r="AUM611">
        <v>4.5999999999999996</v>
      </c>
      <c r="AUN611">
        <v>1.5</v>
      </c>
      <c r="AUQ611" t="s">
        <v>2556</v>
      </c>
    </row>
    <row r="612" spans="1:996 1040:2440" x14ac:dyDescent="0.2">
      <c r="A612" t="s">
        <v>2831</v>
      </c>
      <c r="B612">
        <v>2</v>
      </c>
      <c r="C612" t="s">
        <v>3442</v>
      </c>
      <c r="D612" t="s">
        <v>4738</v>
      </c>
      <c r="E612">
        <f t="shared" si="9"/>
        <v>69</v>
      </c>
      <c r="F612">
        <v>210001130</v>
      </c>
      <c r="G612" t="s">
        <v>4739</v>
      </c>
      <c r="H612" t="s">
        <v>4740</v>
      </c>
      <c r="GI612" t="s">
        <v>2718</v>
      </c>
      <c r="HC612">
        <v>2.5</v>
      </c>
      <c r="HD612">
        <v>1.5</v>
      </c>
      <c r="HF612" t="s">
        <v>2554</v>
      </c>
      <c r="IT612" t="s">
        <v>2892</v>
      </c>
      <c r="NJ612" t="s">
        <v>2542</v>
      </c>
      <c r="AHQ612" t="s">
        <v>2835</v>
      </c>
      <c r="AHR612" t="s">
        <v>3445</v>
      </c>
      <c r="AJA612">
        <v>13</v>
      </c>
      <c r="AJB612">
        <v>7</v>
      </c>
      <c r="AJC612" t="s">
        <v>2556</v>
      </c>
      <c r="AJD612" t="s">
        <v>3445</v>
      </c>
      <c r="AKG612">
        <v>3</v>
      </c>
      <c r="ALA612">
        <v>10</v>
      </c>
      <c r="ALB612">
        <v>6</v>
      </c>
      <c r="ALD612" t="s">
        <v>2556</v>
      </c>
      <c r="AOO612" t="s">
        <v>2571</v>
      </c>
      <c r="ATP612" t="s">
        <v>2798</v>
      </c>
      <c r="ATR612" t="s">
        <v>2587</v>
      </c>
      <c r="ATS612" t="s">
        <v>3469</v>
      </c>
      <c r="AUM612">
        <v>25</v>
      </c>
      <c r="AUN612">
        <v>15</v>
      </c>
      <c r="AUQ612" t="s">
        <v>2556</v>
      </c>
      <c r="AUT612">
        <v>9</v>
      </c>
      <c r="AUU612">
        <v>4</v>
      </c>
      <c r="AUX612" t="s">
        <v>2556</v>
      </c>
      <c r="AVU612" t="s">
        <v>2983</v>
      </c>
      <c r="BCH612" t="s">
        <v>2548</v>
      </c>
      <c r="BFG612" t="s">
        <v>2557</v>
      </c>
      <c r="BFI612" t="s">
        <v>2838</v>
      </c>
      <c r="BFR612">
        <v>2.8</v>
      </c>
      <c r="BFS612">
        <v>2</v>
      </c>
      <c r="BFV612" t="s">
        <v>2556</v>
      </c>
      <c r="BGL612">
        <v>2</v>
      </c>
      <c r="BGM612">
        <v>1.2</v>
      </c>
      <c r="BGO612" t="s">
        <v>2556</v>
      </c>
      <c r="BGU612">
        <v>2.4</v>
      </c>
      <c r="BGV612">
        <v>1.4</v>
      </c>
      <c r="BGY612" t="s">
        <v>2556</v>
      </c>
      <c r="BIJ612" t="s">
        <v>2983</v>
      </c>
      <c r="BMO612">
        <v>20</v>
      </c>
      <c r="BMQ612" t="s">
        <v>2556</v>
      </c>
      <c r="BMR612" t="s">
        <v>3445</v>
      </c>
      <c r="BQL612" t="s">
        <v>2540</v>
      </c>
      <c r="BQM612" t="s">
        <v>2518</v>
      </c>
      <c r="BQO612" t="s">
        <v>2538</v>
      </c>
      <c r="BQV612" t="s">
        <v>2545</v>
      </c>
      <c r="BQX612" t="s">
        <v>2549</v>
      </c>
      <c r="BQZ612" t="s">
        <v>2571</v>
      </c>
      <c r="BRA612">
        <v>13</v>
      </c>
      <c r="BRC612">
        <v>8</v>
      </c>
      <c r="BSA612" t="s">
        <v>2534</v>
      </c>
      <c r="BST612" t="s">
        <v>2627</v>
      </c>
      <c r="BTA612">
        <v>3</v>
      </c>
      <c r="BTB612">
        <v>2</v>
      </c>
      <c r="BTE612" t="s">
        <v>2556</v>
      </c>
      <c r="BUA612" t="s">
        <v>2542</v>
      </c>
      <c r="BUW612" t="s">
        <v>2562</v>
      </c>
      <c r="BUY612" t="s">
        <v>2861</v>
      </c>
      <c r="BUZ612" t="s">
        <v>2562</v>
      </c>
      <c r="BYO612" t="s">
        <v>2557</v>
      </c>
      <c r="BYP612" t="s">
        <v>2557</v>
      </c>
      <c r="BZC612">
        <v>8</v>
      </c>
      <c r="BZD612">
        <v>6</v>
      </c>
      <c r="BZF612" t="s">
        <v>2554</v>
      </c>
      <c r="CAK612" t="s">
        <v>2561</v>
      </c>
      <c r="CDC612" t="s">
        <v>3445</v>
      </c>
      <c r="COM612">
        <v>15</v>
      </c>
      <c r="COP612" t="s">
        <v>2547</v>
      </c>
    </row>
    <row r="613" spans="1:996 1040:2440" x14ac:dyDescent="0.2">
      <c r="A613" t="s">
        <v>2831</v>
      </c>
      <c r="B613">
        <v>2</v>
      </c>
      <c r="C613" t="s">
        <v>3442</v>
      </c>
      <c r="D613" t="s">
        <v>4741</v>
      </c>
      <c r="E613">
        <f t="shared" si="9"/>
        <v>67</v>
      </c>
      <c r="F613">
        <v>210001131</v>
      </c>
      <c r="G613" t="s">
        <v>4742</v>
      </c>
      <c r="H613" t="s">
        <v>4743</v>
      </c>
      <c r="CM613">
        <v>4</v>
      </c>
      <c r="CN613" t="s">
        <v>2828</v>
      </c>
      <c r="CO613">
        <v>3</v>
      </c>
      <c r="GI613" t="s">
        <v>2718</v>
      </c>
      <c r="ABD613">
        <v>5</v>
      </c>
      <c r="ABF613">
        <v>2</v>
      </c>
      <c r="ACR613" t="s">
        <v>4152</v>
      </c>
      <c r="ACV613">
        <v>1.2</v>
      </c>
      <c r="ACW613">
        <v>0.8</v>
      </c>
      <c r="ACZ613" t="s">
        <v>2556</v>
      </c>
      <c r="ADE613">
        <v>2</v>
      </c>
      <c r="ADF613">
        <v>1.5</v>
      </c>
      <c r="ADH613" t="s">
        <v>2556</v>
      </c>
      <c r="ADI613">
        <v>1.5</v>
      </c>
      <c r="ADJ613">
        <v>1</v>
      </c>
      <c r="ADK613" t="s">
        <v>2556</v>
      </c>
      <c r="ALB613">
        <v>4</v>
      </c>
      <c r="ALD613" t="s">
        <v>2556</v>
      </c>
      <c r="ALH613" t="b">
        <v>1</v>
      </c>
      <c r="ATP613" t="s">
        <v>2592</v>
      </c>
      <c r="AUM613">
        <v>12</v>
      </c>
      <c r="AUN613">
        <v>7</v>
      </c>
      <c r="AUQ613" t="s">
        <v>2556</v>
      </c>
      <c r="AUT613">
        <v>3</v>
      </c>
      <c r="AUU613">
        <v>1.5</v>
      </c>
      <c r="AUX613" t="s">
        <v>2556</v>
      </c>
      <c r="AVS613" t="s">
        <v>3171</v>
      </c>
      <c r="AVU613" t="s">
        <v>2541</v>
      </c>
      <c r="BBV613">
        <v>3</v>
      </c>
      <c r="BBX613" t="s">
        <v>2554</v>
      </c>
      <c r="BFG613" t="s">
        <v>2557</v>
      </c>
      <c r="BFI613" t="s">
        <v>2984</v>
      </c>
      <c r="BFR613">
        <v>2</v>
      </c>
      <c r="BFS613">
        <v>1.5</v>
      </c>
      <c r="BFV613" t="s">
        <v>2556</v>
      </c>
      <c r="BGD613">
        <v>2</v>
      </c>
      <c r="BGE613">
        <v>1.6</v>
      </c>
      <c r="BGH613" t="s">
        <v>2556</v>
      </c>
      <c r="BGR613">
        <v>1</v>
      </c>
      <c r="BGS613" t="s">
        <v>2554</v>
      </c>
      <c r="BGT613" t="b">
        <v>1</v>
      </c>
      <c r="BIJ613" t="s">
        <v>2542</v>
      </c>
      <c r="BQL613" t="s">
        <v>2540</v>
      </c>
      <c r="BQO613" t="s">
        <v>2538</v>
      </c>
      <c r="BQV613" t="s">
        <v>2549</v>
      </c>
      <c r="BQX613" t="s">
        <v>2591</v>
      </c>
      <c r="BQZ613" t="s">
        <v>2545</v>
      </c>
      <c r="BRA613">
        <v>12</v>
      </c>
      <c r="BRC613">
        <v>8</v>
      </c>
      <c r="BSA613" t="s">
        <v>2534</v>
      </c>
      <c r="BTA613">
        <v>1.5</v>
      </c>
      <c r="BTB613">
        <v>1</v>
      </c>
      <c r="BTE613" t="s">
        <v>2556</v>
      </c>
      <c r="BUA613" t="s">
        <v>2542</v>
      </c>
      <c r="BUW613" t="s">
        <v>2562</v>
      </c>
      <c r="BUY613" t="s">
        <v>2861</v>
      </c>
      <c r="BUZ613" t="s">
        <v>2562</v>
      </c>
      <c r="BXH613">
        <v>3</v>
      </c>
      <c r="BZC613">
        <v>6</v>
      </c>
      <c r="BZD613">
        <v>4</v>
      </c>
      <c r="BZF613" t="s">
        <v>2554</v>
      </c>
      <c r="BZQ613">
        <v>3</v>
      </c>
      <c r="BZR613" t="s">
        <v>2554</v>
      </c>
      <c r="BZS613" t="b">
        <v>1</v>
      </c>
      <c r="CAK613" t="s">
        <v>2543</v>
      </c>
      <c r="COM613">
        <v>25</v>
      </c>
      <c r="COP613" t="s">
        <v>2547</v>
      </c>
    </row>
    <row r="614" spans="1:996 1040:2440" x14ac:dyDescent="0.2">
      <c r="A614" t="s">
        <v>2831</v>
      </c>
      <c r="B614">
        <v>2</v>
      </c>
      <c r="C614" t="s">
        <v>3442</v>
      </c>
      <c r="D614" t="s">
        <v>4744</v>
      </c>
      <c r="E614">
        <f t="shared" si="9"/>
        <v>59</v>
      </c>
      <c r="F614">
        <v>210001132</v>
      </c>
      <c r="G614" t="s">
        <v>4745</v>
      </c>
      <c r="H614" t="s">
        <v>4746</v>
      </c>
      <c r="GI614" t="s">
        <v>2718</v>
      </c>
      <c r="GV614">
        <v>2.2999999999999998</v>
      </c>
      <c r="GW614">
        <v>1.6</v>
      </c>
      <c r="GZ614" t="s">
        <v>2556</v>
      </c>
      <c r="ACV614">
        <v>1.4</v>
      </c>
      <c r="ACW614">
        <v>1</v>
      </c>
      <c r="ACZ614" t="s">
        <v>2556</v>
      </c>
      <c r="AGF614">
        <v>14</v>
      </c>
      <c r="AGH614">
        <v>10</v>
      </c>
      <c r="AHN614" t="s">
        <v>2835</v>
      </c>
      <c r="AIN614">
        <v>20</v>
      </c>
      <c r="AIQ614" t="s">
        <v>2556</v>
      </c>
      <c r="AJQ614" t="s">
        <v>2765</v>
      </c>
      <c r="AKE614" t="s">
        <v>2555</v>
      </c>
      <c r="AKF614">
        <v>5</v>
      </c>
      <c r="AKG614">
        <v>3</v>
      </c>
      <c r="AMZ614" t="s">
        <v>2518</v>
      </c>
      <c r="ANA614" t="s">
        <v>2756</v>
      </c>
      <c r="AOD614" t="s">
        <v>2538</v>
      </c>
      <c r="ARZ614" t="s">
        <v>2534</v>
      </c>
      <c r="ATP614" t="s">
        <v>2587</v>
      </c>
      <c r="ATR614" t="s">
        <v>3450</v>
      </c>
      <c r="AUM614">
        <v>15</v>
      </c>
      <c r="AUN614">
        <v>6</v>
      </c>
      <c r="AUQ614" t="s">
        <v>2556</v>
      </c>
      <c r="AUT614">
        <v>5</v>
      </c>
      <c r="AUU614">
        <v>2.5</v>
      </c>
      <c r="AUX614" t="s">
        <v>2556</v>
      </c>
      <c r="AVU614" t="s">
        <v>2765</v>
      </c>
      <c r="AXU614" t="s">
        <v>2861</v>
      </c>
      <c r="AXX614" t="s">
        <v>2562</v>
      </c>
      <c r="AXZ614" t="s">
        <v>2861</v>
      </c>
      <c r="AYB614" t="s">
        <v>2562</v>
      </c>
      <c r="BBI614" t="s">
        <v>2519</v>
      </c>
      <c r="BFG614" t="s">
        <v>2984</v>
      </c>
      <c r="BFR614">
        <v>1.8</v>
      </c>
      <c r="BFS614">
        <v>0.8</v>
      </c>
      <c r="BFV614" t="s">
        <v>2556</v>
      </c>
      <c r="BGD614">
        <v>2.5</v>
      </c>
      <c r="BGE614">
        <v>1.8</v>
      </c>
      <c r="BGH614" t="s">
        <v>2556</v>
      </c>
      <c r="BGQ614">
        <v>0.5</v>
      </c>
      <c r="BGR614">
        <v>0.2</v>
      </c>
      <c r="BGS614" t="s">
        <v>2554</v>
      </c>
      <c r="BHA614">
        <v>1</v>
      </c>
      <c r="BHD614" t="s">
        <v>2554</v>
      </c>
      <c r="BHU614">
        <v>0.5</v>
      </c>
      <c r="BHV614" t="s">
        <v>2554</v>
      </c>
      <c r="BHW614" t="b">
        <v>1</v>
      </c>
      <c r="BTA614">
        <v>10</v>
      </c>
      <c r="BTB614">
        <v>6</v>
      </c>
      <c r="BTE614" t="s">
        <v>2554</v>
      </c>
      <c r="BYO614" t="s">
        <v>2557</v>
      </c>
      <c r="BYP614" t="s">
        <v>2856</v>
      </c>
      <c r="BZC614">
        <v>7</v>
      </c>
      <c r="BZD614">
        <v>4</v>
      </c>
      <c r="BZF614" t="s">
        <v>2554</v>
      </c>
      <c r="COM614">
        <v>15</v>
      </c>
      <c r="COP614" t="s">
        <v>2547</v>
      </c>
    </row>
    <row r="615" spans="1:996 1040:2440" x14ac:dyDescent="0.2">
      <c r="A615" t="s">
        <v>2831</v>
      </c>
      <c r="B615">
        <v>2</v>
      </c>
      <c r="C615" t="s">
        <v>3442</v>
      </c>
      <c r="D615" t="s">
        <v>4747</v>
      </c>
      <c r="E615">
        <f t="shared" si="9"/>
        <v>32</v>
      </c>
      <c r="F615">
        <v>210001133</v>
      </c>
      <c r="G615" t="s">
        <v>4748</v>
      </c>
      <c r="H615" t="s">
        <v>4749</v>
      </c>
      <c r="CM615">
        <v>12</v>
      </c>
      <c r="CO615">
        <v>8</v>
      </c>
      <c r="HC615">
        <v>5</v>
      </c>
      <c r="HD615">
        <v>2</v>
      </c>
      <c r="HF615" t="s">
        <v>2554</v>
      </c>
      <c r="XL615">
        <v>2</v>
      </c>
      <c r="XM615">
        <v>1</v>
      </c>
      <c r="XN615" t="s">
        <v>2556</v>
      </c>
      <c r="XO615" t="s">
        <v>2945</v>
      </c>
      <c r="ALA615">
        <v>28</v>
      </c>
      <c r="ALB615">
        <v>14</v>
      </c>
      <c r="ALD615" t="s">
        <v>2556</v>
      </c>
      <c r="BAQ615">
        <v>9</v>
      </c>
      <c r="BAR615">
        <v>5</v>
      </c>
      <c r="BAS615" t="s">
        <v>3299</v>
      </c>
      <c r="BCO615">
        <v>2</v>
      </c>
      <c r="BCQ615">
        <v>1</v>
      </c>
      <c r="BFG615" t="s">
        <v>2557</v>
      </c>
      <c r="BFI615" t="s">
        <v>2519</v>
      </c>
      <c r="BFJ615" t="s">
        <v>2521</v>
      </c>
      <c r="BFK615" t="s">
        <v>2856</v>
      </c>
      <c r="BFR615">
        <v>5</v>
      </c>
      <c r="BFS615">
        <v>3.5</v>
      </c>
      <c r="BFV615" t="s">
        <v>2556</v>
      </c>
      <c r="BGQ615">
        <v>4</v>
      </c>
      <c r="BGR615">
        <v>1.5</v>
      </c>
      <c r="BGS615" t="s">
        <v>2554</v>
      </c>
      <c r="BJE615" t="s">
        <v>2528</v>
      </c>
      <c r="BYA615" t="s">
        <v>2745</v>
      </c>
      <c r="BYO615" t="s">
        <v>2522</v>
      </c>
      <c r="COM615">
        <v>20</v>
      </c>
      <c r="COP615" t="s">
        <v>2547</v>
      </c>
    </row>
    <row r="616" spans="1:996 1040:2440" x14ac:dyDescent="0.2">
      <c r="A616" t="s">
        <v>2831</v>
      </c>
      <c r="B616">
        <v>2</v>
      </c>
      <c r="C616" t="s">
        <v>3442</v>
      </c>
      <c r="D616" t="s">
        <v>4750</v>
      </c>
      <c r="E616">
        <f t="shared" si="9"/>
        <v>68</v>
      </c>
      <c r="F616">
        <v>210001134</v>
      </c>
      <c r="G616" t="s">
        <v>4751</v>
      </c>
      <c r="H616" t="s">
        <v>4752</v>
      </c>
      <c r="GI616" t="s">
        <v>2718</v>
      </c>
      <c r="GK616" t="s">
        <v>2601</v>
      </c>
      <c r="IM616" t="s">
        <v>2711</v>
      </c>
      <c r="JE616" t="s">
        <v>2861</v>
      </c>
      <c r="ACV616">
        <v>1.4</v>
      </c>
      <c r="ACW616">
        <v>1</v>
      </c>
      <c r="ACZ616" t="s">
        <v>2556</v>
      </c>
      <c r="AGF616">
        <v>13</v>
      </c>
      <c r="AGH616">
        <v>7</v>
      </c>
      <c r="AIN616">
        <v>20</v>
      </c>
      <c r="AIQ616" t="s">
        <v>2556</v>
      </c>
      <c r="AJQ616" t="s">
        <v>2561</v>
      </c>
      <c r="AMZ616" t="s">
        <v>2540</v>
      </c>
      <c r="ANA616" t="s">
        <v>2518</v>
      </c>
      <c r="AOD616" t="s">
        <v>2538</v>
      </c>
      <c r="AQD616" t="s">
        <v>2844</v>
      </c>
      <c r="ARZ616" t="s">
        <v>2534</v>
      </c>
      <c r="ATP616" t="s">
        <v>2536</v>
      </c>
      <c r="ATR616" t="s">
        <v>2798</v>
      </c>
      <c r="ATS616" t="s">
        <v>2537</v>
      </c>
      <c r="ATT616" t="s">
        <v>3469</v>
      </c>
      <c r="AUM616">
        <v>15</v>
      </c>
      <c r="AUN616">
        <v>9</v>
      </c>
      <c r="AUQ616" t="s">
        <v>2556</v>
      </c>
      <c r="AUT616">
        <v>6</v>
      </c>
      <c r="AUU616">
        <v>3.5</v>
      </c>
      <c r="AUX616" t="s">
        <v>2556</v>
      </c>
      <c r="AVU616" t="s">
        <v>2561</v>
      </c>
      <c r="AXK616" t="s">
        <v>2983</v>
      </c>
      <c r="AXU616" t="s">
        <v>2562</v>
      </c>
      <c r="AXX616" t="s">
        <v>2861</v>
      </c>
      <c r="AXZ616" t="s">
        <v>2562</v>
      </c>
      <c r="BCH616" t="s">
        <v>2545</v>
      </c>
      <c r="BFG616" t="s">
        <v>2856</v>
      </c>
      <c r="BFI616" t="s">
        <v>2984</v>
      </c>
      <c r="BFR616">
        <v>7.5</v>
      </c>
      <c r="BFS616">
        <v>3</v>
      </c>
      <c r="BFV616" t="s">
        <v>2556</v>
      </c>
      <c r="BGD616">
        <v>3.8</v>
      </c>
      <c r="BGE616">
        <v>2.5</v>
      </c>
      <c r="BGH616" t="s">
        <v>2556</v>
      </c>
      <c r="BMP616">
        <v>3</v>
      </c>
      <c r="BMQ616" t="s">
        <v>2556</v>
      </c>
      <c r="BMR616" t="s">
        <v>3445</v>
      </c>
      <c r="BTA616">
        <v>4</v>
      </c>
      <c r="BTB616">
        <v>2.5</v>
      </c>
      <c r="BTE616" t="s">
        <v>2556</v>
      </c>
      <c r="BUA616" t="s">
        <v>2561</v>
      </c>
      <c r="BYE616" t="s">
        <v>2555</v>
      </c>
      <c r="BYF616">
        <v>5</v>
      </c>
      <c r="BYG616">
        <v>3</v>
      </c>
      <c r="BYO616" t="s">
        <v>2929</v>
      </c>
      <c r="BZD616">
        <v>8</v>
      </c>
      <c r="BZF616" t="s">
        <v>2554</v>
      </c>
      <c r="BZG616" t="b">
        <v>1</v>
      </c>
      <c r="BZL616">
        <v>1.5</v>
      </c>
      <c r="BZM616">
        <v>0.8</v>
      </c>
      <c r="BZO616" t="s">
        <v>2556</v>
      </c>
      <c r="BZT616">
        <v>3.5</v>
      </c>
      <c r="BZU616">
        <v>2.5</v>
      </c>
      <c r="BZV616" t="s">
        <v>2556</v>
      </c>
      <c r="CJF616" t="s">
        <v>2641</v>
      </c>
      <c r="CJK616">
        <v>6</v>
      </c>
      <c r="CJL616">
        <v>3</v>
      </c>
      <c r="CJM616" t="s">
        <v>2554</v>
      </c>
      <c r="CKP616" t="s">
        <v>2528</v>
      </c>
      <c r="COM616">
        <v>28</v>
      </c>
      <c r="COP616" t="s">
        <v>2547</v>
      </c>
    </row>
    <row r="617" spans="1:996 1040:2440" x14ac:dyDescent="0.2">
      <c r="A617" t="s">
        <v>2831</v>
      </c>
      <c r="B617">
        <v>2</v>
      </c>
      <c r="C617" t="s">
        <v>3442</v>
      </c>
      <c r="D617" t="s">
        <v>4753</v>
      </c>
      <c r="E617">
        <f t="shared" si="9"/>
        <v>29</v>
      </c>
      <c r="F617">
        <v>210001135</v>
      </c>
      <c r="G617" t="s">
        <v>4754</v>
      </c>
      <c r="H617" t="s">
        <v>4755</v>
      </c>
      <c r="MA617" t="s">
        <v>4127</v>
      </c>
      <c r="MI617">
        <v>7</v>
      </c>
      <c r="MJ617">
        <v>4</v>
      </c>
      <c r="ML617" t="s">
        <v>2556</v>
      </c>
      <c r="AGF617">
        <v>4</v>
      </c>
      <c r="AGH617">
        <v>2</v>
      </c>
      <c r="ATP617" t="s">
        <v>2537</v>
      </c>
      <c r="AUM617">
        <v>6.5</v>
      </c>
      <c r="AUN617">
        <v>4</v>
      </c>
      <c r="AUQ617" t="s">
        <v>2556</v>
      </c>
      <c r="AUT617">
        <v>4</v>
      </c>
      <c r="AUU617">
        <v>2.5</v>
      </c>
      <c r="AUX617" t="s">
        <v>2556</v>
      </c>
      <c r="BQL617" t="s">
        <v>2519</v>
      </c>
      <c r="BQO617" t="s">
        <v>2538</v>
      </c>
      <c r="BQV617" t="s">
        <v>2545</v>
      </c>
      <c r="BRA617">
        <v>12</v>
      </c>
      <c r="BRC617">
        <v>10</v>
      </c>
      <c r="BRF617" t="s">
        <v>2574</v>
      </c>
      <c r="BTA617">
        <v>5</v>
      </c>
      <c r="BTB617">
        <v>3</v>
      </c>
      <c r="BTE617" t="s">
        <v>2554</v>
      </c>
      <c r="BUW617" t="s">
        <v>2562</v>
      </c>
      <c r="BUY617" t="s">
        <v>2861</v>
      </c>
      <c r="BUZ617" t="s">
        <v>2562</v>
      </c>
      <c r="BYG617">
        <v>3</v>
      </c>
      <c r="CON617">
        <v>3</v>
      </c>
      <c r="COP617" t="s">
        <v>2547</v>
      </c>
      <c r="COV617" t="b">
        <v>1</v>
      </c>
    </row>
    <row r="618" spans="1:996 1040:2440" x14ac:dyDescent="0.2">
      <c r="A618" t="s">
        <v>2831</v>
      </c>
      <c r="B618">
        <v>2</v>
      </c>
      <c r="C618" t="s">
        <v>3442</v>
      </c>
      <c r="D618" t="s">
        <v>4756</v>
      </c>
      <c r="E618">
        <f t="shared" si="9"/>
        <v>59</v>
      </c>
      <c r="F618">
        <v>210001136</v>
      </c>
      <c r="G618" t="s">
        <v>4757</v>
      </c>
      <c r="H618" t="s">
        <v>4758</v>
      </c>
      <c r="GI618" t="s">
        <v>2718</v>
      </c>
      <c r="IM618" t="s">
        <v>2983</v>
      </c>
      <c r="KD618" t="s">
        <v>2549</v>
      </c>
      <c r="NJ618" t="s">
        <v>2542</v>
      </c>
      <c r="ABC618" t="s">
        <v>2555</v>
      </c>
      <c r="ABD618">
        <v>6</v>
      </c>
      <c r="ABF618">
        <v>3</v>
      </c>
      <c r="ACR618" t="s">
        <v>2929</v>
      </c>
      <c r="ACV618">
        <v>7</v>
      </c>
      <c r="ACW618">
        <v>5</v>
      </c>
      <c r="ACZ618" t="s">
        <v>2554</v>
      </c>
      <c r="ADE618">
        <v>1.5</v>
      </c>
      <c r="ADF618">
        <v>1.2</v>
      </c>
      <c r="ADH618" t="s">
        <v>2556</v>
      </c>
      <c r="ADI618">
        <v>10</v>
      </c>
      <c r="ADJ618">
        <v>7</v>
      </c>
      <c r="ADK618" t="s">
        <v>2554</v>
      </c>
      <c r="AGF618">
        <v>13</v>
      </c>
      <c r="AGH618">
        <v>10</v>
      </c>
      <c r="AIA618" t="s">
        <v>3446</v>
      </c>
      <c r="AKG618">
        <v>3</v>
      </c>
      <c r="ALA618">
        <v>12</v>
      </c>
      <c r="ALB618">
        <v>8</v>
      </c>
      <c r="ALD618" t="s">
        <v>2556</v>
      </c>
      <c r="AMZ618" t="s">
        <v>2540</v>
      </c>
      <c r="AOD618" t="s">
        <v>2538</v>
      </c>
      <c r="ARZ618" t="s">
        <v>2534</v>
      </c>
      <c r="ATP618" t="s">
        <v>2587</v>
      </c>
      <c r="ATR618" t="s">
        <v>2627</v>
      </c>
      <c r="AUM618">
        <v>15</v>
      </c>
      <c r="AUN618">
        <v>10</v>
      </c>
      <c r="AUQ618" t="s">
        <v>2556</v>
      </c>
      <c r="AUT618">
        <v>4.5</v>
      </c>
      <c r="AUU618">
        <v>3</v>
      </c>
      <c r="AUX618" t="s">
        <v>2556</v>
      </c>
      <c r="AVU618" t="s">
        <v>2983</v>
      </c>
      <c r="AVX618" t="s">
        <v>2542</v>
      </c>
      <c r="AXC618" t="s">
        <v>2574</v>
      </c>
      <c r="AXU618" t="s">
        <v>2562</v>
      </c>
      <c r="AXX618" t="s">
        <v>2861</v>
      </c>
      <c r="AXZ618" t="s">
        <v>2562</v>
      </c>
      <c r="BBI618" t="s">
        <v>2519</v>
      </c>
      <c r="BFG618" t="s">
        <v>2557</v>
      </c>
      <c r="BFI618" t="s">
        <v>2984</v>
      </c>
      <c r="BFR618">
        <v>1.1000000000000001</v>
      </c>
      <c r="BFS618">
        <v>0.8</v>
      </c>
      <c r="BFV618" t="s">
        <v>2556</v>
      </c>
      <c r="BGD618">
        <v>1.6</v>
      </c>
      <c r="BGE618">
        <v>1.2</v>
      </c>
      <c r="BGH618" t="s">
        <v>2556</v>
      </c>
      <c r="BIJ618" t="s">
        <v>2542</v>
      </c>
      <c r="BTA618">
        <v>10</v>
      </c>
      <c r="BTB618">
        <v>6</v>
      </c>
      <c r="BTE618" t="s">
        <v>2554</v>
      </c>
      <c r="CAK618" t="s">
        <v>2983</v>
      </c>
      <c r="CDC618" t="s">
        <v>3445</v>
      </c>
      <c r="COM618">
        <v>15</v>
      </c>
      <c r="CON618">
        <v>10</v>
      </c>
      <c r="COP618" t="s">
        <v>2547</v>
      </c>
    </row>
    <row r="619" spans="1:996 1040:2440" x14ac:dyDescent="0.2">
      <c r="A619" t="s">
        <v>2831</v>
      </c>
      <c r="B619">
        <v>2</v>
      </c>
      <c r="C619" t="s">
        <v>3442</v>
      </c>
      <c r="D619" t="s">
        <v>4759</v>
      </c>
      <c r="E619">
        <f t="shared" si="9"/>
        <v>69</v>
      </c>
      <c r="F619">
        <v>210001137</v>
      </c>
      <c r="G619" t="s">
        <v>4760</v>
      </c>
      <c r="H619" t="s">
        <v>4761</v>
      </c>
      <c r="MA619" t="s">
        <v>4127</v>
      </c>
      <c r="ACR619" t="s">
        <v>2779</v>
      </c>
      <c r="ACS619" t="s">
        <v>2984</v>
      </c>
      <c r="ACV619">
        <v>10</v>
      </c>
      <c r="ACW619">
        <v>8</v>
      </c>
      <c r="ACZ619" t="s">
        <v>2554</v>
      </c>
      <c r="ADJ619">
        <v>1</v>
      </c>
      <c r="ADK619" t="s">
        <v>2556</v>
      </c>
      <c r="ADO619" t="b">
        <v>1</v>
      </c>
      <c r="AGF619">
        <v>10</v>
      </c>
      <c r="AGH619">
        <v>7</v>
      </c>
      <c r="AIN619">
        <v>20</v>
      </c>
      <c r="AIQ619" t="s">
        <v>2556</v>
      </c>
      <c r="AJA619">
        <v>15</v>
      </c>
      <c r="AJB619">
        <v>10</v>
      </c>
      <c r="AJC619" t="s">
        <v>2556</v>
      </c>
      <c r="AJD619" t="s">
        <v>3445</v>
      </c>
      <c r="AMZ619" t="s">
        <v>2518</v>
      </c>
      <c r="AOD619" t="s">
        <v>2538</v>
      </c>
      <c r="AOO619" t="s">
        <v>3962</v>
      </c>
      <c r="ARZ619" t="s">
        <v>2534</v>
      </c>
      <c r="ATP619" t="s">
        <v>2535</v>
      </c>
      <c r="ATR619" t="s">
        <v>2798</v>
      </c>
      <c r="ATS619" t="s">
        <v>2627</v>
      </c>
      <c r="AUM619">
        <v>15</v>
      </c>
      <c r="AUN619">
        <v>8</v>
      </c>
      <c r="AUQ619" t="s">
        <v>2556</v>
      </c>
      <c r="AUT619">
        <v>6</v>
      </c>
      <c r="AUU619">
        <v>4</v>
      </c>
      <c r="AUX619" t="s">
        <v>2556</v>
      </c>
      <c r="AVU619" t="s">
        <v>2542</v>
      </c>
      <c r="AWF619" t="s">
        <v>2756</v>
      </c>
      <c r="AXC619" t="s">
        <v>2574</v>
      </c>
      <c r="AXU619" t="s">
        <v>2562</v>
      </c>
      <c r="AXX619" t="s">
        <v>2861</v>
      </c>
      <c r="AXZ619" t="s">
        <v>2562</v>
      </c>
      <c r="BBI619" t="s">
        <v>2519</v>
      </c>
      <c r="BCQ619">
        <v>8</v>
      </c>
      <c r="BFG619" t="s">
        <v>2557</v>
      </c>
      <c r="BFI619" t="s">
        <v>2984</v>
      </c>
      <c r="BFZ619">
        <v>1</v>
      </c>
      <c r="BGB619" t="s">
        <v>2554</v>
      </c>
      <c r="BGC619" t="b">
        <v>1</v>
      </c>
      <c r="BGM619">
        <v>1</v>
      </c>
      <c r="BGO619" t="s">
        <v>2556</v>
      </c>
      <c r="BGT619" t="b">
        <v>1</v>
      </c>
      <c r="BGU619">
        <v>1.8</v>
      </c>
      <c r="BGV619">
        <v>1.4</v>
      </c>
      <c r="BGY619" t="s">
        <v>2556</v>
      </c>
      <c r="BIJ619" t="s">
        <v>2983</v>
      </c>
      <c r="BTA619">
        <v>1.5</v>
      </c>
      <c r="BTB619">
        <v>1</v>
      </c>
      <c r="BTE619" t="s">
        <v>2556</v>
      </c>
      <c r="CIS619" t="s">
        <v>2548</v>
      </c>
      <c r="CIT619" t="s">
        <v>2555</v>
      </c>
      <c r="CIV619">
        <v>2</v>
      </c>
      <c r="CJG619">
        <v>4</v>
      </c>
      <c r="CJH619">
        <v>2</v>
      </c>
      <c r="CJI619" t="s">
        <v>2554</v>
      </c>
      <c r="CJR619">
        <v>1.2</v>
      </c>
      <c r="CJS619">
        <v>1</v>
      </c>
      <c r="CJT619" t="s">
        <v>2556</v>
      </c>
      <c r="CJX619">
        <v>2.4</v>
      </c>
      <c r="CJY619">
        <v>1.6</v>
      </c>
      <c r="CJZ619" t="s">
        <v>2556</v>
      </c>
      <c r="CKD619" t="s">
        <v>2983</v>
      </c>
      <c r="CON619">
        <v>20</v>
      </c>
      <c r="COP619" t="s">
        <v>2547</v>
      </c>
      <c r="COV619" t="b">
        <v>1</v>
      </c>
    </row>
    <row r="620" spans="1:996 1040:2440" x14ac:dyDescent="0.2">
      <c r="A620" t="s">
        <v>2831</v>
      </c>
      <c r="B620">
        <v>2</v>
      </c>
      <c r="C620" t="s">
        <v>3442</v>
      </c>
      <c r="D620" t="s">
        <v>4762</v>
      </c>
      <c r="E620">
        <f t="shared" si="9"/>
        <v>59</v>
      </c>
      <c r="F620">
        <v>210001138</v>
      </c>
      <c r="G620" t="s">
        <v>4763</v>
      </c>
      <c r="H620" t="s">
        <v>4764</v>
      </c>
      <c r="IM620" t="s">
        <v>2711</v>
      </c>
      <c r="NJ620" t="s">
        <v>2542</v>
      </c>
      <c r="ACV620">
        <v>6</v>
      </c>
      <c r="ACW620">
        <v>4</v>
      </c>
      <c r="ACZ620" t="s">
        <v>2554</v>
      </c>
      <c r="AGE620" t="s">
        <v>2555</v>
      </c>
      <c r="AGF620">
        <v>3</v>
      </c>
      <c r="AGH620">
        <v>2</v>
      </c>
      <c r="ALA620">
        <v>5</v>
      </c>
      <c r="ALD620" t="s">
        <v>2554</v>
      </c>
      <c r="ATP620" t="s">
        <v>2592</v>
      </c>
      <c r="ATR620" t="s">
        <v>2587</v>
      </c>
      <c r="AUM620">
        <v>18</v>
      </c>
      <c r="AUN620">
        <v>8</v>
      </c>
      <c r="AUQ620" t="s">
        <v>2556</v>
      </c>
      <c r="AUT620">
        <v>4</v>
      </c>
      <c r="AUU620">
        <v>2</v>
      </c>
      <c r="AUX620" t="s">
        <v>2556</v>
      </c>
      <c r="AXC620" t="s">
        <v>2548</v>
      </c>
      <c r="BFG620" t="s">
        <v>2984</v>
      </c>
      <c r="BFR620">
        <v>5</v>
      </c>
      <c r="BFS620">
        <v>2</v>
      </c>
      <c r="BFV620" t="s">
        <v>2554</v>
      </c>
      <c r="BGD620">
        <v>2</v>
      </c>
      <c r="BGE620">
        <v>1</v>
      </c>
      <c r="BGH620" t="s">
        <v>2556</v>
      </c>
      <c r="BGQ620">
        <v>0.5</v>
      </c>
      <c r="BGR620">
        <v>0.2</v>
      </c>
      <c r="BGS620" t="s">
        <v>2554</v>
      </c>
      <c r="BGZ620">
        <v>1.5</v>
      </c>
      <c r="BHA620">
        <v>1.2</v>
      </c>
      <c r="BHD620" t="s">
        <v>2556</v>
      </c>
      <c r="BHK620">
        <v>2</v>
      </c>
      <c r="BHL620">
        <v>1.6</v>
      </c>
      <c r="BHO620" t="s">
        <v>2556</v>
      </c>
      <c r="BHU620">
        <v>0.5</v>
      </c>
      <c r="BHV620" t="s">
        <v>2554</v>
      </c>
      <c r="BHW620" t="b">
        <v>1</v>
      </c>
      <c r="BIJ620" t="s">
        <v>2711</v>
      </c>
      <c r="BQL620" t="s">
        <v>2539</v>
      </c>
      <c r="BQO620" t="s">
        <v>2538</v>
      </c>
      <c r="BRA620">
        <v>14</v>
      </c>
      <c r="BRC620">
        <v>9</v>
      </c>
      <c r="BSA620" t="s">
        <v>2534</v>
      </c>
      <c r="BST620" t="s">
        <v>2518</v>
      </c>
      <c r="BTB620">
        <v>1</v>
      </c>
      <c r="BTE620" t="s">
        <v>2556</v>
      </c>
      <c r="BUA620" t="s">
        <v>2542</v>
      </c>
      <c r="BUW620" t="s">
        <v>2562</v>
      </c>
      <c r="BUY620" t="s">
        <v>2861</v>
      </c>
      <c r="BUZ620" t="s">
        <v>2894</v>
      </c>
      <c r="BVA620" t="s">
        <v>2562</v>
      </c>
      <c r="BYO620" t="s">
        <v>4152</v>
      </c>
      <c r="BZC620">
        <v>1</v>
      </c>
      <c r="BZF620" t="s">
        <v>2556</v>
      </c>
      <c r="CAK620" t="s">
        <v>2983</v>
      </c>
      <c r="CDC620" t="s">
        <v>3445</v>
      </c>
      <c r="COM620">
        <v>25</v>
      </c>
      <c r="COP620" t="s">
        <v>2547</v>
      </c>
    </row>
    <row r="621" spans="1:996 1040:2440" x14ac:dyDescent="0.2">
      <c r="A621" t="s">
        <v>2831</v>
      </c>
      <c r="B621">
        <v>2</v>
      </c>
      <c r="C621" t="s">
        <v>3442</v>
      </c>
      <c r="D621" t="s">
        <v>4765</v>
      </c>
      <c r="E621">
        <f t="shared" si="9"/>
        <v>49</v>
      </c>
      <c r="F621">
        <v>210001139</v>
      </c>
      <c r="G621" t="s">
        <v>4766</v>
      </c>
      <c r="H621" t="s">
        <v>4767</v>
      </c>
      <c r="GI621" t="s">
        <v>2964</v>
      </c>
      <c r="GW621">
        <v>1</v>
      </c>
      <c r="GZ621" t="s">
        <v>2556</v>
      </c>
      <c r="HG621" t="b">
        <v>1</v>
      </c>
      <c r="IM621" t="s">
        <v>3503</v>
      </c>
      <c r="IN621" t="s">
        <v>2711</v>
      </c>
      <c r="AKG621">
        <v>11</v>
      </c>
      <c r="ATP621" t="s">
        <v>2536</v>
      </c>
      <c r="AUM621">
        <v>25</v>
      </c>
      <c r="AUN621">
        <v>15</v>
      </c>
      <c r="AUQ621" t="s">
        <v>2556</v>
      </c>
      <c r="AUT621">
        <v>12</v>
      </c>
      <c r="AUU621">
        <v>10</v>
      </c>
      <c r="AUX621" t="s">
        <v>2556</v>
      </c>
      <c r="BFG621" t="s">
        <v>2557</v>
      </c>
      <c r="BFI621" t="s">
        <v>2928</v>
      </c>
      <c r="BFJ621" t="s">
        <v>2838</v>
      </c>
      <c r="BFY621">
        <v>6</v>
      </c>
      <c r="BFZ621">
        <v>4</v>
      </c>
      <c r="BGB621" t="s">
        <v>2554</v>
      </c>
      <c r="BGM621">
        <v>2.5</v>
      </c>
      <c r="BGO621" t="s">
        <v>2556</v>
      </c>
      <c r="BGT621" t="b">
        <v>1</v>
      </c>
      <c r="BGV621">
        <v>2.8</v>
      </c>
      <c r="BGY621" t="s">
        <v>2556</v>
      </c>
      <c r="BIJ621" t="s">
        <v>2918</v>
      </c>
      <c r="BQL621" t="s">
        <v>3954</v>
      </c>
      <c r="BQO621" t="s">
        <v>2538</v>
      </c>
      <c r="BQP621" t="s">
        <v>2538</v>
      </c>
      <c r="BSA621" t="s">
        <v>2534</v>
      </c>
      <c r="BTB621">
        <v>2</v>
      </c>
      <c r="BTE621" t="s">
        <v>2556</v>
      </c>
      <c r="BTI621" t="b">
        <v>1</v>
      </c>
      <c r="BUA621" t="s">
        <v>2542</v>
      </c>
      <c r="BUU621" t="s">
        <v>3810</v>
      </c>
      <c r="BUW621" t="s">
        <v>2861</v>
      </c>
      <c r="BUX621" t="s">
        <v>3810</v>
      </c>
      <c r="BUY621" t="s">
        <v>2894</v>
      </c>
      <c r="BUZ621" t="s">
        <v>2562</v>
      </c>
      <c r="BVA621" t="s">
        <v>2861</v>
      </c>
      <c r="BYX621">
        <v>12</v>
      </c>
      <c r="BYY621">
        <v>7</v>
      </c>
      <c r="BYZ621" t="s">
        <v>2556</v>
      </c>
      <c r="BZD621">
        <v>1</v>
      </c>
      <c r="BZF621" t="s">
        <v>2556</v>
      </c>
      <c r="BZG621" t="b">
        <v>1</v>
      </c>
      <c r="CON621">
        <v>20</v>
      </c>
      <c r="COP621" t="s">
        <v>2547</v>
      </c>
      <c r="COV621" t="b">
        <v>1</v>
      </c>
    </row>
    <row r="622" spans="1:996 1040:2440" x14ac:dyDescent="0.2">
      <c r="A622" t="s">
        <v>2831</v>
      </c>
      <c r="B622">
        <v>2</v>
      </c>
      <c r="C622" t="s">
        <v>3442</v>
      </c>
      <c r="D622" t="s">
        <v>4768</v>
      </c>
      <c r="E622">
        <f t="shared" si="9"/>
        <v>11</v>
      </c>
      <c r="F622">
        <v>210001140</v>
      </c>
      <c r="G622" t="s">
        <v>4769</v>
      </c>
      <c r="H622" t="s">
        <v>4770</v>
      </c>
      <c r="AHC622" t="s">
        <v>2543</v>
      </c>
      <c r="ATP622" t="s">
        <v>2592</v>
      </c>
      <c r="AUM622">
        <v>12</v>
      </c>
      <c r="AUN622">
        <v>8</v>
      </c>
      <c r="AUQ622" t="s">
        <v>2556</v>
      </c>
      <c r="AUT622">
        <v>3</v>
      </c>
      <c r="AUU622">
        <v>2</v>
      </c>
      <c r="AUX622" t="s">
        <v>2556</v>
      </c>
      <c r="BTA622">
        <v>1.5</v>
      </c>
      <c r="BTB622">
        <v>1</v>
      </c>
      <c r="BTE622" t="s">
        <v>2556</v>
      </c>
    </row>
    <row r="623" spans="1:996 1040:2440" x14ac:dyDescent="0.2">
      <c r="A623" t="s">
        <v>2831</v>
      </c>
      <c r="B623">
        <v>2</v>
      </c>
      <c r="C623" t="s">
        <v>3442</v>
      </c>
      <c r="D623" t="s">
        <v>4771</v>
      </c>
      <c r="E623">
        <f t="shared" si="9"/>
        <v>62</v>
      </c>
      <c r="F623">
        <v>210001141</v>
      </c>
      <c r="G623" t="s">
        <v>4772</v>
      </c>
      <c r="H623" t="s">
        <v>4773</v>
      </c>
      <c r="GI623" t="s">
        <v>2592</v>
      </c>
      <c r="GK623" t="s">
        <v>2601</v>
      </c>
      <c r="GL623" t="s">
        <v>2718</v>
      </c>
      <c r="JE623" t="s">
        <v>2861</v>
      </c>
      <c r="KJ623">
        <v>11</v>
      </c>
      <c r="KL623">
        <v>8</v>
      </c>
      <c r="LQ623" t="s">
        <v>2837</v>
      </c>
      <c r="LR623" t="s">
        <v>2830</v>
      </c>
      <c r="MA623" t="s">
        <v>2627</v>
      </c>
      <c r="NJ623" t="s">
        <v>2561</v>
      </c>
      <c r="NV623" t="s">
        <v>2562</v>
      </c>
      <c r="NX623" t="s">
        <v>2861</v>
      </c>
      <c r="NZ623" t="s">
        <v>2562</v>
      </c>
      <c r="ACV623">
        <v>2</v>
      </c>
      <c r="ACW623">
        <v>1.6</v>
      </c>
      <c r="ACZ623" t="s">
        <v>2556</v>
      </c>
      <c r="AJB623">
        <v>5</v>
      </c>
      <c r="AJC623" t="s">
        <v>2556</v>
      </c>
      <c r="AJD623" t="s">
        <v>3445</v>
      </c>
      <c r="AJF623" t="b">
        <v>1</v>
      </c>
      <c r="ALA623">
        <v>3</v>
      </c>
      <c r="ALB623">
        <v>2</v>
      </c>
      <c r="ALD623" t="s">
        <v>2556</v>
      </c>
      <c r="AMZ623" t="s">
        <v>2518</v>
      </c>
      <c r="AOA623" t="s">
        <v>2562</v>
      </c>
      <c r="AOD623" t="s">
        <v>2519</v>
      </c>
      <c r="AOE623" t="s">
        <v>2538</v>
      </c>
      <c r="ATP623" t="s">
        <v>2587</v>
      </c>
      <c r="ATR623" t="s">
        <v>3469</v>
      </c>
      <c r="AUM623">
        <v>11</v>
      </c>
      <c r="AUN623">
        <v>4</v>
      </c>
      <c r="AUQ623" t="s">
        <v>2556</v>
      </c>
      <c r="AUT623">
        <v>3</v>
      </c>
      <c r="AUU623">
        <v>1</v>
      </c>
      <c r="AUX623" t="s">
        <v>2556</v>
      </c>
      <c r="AWS623" t="s">
        <v>2518</v>
      </c>
      <c r="BEE623" t="s">
        <v>2984</v>
      </c>
      <c r="BEF623" t="s">
        <v>2838</v>
      </c>
      <c r="BFG623" t="s">
        <v>2557</v>
      </c>
      <c r="BFR623">
        <v>1.6</v>
      </c>
      <c r="BFS623">
        <v>1.2</v>
      </c>
      <c r="BFV623" t="s">
        <v>2556</v>
      </c>
      <c r="BGD623">
        <v>2.4</v>
      </c>
      <c r="BGE623">
        <v>2</v>
      </c>
      <c r="BGH623" t="s">
        <v>2556</v>
      </c>
      <c r="BTA623">
        <v>5</v>
      </c>
      <c r="BTB623">
        <v>2</v>
      </c>
      <c r="BTE623" t="s">
        <v>2554</v>
      </c>
      <c r="BYO623" t="s">
        <v>4152</v>
      </c>
      <c r="BZD623">
        <v>2</v>
      </c>
      <c r="BZF623" t="s">
        <v>2554</v>
      </c>
      <c r="BZG623" t="b">
        <v>1</v>
      </c>
      <c r="BZL623">
        <v>5</v>
      </c>
      <c r="BZM623">
        <v>2</v>
      </c>
      <c r="BZO623" t="s">
        <v>2554</v>
      </c>
      <c r="BZT623">
        <v>2.5</v>
      </c>
      <c r="BZU623">
        <v>2</v>
      </c>
      <c r="BZV623" t="s">
        <v>2556</v>
      </c>
      <c r="CAK623" t="s">
        <v>2561</v>
      </c>
      <c r="COM623">
        <v>6</v>
      </c>
      <c r="CON623">
        <v>5</v>
      </c>
      <c r="COP623" t="s">
        <v>2547</v>
      </c>
    </row>
    <row r="624" spans="1:996 1040:2440" x14ac:dyDescent="0.2">
      <c r="A624" t="s">
        <v>2831</v>
      </c>
      <c r="B624">
        <v>2</v>
      </c>
      <c r="C624" t="s">
        <v>3442</v>
      </c>
      <c r="D624" t="s">
        <v>4774</v>
      </c>
      <c r="E624">
        <f t="shared" si="9"/>
        <v>61</v>
      </c>
      <c r="F624">
        <v>210001142</v>
      </c>
      <c r="G624" t="s">
        <v>4775</v>
      </c>
      <c r="H624" t="s">
        <v>4776</v>
      </c>
      <c r="GI624" t="s">
        <v>3616</v>
      </c>
      <c r="IM624" t="s">
        <v>2711</v>
      </c>
      <c r="JL624" t="s">
        <v>2518</v>
      </c>
      <c r="JW624" t="s">
        <v>2538</v>
      </c>
      <c r="LQ624" t="s">
        <v>2534</v>
      </c>
      <c r="MA624" t="s">
        <v>2536</v>
      </c>
      <c r="MB624" t="s">
        <v>2627</v>
      </c>
      <c r="MI624">
        <v>30</v>
      </c>
      <c r="MJ624">
        <v>16</v>
      </c>
      <c r="ML624" t="s">
        <v>2556</v>
      </c>
      <c r="MP624">
        <v>12</v>
      </c>
      <c r="MQ624">
        <v>5</v>
      </c>
      <c r="MS624" t="s">
        <v>2556</v>
      </c>
      <c r="NJ624" t="s">
        <v>2740</v>
      </c>
      <c r="NV624" t="s">
        <v>2562</v>
      </c>
      <c r="NX624" t="s">
        <v>2861</v>
      </c>
      <c r="NZ624" t="s">
        <v>2562</v>
      </c>
      <c r="ACV624">
        <v>1.8</v>
      </c>
      <c r="ACW624">
        <v>1.5</v>
      </c>
      <c r="ACZ624" t="s">
        <v>2556</v>
      </c>
      <c r="AHB624" t="s">
        <v>2830</v>
      </c>
      <c r="AIN624">
        <v>30</v>
      </c>
      <c r="AIQ624" t="s">
        <v>2556</v>
      </c>
      <c r="AKG624">
        <v>3</v>
      </c>
      <c r="ATP624" t="s">
        <v>2537</v>
      </c>
      <c r="ATR624" t="s">
        <v>3469</v>
      </c>
      <c r="AVO624">
        <v>25</v>
      </c>
      <c r="AVQ624" t="s">
        <v>2556</v>
      </c>
      <c r="AVR624" t="s">
        <v>3445</v>
      </c>
      <c r="BFG624" t="s">
        <v>2557</v>
      </c>
      <c r="BFI624" t="s">
        <v>2984</v>
      </c>
      <c r="BFR624">
        <v>2</v>
      </c>
      <c r="BFS624">
        <v>1.5</v>
      </c>
      <c r="BFV624" t="s">
        <v>2556</v>
      </c>
      <c r="BGD624">
        <v>3</v>
      </c>
      <c r="BGE624">
        <v>2.5</v>
      </c>
      <c r="BGH624" t="s">
        <v>2556</v>
      </c>
      <c r="BGQ624">
        <v>1.5</v>
      </c>
      <c r="BGR624">
        <v>0.5</v>
      </c>
      <c r="BGS624" t="s">
        <v>2554</v>
      </c>
      <c r="BGZ624">
        <v>2.7</v>
      </c>
      <c r="BHA624">
        <v>2.2000000000000002</v>
      </c>
      <c r="BHD624" t="s">
        <v>2556</v>
      </c>
      <c r="BHT624">
        <v>1</v>
      </c>
      <c r="BHU624">
        <v>0.5</v>
      </c>
      <c r="BHV624" t="s">
        <v>2554</v>
      </c>
      <c r="BIJ624" t="s">
        <v>2542</v>
      </c>
      <c r="BLV624">
        <v>17</v>
      </c>
      <c r="BLX624">
        <v>11</v>
      </c>
      <c r="BRI624">
        <v>1</v>
      </c>
      <c r="BTA624">
        <v>2</v>
      </c>
      <c r="BTB624">
        <v>1</v>
      </c>
      <c r="BTE624" t="s">
        <v>2556</v>
      </c>
      <c r="BYO624" t="s">
        <v>2557</v>
      </c>
      <c r="BZC624">
        <v>1</v>
      </c>
      <c r="BZF624" t="s">
        <v>2556</v>
      </c>
      <c r="CGT624" t="s">
        <v>2585</v>
      </c>
      <c r="CGU624" t="s">
        <v>3445</v>
      </c>
      <c r="COM624">
        <v>15</v>
      </c>
      <c r="CON624">
        <v>8</v>
      </c>
      <c r="COP624" t="s">
        <v>2547</v>
      </c>
    </row>
    <row r="625" spans="1:996 1038:2434" x14ac:dyDescent="0.2">
      <c r="A625" t="s">
        <v>2831</v>
      </c>
      <c r="B625">
        <v>2</v>
      </c>
      <c r="C625" t="s">
        <v>3442</v>
      </c>
      <c r="D625" t="s">
        <v>4777</v>
      </c>
      <c r="E625">
        <f t="shared" si="9"/>
        <v>63</v>
      </c>
      <c r="F625">
        <v>210001143</v>
      </c>
      <c r="G625" t="s">
        <v>4778</v>
      </c>
      <c r="H625" t="s">
        <v>4779</v>
      </c>
      <c r="GI625" t="s">
        <v>2718</v>
      </c>
      <c r="GW625">
        <v>0.5</v>
      </c>
      <c r="GZ625" t="s">
        <v>2554</v>
      </c>
      <c r="HG625" t="b">
        <v>1</v>
      </c>
      <c r="YI625" t="s">
        <v>3445</v>
      </c>
      <c r="ACV625">
        <v>1.5</v>
      </c>
      <c r="ACW625">
        <v>1</v>
      </c>
      <c r="ACZ625" t="s">
        <v>2556</v>
      </c>
      <c r="AFR625">
        <v>15</v>
      </c>
      <c r="AFS625" t="s">
        <v>2556</v>
      </c>
      <c r="AFT625" t="s">
        <v>3445</v>
      </c>
      <c r="AGF625">
        <v>22</v>
      </c>
      <c r="AGH625">
        <v>14</v>
      </c>
      <c r="AID625" t="s">
        <v>3445</v>
      </c>
      <c r="AIE625" t="s">
        <v>2836</v>
      </c>
      <c r="AKG625">
        <v>3</v>
      </c>
      <c r="ALA625">
        <v>12</v>
      </c>
      <c r="ALB625">
        <v>10</v>
      </c>
      <c r="ALD625" t="s">
        <v>2556</v>
      </c>
      <c r="AMZ625" t="s">
        <v>2756</v>
      </c>
      <c r="ARZ625" t="s">
        <v>2534</v>
      </c>
      <c r="ATP625" t="s">
        <v>3469</v>
      </c>
      <c r="ATR625" t="s">
        <v>2843</v>
      </c>
      <c r="ATS625" t="s">
        <v>2536</v>
      </c>
      <c r="AUM625">
        <v>30</v>
      </c>
      <c r="AUN625">
        <v>12</v>
      </c>
      <c r="AUQ625" t="s">
        <v>2556</v>
      </c>
      <c r="AUT625">
        <v>10</v>
      </c>
      <c r="AUU625">
        <v>4</v>
      </c>
      <c r="AUX625" t="s">
        <v>2556</v>
      </c>
      <c r="AVU625" t="s">
        <v>2740</v>
      </c>
      <c r="AXU625" t="s">
        <v>2861</v>
      </c>
      <c r="AXX625" t="s">
        <v>2562</v>
      </c>
      <c r="AXZ625" t="s">
        <v>2861</v>
      </c>
      <c r="AYB625" t="s">
        <v>2894</v>
      </c>
      <c r="AYD625" t="s">
        <v>2562</v>
      </c>
      <c r="BFG625" t="s">
        <v>2557</v>
      </c>
      <c r="BFI625" t="s">
        <v>2984</v>
      </c>
      <c r="BFZ625">
        <v>0.5</v>
      </c>
      <c r="BGB625" t="s">
        <v>2554</v>
      </c>
      <c r="BGC625" t="b">
        <v>1</v>
      </c>
      <c r="BGL625">
        <v>2</v>
      </c>
      <c r="BGM625">
        <v>1.4</v>
      </c>
      <c r="BGO625" t="s">
        <v>2556</v>
      </c>
      <c r="BGT625" t="b">
        <v>1</v>
      </c>
      <c r="BGV625">
        <v>2.8</v>
      </c>
      <c r="BGY625" t="s">
        <v>2556</v>
      </c>
      <c r="BIJ625" t="s">
        <v>2542</v>
      </c>
      <c r="BTA625">
        <v>2</v>
      </c>
      <c r="BTB625">
        <v>1</v>
      </c>
      <c r="BTE625" t="s">
        <v>2556</v>
      </c>
      <c r="BZC625">
        <v>5</v>
      </c>
      <c r="BZD625">
        <v>4</v>
      </c>
      <c r="BZF625" t="s">
        <v>2554</v>
      </c>
      <c r="BZL625">
        <v>1.6</v>
      </c>
      <c r="BZM625">
        <v>1</v>
      </c>
      <c r="BZO625" t="s">
        <v>2556</v>
      </c>
      <c r="BZT625">
        <v>3</v>
      </c>
      <c r="BZU625">
        <v>2</v>
      </c>
      <c r="BZV625" t="s">
        <v>2556</v>
      </c>
      <c r="COM625">
        <v>15</v>
      </c>
      <c r="CON625">
        <v>10</v>
      </c>
      <c r="COP625" t="s">
        <v>2547</v>
      </c>
    </row>
    <row r="626" spans="1:996 1038:2434" x14ac:dyDescent="0.2">
      <c r="A626" t="s">
        <v>2831</v>
      </c>
      <c r="B626">
        <v>2</v>
      </c>
      <c r="C626" t="s">
        <v>3442</v>
      </c>
      <c r="D626" t="s">
        <v>4780</v>
      </c>
      <c r="E626">
        <f t="shared" si="9"/>
        <v>41</v>
      </c>
      <c r="F626">
        <v>210001144</v>
      </c>
      <c r="G626" t="s">
        <v>4781</v>
      </c>
      <c r="H626" t="s">
        <v>4782</v>
      </c>
      <c r="IM626" t="s">
        <v>2711</v>
      </c>
      <c r="KD626" t="s">
        <v>2614</v>
      </c>
      <c r="AGE626" t="s">
        <v>2555</v>
      </c>
      <c r="AGF626">
        <v>3</v>
      </c>
      <c r="AGH626">
        <v>1</v>
      </c>
      <c r="AIA626" t="s">
        <v>2856</v>
      </c>
      <c r="AOO626" t="s">
        <v>2574</v>
      </c>
      <c r="ATP626" t="s">
        <v>2802</v>
      </c>
      <c r="AUM626">
        <v>18</v>
      </c>
      <c r="AUN626">
        <v>8</v>
      </c>
      <c r="AUQ626" t="s">
        <v>2556</v>
      </c>
      <c r="AUT626">
        <v>5</v>
      </c>
      <c r="AUU626">
        <v>2</v>
      </c>
      <c r="AUX626" t="s">
        <v>2556</v>
      </c>
      <c r="BCQ626">
        <v>1</v>
      </c>
      <c r="BFG626" t="s">
        <v>2856</v>
      </c>
      <c r="BFI626" t="s">
        <v>2984</v>
      </c>
      <c r="BFS626">
        <v>1.8</v>
      </c>
      <c r="BFV626" t="s">
        <v>2556</v>
      </c>
      <c r="BGC626" t="b">
        <v>1</v>
      </c>
      <c r="BGE626">
        <v>2.2000000000000002</v>
      </c>
      <c r="BGH626" t="s">
        <v>2556</v>
      </c>
      <c r="BGM626">
        <v>2</v>
      </c>
      <c r="BGO626" t="s">
        <v>2556</v>
      </c>
      <c r="BGT626" t="b">
        <v>1</v>
      </c>
      <c r="BQL626" t="s">
        <v>3495</v>
      </c>
      <c r="BQO626" t="s">
        <v>2538</v>
      </c>
      <c r="BRA626">
        <v>12</v>
      </c>
      <c r="BRC626">
        <v>6</v>
      </c>
      <c r="BSA626" t="s">
        <v>2534</v>
      </c>
      <c r="BTA626">
        <v>1.5</v>
      </c>
      <c r="BTB626">
        <v>1</v>
      </c>
      <c r="BTE626" t="s">
        <v>2556</v>
      </c>
      <c r="BUA626" t="s">
        <v>2541</v>
      </c>
      <c r="BUW626" t="s">
        <v>2861</v>
      </c>
      <c r="BUY626" t="s">
        <v>2562</v>
      </c>
      <c r="BUZ626" t="s">
        <v>2861</v>
      </c>
      <c r="BVA626" t="s">
        <v>2562</v>
      </c>
      <c r="CJG626">
        <v>7</v>
      </c>
      <c r="CJI626" t="s">
        <v>2554</v>
      </c>
      <c r="CJJ626" t="s">
        <v>2828</v>
      </c>
    </row>
    <row r="627" spans="1:996 1038:2434" x14ac:dyDescent="0.2">
      <c r="A627" t="s">
        <v>2831</v>
      </c>
      <c r="B627">
        <v>2</v>
      </c>
      <c r="C627" t="s">
        <v>3442</v>
      </c>
      <c r="D627" t="s">
        <v>4783</v>
      </c>
      <c r="E627">
        <f t="shared" si="9"/>
        <v>75</v>
      </c>
      <c r="F627">
        <v>200006274</v>
      </c>
      <c r="G627" t="s">
        <v>4784</v>
      </c>
      <c r="H627" t="s">
        <v>4785</v>
      </c>
      <c r="BG627" t="s">
        <v>3299</v>
      </c>
      <c r="BH627" t="s">
        <v>2892</v>
      </c>
      <c r="CG627" t="s">
        <v>2571</v>
      </c>
      <c r="GI627" t="s">
        <v>2718</v>
      </c>
      <c r="GK627" t="s">
        <v>2601</v>
      </c>
      <c r="NJ627" t="s">
        <v>2740</v>
      </c>
      <c r="ACV627">
        <v>1.8</v>
      </c>
      <c r="ACW627">
        <v>1.4</v>
      </c>
      <c r="ACX627">
        <v>2.5</v>
      </c>
      <c r="ACZ627" t="s">
        <v>2556</v>
      </c>
      <c r="AIN627">
        <v>20</v>
      </c>
      <c r="AIO627">
        <v>8</v>
      </c>
      <c r="AIQ627" t="s">
        <v>2556</v>
      </c>
      <c r="AKE627" t="s">
        <v>2555</v>
      </c>
      <c r="AKF627">
        <v>5</v>
      </c>
      <c r="AKG627">
        <v>3</v>
      </c>
      <c r="ATP627" t="s">
        <v>2536</v>
      </c>
      <c r="ATR627" t="s">
        <v>3469</v>
      </c>
      <c r="AUM627">
        <v>20</v>
      </c>
      <c r="AUN627">
        <v>10</v>
      </c>
      <c r="AUQ627" t="s">
        <v>2556</v>
      </c>
      <c r="AUT627">
        <v>6</v>
      </c>
      <c r="AUU627">
        <v>3.5</v>
      </c>
      <c r="AUX627" t="s">
        <v>2556</v>
      </c>
      <c r="BBI627" t="s">
        <v>2519</v>
      </c>
      <c r="BFG627" t="s">
        <v>2557</v>
      </c>
      <c r="BFI627" t="s">
        <v>2984</v>
      </c>
      <c r="BFW627" t="s">
        <v>2828</v>
      </c>
      <c r="BFY627">
        <v>1.5</v>
      </c>
      <c r="BFZ627">
        <v>1</v>
      </c>
      <c r="BGB627" t="s">
        <v>2554</v>
      </c>
      <c r="BGL627">
        <v>1.6</v>
      </c>
      <c r="BGM627">
        <v>1.2</v>
      </c>
      <c r="BGO627" t="s">
        <v>2556</v>
      </c>
      <c r="BGU627">
        <v>2.5</v>
      </c>
      <c r="BGV627">
        <v>2</v>
      </c>
      <c r="BGW627">
        <v>3</v>
      </c>
      <c r="BGY627" t="s">
        <v>2556</v>
      </c>
      <c r="BHG627">
        <v>1</v>
      </c>
      <c r="BHH627">
        <v>0.5</v>
      </c>
      <c r="BHI627" t="s">
        <v>2554</v>
      </c>
      <c r="BIJ627" t="s">
        <v>2542</v>
      </c>
      <c r="BJD627" t="s">
        <v>2828</v>
      </c>
      <c r="BJE627" t="s">
        <v>2528</v>
      </c>
      <c r="BQL627" t="s">
        <v>2518</v>
      </c>
      <c r="BQM627" t="s">
        <v>2540</v>
      </c>
      <c r="BQO627" t="s">
        <v>2538</v>
      </c>
      <c r="BRA627">
        <v>12</v>
      </c>
      <c r="BRC627">
        <v>10</v>
      </c>
      <c r="BRG627" t="s">
        <v>2740</v>
      </c>
      <c r="BRZ627" t="s">
        <v>2968</v>
      </c>
      <c r="BSA627" t="s">
        <v>2534</v>
      </c>
      <c r="BSC627" t="s">
        <v>2968</v>
      </c>
      <c r="BSD627" t="s">
        <v>3010</v>
      </c>
      <c r="BSH627" t="s">
        <v>2968</v>
      </c>
      <c r="BST627" t="s">
        <v>2627</v>
      </c>
      <c r="BTA627">
        <v>1.5</v>
      </c>
      <c r="BTB627">
        <v>1</v>
      </c>
      <c r="BTE627" t="s">
        <v>2556</v>
      </c>
      <c r="BUW627" t="s">
        <v>2562</v>
      </c>
      <c r="BUY627" t="s">
        <v>2861</v>
      </c>
      <c r="BUZ627" t="s">
        <v>2562</v>
      </c>
      <c r="BYO627" t="s">
        <v>3924</v>
      </c>
      <c r="BZC627">
        <v>1.2</v>
      </c>
      <c r="BZD627">
        <v>1</v>
      </c>
      <c r="BZF627" t="s">
        <v>2556</v>
      </c>
      <c r="BZL627">
        <v>1.5</v>
      </c>
      <c r="BZM627">
        <v>0.8</v>
      </c>
      <c r="BZO627" t="s">
        <v>2556</v>
      </c>
      <c r="BZT627">
        <v>3.5</v>
      </c>
      <c r="BZU627">
        <v>2</v>
      </c>
      <c r="BZV627" t="s">
        <v>2556</v>
      </c>
      <c r="CAK627" t="s">
        <v>2561</v>
      </c>
      <c r="COM627">
        <v>20</v>
      </c>
      <c r="COP627" t="s">
        <v>2547</v>
      </c>
    </row>
    <row r="628" spans="1:996 1038:2434" x14ac:dyDescent="0.2">
      <c r="A628" t="s">
        <v>2831</v>
      </c>
      <c r="B628">
        <v>2</v>
      </c>
      <c r="C628" t="s">
        <v>3442</v>
      </c>
      <c r="D628" t="s">
        <v>4786</v>
      </c>
      <c r="E628">
        <f t="shared" si="9"/>
        <v>77</v>
      </c>
      <c r="F628">
        <v>210001145</v>
      </c>
      <c r="G628" t="s">
        <v>4787</v>
      </c>
      <c r="H628" t="s">
        <v>4788</v>
      </c>
      <c r="GI628" t="s">
        <v>2892</v>
      </c>
      <c r="GK628" t="s">
        <v>3201</v>
      </c>
      <c r="GL628" t="s">
        <v>4789</v>
      </c>
      <c r="GV628">
        <v>3</v>
      </c>
      <c r="GW628">
        <v>2</v>
      </c>
      <c r="GZ628" t="s">
        <v>2554</v>
      </c>
      <c r="IM628" t="s">
        <v>2711</v>
      </c>
      <c r="IN628" t="s">
        <v>2983</v>
      </c>
      <c r="ACV628">
        <v>1.3</v>
      </c>
      <c r="ACW628">
        <v>1.1000000000000001</v>
      </c>
      <c r="ACZ628" t="s">
        <v>2556</v>
      </c>
      <c r="AJA628">
        <v>25</v>
      </c>
      <c r="AJC628" t="s">
        <v>2556</v>
      </c>
      <c r="AJD628" t="s">
        <v>3445</v>
      </c>
      <c r="AJQ628" t="s">
        <v>2543</v>
      </c>
      <c r="AKG628">
        <v>3</v>
      </c>
      <c r="ALA628">
        <v>1.2</v>
      </c>
      <c r="ALB628">
        <v>1</v>
      </c>
      <c r="ALD628" t="s">
        <v>2556</v>
      </c>
      <c r="AMX628" t="s">
        <v>3010</v>
      </c>
      <c r="AMZ628" t="s">
        <v>4790</v>
      </c>
      <c r="ANA628" t="s">
        <v>2540</v>
      </c>
      <c r="AOD628" t="s">
        <v>2538</v>
      </c>
      <c r="AQB628">
        <v>1</v>
      </c>
      <c r="AQD628" t="s">
        <v>2830</v>
      </c>
      <c r="AQV628" t="s">
        <v>2740</v>
      </c>
      <c r="AQX628" t="s">
        <v>2561</v>
      </c>
      <c r="ARB628" t="s">
        <v>2861</v>
      </c>
      <c r="ARZ628" t="s">
        <v>2534</v>
      </c>
      <c r="ATP628" t="s">
        <v>3469</v>
      </c>
      <c r="ATR628" t="s">
        <v>2843</v>
      </c>
      <c r="ATS628" t="s">
        <v>2536</v>
      </c>
      <c r="ATT628" t="s">
        <v>2587</v>
      </c>
      <c r="AUM628">
        <v>20</v>
      </c>
      <c r="AUN628">
        <v>6</v>
      </c>
      <c r="AUQ628" t="s">
        <v>2556</v>
      </c>
      <c r="AUT628">
        <v>9</v>
      </c>
      <c r="AUU628">
        <v>4</v>
      </c>
      <c r="AUX628" t="s">
        <v>2556</v>
      </c>
      <c r="AXU628" t="s">
        <v>2562</v>
      </c>
      <c r="AXX628" t="s">
        <v>2861</v>
      </c>
      <c r="AXZ628" t="s">
        <v>2894</v>
      </c>
      <c r="AYB628" t="s">
        <v>2562</v>
      </c>
      <c r="BFG628" t="s">
        <v>2557</v>
      </c>
      <c r="BFI628" t="s">
        <v>2984</v>
      </c>
      <c r="BFR628">
        <v>2</v>
      </c>
      <c r="BFS628">
        <v>1.4</v>
      </c>
      <c r="BFV628" t="s">
        <v>2556</v>
      </c>
      <c r="BGD628">
        <v>2.5</v>
      </c>
      <c r="BGE628">
        <v>1.5</v>
      </c>
      <c r="BGH628" t="s">
        <v>2556</v>
      </c>
      <c r="BGR628">
        <v>1</v>
      </c>
      <c r="BGS628" t="s">
        <v>2554</v>
      </c>
      <c r="BGT628" t="b">
        <v>1</v>
      </c>
      <c r="BGZ628">
        <v>1.8</v>
      </c>
      <c r="BHA628">
        <v>1.2</v>
      </c>
      <c r="BHD628" t="s">
        <v>2556</v>
      </c>
      <c r="BHK628">
        <v>2.2000000000000002</v>
      </c>
      <c r="BHL628">
        <v>1.4</v>
      </c>
      <c r="BHO628" t="s">
        <v>2556</v>
      </c>
      <c r="BHU628">
        <v>0.5</v>
      </c>
      <c r="BHV628" t="s">
        <v>2554</v>
      </c>
      <c r="BHW628" t="b">
        <v>1</v>
      </c>
      <c r="BIJ628" t="s">
        <v>2542</v>
      </c>
      <c r="BLV628">
        <v>14</v>
      </c>
      <c r="BLX628">
        <v>9</v>
      </c>
      <c r="BTA628">
        <v>1</v>
      </c>
      <c r="BTE628" t="s">
        <v>2556</v>
      </c>
      <c r="BYO628" t="s">
        <v>2557</v>
      </c>
      <c r="BYP628" t="s">
        <v>2856</v>
      </c>
      <c r="BZC628">
        <v>3</v>
      </c>
      <c r="BZD628">
        <v>2</v>
      </c>
      <c r="BZF628" t="s">
        <v>2554</v>
      </c>
      <c r="CGT628" t="s">
        <v>2585</v>
      </c>
      <c r="CGU628" t="s">
        <v>3445</v>
      </c>
      <c r="COM628">
        <v>20</v>
      </c>
      <c r="COP628" t="s">
        <v>2547</v>
      </c>
    </row>
    <row r="629" spans="1:996 1038:2434" x14ac:dyDescent="0.2">
      <c r="A629" t="s">
        <v>2831</v>
      </c>
      <c r="B629">
        <v>2</v>
      </c>
      <c r="C629" t="s">
        <v>3442</v>
      </c>
      <c r="D629" t="s">
        <v>4791</v>
      </c>
      <c r="E629">
        <f t="shared" si="9"/>
        <v>66</v>
      </c>
      <c r="F629">
        <v>210001146</v>
      </c>
      <c r="G629" t="s">
        <v>4792</v>
      </c>
      <c r="H629" t="s">
        <v>4793</v>
      </c>
      <c r="GI629" t="s">
        <v>2718</v>
      </c>
      <c r="GK629" t="s">
        <v>2718</v>
      </c>
      <c r="HD629">
        <v>0.5</v>
      </c>
      <c r="HF629" t="s">
        <v>2554</v>
      </c>
      <c r="HG629" t="b">
        <v>1</v>
      </c>
      <c r="KD629" t="s">
        <v>2548</v>
      </c>
      <c r="NJ629" t="s">
        <v>2542</v>
      </c>
      <c r="ACV629">
        <v>1.2</v>
      </c>
      <c r="ACW629">
        <v>0.8</v>
      </c>
      <c r="ACZ629" t="s">
        <v>2556</v>
      </c>
      <c r="AGE629" t="s">
        <v>2555</v>
      </c>
      <c r="AGH629">
        <v>3</v>
      </c>
      <c r="AGJ629">
        <v>2</v>
      </c>
      <c r="AIN629">
        <v>20</v>
      </c>
      <c r="AIO629">
        <v>10</v>
      </c>
      <c r="AIQ629" t="s">
        <v>2556</v>
      </c>
      <c r="AOO629" t="s">
        <v>2574</v>
      </c>
      <c r="ATP629" t="s">
        <v>2536</v>
      </c>
      <c r="ATR629" t="s">
        <v>2798</v>
      </c>
      <c r="AUM629">
        <v>20</v>
      </c>
      <c r="AUN629">
        <v>12</v>
      </c>
      <c r="AUQ629" t="s">
        <v>2556</v>
      </c>
      <c r="AUT629">
        <v>7</v>
      </c>
      <c r="AUU629">
        <v>4</v>
      </c>
      <c r="AUX629" t="s">
        <v>2556</v>
      </c>
      <c r="AVU629" t="s">
        <v>2542</v>
      </c>
      <c r="AVX629" t="s">
        <v>2541</v>
      </c>
      <c r="BCH629" t="s">
        <v>2548</v>
      </c>
      <c r="BFG629" t="s">
        <v>2557</v>
      </c>
      <c r="BFI629" t="s">
        <v>2984</v>
      </c>
      <c r="BFR629">
        <v>2</v>
      </c>
      <c r="BFS629">
        <v>1.5</v>
      </c>
      <c r="BFV629" t="s">
        <v>2556</v>
      </c>
      <c r="BGL629">
        <v>1.6</v>
      </c>
      <c r="BGM629">
        <v>1.2</v>
      </c>
      <c r="BGO629" t="s">
        <v>2556</v>
      </c>
      <c r="BGU629">
        <v>1.9</v>
      </c>
      <c r="BGV629">
        <v>1.4</v>
      </c>
      <c r="BGY629" t="s">
        <v>2556</v>
      </c>
      <c r="BIJ629" t="s">
        <v>2711</v>
      </c>
      <c r="BIL629" t="s">
        <v>2983</v>
      </c>
      <c r="BQL629" t="s">
        <v>2540</v>
      </c>
      <c r="BQM629" t="s">
        <v>2518</v>
      </c>
      <c r="BQO629" t="s">
        <v>2538</v>
      </c>
      <c r="BRA629">
        <v>18</v>
      </c>
      <c r="BRC629">
        <v>14</v>
      </c>
      <c r="BSA629" t="s">
        <v>2534</v>
      </c>
      <c r="BST629" t="s">
        <v>2627</v>
      </c>
      <c r="BTA629">
        <v>2</v>
      </c>
      <c r="BTB629">
        <v>1.5</v>
      </c>
      <c r="BTE629" t="s">
        <v>2556</v>
      </c>
      <c r="BUW629" t="s">
        <v>2562</v>
      </c>
      <c r="BUY629" t="s">
        <v>2861</v>
      </c>
      <c r="BUZ629" t="s">
        <v>2562</v>
      </c>
      <c r="BYO629" t="s">
        <v>2557</v>
      </c>
      <c r="BYP629" t="s">
        <v>2557</v>
      </c>
      <c r="BZC629">
        <v>12</v>
      </c>
      <c r="BZD629">
        <v>7</v>
      </c>
      <c r="BZF629" t="s">
        <v>2554</v>
      </c>
      <c r="CDC629" t="s">
        <v>3445</v>
      </c>
      <c r="CIT629" t="s">
        <v>2555</v>
      </c>
      <c r="CIU629">
        <v>7</v>
      </c>
      <c r="CIV629">
        <v>3</v>
      </c>
      <c r="COM629">
        <v>20</v>
      </c>
      <c r="CON629">
        <v>10</v>
      </c>
      <c r="COP629" t="s">
        <v>2547</v>
      </c>
    </row>
    <row r="630" spans="1:996 1038:2434" x14ac:dyDescent="0.2">
      <c r="A630" t="s">
        <v>2831</v>
      </c>
      <c r="B630">
        <v>2</v>
      </c>
      <c r="C630" t="s">
        <v>3442</v>
      </c>
      <c r="D630" t="s">
        <v>4794</v>
      </c>
      <c r="E630">
        <f t="shared" si="9"/>
        <v>55</v>
      </c>
      <c r="F630">
        <v>210001147</v>
      </c>
      <c r="G630" t="s">
        <v>4795</v>
      </c>
      <c r="H630" t="s">
        <v>4796</v>
      </c>
      <c r="GI630" t="s">
        <v>2718</v>
      </c>
      <c r="LT630" t="s">
        <v>2549</v>
      </c>
      <c r="AGF630">
        <v>14</v>
      </c>
      <c r="AGH630">
        <v>8</v>
      </c>
      <c r="AHN630" t="s">
        <v>2835</v>
      </c>
      <c r="AIN630">
        <v>10</v>
      </c>
      <c r="AIO630">
        <v>8</v>
      </c>
      <c r="AIQ630" t="s">
        <v>2556</v>
      </c>
      <c r="AKG630">
        <v>3</v>
      </c>
      <c r="ALA630">
        <v>10</v>
      </c>
      <c r="ALB630">
        <v>6</v>
      </c>
      <c r="ALD630" t="s">
        <v>2556</v>
      </c>
      <c r="ATP630" t="s">
        <v>2587</v>
      </c>
      <c r="AUM630">
        <v>25</v>
      </c>
      <c r="AUN630">
        <v>15</v>
      </c>
      <c r="AUQ630" t="s">
        <v>2556</v>
      </c>
      <c r="AUT630">
        <v>8</v>
      </c>
      <c r="AUU630">
        <v>6</v>
      </c>
      <c r="AUX630" t="s">
        <v>2556</v>
      </c>
      <c r="BFG630" t="s">
        <v>2557</v>
      </c>
      <c r="BFI630" t="s">
        <v>2838</v>
      </c>
      <c r="BFY630">
        <v>5</v>
      </c>
      <c r="BFZ630">
        <v>2</v>
      </c>
      <c r="BGB630" t="s">
        <v>2554</v>
      </c>
      <c r="BGL630">
        <v>1.5</v>
      </c>
      <c r="BGM630">
        <v>1.2</v>
      </c>
      <c r="BGO630" t="s">
        <v>2556</v>
      </c>
      <c r="BGU630">
        <v>2</v>
      </c>
      <c r="BGV630">
        <v>1</v>
      </c>
      <c r="BGY630" t="s">
        <v>2556</v>
      </c>
      <c r="BQL630" t="s">
        <v>2540</v>
      </c>
      <c r="BQM630" t="s">
        <v>2518</v>
      </c>
      <c r="BQO630" t="s">
        <v>2538</v>
      </c>
      <c r="BQV630" t="s">
        <v>2549</v>
      </c>
      <c r="BSA630" t="s">
        <v>2534</v>
      </c>
      <c r="BTA630">
        <v>4</v>
      </c>
      <c r="BTB630">
        <v>3</v>
      </c>
      <c r="BTE630" t="s">
        <v>2556</v>
      </c>
      <c r="BUS630" t="s">
        <v>2711</v>
      </c>
      <c r="BUW630" t="s">
        <v>2562</v>
      </c>
      <c r="BUY630" t="s">
        <v>2861</v>
      </c>
      <c r="BYO630" t="s">
        <v>2928</v>
      </c>
      <c r="BZC630">
        <v>9</v>
      </c>
      <c r="BZD630">
        <v>7</v>
      </c>
      <c r="BZF630" t="s">
        <v>2554</v>
      </c>
      <c r="BZL630">
        <v>2</v>
      </c>
      <c r="BZM630">
        <v>1.5</v>
      </c>
      <c r="BZO630" t="s">
        <v>2556</v>
      </c>
      <c r="BZT630">
        <v>2.8</v>
      </c>
      <c r="BZU630">
        <v>2.5</v>
      </c>
      <c r="BZV630" t="s">
        <v>2556</v>
      </c>
      <c r="CEW630">
        <v>16</v>
      </c>
      <c r="CEZ630" t="s">
        <v>2556</v>
      </c>
      <c r="COM630">
        <v>30</v>
      </c>
      <c r="COP630" t="s">
        <v>2547</v>
      </c>
    </row>
    <row r="631" spans="1:996 1038:2434" x14ac:dyDescent="0.2">
      <c r="A631" t="s">
        <v>2831</v>
      </c>
      <c r="B631">
        <v>2</v>
      </c>
      <c r="C631" t="s">
        <v>3442</v>
      </c>
      <c r="D631" t="s">
        <v>4797</v>
      </c>
      <c r="E631">
        <f t="shared" si="9"/>
        <v>62</v>
      </c>
      <c r="F631">
        <v>210001148</v>
      </c>
      <c r="G631" t="s">
        <v>4798</v>
      </c>
      <c r="H631" t="s">
        <v>4799</v>
      </c>
      <c r="GI631" t="s">
        <v>2718</v>
      </c>
      <c r="NJ631" t="s">
        <v>2542</v>
      </c>
      <c r="NK631" t="s">
        <v>2711</v>
      </c>
      <c r="NL631" t="s">
        <v>2561</v>
      </c>
      <c r="ACV631">
        <v>9</v>
      </c>
      <c r="ACW631">
        <v>5</v>
      </c>
      <c r="ACZ631" t="s">
        <v>2554</v>
      </c>
      <c r="AGF631">
        <v>10</v>
      </c>
      <c r="AGH631">
        <v>7</v>
      </c>
      <c r="AIN631">
        <v>20</v>
      </c>
      <c r="AIQ631" t="s">
        <v>2556</v>
      </c>
      <c r="AKG631">
        <v>3</v>
      </c>
      <c r="AMZ631" t="s">
        <v>2540</v>
      </c>
      <c r="ANA631" t="s">
        <v>2756</v>
      </c>
      <c r="ANR631" t="s">
        <v>3445</v>
      </c>
      <c r="AOD631" t="s">
        <v>2538</v>
      </c>
      <c r="AOE631" t="s">
        <v>2538</v>
      </c>
      <c r="ARZ631" t="s">
        <v>2534</v>
      </c>
      <c r="ATP631" t="s">
        <v>2535</v>
      </c>
      <c r="ATR631" t="s">
        <v>2536</v>
      </c>
      <c r="ATS631" t="s">
        <v>2536</v>
      </c>
      <c r="ATT631" t="s">
        <v>3469</v>
      </c>
      <c r="ATU631" t="s">
        <v>2627</v>
      </c>
      <c r="AUM631">
        <v>12</v>
      </c>
      <c r="AUN631">
        <v>6</v>
      </c>
      <c r="AUQ631" t="s">
        <v>2556</v>
      </c>
      <c r="AUT631">
        <v>5</v>
      </c>
      <c r="AUU631">
        <v>2</v>
      </c>
      <c r="AUX631" t="s">
        <v>2556</v>
      </c>
      <c r="AVO631">
        <v>6</v>
      </c>
      <c r="AVP631">
        <v>4</v>
      </c>
      <c r="AVQ631" t="s">
        <v>2556</v>
      </c>
      <c r="AVR631" t="s">
        <v>3445</v>
      </c>
      <c r="AXU631" t="s">
        <v>2562</v>
      </c>
      <c r="AXX631" t="s">
        <v>2861</v>
      </c>
      <c r="AXZ631" t="s">
        <v>2894</v>
      </c>
      <c r="AYB631" t="s">
        <v>2562</v>
      </c>
      <c r="AYD631" t="s">
        <v>2945</v>
      </c>
      <c r="BCH631" t="s">
        <v>2545</v>
      </c>
      <c r="BFG631" t="s">
        <v>2984</v>
      </c>
      <c r="BFR631">
        <v>1.5</v>
      </c>
      <c r="BFS631">
        <v>1</v>
      </c>
      <c r="BFV631" t="s">
        <v>2556</v>
      </c>
      <c r="BGL631">
        <v>1.8</v>
      </c>
      <c r="BGM631">
        <v>1.2</v>
      </c>
      <c r="BGO631" t="s">
        <v>2556</v>
      </c>
      <c r="BGU631">
        <v>1.5</v>
      </c>
      <c r="BGV631">
        <v>1</v>
      </c>
      <c r="BGY631" t="s">
        <v>2556</v>
      </c>
      <c r="BHG631">
        <v>1</v>
      </c>
      <c r="BHH631">
        <v>0.5</v>
      </c>
      <c r="BHI631" t="s">
        <v>2554</v>
      </c>
      <c r="BJD631" t="s">
        <v>2828</v>
      </c>
      <c r="BJE631" t="s">
        <v>2528</v>
      </c>
      <c r="BTA631">
        <v>3.5</v>
      </c>
      <c r="BTB631">
        <v>1.5</v>
      </c>
      <c r="BTE631" t="s">
        <v>2556</v>
      </c>
      <c r="BZC631">
        <v>7</v>
      </c>
      <c r="BZD631">
        <v>3</v>
      </c>
      <c r="BZF631" t="s">
        <v>2554</v>
      </c>
      <c r="COM631">
        <v>20</v>
      </c>
      <c r="COP631" t="s">
        <v>2547</v>
      </c>
    </row>
    <row r="632" spans="1:996 1038:2434" x14ac:dyDescent="0.2">
      <c r="A632" t="s">
        <v>2831</v>
      </c>
      <c r="B632">
        <v>2</v>
      </c>
      <c r="C632" t="s">
        <v>3442</v>
      </c>
      <c r="D632" t="s">
        <v>4800</v>
      </c>
      <c r="E632">
        <f t="shared" si="9"/>
        <v>61</v>
      </c>
      <c r="F632">
        <v>210001149</v>
      </c>
      <c r="G632" t="s">
        <v>4801</v>
      </c>
      <c r="H632" t="s">
        <v>4802</v>
      </c>
      <c r="GI632" t="s">
        <v>2718</v>
      </c>
      <c r="GK632" t="s">
        <v>2601</v>
      </c>
      <c r="GL632" t="s">
        <v>3299</v>
      </c>
      <c r="IW632" t="s">
        <v>2548</v>
      </c>
      <c r="IZ632" t="s">
        <v>2711</v>
      </c>
      <c r="MI632">
        <v>15</v>
      </c>
      <c r="MJ632">
        <v>5</v>
      </c>
      <c r="ML632" t="s">
        <v>2556</v>
      </c>
      <c r="AGF632">
        <v>14</v>
      </c>
      <c r="AGH632">
        <v>10</v>
      </c>
      <c r="AGM632">
        <v>4</v>
      </c>
      <c r="AGN632" t="s">
        <v>3810</v>
      </c>
      <c r="AGO632">
        <v>2</v>
      </c>
      <c r="AJA632">
        <v>27</v>
      </c>
      <c r="AJC632" t="s">
        <v>2556</v>
      </c>
      <c r="AJD632" t="s">
        <v>3445</v>
      </c>
      <c r="AKG632">
        <v>3</v>
      </c>
      <c r="AMZ632" t="s">
        <v>2540</v>
      </c>
      <c r="AOD632" t="s">
        <v>2538</v>
      </c>
      <c r="AOO632" t="s">
        <v>2548</v>
      </c>
      <c r="ARZ632" t="s">
        <v>2534</v>
      </c>
      <c r="ATP632" t="s">
        <v>2587</v>
      </c>
      <c r="AUM632">
        <v>20</v>
      </c>
      <c r="AUN632">
        <v>12</v>
      </c>
      <c r="AUQ632" t="s">
        <v>2556</v>
      </c>
      <c r="AUT632">
        <v>7</v>
      </c>
      <c r="AUU632">
        <v>4</v>
      </c>
      <c r="AUX632" t="s">
        <v>2556</v>
      </c>
      <c r="AVU632" t="s">
        <v>2561</v>
      </c>
      <c r="AVX632" t="s">
        <v>2740</v>
      </c>
      <c r="AXU632" t="s">
        <v>2861</v>
      </c>
      <c r="AXX632" t="s">
        <v>2562</v>
      </c>
      <c r="AXZ632" t="s">
        <v>2861</v>
      </c>
      <c r="AYB632" t="s">
        <v>2894</v>
      </c>
      <c r="AYD632" t="s">
        <v>2562</v>
      </c>
      <c r="BBI632" t="s">
        <v>2984</v>
      </c>
      <c r="BFG632" t="s">
        <v>2856</v>
      </c>
      <c r="BFI632" t="s">
        <v>2838</v>
      </c>
      <c r="BFR632">
        <v>1.8</v>
      </c>
      <c r="BFS632">
        <v>1.5</v>
      </c>
      <c r="BFV632" t="s">
        <v>2556</v>
      </c>
      <c r="BGD632">
        <v>2.6</v>
      </c>
      <c r="BGE632">
        <v>1.6</v>
      </c>
      <c r="BGH632" t="s">
        <v>2556</v>
      </c>
      <c r="BTA632">
        <v>1.5</v>
      </c>
      <c r="BTB632">
        <v>1</v>
      </c>
      <c r="BTE632" t="s">
        <v>2556</v>
      </c>
      <c r="BYO632" t="s">
        <v>2928</v>
      </c>
      <c r="BZC632">
        <v>8</v>
      </c>
      <c r="BZD632">
        <v>5</v>
      </c>
      <c r="BZF632" t="s">
        <v>2554</v>
      </c>
      <c r="BZL632">
        <v>2.4</v>
      </c>
      <c r="BZM632">
        <v>2</v>
      </c>
      <c r="BZO632" t="s">
        <v>2556</v>
      </c>
      <c r="BZT632">
        <v>2.6</v>
      </c>
      <c r="BZU632">
        <v>1.8</v>
      </c>
      <c r="BZV632" t="s">
        <v>2556</v>
      </c>
      <c r="CAK632" t="s">
        <v>2561</v>
      </c>
      <c r="COM632">
        <v>25</v>
      </c>
      <c r="CON632">
        <v>15</v>
      </c>
      <c r="COP632" t="s">
        <v>2547</v>
      </c>
    </row>
    <row r="633" spans="1:996 1038:2434" x14ac:dyDescent="0.2">
      <c r="A633" t="s">
        <v>2831</v>
      </c>
      <c r="B633">
        <v>2</v>
      </c>
      <c r="C633" t="s">
        <v>3442</v>
      </c>
      <c r="D633" t="s">
        <v>4803</v>
      </c>
      <c r="E633">
        <f t="shared" si="9"/>
        <v>59</v>
      </c>
      <c r="F633">
        <v>210001150</v>
      </c>
      <c r="G633" t="s">
        <v>4804</v>
      </c>
      <c r="H633" t="s">
        <v>4805</v>
      </c>
      <c r="GI633" t="s">
        <v>3299</v>
      </c>
      <c r="GK633" t="s">
        <v>2718</v>
      </c>
      <c r="AGF633">
        <v>16</v>
      </c>
      <c r="AGH633">
        <v>12</v>
      </c>
      <c r="AKE633" t="s">
        <v>2555</v>
      </c>
      <c r="AKF633">
        <v>5</v>
      </c>
      <c r="AKG633">
        <v>3</v>
      </c>
      <c r="AMZ633" t="s">
        <v>2518</v>
      </c>
      <c r="AOD633" t="s">
        <v>2538</v>
      </c>
      <c r="AOO633" t="s">
        <v>2574</v>
      </c>
      <c r="ARZ633" t="s">
        <v>2534</v>
      </c>
      <c r="ATP633" t="s">
        <v>2587</v>
      </c>
      <c r="ATR633" t="s">
        <v>2794</v>
      </c>
      <c r="AUM633">
        <v>20</v>
      </c>
      <c r="AUN633">
        <v>12</v>
      </c>
      <c r="AUQ633" t="s">
        <v>2556</v>
      </c>
      <c r="AUT633">
        <v>7</v>
      </c>
      <c r="AUU633">
        <v>4</v>
      </c>
      <c r="AUX633" t="s">
        <v>2556</v>
      </c>
      <c r="AXI633" t="s">
        <v>3669</v>
      </c>
      <c r="AXJ633" t="s">
        <v>3669</v>
      </c>
      <c r="AXK633" t="s">
        <v>2740</v>
      </c>
      <c r="AXM633" t="s">
        <v>3669</v>
      </c>
      <c r="AXN633" t="s">
        <v>2861</v>
      </c>
      <c r="AXU633" t="s">
        <v>2562</v>
      </c>
      <c r="AXX633" t="s">
        <v>2861</v>
      </c>
      <c r="AXZ633" t="s">
        <v>2562</v>
      </c>
      <c r="BBL633">
        <v>3</v>
      </c>
      <c r="BBM633" t="s">
        <v>2554</v>
      </c>
      <c r="BBP633" t="b">
        <v>1</v>
      </c>
      <c r="BFG633" t="s">
        <v>2856</v>
      </c>
      <c r="BFI633" t="s">
        <v>2838</v>
      </c>
      <c r="BFR633">
        <v>2.2000000000000002</v>
      </c>
      <c r="BFS633">
        <v>1.5</v>
      </c>
      <c r="BFV633" t="s">
        <v>2556</v>
      </c>
      <c r="BGQ633">
        <v>2</v>
      </c>
      <c r="BGR633">
        <v>1</v>
      </c>
      <c r="BGS633" t="s">
        <v>2554</v>
      </c>
      <c r="BIJ633" t="s">
        <v>2561</v>
      </c>
      <c r="BTA633">
        <v>2</v>
      </c>
      <c r="BTB633">
        <v>1</v>
      </c>
      <c r="BTE633" t="s">
        <v>2556</v>
      </c>
      <c r="BYO633" t="s">
        <v>2928</v>
      </c>
      <c r="BZC633">
        <v>10</v>
      </c>
      <c r="BZD633">
        <v>8</v>
      </c>
      <c r="BZF633" t="s">
        <v>2554</v>
      </c>
      <c r="BZL633">
        <v>3</v>
      </c>
      <c r="BZM633">
        <v>2</v>
      </c>
      <c r="BZO633" t="s">
        <v>2556</v>
      </c>
      <c r="BZT633">
        <v>2.8</v>
      </c>
      <c r="BZU633">
        <v>2</v>
      </c>
      <c r="BZV633" t="s">
        <v>2556</v>
      </c>
      <c r="CAK633" t="s">
        <v>2711</v>
      </c>
      <c r="CDC633" t="s">
        <v>3445</v>
      </c>
      <c r="CJK633">
        <v>3.5</v>
      </c>
      <c r="CJL633">
        <v>2</v>
      </c>
      <c r="CJM633" t="s">
        <v>2554</v>
      </c>
      <c r="COM633">
        <v>25</v>
      </c>
      <c r="COP633" t="s">
        <v>2547</v>
      </c>
    </row>
    <row r="634" spans="1:996 1038:2434" x14ac:dyDescent="0.2">
      <c r="A634" t="s">
        <v>2831</v>
      </c>
      <c r="B634">
        <v>2</v>
      </c>
      <c r="C634" t="s">
        <v>3442</v>
      </c>
      <c r="D634" t="s">
        <v>4806</v>
      </c>
      <c r="E634">
        <f t="shared" si="9"/>
        <v>61</v>
      </c>
      <c r="F634">
        <v>210001151</v>
      </c>
      <c r="G634" t="s">
        <v>4807</v>
      </c>
      <c r="H634" t="s">
        <v>4808</v>
      </c>
      <c r="CG634" t="s">
        <v>2549</v>
      </c>
      <c r="GI634" t="s">
        <v>3616</v>
      </c>
      <c r="HC634">
        <v>5</v>
      </c>
      <c r="HD634">
        <v>3</v>
      </c>
      <c r="HF634" t="s">
        <v>2554</v>
      </c>
      <c r="IM634" t="s">
        <v>2561</v>
      </c>
      <c r="AHA634" t="s">
        <v>2549</v>
      </c>
      <c r="AKF634">
        <v>26</v>
      </c>
      <c r="AKG634">
        <v>21</v>
      </c>
      <c r="ALA634">
        <v>12</v>
      </c>
      <c r="ALB634">
        <v>8</v>
      </c>
      <c r="ALD634" t="s">
        <v>2556</v>
      </c>
      <c r="AMZ634" t="s">
        <v>2518</v>
      </c>
      <c r="AOD634" t="s">
        <v>2519</v>
      </c>
      <c r="AOE634" t="s">
        <v>3089</v>
      </c>
      <c r="AOO634" t="s">
        <v>2574</v>
      </c>
      <c r="ARZ634" t="s">
        <v>2534</v>
      </c>
      <c r="ASA634" t="s">
        <v>3920</v>
      </c>
      <c r="ASP634" t="s">
        <v>3920</v>
      </c>
      <c r="ATP634" t="s">
        <v>3049</v>
      </c>
      <c r="ATR634" t="s">
        <v>3450</v>
      </c>
      <c r="ATS634" t="s">
        <v>2587</v>
      </c>
      <c r="AUM634">
        <v>50</v>
      </c>
      <c r="AUN634">
        <v>30</v>
      </c>
      <c r="AUQ634" t="s">
        <v>2556</v>
      </c>
      <c r="AUT634">
        <v>10</v>
      </c>
      <c r="AUU634">
        <v>9</v>
      </c>
      <c r="AUX634" t="s">
        <v>2556</v>
      </c>
      <c r="AWZ634" t="s">
        <v>3920</v>
      </c>
      <c r="AXU634" t="s">
        <v>2562</v>
      </c>
      <c r="AXX634" t="s">
        <v>2861</v>
      </c>
      <c r="AXZ634" t="s">
        <v>2894</v>
      </c>
      <c r="AYB634" t="s">
        <v>2562</v>
      </c>
      <c r="BCQ634">
        <v>2</v>
      </c>
      <c r="BFG634" t="s">
        <v>2856</v>
      </c>
      <c r="BFI634" t="s">
        <v>2856</v>
      </c>
      <c r="BFJ634" t="s">
        <v>2838</v>
      </c>
      <c r="BFR634">
        <v>4</v>
      </c>
      <c r="BFS634">
        <v>3</v>
      </c>
      <c r="BFV634" t="s">
        <v>2556</v>
      </c>
      <c r="BGM634">
        <v>2.5</v>
      </c>
      <c r="BGO634" t="s">
        <v>2556</v>
      </c>
      <c r="BGT634" t="b">
        <v>1</v>
      </c>
      <c r="BHH634">
        <v>2</v>
      </c>
      <c r="BHI634" t="s">
        <v>2554</v>
      </c>
      <c r="BHJ634" t="b">
        <v>1</v>
      </c>
      <c r="BTB634">
        <v>1</v>
      </c>
      <c r="BTE634" t="s">
        <v>2556</v>
      </c>
      <c r="BTF634">
        <v>7</v>
      </c>
      <c r="BTG634">
        <v>5</v>
      </c>
      <c r="BTH634" t="s">
        <v>2554</v>
      </c>
      <c r="BYF634">
        <v>1</v>
      </c>
      <c r="BYG634">
        <v>3</v>
      </c>
      <c r="BZA634" t="s">
        <v>2828</v>
      </c>
      <c r="BZD634">
        <v>1</v>
      </c>
      <c r="BZF634" t="s">
        <v>2556</v>
      </c>
      <c r="BZG634" t="b">
        <v>1</v>
      </c>
      <c r="CAK634" t="s">
        <v>2765</v>
      </c>
      <c r="COM634">
        <v>15</v>
      </c>
      <c r="CON634">
        <v>10</v>
      </c>
      <c r="COP634" t="s">
        <v>2547</v>
      </c>
    </row>
    <row r="635" spans="1:996 1038:2434" x14ac:dyDescent="0.2">
      <c r="A635" t="s">
        <v>2831</v>
      </c>
      <c r="B635">
        <v>2</v>
      </c>
      <c r="C635" t="s">
        <v>3442</v>
      </c>
      <c r="D635" t="s">
        <v>4809</v>
      </c>
      <c r="E635">
        <f t="shared" si="9"/>
        <v>57</v>
      </c>
      <c r="F635">
        <v>210001152</v>
      </c>
      <c r="G635" t="s">
        <v>4810</v>
      </c>
      <c r="H635" t="s">
        <v>4811</v>
      </c>
      <c r="KD635" t="s">
        <v>2549</v>
      </c>
      <c r="KF635" t="s">
        <v>2591</v>
      </c>
      <c r="AGA635" t="s">
        <v>2548</v>
      </c>
      <c r="AGF635">
        <v>13</v>
      </c>
      <c r="AGH635">
        <v>10</v>
      </c>
      <c r="AGO635">
        <v>3</v>
      </c>
      <c r="AIA635" t="s">
        <v>2557</v>
      </c>
      <c r="AIN635">
        <v>10</v>
      </c>
      <c r="AIO635">
        <v>5</v>
      </c>
      <c r="AIQ635" t="s">
        <v>2556</v>
      </c>
      <c r="AKX635" t="s">
        <v>3924</v>
      </c>
      <c r="ALB635">
        <v>10</v>
      </c>
      <c r="ALD635" t="s">
        <v>2556</v>
      </c>
      <c r="ALH635" t="b">
        <v>1</v>
      </c>
      <c r="AMZ635" t="s">
        <v>2539</v>
      </c>
      <c r="ANA635" t="s">
        <v>2540</v>
      </c>
      <c r="AOD635" t="s">
        <v>2518</v>
      </c>
      <c r="AOE635" t="s">
        <v>2538</v>
      </c>
      <c r="AOO635" t="s">
        <v>2574</v>
      </c>
      <c r="ARZ635" t="s">
        <v>3010</v>
      </c>
      <c r="ATP635" t="s">
        <v>2535</v>
      </c>
      <c r="ATR635" t="s">
        <v>2536</v>
      </c>
      <c r="ATS635" t="s">
        <v>2537</v>
      </c>
      <c r="ATT635" t="s">
        <v>3469</v>
      </c>
      <c r="ATU635" t="s">
        <v>2627</v>
      </c>
      <c r="AUM635">
        <v>20</v>
      </c>
      <c r="AUN635">
        <v>9</v>
      </c>
      <c r="AUQ635" t="s">
        <v>2556</v>
      </c>
      <c r="AUT635">
        <v>6.5</v>
      </c>
      <c r="AUU635">
        <v>4</v>
      </c>
      <c r="AUX635" t="s">
        <v>2556</v>
      </c>
      <c r="AVO635">
        <v>10</v>
      </c>
      <c r="AVP635">
        <v>5</v>
      </c>
      <c r="AVQ635" t="s">
        <v>2556</v>
      </c>
      <c r="AVR635" t="s">
        <v>3445</v>
      </c>
      <c r="AXU635" t="s">
        <v>2562</v>
      </c>
      <c r="AXX635" t="s">
        <v>2861</v>
      </c>
      <c r="AXZ635" t="s">
        <v>2562</v>
      </c>
      <c r="BAO635" t="s">
        <v>2548</v>
      </c>
      <c r="BDB635" t="s">
        <v>2548</v>
      </c>
      <c r="BDQ635" t="s">
        <v>2983</v>
      </c>
      <c r="BFG635" t="s">
        <v>2838</v>
      </c>
      <c r="BFR635">
        <v>1.8</v>
      </c>
      <c r="BFS635">
        <v>1.5</v>
      </c>
      <c r="BFV635" t="s">
        <v>2556</v>
      </c>
      <c r="BGL635">
        <v>1.4</v>
      </c>
      <c r="BGM635">
        <v>1.3</v>
      </c>
      <c r="BGO635" t="s">
        <v>2556</v>
      </c>
      <c r="BGU635">
        <v>1.6</v>
      </c>
      <c r="BGV635">
        <v>1.4</v>
      </c>
      <c r="BGY635" t="s">
        <v>2556</v>
      </c>
      <c r="BTB635">
        <v>1</v>
      </c>
      <c r="BTE635" t="s">
        <v>2556</v>
      </c>
      <c r="CDC635" t="s">
        <v>3445</v>
      </c>
      <c r="COM635">
        <v>10</v>
      </c>
      <c r="CON635">
        <v>8</v>
      </c>
      <c r="COP635" t="s">
        <v>2547</v>
      </c>
    </row>
    <row r="636" spans="1:996 1038:2434" x14ac:dyDescent="0.2">
      <c r="A636" t="s">
        <v>2831</v>
      </c>
      <c r="B636">
        <v>2</v>
      </c>
      <c r="C636" t="s">
        <v>3442</v>
      </c>
      <c r="D636" t="s">
        <v>4812</v>
      </c>
      <c r="E636">
        <f t="shared" si="9"/>
        <v>57</v>
      </c>
      <c r="F636">
        <v>210001153</v>
      </c>
      <c r="G636" t="s">
        <v>4813</v>
      </c>
      <c r="H636" t="s">
        <v>4814</v>
      </c>
      <c r="GI636" t="s">
        <v>2892</v>
      </c>
      <c r="HD636">
        <v>0.5</v>
      </c>
      <c r="HF636" t="s">
        <v>2554</v>
      </c>
      <c r="HG636" t="b">
        <v>1</v>
      </c>
      <c r="HK636">
        <v>1.3</v>
      </c>
      <c r="HL636">
        <v>1</v>
      </c>
      <c r="HM636" t="s">
        <v>2556</v>
      </c>
      <c r="HR636">
        <v>1.8</v>
      </c>
      <c r="HS636">
        <v>1.6</v>
      </c>
      <c r="HU636" t="s">
        <v>2556</v>
      </c>
      <c r="MA636" t="s">
        <v>4127</v>
      </c>
      <c r="AGF636">
        <v>16</v>
      </c>
      <c r="AGH636">
        <v>12</v>
      </c>
      <c r="AIN636">
        <v>20</v>
      </c>
      <c r="AIQ636" t="s">
        <v>2556</v>
      </c>
      <c r="AJA636">
        <v>9</v>
      </c>
      <c r="AJB636">
        <v>5</v>
      </c>
      <c r="AJC636" t="s">
        <v>2556</v>
      </c>
      <c r="AJD636" t="s">
        <v>3445</v>
      </c>
      <c r="AMZ636" t="s">
        <v>2540</v>
      </c>
      <c r="ANA636" t="s">
        <v>2518</v>
      </c>
      <c r="AOD636" t="s">
        <v>2538</v>
      </c>
      <c r="ARB636" t="s">
        <v>2861</v>
      </c>
      <c r="ARZ636" t="s">
        <v>2534</v>
      </c>
      <c r="ATP636" t="s">
        <v>2592</v>
      </c>
      <c r="ATR636" t="s">
        <v>2536</v>
      </c>
      <c r="ATS636" t="s">
        <v>2627</v>
      </c>
      <c r="AUM636">
        <v>15</v>
      </c>
      <c r="AUN636">
        <v>8</v>
      </c>
      <c r="AUQ636" t="s">
        <v>2556</v>
      </c>
      <c r="AUT636">
        <v>6</v>
      </c>
      <c r="AUU636">
        <v>2</v>
      </c>
      <c r="AUX636" t="s">
        <v>2556</v>
      </c>
      <c r="AXU636" t="s">
        <v>2562</v>
      </c>
      <c r="AXX636" t="s">
        <v>2861</v>
      </c>
      <c r="AXZ636" t="s">
        <v>2562</v>
      </c>
      <c r="BCH636" t="s">
        <v>2571</v>
      </c>
      <c r="BFG636" t="s">
        <v>2557</v>
      </c>
      <c r="BFI636" t="s">
        <v>2557</v>
      </c>
      <c r="BFJ636" t="s">
        <v>2984</v>
      </c>
      <c r="BFR636">
        <v>2</v>
      </c>
      <c r="BFS636">
        <v>1.5</v>
      </c>
      <c r="BFV636" t="s">
        <v>2556</v>
      </c>
      <c r="BGL636">
        <v>1.5</v>
      </c>
      <c r="BGM636">
        <v>1</v>
      </c>
      <c r="BGO636" t="s">
        <v>2554</v>
      </c>
      <c r="BHH636">
        <v>1</v>
      </c>
      <c r="BHI636" t="s">
        <v>2554</v>
      </c>
      <c r="BHJ636" t="b">
        <v>1</v>
      </c>
      <c r="BHQ636">
        <v>1</v>
      </c>
      <c r="BHR636" t="s">
        <v>2556</v>
      </c>
      <c r="BHW636" t="b">
        <v>1</v>
      </c>
      <c r="BIJ636" t="s">
        <v>2542</v>
      </c>
      <c r="BYG636">
        <v>3</v>
      </c>
      <c r="CAK636" t="s">
        <v>2711</v>
      </c>
      <c r="COM636">
        <v>20</v>
      </c>
      <c r="COP636" t="s">
        <v>2547</v>
      </c>
    </row>
    <row r="637" spans="1:996 1038:2434" x14ac:dyDescent="0.2">
      <c r="A637" t="s">
        <v>2831</v>
      </c>
      <c r="B637">
        <v>2</v>
      </c>
      <c r="C637" t="s">
        <v>3442</v>
      </c>
      <c r="D637" t="s">
        <v>4815</v>
      </c>
      <c r="E637">
        <f t="shared" si="9"/>
        <v>48</v>
      </c>
      <c r="F637">
        <v>210001154</v>
      </c>
      <c r="G637" t="s">
        <v>4816</v>
      </c>
      <c r="H637" t="s">
        <v>4817</v>
      </c>
      <c r="CG637" t="s">
        <v>2548</v>
      </c>
      <c r="CJ637" t="s">
        <v>2549</v>
      </c>
      <c r="GI637" t="s">
        <v>2718</v>
      </c>
      <c r="IM637" t="s">
        <v>2983</v>
      </c>
      <c r="AIN637">
        <v>10</v>
      </c>
      <c r="AIO637">
        <v>8</v>
      </c>
      <c r="AIQ637" t="s">
        <v>2556</v>
      </c>
      <c r="AKG637">
        <v>3</v>
      </c>
      <c r="ATP637" t="s">
        <v>2587</v>
      </c>
      <c r="ATR637" t="s">
        <v>4818</v>
      </c>
      <c r="AUM637">
        <v>25</v>
      </c>
      <c r="AUN637">
        <v>15</v>
      </c>
      <c r="AUQ637" t="s">
        <v>2556</v>
      </c>
      <c r="AUT637">
        <v>7</v>
      </c>
      <c r="AUU637">
        <v>5</v>
      </c>
      <c r="AUX637" t="s">
        <v>2556</v>
      </c>
      <c r="BCO637">
        <v>2</v>
      </c>
      <c r="BCQ637">
        <v>1</v>
      </c>
      <c r="BFG637" t="s">
        <v>2856</v>
      </c>
      <c r="BFI637" t="s">
        <v>2838</v>
      </c>
      <c r="BFR637">
        <v>2.6</v>
      </c>
      <c r="BFS637">
        <v>2.2000000000000002</v>
      </c>
      <c r="BFV637" t="s">
        <v>2556</v>
      </c>
      <c r="BGL637">
        <v>2.4</v>
      </c>
      <c r="BGM637">
        <v>1.6</v>
      </c>
      <c r="BGO637" t="s">
        <v>2556</v>
      </c>
      <c r="BHH637">
        <v>1</v>
      </c>
      <c r="BHI637" t="s">
        <v>2554</v>
      </c>
      <c r="BHJ637" t="b">
        <v>1</v>
      </c>
      <c r="BMO637">
        <v>20</v>
      </c>
      <c r="BMQ637" t="s">
        <v>2556</v>
      </c>
      <c r="BMR637" t="s">
        <v>3445</v>
      </c>
      <c r="BQL637" t="s">
        <v>2540</v>
      </c>
      <c r="BQO637" t="s">
        <v>2538</v>
      </c>
      <c r="BQV637" t="s">
        <v>2614</v>
      </c>
      <c r="BQX637" t="s">
        <v>2549</v>
      </c>
      <c r="BRA637">
        <v>11</v>
      </c>
      <c r="BRC637">
        <v>8</v>
      </c>
      <c r="BSA637" t="s">
        <v>2534</v>
      </c>
      <c r="BTA637">
        <v>2.5</v>
      </c>
      <c r="BTB637">
        <v>2</v>
      </c>
      <c r="BTE637" t="s">
        <v>2556</v>
      </c>
      <c r="BUW637" t="s">
        <v>2562</v>
      </c>
      <c r="BUY637" t="s">
        <v>2861</v>
      </c>
      <c r="BXK637">
        <v>1</v>
      </c>
      <c r="BXL637" t="s">
        <v>2556</v>
      </c>
      <c r="BXM637" t="b">
        <v>1</v>
      </c>
      <c r="BYO637" t="s">
        <v>2856</v>
      </c>
    </row>
    <row r="638" spans="1:996 1038:2434" x14ac:dyDescent="0.2">
      <c r="A638" t="s">
        <v>2831</v>
      </c>
      <c r="B638">
        <v>2</v>
      </c>
      <c r="C638" t="s">
        <v>3442</v>
      </c>
      <c r="D638" t="s">
        <v>4819</v>
      </c>
      <c r="E638">
        <f t="shared" si="9"/>
        <v>64</v>
      </c>
      <c r="F638">
        <v>200006277</v>
      </c>
      <c r="G638" t="s">
        <v>4820</v>
      </c>
      <c r="H638" t="s">
        <v>4821</v>
      </c>
      <c r="GI638" t="s">
        <v>2718</v>
      </c>
      <c r="IM638" t="s">
        <v>2711</v>
      </c>
      <c r="AGF638">
        <v>15</v>
      </c>
      <c r="AGH638">
        <v>11</v>
      </c>
      <c r="AKE638" t="s">
        <v>2555</v>
      </c>
      <c r="AKF638">
        <v>5</v>
      </c>
      <c r="AKG638">
        <v>3</v>
      </c>
      <c r="AKH638">
        <v>7</v>
      </c>
      <c r="AMZ638" t="s">
        <v>2927</v>
      </c>
      <c r="ANR638" t="s">
        <v>3445</v>
      </c>
      <c r="ANS638" t="s">
        <v>2829</v>
      </c>
      <c r="AOD638" t="s">
        <v>2538</v>
      </c>
      <c r="ARZ638" t="s">
        <v>2534</v>
      </c>
      <c r="ATP638" t="s">
        <v>2587</v>
      </c>
      <c r="ATR638" t="s">
        <v>2592</v>
      </c>
      <c r="AUM638">
        <v>25</v>
      </c>
      <c r="AUN638">
        <v>10</v>
      </c>
      <c r="AUQ638" t="s">
        <v>2556</v>
      </c>
      <c r="AUT638">
        <v>7</v>
      </c>
      <c r="AUU638">
        <v>3</v>
      </c>
      <c r="AUX638" t="s">
        <v>2556</v>
      </c>
      <c r="AVS638" t="s">
        <v>3171</v>
      </c>
      <c r="AVU638" t="s">
        <v>2541</v>
      </c>
      <c r="AWF638" t="s">
        <v>4822</v>
      </c>
      <c r="AXC638" t="s">
        <v>2574</v>
      </c>
      <c r="AXU638" t="s">
        <v>2562</v>
      </c>
      <c r="AXX638" t="s">
        <v>2861</v>
      </c>
      <c r="AXZ638" t="s">
        <v>2562</v>
      </c>
      <c r="BAO638" t="s">
        <v>3473</v>
      </c>
      <c r="BBI638" t="s">
        <v>2838</v>
      </c>
      <c r="BBN638">
        <v>1.5</v>
      </c>
      <c r="BBO638" t="s">
        <v>2554</v>
      </c>
      <c r="BBP638" t="b">
        <v>1</v>
      </c>
      <c r="BFG638" t="s">
        <v>2856</v>
      </c>
      <c r="BFI638" t="s">
        <v>2838</v>
      </c>
      <c r="BFR638">
        <v>3.5</v>
      </c>
      <c r="BFS638">
        <v>2.5</v>
      </c>
      <c r="BFV638" t="s">
        <v>2556</v>
      </c>
      <c r="BGD638">
        <v>3</v>
      </c>
      <c r="BGE638">
        <v>2.5</v>
      </c>
      <c r="BGH638" t="s">
        <v>2556</v>
      </c>
      <c r="BGM638">
        <v>3</v>
      </c>
      <c r="BGO638" t="s">
        <v>2556</v>
      </c>
      <c r="BGT638" t="b">
        <v>1</v>
      </c>
      <c r="BGV638">
        <v>2.6</v>
      </c>
      <c r="BGY638" t="s">
        <v>2556</v>
      </c>
      <c r="BHH638">
        <v>1</v>
      </c>
      <c r="BHI638" t="s">
        <v>2554</v>
      </c>
      <c r="BHJ638" t="b">
        <v>1</v>
      </c>
      <c r="BQV638" t="s">
        <v>2549</v>
      </c>
      <c r="BQW638" t="s">
        <v>2828</v>
      </c>
      <c r="BQX638" t="s">
        <v>2591</v>
      </c>
      <c r="BQY638" t="s">
        <v>2828</v>
      </c>
      <c r="BTA638">
        <v>1.5</v>
      </c>
      <c r="BTB638">
        <v>1</v>
      </c>
      <c r="BTE638" t="s">
        <v>2556</v>
      </c>
      <c r="BXJ638">
        <v>7</v>
      </c>
      <c r="BXK638">
        <v>4</v>
      </c>
      <c r="BXL638" t="s">
        <v>2554</v>
      </c>
      <c r="BYO638" t="s">
        <v>2928</v>
      </c>
      <c r="BYP638" t="s">
        <v>3116</v>
      </c>
      <c r="CAK638" t="s">
        <v>2561</v>
      </c>
      <c r="COM638">
        <v>30</v>
      </c>
      <c r="COP638" t="s">
        <v>2547</v>
      </c>
    </row>
    <row r="639" spans="1:996 1038:2434" x14ac:dyDescent="0.2">
      <c r="A639" t="s">
        <v>2831</v>
      </c>
      <c r="B639">
        <v>2</v>
      </c>
      <c r="C639" t="s">
        <v>3442</v>
      </c>
      <c r="D639" t="s">
        <v>4823</v>
      </c>
      <c r="E639">
        <f t="shared" si="9"/>
        <v>0</v>
      </c>
      <c r="F639">
        <v>210001155</v>
      </c>
      <c r="G639" t="s">
        <v>4824</v>
      </c>
      <c r="H639" t="s">
        <v>4825</v>
      </c>
    </row>
    <row r="640" spans="1:996 1038:2434" x14ac:dyDescent="0.2">
      <c r="A640" t="s">
        <v>2831</v>
      </c>
      <c r="B640">
        <v>2</v>
      </c>
      <c r="C640" t="s">
        <v>3442</v>
      </c>
      <c r="D640" t="s">
        <v>4826</v>
      </c>
      <c r="E640">
        <f t="shared" si="9"/>
        <v>0</v>
      </c>
      <c r="F640">
        <v>210001156</v>
      </c>
      <c r="G640" t="s">
        <v>4827</v>
      </c>
      <c r="H640" t="s">
        <v>4828</v>
      </c>
    </row>
    <row r="641" spans="1:1011 1038:2443" x14ac:dyDescent="0.2">
      <c r="A641" t="s">
        <v>2831</v>
      </c>
      <c r="B641">
        <v>2</v>
      </c>
      <c r="C641" t="s">
        <v>3442</v>
      </c>
      <c r="D641" t="s">
        <v>4829</v>
      </c>
      <c r="E641">
        <f t="shared" si="9"/>
        <v>60</v>
      </c>
      <c r="F641">
        <v>210001157</v>
      </c>
      <c r="G641" t="s">
        <v>4830</v>
      </c>
      <c r="H641" t="s">
        <v>4831</v>
      </c>
      <c r="HD641">
        <v>1</v>
      </c>
      <c r="HF641" t="s">
        <v>2554</v>
      </c>
      <c r="ACR641" t="s">
        <v>2984</v>
      </c>
      <c r="ADB641">
        <v>1</v>
      </c>
      <c r="ADC641" t="s">
        <v>2554</v>
      </c>
      <c r="ADD641" t="b">
        <v>1</v>
      </c>
      <c r="ADI641">
        <v>1.3</v>
      </c>
      <c r="ADJ641">
        <v>1</v>
      </c>
      <c r="ADK641" t="s">
        <v>2556</v>
      </c>
      <c r="AGF641">
        <v>15</v>
      </c>
      <c r="AGH641">
        <v>12</v>
      </c>
      <c r="AHN641" t="s">
        <v>2835</v>
      </c>
      <c r="AIN641">
        <v>8</v>
      </c>
      <c r="AIO641">
        <v>6</v>
      </c>
      <c r="AIQ641" t="s">
        <v>2556</v>
      </c>
      <c r="AKC641" t="s">
        <v>2614</v>
      </c>
      <c r="ALW641" t="s">
        <v>2543</v>
      </c>
      <c r="AMZ641" t="s">
        <v>2756</v>
      </c>
      <c r="ANA641" t="s">
        <v>3073</v>
      </c>
      <c r="AOD641" t="s">
        <v>2519</v>
      </c>
      <c r="AQB641">
        <v>1</v>
      </c>
      <c r="AQD641" t="s">
        <v>2830</v>
      </c>
      <c r="AQV641" t="s">
        <v>2541</v>
      </c>
      <c r="ARB641" t="s">
        <v>2861</v>
      </c>
      <c r="ARC641" t="s">
        <v>2562</v>
      </c>
      <c r="ATP641" t="s">
        <v>2536</v>
      </c>
      <c r="AUM641">
        <v>25</v>
      </c>
      <c r="AUN641">
        <v>20</v>
      </c>
      <c r="AUQ641" t="s">
        <v>2556</v>
      </c>
      <c r="AUT641">
        <v>10</v>
      </c>
      <c r="AUU641">
        <v>7</v>
      </c>
      <c r="AUX641" t="s">
        <v>2556</v>
      </c>
      <c r="AXU641" t="s">
        <v>2562</v>
      </c>
      <c r="AXX641" t="s">
        <v>2861</v>
      </c>
      <c r="AXZ641" t="s">
        <v>2562</v>
      </c>
      <c r="BCH641" t="s">
        <v>2549</v>
      </c>
      <c r="BFG641" t="s">
        <v>2641</v>
      </c>
      <c r="BFI641" t="s">
        <v>2557</v>
      </c>
      <c r="BFR641">
        <v>1.7</v>
      </c>
      <c r="BFS641">
        <v>1.2</v>
      </c>
      <c r="BFV641" t="s">
        <v>2556</v>
      </c>
      <c r="BGD641">
        <v>2.2999999999999998</v>
      </c>
      <c r="BGE641">
        <v>2</v>
      </c>
      <c r="BGH641" t="s">
        <v>2556</v>
      </c>
      <c r="BTA641">
        <v>1</v>
      </c>
      <c r="BTE641" t="s">
        <v>2556</v>
      </c>
      <c r="BUA641" t="s">
        <v>2765</v>
      </c>
      <c r="BZD641">
        <v>5</v>
      </c>
      <c r="BZF641" t="s">
        <v>2554</v>
      </c>
      <c r="BZG641" t="b">
        <v>1</v>
      </c>
      <c r="BZM641">
        <v>3.5</v>
      </c>
      <c r="BZO641" t="s">
        <v>2556</v>
      </c>
      <c r="BZS641" t="b">
        <v>1</v>
      </c>
      <c r="BZT641">
        <v>3</v>
      </c>
      <c r="BZU641">
        <v>2.5</v>
      </c>
      <c r="BZV641" t="s">
        <v>2556</v>
      </c>
      <c r="CAK641" t="s">
        <v>2543</v>
      </c>
      <c r="CON641">
        <v>15</v>
      </c>
      <c r="COP641" t="s">
        <v>2547</v>
      </c>
      <c r="COV641" t="b">
        <v>1</v>
      </c>
    </row>
    <row r="642" spans="1:1011 1038:2443" x14ac:dyDescent="0.2">
      <c r="A642" t="s">
        <v>2831</v>
      </c>
      <c r="B642">
        <v>2</v>
      </c>
      <c r="C642" t="s">
        <v>3442</v>
      </c>
      <c r="D642" t="s">
        <v>4832</v>
      </c>
      <c r="E642">
        <f t="shared" si="9"/>
        <v>59</v>
      </c>
      <c r="F642">
        <v>200006280</v>
      </c>
      <c r="G642" t="s">
        <v>4833</v>
      </c>
      <c r="H642" t="s">
        <v>4834</v>
      </c>
      <c r="GI642" t="s">
        <v>2587</v>
      </c>
      <c r="GK642" t="s">
        <v>2592</v>
      </c>
      <c r="GL642" t="s">
        <v>2601</v>
      </c>
      <c r="HC642">
        <v>5</v>
      </c>
      <c r="HD642">
        <v>2</v>
      </c>
      <c r="HF642" t="s">
        <v>2554</v>
      </c>
      <c r="YM642" t="s">
        <v>3445</v>
      </c>
      <c r="AID642" t="s">
        <v>3445</v>
      </c>
      <c r="AIE642" t="s">
        <v>2836</v>
      </c>
      <c r="AKF642">
        <v>4</v>
      </c>
      <c r="AKG642">
        <v>1</v>
      </c>
      <c r="AKX642" t="s">
        <v>3924</v>
      </c>
      <c r="AKY642" t="s">
        <v>2856</v>
      </c>
      <c r="AMX642" t="s">
        <v>3010</v>
      </c>
      <c r="AMY642" t="s">
        <v>2534</v>
      </c>
      <c r="AMZ642" t="s">
        <v>2518</v>
      </c>
      <c r="AOX642">
        <v>35</v>
      </c>
      <c r="APA642">
        <v>22</v>
      </c>
      <c r="ARZ642" t="s">
        <v>2560</v>
      </c>
      <c r="ATP642" t="s">
        <v>2756</v>
      </c>
      <c r="ATR642" t="s">
        <v>2540</v>
      </c>
      <c r="AUM642">
        <v>22</v>
      </c>
      <c r="AUN642">
        <v>4</v>
      </c>
      <c r="AUQ642" t="s">
        <v>2556</v>
      </c>
      <c r="AUT642">
        <v>10</v>
      </c>
      <c r="AUU642">
        <v>2</v>
      </c>
      <c r="AUX642" t="s">
        <v>2556</v>
      </c>
      <c r="AVU642" t="s">
        <v>2740</v>
      </c>
      <c r="AVX642" t="s">
        <v>2740</v>
      </c>
      <c r="AXU642" t="s">
        <v>2562</v>
      </c>
      <c r="AXX642" t="s">
        <v>2861</v>
      </c>
      <c r="AXZ642" t="s">
        <v>2562</v>
      </c>
      <c r="BBI642" t="s">
        <v>2519</v>
      </c>
      <c r="BFG642" t="s">
        <v>2856</v>
      </c>
      <c r="BFI642" t="s">
        <v>2984</v>
      </c>
      <c r="BFJ642" t="s">
        <v>2838</v>
      </c>
      <c r="BFR642">
        <v>3.5</v>
      </c>
      <c r="BFS642">
        <v>2</v>
      </c>
      <c r="BFV642" t="s">
        <v>2556</v>
      </c>
      <c r="BGD642">
        <v>5</v>
      </c>
      <c r="BGE642">
        <v>3.5</v>
      </c>
      <c r="BGH642" t="s">
        <v>2556</v>
      </c>
      <c r="BGQ642">
        <v>8</v>
      </c>
      <c r="BGR642">
        <v>4</v>
      </c>
      <c r="BGS642" t="s">
        <v>2554</v>
      </c>
      <c r="BIJ642" t="s">
        <v>2711</v>
      </c>
      <c r="BIL642" t="s">
        <v>2983</v>
      </c>
      <c r="BTA642">
        <v>3.5</v>
      </c>
      <c r="BTB642">
        <v>1</v>
      </c>
      <c r="BTE642" t="s">
        <v>2556</v>
      </c>
      <c r="CCL642">
        <v>4</v>
      </c>
      <c r="CCM642">
        <v>1</v>
      </c>
      <c r="CCP642" t="s">
        <v>2547</v>
      </c>
      <c r="CDC642" t="s">
        <v>3445</v>
      </c>
      <c r="CDD642" t="s">
        <v>2829</v>
      </c>
      <c r="CDK642">
        <v>3</v>
      </c>
      <c r="COM642">
        <v>15</v>
      </c>
      <c r="CON642">
        <v>10</v>
      </c>
      <c r="COP642" t="s">
        <v>2547</v>
      </c>
    </row>
    <row r="643" spans="1:1011 1038:2443" x14ac:dyDescent="0.2">
      <c r="A643" t="s">
        <v>2831</v>
      </c>
      <c r="B643">
        <v>2</v>
      </c>
      <c r="C643" t="s">
        <v>3442</v>
      </c>
      <c r="D643" t="s">
        <v>4835</v>
      </c>
      <c r="E643">
        <f t="shared" ref="E643:E706" si="10">COUNTA(I643:CRS643)</f>
        <v>14</v>
      </c>
      <c r="F643">
        <v>210001158</v>
      </c>
      <c r="G643" t="s">
        <v>4836</v>
      </c>
      <c r="H643" t="s">
        <v>4837</v>
      </c>
      <c r="AMZ643" t="s">
        <v>2540</v>
      </c>
      <c r="ARZ643" t="s">
        <v>2534</v>
      </c>
      <c r="ATP643" t="s">
        <v>2535</v>
      </c>
      <c r="AUM643">
        <v>10</v>
      </c>
      <c r="AUN643">
        <v>4</v>
      </c>
      <c r="AUQ643" t="s">
        <v>2556</v>
      </c>
      <c r="AUT643">
        <v>4.5</v>
      </c>
      <c r="AUU643">
        <v>2</v>
      </c>
      <c r="AUX643" t="s">
        <v>2556</v>
      </c>
      <c r="COM643">
        <v>4</v>
      </c>
      <c r="CON643">
        <v>1</v>
      </c>
      <c r="COP643" t="s">
        <v>2547</v>
      </c>
      <c r="COX643">
        <v>3.5</v>
      </c>
      <c r="COY643" t="s">
        <v>2556</v>
      </c>
    </row>
    <row r="644" spans="1:1011 1038:2443" x14ac:dyDescent="0.2">
      <c r="A644" t="s">
        <v>2831</v>
      </c>
      <c r="B644">
        <v>2</v>
      </c>
      <c r="C644" t="s">
        <v>3442</v>
      </c>
      <c r="D644" t="s">
        <v>4838</v>
      </c>
      <c r="E644">
        <f t="shared" si="10"/>
        <v>30</v>
      </c>
      <c r="F644">
        <v>210001159</v>
      </c>
      <c r="G644" t="s">
        <v>4839</v>
      </c>
      <c r="H644" t="s">
        <v>4840</v>
      </c>
      <c r="AMX644" t="s">
        <v>3010</v>
      </c>
      <c r="AMY644" t="s">
        <v>2534</v>
      </c>
      <c r="AMZ644" t="s">
        <v>2519</v>
      </c>
      <c r="AOX644">
        <v>4</v>
      </c>
      <c r="APA644">
        <v>2</v>
      </c>
      <c r="ARZ644" t="s">
        <v>2560</v>
      </c>
      <c r="ATP644" t="s">
        <v>2537</v>
      </c>
      <c r="ATR644" t="s">
        <v>3469</v>
      </c>
      <c r="ATS644" t="s">
        <v>2536</v>
      </c>
      <c r="ATT644" t="s">
        <v>2830</v>
      </c>
      <c r="ATU644" t="s">
        <v>2844</v>
      </c>
      <c r="ATV644" t="s">
        <v>2539</v>
      </c>
      <c r="ATW644" t="s">
        <v>2518</v>
      </c>
      <c r="ATX644" t="s">
        <v>2756</v>
      </c>
      <c r="AUM644">
        <v>22</v>
      </c>
      <c r="AUN644">
        <v>9</v>
      </c>
      <c r="AUQ644" t="s">
        <v>2556</v>
      </c>
      <c r="AUT644">
        <v>10</v>
      </c>
      <c r="AUU644">
        <v>5</v>
      </c>
      <c r="AUX644" t="s">
        <v>2556</v>
      </c>
      <c r="AXU644" t="s">
        <v>2562</v>
      </c>
      <c r="AXX644" t="s">
        <v>2861</v>
      </c>
      <c r="COB644">
        <v>35</v>
      </c>
      <c r="COC644">
        <v>25</v>
      </c>
      <c r="COM644">
        <v>15</v>
      </c>
      <c r="CON644">
        <v>10</v>
      </c>
      <c r="COP644" t="s">
        <v>2547</v>
      </c>
      <c r="COW644">
        <v>4.5</v>
      </c>
      <c r="COX644">
        <v>3.5</v>
      </c>
      <c r="COY644" t="s">
        <v>2556</v>
      </c>
    </row>
    <row r="645" spans="1:1011 1038:2443" x14ac:dyDescent="0.2">
      <c r="A645" t="s">
        <v>2831</v>
      </c>
      <c r="B645">
        <v>2</v>
      </c>
      <c r="C645" t="s">
        <v>3442</v>
      </c>
      <c r="D645" t="s">
        <v>4841</v>
      </c>
      <c r="E645">
        <f t="shared" si="10"/>
        <v>70</v>
      </c>
      <c r="F645">
        <v>200006281</v>
      </c>
      <c r="G645" t="s">
        <v>4842</v>
      </c>
      <c r="H645" t="s">
        <v>4843</v>
      </c>
      <c r="CG645" t="s">
        <v>2546</v>
      </c>
      <c r="CJ645" t="s">
        <v>2614</v>
      </c>
      <c r="GI645" t="s">
        <v>2535</v>
      </c>
      <c r="GK645" t="s">
        <v>2718</v>
      </c>
      <c r="KD645" t="s">
        <v>2591</v>
      </c>
      <c r="AGF645">
        <v>10</v>
      </c>
      <c r="AGH645">
        <v>6</v>
      </c>
      <c r="AIN645">
        <v>6</v>
      </c>
      <c r="AIO645">
        <v>3</v>
      </c>
      <c r="AIP645">
        <v>10</v>
      </c>
      <c r="AIQ645" t="s">
        <v>2556</v>
      </c>
      <c r="AKG645">
        <v>3</v>
      </c>
      <c r="ALA645">
        <v>7</v>
      </c>
      <c r="ALB645">
        <v>4</v>
      </c>
      <c r="ALD645" t="s">
        <v>2556</v>
      </c>
      <c r="AMZ645" t="s">
        <v>2540</v>
      </c>
      <c r="ANA645" t="s">
        <v>3073</v>
      </c>
      <c r="AOD645" t="s">
        <v>2538</v>
      </c>
      <c r="ARZ645" t="s">
        <v>2534</v>
      </c>
      <c r="ATP645" t="s">
        <v>2535</v>
      </c>
      <c r="ATR645" t="s">
        <v>2798</v>
      </c>
      <c r="ATS645" t="s">
        <v>2592</v>
      </c>
      <c r="ATT645" t="s">
        <v>2627</v>
      </c>
      <c r="AUM645">
        <v>15</v>
      </c>
      <c r="AUN645">
        <v>6</v>
      </c>
      <c r="AUO645">
        <v>24</v>
      </c>
      <c r="AUQ645" t="s">
        <v>2556</v>
      </c>
      <c r="AUT645">
        <v>5</v>
      </c>
      <c r="AUU645">
        <v>3</v>
      </c>
      <c r="AUV645">
        <v>7</v>
      </c>
      <c r="AUX645" t="s">
        <v>2556</v>
      </c>
      <c r="AXC645" t="s">
        <v>2574</v>
      </c>
      <c r="AXU645" t="s">
        <v>2562</v>
      </c>
      <c r="AXX645" t="s">
        <v>2861</v>
      </c>
      <c r="AXZ645" t="s">
        <v>2894</v>
      </c>
      <c r="AYB645" t="s">
        <v>2562</v>
      </c>
      <c r="BAO645" t="s">
        <v>2614</v>
      </c>
      <c r="BFG645" t="s">
        <v>2557</v>
      </c>
      <c r="BFI645" t="s">
        <v>2838</v>
      </c>
      <c r="BFJ645" t="s">
        <v>2984</v>
      </c>
      <c r="BFY645">
        <v>1.5</v>
      </c>
      <c r="BFZ645">
        <v>1</v>
      </c>
      <c r="BGB645" t="s">
        <v>2554</v>
      </c>
      <c r="BGL645">
        <v>2</v>
      </c>
      <c r="BGM645">
        <v>1</v>
      </c>
      <c r="BGO645" t="s">
        <v>2556</v>
      </c>
      <c r="BGU645">
        <v>2.6</v>
      </c>
      <c r="BGV645">
        <v>1.2</v>
      </c>
      <c r="BGY645" t="s">
        <v>2556</v>
      </c>
      <c r="BHH645">
        <v>0.5</v>
      </c>
      <c r="BHI645" t="s">
        <v>2554</v>
      </c>
      <c r="BHJ645" t="b">
        <v>1</v>
      </c>
      <c r="BIJ645" t="s">
        <v>2542</v>
      </c>
      <c r="BTB645">
        <v>1</v>
      </c>
      <c r="BTC645">
        <v>1.5</v>
      </c>
      <c r="BTE645" t="s">
        <v>2556</v>
      </c>
      <c r="BYO645" t="s">
        <v>3894</v>
      </c>
      <c r="BYP645" t="s">
        <v>3924</v>
      </c>
      <c r="BZD645">
        <v>3</v>
      </c>
      <c r="BZF645" t="s">
        <v>2554</v>
      </c>
      <c r="BZG645" t="b">
        <v>1</v>
      </c>
      <c r="BZL645">
        <v>1.8</v>
      </c>
      <c r="BZM645">
        <v>0.6</v>
      </c>
      <c r="BZO645" t="s">
        <v>2556</v>
      </c>
      <c r="BZT645">
        <v>2.5</v>
      </c>
      <c r="BZU645">
        <v>1.5</v>
      </c>
      <c r="BZV645" t="s">
        <v>2556</v>
      </c>
      <c r="CDC645" t="s">
        <v>3445</v>
      </c>
      <c r="COM645">
        <v>20</v>
      </c>
      <c r="COP645" t="s">
        <v>2547</v>
      </c>
    </row>
    <row r="646" spans="1:1011 1038:2443" x14ac:dyDescent="0.2">
      <c r="A646" t="s">
        <v>2831</v>
      </c>
      <c r="B646">
        <v>2</v>
      </c>
      <c r="C646" t="s">
        <v>3442</v>
      </c>
      <c r="D646" t="s">
        <v>4844</v>
      </c>
      <c r="E646">
        <f t="shared" si="10"/>
        <v>67</v>
      </c>
      <c r="F646">
        <v>210001160</v>
      </c>
      <c r="G646" t="s">
        <v>4845</v>
      </c>
      <c r="H646" t="s">
        <v>4846</v>
      </c>
      <c r="GI646" t="s">
        <v>2557</v>
      </c>
      <c r="GK646" t="s">
        <v>2892</v>
      </c>
      <c r="GL646" t="s">
        <v>2637</v>
      </c>
      <c r="GM646" t="s">
        <v>2964</v>
      </c>
      <c r="GV646">
        <v>9</v>
      </c>
      <c r="GW646">
        <v>7</v>
      </c>
      <c r="GY646">
        <v>5</v>
      </c>
      <c r="GZ646" t="s">
        <v>2556</v>
      </c>
      <c r="HK646">
        <v>2.5</v>
      </c>
      <c r="HL646">
        <v>1.5</v>
      </c>
      <c r="HM646" t="s">
        <v>2556</v>
      </c>
      <c r="IM646" t="s">
        <v>2561</v>
      </c>
      <c r="JK646" t="s">
        <v>2528</v>
      </c>
      <c r="ALS646">
        <v>25</v>
      </c>
      <c r="ALT646" t="s">
        <v>2556</v>
      </c>
      <c r="ALU646" t="s">
        <v>3445</v>
      </c>
      <c r="ALV646" t="b">
        <v>1</v>
      </c>
      <c r="AMZ646" t="s">
        <v>2518</v>
      </c>
      <c r="AOD646" t="s">
        <v>2538</v>
      </c>
      <c r="AOO646" t="s">
        <v>2548</v>
      </c>
      <c r="AOX646">
        <v>16</v>
      </c>
      <c r="APA646">
        <v>11</v>
      </c>
      <c r="ARZ646" t="s">
        <v>2534</v>
      </c>
      <c r="ASC646" t="s">
        <v>3010</v>
      </c>
      <c r="ATP646" t="s">
        <v>2536</v>
      </c>
      <c r="ATR646" t="s">
        <v>3469</v>
      </c>
      <c r="AUM646">
        <v>40</v>
      </c>
      <c r="AUN646">
        <v>25</v>
      </c>
      <c r="AUQ646" t="s">
        <v>2556</v>
      </c>
      <c r="AUT646">
        <v>15</v>
      </c>
      <c r="AUU646">
        <v>9</v>
      </c>
      <c r="AUX646" t="s">
        <v>2556</v>
      </c>
      <c r="AVS646" t="s">
        <v>2999</v>
      </c>
      <c r="AVU646" t="s">
        <v>2541</v>
      </c>
      <c r="AVV646" t="s">
        <v>2999</v>
      </c>
      <c r="AVX646" t="s">
        <v>2561</v>
      </c>
      <c r="AVZ646" t="s">
        <v>2561</v>
      </c>
      <c r="AWB646" t="s">
        <v>2561</v>
      </c>
      <c r="AXK646" t="s">
        <v>2983</v>
      </c>
      <c r="AXU646" t="s">
        <v>2562</v>
      </c>
      <c r="AXX646" t="s">
        <v>2861</v>
      </c>
      <c r="AXZ646" t="s">
        <v>2894</v>
      </c>
      <c r="AYB646" t="s">
        <v>2562</v>
      </c>
      <c r="BBI646" t="s">
        <v>2838</v>
      </c>
      <c r="BFG646" t="s">
        <v>2838</v>
      </c>
      <c r="BFS646">
        <v>2.5</v>
      </c>
      <c r="BFV646" t="s">
        <v>2556</v>
      </c>
      <c r="BGC646" t="b">
        <v>1</v>
      </c>
      <c r="BGE646">
        <v>2.8</v>
      </c>
      <c r="BGH646" t="s">
        <v>2556</v>
      </c>
      <c r="BGQ646">
        <v>2</v>
      </c>
      <c r="BGR646">
        <v>1</v>
      </c>
      <c r="BGS646" t="s">
        <v>2554</v>
      </c>
      <c r="BTA646">
        <v>4</v>
      </c>
      <c r="BTB646">
        <v>2</v>
      </c>
      <c r="BTE646" t="s">
        <v>2556</v>
      </c>
      <c r="BUA646" t="s">
        <v>2561</v>
      </c>
      <c r="BXJ646">
        <v>1.2</v>
      </c>
      <c r="BXK646">
        <v>1</v>
      </c>
      <c r="BXL646" t="s">
        <v>2556</v>
      </c>
      <c r="BYE646" t="s">
        <v>2555</v>
      </c>
      <c r="BYF646">
        <v>5</v>
      </c>
      <c r="BYG646">
        <v>3</v>
      </c>
      <c r="BYX646">
        <v>20</v>
      </c>
      <c r="BYZ646" t="s">
        <v>2556</v>
      </c>
      <c r="COM646">
        <v>30</v>
      </c>
      <c r="COP646" t="s">
        <v>2547</v>
      </c>
    </row>
    <row r="647" spans="1:1011 1038:2443" x14ac:dyDescent="0.2">
      <c r="A647" t="s">
        <v>2831</v>
      </c>
      <c r="B647">
        <v>2</v>
      </c>
      <c r="C647" t="s">
        <v>3442</v>
      </c>
      <c r="D647" t="s">
        <v>4847</v>
      </c>
      <c r="E647">
        <f t="shared" si="10"/>
        <v>61</v>
      </c>
      <c r="F647">
        <v>210001161</v>
      </c>
      <c r="G647" t="s">
        <v>4848</v>
      </c>
      <c r="H647" t="s">
        <v>4849</v>
      </c>
      <c r="GI647" t="s">
        <v>3201</v>
      </c>
      <c r="GK647" t="s">
        <v>2964</v>
      </c>
      <c r="GV647">
        <v>3</v>
      </c>
      <c r="GW647">
        <v>2</v>
      </c>
      <c r="GZ647" t="s">
        <v>2554</v>
      </c>
      <c r="MA647" t="s">
        <v>4127</v>
      </c>
      <c r="NJ647" t="s">
        <v>2543</v>
      </c>
      <c r="AGF647">
        <v>15</v>
      </c>
      <c r="AGH647">
        <v>12</v>
      </c>
      <c r="AHQ647" t="s">
        <v>2835</v>
      </c>
      <c r="AHR647" t="s">
        <v>3445</v>
      </c>
      <c r="AMZ647" t="s">
        <v>2518</v>
      </c>
      <c r="AOD647" t="s">
        <v>2538</v>
      </c>
      <c r="AOO647" t="s">
        <v>2574</v>
      </c>
      <c r="ARZ647" t="s">
        <v>2534</v>
      </c>
      <c r="ATP647" t="s">
        <v>2587</v>
      </c>
      <c r="ATR647" t="s">
        <v>2592</v>
      </c>
      <c r="ATS647" t="s">
        <v>2627</v>
      </c>
      <c r="AUM647">
        <v>15</v>
      </c>
      <c r="AUN647">
        <v>9</v>
      </c>
      <c r="AUQ647" t="s">
        <v>2556</v>
      </c>
      <c r="AUT647">
        <v>5</v>
      </c>
      <c r="AUU647">
        <v>2</v>
      </c>
      <c r="AUX647" t="s">
        <v>2556</v>
      </c>
      <c r="AVU647" t="s">
        <v>2740</v>
      </c>
      <c r="AVX647" t="s">
        <v>2541</v>
      </c>
      <c r="AVZ647" t="s">
        <v>2561</v>
      </c>
      <c r="AXU647" t="s">
        <v>2861</v>
      </c>
      <c r="AXX647" t="s">
        <v>2562</v>
      </c>
      <c r="AXZ647" t="s">
        <v>2861</v>
      </c>
      <c r="AYB647" t="s">
        <v>2562</v>
      </c>
      <c r="BFG647" t="s">
        <v>2856</v>
      </c>
      <c r="BFI647" t="s">
        <v>2856</v>
      </c>
      <c r="BFJ647" t="s">
        <v>2521</v>
      </c>
      <c r="BFK647" t="s">
        <v>2838</v>
      </c>
      <c r="BFR647">
        <v>4.5</v>
      </c>
      <c r="BFS647">
        <v>3</v>
      </c>
      <c r="BFV647" t="s">
        <v>2556</v>
      </c>
      <c r="BGQ647">
        <v>5</v>
      </c>
      <c r="BGR647">
        <v>3</v>
      </c>
      <c r="BGS647" t="s">
        <v>2554</v>
      </c>
      <c r="BGZ647">
        <v>3</v>
      </c>
      <c r="BHA647">
        <v>2</v>
      </c>
      <c r="BHD647" t="s">
        <v>2556</v>
      </c>
      <c r="BTB647">
        <v>1</v>
      </c>
      <c r="BTE647" t="s">
        <v>2556</v>
      </c>
      <c r="BTI647" t="b">
        <v>1</v>
      </c>
      <c r="BYG647">
        <v>3</v>
      </c>
      <c r="BYX647">
        <v>8</v>
      </c>
      <c r="BYY647">
        <v>5</v>
      </c>
      <c r="BYZ647" t="s">
        <v>2556</v>
      </c>
      <c r="BZD647">
        <v>3</v>
      </c>
      <c r="BZF647" t="s">
        <v>2554</v>
      </c>
      <c r="BZG647" t="b">
        <v>1</v>
      </c>
      <c r="CAK647" t="s">
        <v>2543</v>
      </c>
      <c r="CFO647">
        <v>10</v>
      </c>
      <c r="CFP647">
        <v>5</v>
      </c>
      <c r="CFQ647" t="s">
        <v>2556</v>
      </c>
      <c r="CFR647" t="s">
        <v>3445</v>
      </c>
      <c r="COM647">
        <v>30</v>
      </c>
      <c r="COP647" t="s">
        <v>2547</v>
      </c>
    </row>
    <row r="648" spans="1:1011 1038:2443" x14ac:dyDescent="0.2">
      <c r="A648" t="s">
        <v>2831</v>
      </c>
      <c r="B648">
        <v>2</v>
      </c>
      <c r="C648" t="s">
        <v>3442</v>
      </c>
      <c r="D648" t="s">
        <v>4850</v>
      </c>
      <c r="E648">
        <f t="shared" si="10"/>
        <v>0</v>
      </c>
      <c r="F648">
        <v>250064657</v>
      </c>
      <c r="G648" t="s">
        <v>4851</v>
      </c>
      <c r="H648" t="s">
        <v>4852</v>
      </c>
    </row>
    <row r="649" spans="1:1011 1038:2443" x14ac:dyDescent="0.2">
      <c r="A649" t="s">
        <v>2831</v>
      </c>
      <c r="B649">
        <v>2</v>
      </c>
      <c r="C649" t="s">
        <v>3442</v>
      </c>
      <c r="D649" t="s">
        <v>4853</v>
      </c>
      <c r="E649">
        <f t="shared" si="10"/>
        <v>51</v>
      </c>
      <c r="F649">
        <v>210001162</v>
      </c>
      <c r="G649" t="s">
        <v>4854</v>
      </c>
      <c r="H649" t="s">
        <v>4855</v>
      </c>
      <c r="GI649" t="s">
        <v>2718</v>
      </c>
      <c r="MI649">
        <v>15</v>
      </c>
      <c r="MJ649">
        <v>5</v>
      </c>
      <c r="ML649" t="s">
        <v>2556</v>
      </c>
      <c r="ACV649">
        <v>1.9</v>
      </c>
      <c r="ACW649">
        <v>0.7</v>
      </c>
      <c r="ACZ649" t="s">
        <v>2556</v>
      </c>
      <c r="AHN649" t="s">
        <v>2835</v>
      </c>
      <c r="AHO649" t="s">
        <v>2829</v>
      </c>
      <c r="ALA649">
        <v>10</v>
      </c>
      <c r="ALB649">
        <v>5</v>
      </c>
      <c r="ALD649" t="s">
        <v>2556</v>
      </c>
      <c r="AMZ649" t="s">
        <v>2540</v>
      </c>
      <c r="AOD649" t="s">
        <v>2538</v>
      </c>
      <c r="AOE649" t="s">
        <v>2518</v>
      </c>
      <c r="AOX649">
        <v>14</v>
      </c>
      <c r="APA649">
        <v>10</v>
      </c>
      <c r="ARZ649" t="s">
        <v>2534</v>
      </c>
      <c r="ATP649" t="s">
        <v>2536</v>
      </c>
      <c r="ATR649" t="s">
        <v>2798</v>
      </c>
      <c r="AUM649">
        <v>13</v>
      </c>
      <c r="AUN649">
        <v>7</v>
      </c>
      <c r="AUQ649" t="s">
        <v>2556</v>
      </c>
      <c r="AUT649">
        <v>4</v>
      </c>
      <c r="AUU649">
        <v>2</v>
      </c>
      <c r="AUX649" t="s">
        <v>2556</v>
      </c>
      <c r="AVU649" t="s">
        <v>2983</v>
      </c>
      <c r="AXU649" t="s">
        <v>2562</v>
      </c>
      <c r="AXX649" t="s">
        <v>2861</v>
      </c>
      <c r="AXZ649" t="s">
        <v>2894</v>
      </c>
      <c r="AYB649" t="s">
        <v>2562</v>
      </c>
      <c r="BFG649" t="s">
        <v>2984</v>
      </c>
      <c r="BFR649">
        <v>1.8</v>
      </c>
      <c r="BFS649">
        <v>1.6</v>
      </c>
      <c r="BFV649" t="s">
        <v>2556</v>
      </c>
      <c r="BGD649">
        <v>2.2000000000000002</v>
      </c>
      <c r="BGE649">
        <v>2</v>
      </c>
      <c r="BGH649" t="s">
        <v>2556</v>
      </c>
      <c r="BIJ649" t="s">
        <v>2542</v>
      </c>
      <c r="BTB649">
        <v>1</v>
      </c>
      <c r="BTE649" t="s">
        <v>2556</v>
      </c>
      <c r="BTI649" t="b">
        <v>1</v>
      </c>
      <c r="BXJ649">
        <v>5</v>
      </c>
      <c r="BXK649">
        <v>3</v>
      </c>
      <c r="BXL649" t="s">
        <v>2554</v>
      </c>
      <c r="BYO649" t="s">
        <v>4152</v>
      </c>
      <c r="BYX649">
        <v>1.8</v>
      </c>
      <c r="BYY649">
        <v>1.5</v>
      </c>
      <c r="BYZ649" t="s">
        <v>2556</v>
      </c>
      <c r="COM649">
        <v>16</v>
      </c>
      <c r="COP649" t="s">
        <v>2547</v>
      </c>
    </row>
    <row r="650" spans="1:1011 1038:2443" x14ac:dyDescent="0.2">
      <c r="A650" t="s">
        <v>2831</v>
      </c>
      <c r="B650">
        <v>2</v>
      </c>
      <c r="C650" t="s">
        <v>3442</v>
      </c>
      <c r="D650" t="s">
        <v>2901</v>
      </c>
      <c r="E650">
        <f t="shared" si="10"/>
        <v>26</v>
      </c>
      <c r="F650">
        <v>127839</v>
      </c>
      <c r="G650" t="s">
        <v>4856</v>
      </c>
      <c r="H650" t="s">
        <v>4857</v>
      </c>
      <c r="CO650">
        <v>300</v>
      </c>
      <c r="GI650" t="s">
        <v>3201</v>
      </c>
      <c r="QH650" t="s">
        <v>3373</v>
      </c>
      <c r="QJ650" t="s">
        <v>2520</v>
      </c>
      <c r="QK650" t="s">
        <v>2606</v>
      </c>
      <c r="YH650" t="s">
        <v>2627</v>
      </c>
      <c r="AID650" t="s">
        <v>3445</v>
      </c>
      <c r="AIE650" t="s">
        <v>2530</v>
      </c>
      <c r="ANQ650" t="s">
        <v>2527</v>
      </c>
      <c r="ANR650" t="s">
        <v>3445</v>
      </c>
      <c r="AOI650" t="s">
        <v>2527</v>
      </c>
      <c r="AOJ650" t="s">
        <v>3445</v>
      </c>
      <c r="BCQ650">
        <v>1</v>
      </c>
      <c r="BLH650">
        <v>3</v>
      </c>
      <c r="BLJ650">
        <v>2</v>
      </c>
      <c r="BPS650">
        <v>7</v>
      </c>
      <c r="BPT650">
        <v>4</v>
      </c>
      <c r="BPV650">
        <v>6</v>
      </c>
      <c r="BPW650">
        <v>5</v>
      </c>
      <c r="CDK650">
        <v>35</v>
      </c>
      <c r="CKQ650">
        <v>7</v>
      </c>
      <c r="CKR650">
        <v>4</v>
      </c>
      <c r="CKX650">
        <v>15</v>
      </c>
      <c r="CMG650">
        <v>4</v>
      </c>
      <c r="CMK650" t="s">
        <v>2914</v>
      </c>
      <c r="CML650" t="s">
        <v>4858</v>
      </c>
    </row>
    <row r="651" spans="1:1011 1038:2443" x14ac:dyDescent="0.2">
      <c r="A651" t="s">
        <v>2831</v>
      </c>
      <c r="B651">
        <v>2</v>
      </c>
      <c r="C651" t="s">
        <v>3442</v>
      </c>
      <c r="D651" t="s">
        <v>4859</v>
      </c>
      <c r="E651">
        <f t="shared" si="10"/>
        <v>75</v>
      </c>
      <c r="F651">
        <v>210001847</v>
      </c>
      <c r="G651" t="s">
        <v>4860</v>
      </c>
      <c r="H651" t="s">
        <v>4861</v>
      </c>
      <c r="BC651" t="s">
        <v>2548</v>
      </c>
      <c r="BD651" t="s">
        <v>2546</v>
      </c>
      <c r="BS651" t="s">
        <v>2543</v>
      </c>
      <c r="GI651" t="s">
        <v>2536</v>
      </c>
      <c r="GW651">
        <v>1.5</v>
      </c>
      <c r="GZ651" t="s">
        <v>2554</v>
      </c>
      <c r="HG651" t="b">
        <v>1</v>
      </c>
      <c r="JM651" t="s">
        <v>2923</v>
      </c>
      <c r="KD651" t="s">
        <v>3473</v>
      </c>
      <c r="MA651" t="s">
        <v>2844</v>
      </c>
      <c r="NJ651" t="s">
        <v>2543</v>
      </c>
      <c r="ACW651">
        <v>1</v>
      </c>
      <c r="ACZ651" t="s">
        <v>2554</v>
      </c>
      <c r="ADD651" t="b">
        <v>1</v>
      </c>
      <c r="AEX651">
        <v>11</v>
      </c>
      <c r="AEY651">
        <v>7</v>
      </c>
      <c r="AFN651" t="s">
        <v>4862</v>
      </c>
      <c r="AFO651" t="s">
        <v>2562</v>
      </c>
      <c r="AKF651">
        <v>3</v>
      </c>
      <c r="AKG651">
        <v>2</v>
      </c>
      <c r="ALB651">
        <v>2</v>
      </c>
      <c r="ALD651" t="s">
        <v>2554</v>
      </c>
      <c r="ALH651" t="b">
        <v>1</v>
      </c>
      <c r="AMZ651" t="s">
        <v>2540</v>
      </c>
      <c r="AOD651" t="s">
        <v>2519</v>
      </c>
      <c r="AOE651" t="s">
        <v>2610</v>
      </c>
      <c r="AOO651" t="s">
        <v>3473</v>
      </c>
      <c r="ASP651" t="s">
        <v>3920</v>
      </c>
      <c r="ATP651" t="s">
        <v>2536</v>
      </c>
      <c r="ATR651" t="s">
        <v>2794</v>
      </c>
      <c r="ATS651" t="s">
        <v>2537</v>
      </c>
      <c r="ATT651" t="s">
        <v>2844</v>
      </c>
      <c r="AUM651">
        <v>6</v>
      </c>
      <c r="AUN651">
        <v>2</v>
      </c>
      <c r="AUQ651" t="s">
        <v>2556</v>
      </c>
      <c r="AUT651">
        <v>2.5</v>
      </c>
      <c r="AUU651">
        <v>1</v>
      </c>
      <c r="AUX651" t="s">
        <v>2556</v>
      </c>
      <c r="AVU651" t="s">
        <v>2543</v>
      </c>
      <c r="AVX651" t="s">
        <v>2561</v>
      </c>
      <c r="AWZ651" t="s">
        <v>3920</v>
      </c>
      <c r="AXU651" t="s">
        <v>2562</v>
      </c>
      <c r="AXX651" t="s">
        <v>2861</v>
      </c>
      <c r="BBG651" t="s">
        <v>3473</v>
      </c>
      <c r="BBQ651" t="s">
        <v>2543</v>
      </c>
      <c r="BFG651" t="s">
        <v>2521</v>
      </c>
      <c r="BFR651">
        <v>8</v>
      </c>
      <c r="BFS651">
        <v>5</v>
      </c>
      <c r="BFV651" t="s">
        <v>2554</v>
      </c>
      <c r="BGD651">
        <v>1.5</v>
      </c>
      <c r="BGE651">
        <v>1</v>
      </c>
      <c r="BGH651" t="s">
        <v>2556</v>
      </c>
      <c r="BGL651">
        <v>10</v>
      </c>
      <c r="BGM651">
        <v>8</v>
      </c>
      <c r="BGO651" t="s">
        <v>2554</v>
      </c>
      <c r="BGU651">
        <v>8</v>
      </c>
      <c r="BGV651">
        <v>5</v>
      </c>
      <c r="BGY651" t="s">
        <v>2554</v>
      </c>
      <c r="BQV651" t="s">
        <v>3473</v>
      </c>
      <c r="BTA651">
        <v>5</v>
      </c>
      <c r="BTB651">
        <v>3</v>
      </c>
      <c r="BTE651" t="s">
        <v>2554</v>
      </c>
      <c r="BUA651" t="s">
        <v>2543</v>
      </c>
      <c r="BYA651" t="s">
        <v>2807</v>
      </c>
      <c r="BYC651" t="s">
        <v>3473</v>
      </c>
      <c r="BYF651">
        <v>2</v>
      </c>
      <c r="BYG651">
        <v>1</v>
      </c>
      <c r="BYO651" t="s">
        <v>3924</v>
      </c>
      <c r="BYY651">
        <v>5</v>
      </c>
      <c r="BYZ651" t="s">
        <v>2554</v>
      </c>
      <c r="BZG651" t="b">
        <v>1</v>
      </c>
      <c r="CAK651" t="s">
        <v>2543</v>
      </c>
      <c r="CAL651" t="s">
        <v>2543</v>
      </c>
      <c r="CCL651">
        <v>15</v>
      </c>
      <c r="CCP651" t="s">
        <v>2547</v>
      </c>
    </row>
    <row r="652" spans="1:1011 1038:2443" x14ac:dyDescent="0.2">
      <c r="A652" t="s">
        <v>2831</v>
      </c>
      <c r="B652">
        <v>2</v>
      </c>
      <c r="C652" t="s">
        <v>3442</v>
      </c>
      <c r="D652" t="s">
        <v>4863</v>
      </c>
      <c r="E652">
        <f t="shared" si="10"/>
        <v>61</v>
      </c>
      <c r="F652">
        <v>200006284</v>
      </c>
      <c r="G652" t="s">
        <v>4864</v>
      </c>
      <c r="H652" t="s">
        <v>4865</v>
      </c>
      <c r="CM652">
        <v>18</v>
      </c>
      <c r="CO652">
        <v>13</v>
      </c>
      <c r="GI652" t="s">
        <v>2892</v>
      </c>
      <c r="GK652" t="s">
        <v>4858</v>
      </c>
      <c r="GV652">
        <v>4.2</v>
      </c>
      <c r="GW652">
        <v>1.9</v>
      </c>
      <c r="GZ652" t="s">
        <v>2556</v>
      </c>
      <c r="HL652">
        <v>1</v>
      </c>
      <c r="HM652" t="s">
        <v>2556</v>
      </c>
      <c r="HQ652" t="b">
        <v>1</v>
      </c>
      <c r="IM652" t="s">
        <v>2952</v>
      </c>
      <c r="KD652" t="s">
        <v>3473</v>
      </c>
      <c r="KF652" t="s">
        <v>3473</v>
      </c>
      <c r="KJ652">
        <v>2</v>
      </c>
      <c r="KL652">
        <v>1</v>
      </c>
      <c r="MA652" t="s">
        <v>3924</v>
      </c>
      <c r="MB652" t="s">
        <v>4152</v>
      </c>
      <c r="MI652">
        <v>2</v>
      </c>
      <c r="MJ652">
        <v>1.5</v>
      </c>
      <c r="ML652" t="s">
        <v>2554</v>
      </c>
      <c r="NJ652" t="s">
        <v>2543</v>
      </c>
      <c r="ACW652">
        <v>4</v>
      </c>
      <c r="ACZ652" t="s">
        <v>2554</v>
      </c>
      <c r="ADD652" t="b">
        <v>1</v>
      </c>
      <c r="AMZ652" t="s">
        <v>2540</v>
      </c>
      <c r="AOD652" t="s">
        <v>2519</v>
      </c>
      <c r="AOE652" t="s">
        <v>2538</v>
      </c>
      <c r="ATP652" t="s">
        <v>2794</v>
      </c>
      <c r="ATR652" t="s">
        <v>2627</v>
      </c>
      <c r="AUM652">
        <v>19</v>
      </c>
      <c r="AUN652">
        <v>8</v>
      </c>
      <c r="AUQ652" t="s">
        <v>2556</v>
      </c>
      <c r="AUT652">
        <v>6</v>
      </c>
      <c r="AUU652">
        <v>2</v>
      </c>
      <c r="AUX652" t="s">
        <v>2556</v>
      </c>
      <c r="AVU652" t="s">
        <v>2543</v>
      </c>
      <c r="AVX652" t="s">
        <v>2543</v>
      </c>
      <c r="AXU652" t="s">
        <v>2562</v>
      </c>
      <c r="AXX652" t="s">
        <v>2562</v>
      </c>
      <c r="AXZ652" t="s">
        <v>2861</v>
      </c>
      <c r="AYB652" t="s">
        <v>2562</v>
      </c>
      <c r="AYD652" t="s">
        <v>2573</v>
      </c>
      <c r="BAO652" t="s">
        <v>2807</v>
      </c>
      <c r="BBS652" t="s">
        <v>2894</v>
      </c>
      <c r="BCH652" t="s">
        <v>2614</v>
      </c>
      <c r="BFG652" t="s">
        <v>2520</v>
      </c>
      <c r="BFI652" t="s">
        <v>2521</v>
      </c>
      <c r="BFR652">
        <v>2</v>
      </c>
      <c r="BFS652">
        <v>1.5</v>
      </c>
      <c r="BFV652" t="s">
        <v>2556</v>
      </c>
      <c r="BGD652">
        <v>2.2000000000000002</v>
      </c>
      <c r="BGE652">
        <v>1.7</v>
      </c>
      <c r="BGH652" t="s">
        <v>2556</v>
      </c>
      <c r="BIJ652" t="s">
        <v>3503</v>
      </c>
      <c r="BTA652">
        <v>3</v>
      </c>
      <c r="BTB652">
        <v>1</v>
      </c>
      <c r="BTC652">
        <v>5</v>
      </c>
      <c r="BTE652" t="s">
        <v>2556</v>
      </c>
      <c r="BUA652" t="s">
        <v>2543</v>
      </c>
      <c r="COM652">
        <v>30</v>
      </c>
      <c r="COP652" t="s">
        <v>2547</v>
      </c>
    </row>
    <row r="653" spans="1:1011 1038:2443" x14ac:dyDescent="0.2">
      <c r="A653" t="s">
        <v>2831</v>
      </c>
      <c r="B653">
        <v>2</v>
      </c>
      <c r="C653" t="s">
        <v>3442</v>
      </c>
      <c r="D653" t="s">
        <v>4866</v>
      </c>
      <c r="E653">
        <f t="shared" si="10"/>
        <v>54</v>
      </c>
      <c r="F653">
        <v>200006285</v>
      </c>
      <c r="G653" t="s">
        <v>4867</v>
      </c>
      <c r="H653" t="s">
        <v>4868</v>
      </c>
      <c r="CG653" t="s">
        <v>2548</v>
      </c>
      <c r="GI653" t="s">
        <v>3307</v>
      </c>
      <c r="GW653">
        <v>2</v>
      </c>
      <c r="GZ653" t="s">
        <v>2554</v>
      </c>
      <c r="HG653" t="b">
        <v>1</v>
      </c>
      <c r="IM653" t="s">
        <v>2561</v>
      </c>
      <c r="KD653" t="s">
        <v>2614</v>
      </c>
      <c r="XP653">
        <v>3</v>
      </c>
      <c r="XQ653">
        <v>2</v>
      </c>
      <c r="YA653" t="s">
        <v>3924</v>
      </c>
      <c r="ACW653">
        <v>1</v>
      </c>
      <c r="ACZ653" t="s">
        <v>2554</v>
      </c>
      <c r="ADD653" t="b">
        <v>1</v>
      </c>
      <c r="AGF653">
        <v>15</v>
      </c>
      <c r="AGH653">
        <v>10</v>
      </c>
      <c r="AMZ653" t="s">
        <v>2539</v>
      </c>
      <c r="ANA653" t="s">
        <v>2540</v>
      </c>
      <c r="AOD653" t="s">
        <v>2538</v>
      </c>
      <c r="AOE653" t="s">
        <v>2519</v>
      </c>
      <c r="ATP653" t="s">
        <v>3828</v>
      </c>
      <c r="ATR653" t="s">
        <v>2537</v>
      </c>
      <c r="AUM653">
        <v>20</v>
      </c>
      <c r="AUN653">
        <v>10</v>
      </c>
      <c r="AUO653">
        <v>30</v>
      </c>
      <c r="AUP653">
        <v>5</v>
      </c>
      <c r="AUQ653" t="s">
        <v>2556</v>
      </c>
      <c r="AUT653">
        <v>14</v>
      </c>
      <c r="AUU653">
        <v>5</v>
      </c>
      <c r="AUV653">
        <v>16</v>
      </c>
      <c r="AUX653" t="s">
        <v>2556</v>
      </c>
      <c r="AXU653" t="s">
        <v>2562</v>
      </c>
      <c r="AXX653" t="s">
        <v>2861</v>
      </c>
      <c r="BAO653" t="s">
        <v>2549</v>
      </c>
      <c r="BAS653" t="s">
        <v>2519</v>
      </c>
      <c r="BFG653" t="s">
        <v>2521</v>
      </c>
      <c r="BFI653" t="s">
        <v>2520</v>
      </c>
      <c r="BFR653">
        <v>1.5</v>
      </c>
      <c r="BFS653">
        <v>1</v>
      </c>
      <c r="BFV653" t="s">
        <v>2556</v>
      </c>
      <c r="BGD653">
        <v>2</v>
      </c>
      <c r="BGE653">
        <v>1.2</v>
      </c>
      <c r="BGH653" t="s">
        <v>2556</v>
      </c>
      <c r="BGL653">
        <v>2.5</v>
      </c>
      <c r="BGM653">
        <v>1.7</v>
      </c>
      <c r="BGO653" t="s">
        <v>2556</v>
      </c>
      <c r="BGU653">
        <v>1.8</v>
      </c>
      <c r="BGV653">
        <v>1.3</v>
      </c>
      <c r="BGY653" t="s">
        <v>2556</v>
      </c>
      <c r="BTA653">
        <v>1.3</v>
      </c>
      <c r="BTB653">
        <v>1</v>
      </c>
      <c r="BTE653" t="s">
        <v>2556</v>
      </c>
      <c r="BUA653" t="s">
        <v>2542</v>
      </c>
      <c r="COM653">
        <v>30</v>
      </c>
      <c r="COP653" t="s">
        <v>2547</v>
      </c>
    </row>
    <row r="654" spans="1:1011 1038:2443" x14ac:dyDescent="0.2">
      <c r="A654" t="s">
        <v>2831</v>
      </c>
      <c r="B654">
        <v>2</v>
      </c>
      <c r="C654" t="s">
        <v>3442</v>
      </c>
      <c r="D654" t="s">
        <v>4869</v>
      </c>
      <c r="E654">
        <f t="shared" si="10"/>
        <v>0</v>
      </c>
      <c r="F654">
        <v>210001848</v>
      </c>
      <c r="G654" t="s">
        <v>4870</v>
      </c>
      <c r="H654" t="s">
        <v>4871</v>
      </c>
    </row>
    <row r="655" spans="1:1011 1038:2443" x14ac:dyDescent="0.2">
      <c r="A655" t="s">
        <v>2831</v>
      </c>
      <c r="B655">
        <v>2</v>
      </c>
      <c r="C655" t="s">
        <v>3442</v>
      </c>
      <c r="D655" t="s">
        <v>4872</v>
      </c>
      <c r="E655">
        <f t="shared" si="10"/>
        <v>2</v>
      </c>
      <c r="F655">
        <v>210001849</v>
      </c>
      <c r="G655" t="s">
        <v>4873</v>
      </c>
      <c r="H655" t="s">
        <v>4874</v>
      </c>
      <c r="AOO655" t="s">
        <v>2614</v>
      </c>
      <c r="ARZ655" t="s">
        <v>3010</v>
      </c>
    </row>
    <row r="656" spans="1:1011 1038:2443" x14ac:dyDescent="0.2">
      <c r="A656" t="s">
        <v>2831</v>
      </c>
      <c r="B656">
        <v>2</v>
      </c>
      <c r="C656" t="s">
        <v>3442</v>
      </c>
      <c r="D656" t="s">
        <v>4875</v>
      </c>
      <c r="E656">
        <f t="shared" si="10"/>
        <v>0</v>
      </c>
      <c r="F656">
        <v>210001850</v>
      </c>
      <c r="G656" t="s">
        <v>4876</v>
      </c>
      <c r="H656" t="s">
        <v>4877</v>
      </c>
    </row>
    <row r="657" spans="1:996 1040:2035 2065:2444" x14ac:dyDescent="0.2">
      <c r="A657" t="s">
        <v>2831</v>
      </c>
      <c r="B657">
        <v>2</v>
      </c>
      <c r="C657" t="s">
        <v>3442</v>
      </c>
      <c r="D657" t="s">
        <v>4878</v>
      </c>
      <c r="E657">
        <f t="shared" si="10"/>
        <v>64</v>
      </c>
      <c r="F657">
        <v>200006286</v>
      </c>
      <c r="G657" t="s">
        <v>4879</v>
      </c>
      <c r="H657" t="s">
        <v>4880</v>
      </c>
      <c r="BG657" t="s">
        <v>2539</v>
      </c>
      <c r="GI657" t="s">
        <v>2798</v>
      </c>
      <c r="GK657" t="s">
        <v>2592</v>
      </c>
      <c r="KD657" t="s">
        <v>2549</v>
      </c>
      <c r="MA657" t="s">
        <v>2844</v>
      </c>
      <c r="NJ657" t="s">
        <v>2543</v>
      </c>
      <c r="AGF657">
        <v>4</v>
      </c>
      <c r="AGH657">
        <v>1</v>
      </c>
      <c r="AIA657" t="s">
        <v>3924</v>
      </c>
      <c r="AIN657">
        <v>2.5</v>
      </c>
      <c r="AIO657">
        <v>0.5</v>
      </c>
      <c r="AIQ657" t="s">
        <v>2556</v>
      </c>
      <c r="AMZ657" t="s">
        <v>2539</v>
      </c>
      <c r="AOD657" t="s">
        <v>2519</v>
      </c>
      <c r="AOE657" t="s">
        <v>2610</v>
      </c>
      <c r="APX657" t="s">
        <v>2571</v>
      </c>
      <c r="APY657" t="s">
        <v>3336</v>
      </c>
      <c r="APZ657" t="s">
        <v>4881</v>
      </c>
      <c r="AQB657">
        <v>1</v>
      </c>
      <c r="AQD657" t="s">
        <v>2627</v>
      </c>
      <c r="AQE657" t="s">
        <v>2844</v>
      </c>
      <c r="AQV657" t="s">
        <v>2544</v>
      </c>
      <c r="ARB657" t="s">
        <v>2861</v>
      </c>
      <c r="ARZ657" t="s">
        <v>2534</v>
      </c>
      <c r="ATP657" t="s">
        <v>2536</v>
      </c>
      <c r="ATR657" t="s">
        <v>2537</v>
      </c>
      <c r="AUM657">
        <v>7</v>
      </c>
      <c r="AUN657">
        <v>2.5</v>
      </c>
      <c r="AUQ657" t="s">
        <v>2556</v>
      </c>
      <c r="AUT657">
        <v>3.5</v>
      </c>
      <c r="AUU657">
        <v>1.5</v>
      </c>
      <c r="AUX657" t="s">
        <v>2556</v>
      </c>
      <c r="AVU657" t="s">
        <v>2561</v>
      </c>
      <c r="AXK657" t="s">
        <v>2983</v>
      </c>
      <c r="AXU657" t="s">
        <v>2861</v>
      </c>
      <c r="AXX657" t="s">
        <v>2861</v>
      </c>
      <c r="AXZ657" t="s">
        <v>2562</v>
      </c>
      <c r="AYB657" t="s">
        <v>2861</v>
      </c>
      <c r="AYD657" t="s">
        <v>2562</v>
      </c>
      <c r="BCH657" t="s">
        <v>2548</v>
      </c>
      <c r="BCO657">
        <v>8</v>
      </c>
      <c r="BCQ657">
        <v>6</v>
      </c>
      <c r="BFG657" t="s">
        <v>2520</v>
      </c>
      <c r="BFR657">
        <v>6</v>
      </c>
      <c r="BFS657">
        <v>5</v>
      </c>
      <c r="BFV657" t="s">
        <v>2556</v>
      </c>
      <c r="BGD657">
        <v>1.2</v>
      </c>
      <c r="BGE657">
        <v>0.9</v>
      </c>
      <c r="BGH657" t="s">
        <v>2556</v>
      </c>
      <c r="BGL657">
        <v>2</v>
      </c>
      <c r="BGM657">
        <v>1.2</v>
      </c>
      <c r="BGO657" t="s">
        <v>2556</v>
      </c>
      <c r="BGU657">
        <v>1.5</v>
      </c>
      <c r="BGV657">
        <v>1</v>
      </c>
      <c r="BGY657" t="s">
        <v>2556</v>
      </c>
      <c r="BIJ657" t="s">
        <v>2561</v>
      </c>
      <c r="BIL657" t="s">
        <v>2543</v>
      </c>
      <c r="BIO657" t="s">
        <v>2542</v>
      </c>
      <c r="BTA657">
        <v>5</v>
      </c>
      <c r="BTB657">
        <v>2</v>
      </c>
      <c r="BTE657" t="s">
        <v>2554</v>
      </c>
      <c r="CON657">
        <v>10</v>
      </c>
      <c r="COO657">
        <v>20</v>
      </c>
      <c r="COP657" t="s">
        <v>2547</v>
      </c>
    </row>
    <row r="658" spans="1:996 1040:2035 2065:2444" x14ac:dyDescent="0.2">
      <c r="A658" t="s">
        <v>2831</v>
      </c>
      <c r="B658">
        <v>2</v>
      </c>
      <c r="C658" t="s">
        <v>3442</v>
      </c>
      <c r="D658" t="s">
        <v>4882</v>
      </c>
      <c r="E658">
        <f t="shared" si="10"/>
        <v>80</v>
      </c>
      <c r="F658">
        <v>210001851</v>
      </c>
      <c r="G658" t="s">
        <v>4883</v>
      </c>
      <c r="H658" t="s">
        <v>4884</v>
      </c>
      <c r="CG658" t="s">
        <v>2548</v>
      </c>
      <c r="GI658" t="s">
        <v>2892</v>
      </c>
      <c r="GV658">
        <v>5</v>
      </c>
      <c r="GW658">
        <v>3</v>
      </c>
      <c r="GZ658" t="s">
        <v>2554</v>
      </c>
      <c r="IM658" t="s">
        <v>2561</v>
      </c>
      <c r="NH658" t="s">
        <v>2999</v>
      </c>
      <c r="NJ658" t="s">
        <v>2541</v>
      </c>
      <c r="ACW658">
        <v>2</v>
      </c>
      <c r="ACZ658" t="s">
        <v>2554</v>
      </c>
      <c r="ADD658" t="b">
        <v>1</v>
      </c>
      <c r="AGH658">
        <v>1</v>
      </c>
      <c r="AIN658">
        <v>1.5</v>
      </c>
      <c r="AIO658">
        <v>1</v>
      </c>
      <c r="AIQ658" t="s">
        <v>2556</v>
      </c>
      <c r="AKF658">
        <v>7</v>
      </c>
      <c r="AKG658">
        <v>6</v>
      </c>
      <c r="AKJ658" t="s">
        <v>4885</v>
      </c>
      <c r="ALA658">
        <v>5</v>
      </c>
      <c r="ALB658">
        <v>4</v>
      </c>
      <c r="ALD658" t="s">
        <v>2554</v>
      </c>
      <c r="AMZ658" t="s">
        <v>2540</v>
      </c>
      <c r="AOD658" t="s">
        <v>2519</v>
      </c>
      <c r="AOE658" t="s">
        <v>2538</v>
      </c>
      <c r="AOO658" t="s">
        <v>2654</v>
      </c>
      <c r="AOP658" t="s">
        <v>2999</v>
      </c>
      <c r="AOZ658" t="s">
        <v>2999</v>
      </c>
      <c r="APA658">
        <v>1</v>
      </c>
      <c r="APX658" t="s">
        <v>3473</v>
      </c>
      <c r="AQV658" t="s">
        <v>2593</v>
      </c>
      <c r="ARB658" t="s">
        <v>2861</v>
      </c>
      <c r="ARY658" t="s">
        <v>2968</v>
      </c>
      <c r="ARZ658" t="s">
        <v>2532</v>
      </c>
      <c r="ASO658" t="s">
        <v>2968</v>
      </c>
      <c r="ATP658" t="s">
        <v>2844</v>
      </c>
      <c r="ATR658" t="s">
        <v>3307</v>
      </c>
      <c r="ATS658" t="s">
        <v>2844</v>
      </c>
      <c r="ATT658" t="s">
        <v>2627</v>
      </c>
      <c r="AUM658">
        <v>6</v>
      </c>
      <c r="AUN658">
        <v>3</v>
      </c>
      <c r="AUQ658" t="s">
        <v>2556</v>
      </c>
      <c r="AUT658">
        <v>2</v>
      </c>
      <c r="AUU658">
        <v>1.3</v>
      </c>
      <c r="AUX658" t="s">
        <v>2556</v>
      </c>
      <c r="AVU658" t="s">
        <v>2561</v>
      </c>
      <c r="AXT658" t="s">
        <v>4885</v>
      </c>
      <c r="AXU658" t="s">
        <v>2562</v>
      </c>
      <c r="AXW658" t="s">
        <v>4885</v>
      </c>
      <c r="AXX658" t="s">
        <v>2861</v>
      </c>
      <c r="AXZ658" t="s">
        <v>2562</v>
      </c>
      <c r="BCH658" t="s">
        <v>2545</v>
      </c>
      <c r="BFG658" t="s">
        <v>2520</v>
      </c>
      <c r="BFI658" t="s">
        <v>2521</v>
      </c>
      <c r="BFR658">
        <v>1</v>
      </c>
      <c r="BFS658">
        <v>0.8</v>
      </c>
      <c r="BFV658" t="s">
        <v>2556</v>
      </c>
      <c r="BGD658">
        <v>1.8</v>
      </c>
      <c r="BGE658">
        <v>1.2</v>
      </c>
      <c r="BGH658" t="s">
        <v>2556</v>
      </c>
      <c r="BGL658">
        <v>1.8</v>
      </c>
      <c r="BGM658">
        <v>1.5</v>
      </c>
      <c r="BGO658" t="s">
        <v>2556</v>
      </c>
      <c r="BGU658">
        <v>1.2</v>
      </c>
      <c r="BGV658">
        <v>1</v>
      </c>
      <c r="BGY658" t="s">
        <v>2556</v>
      </c>
      <c r="BIJ658" t="s">
        <v>2561</v>
      </c>
      <c r="BQV658" t="s">
        <v>3473</v>
      </c>
      <c r="BTA658">
        <v>7</v>
      </c>
      <c r="BTB658">
        <v>3</v>
      </c>
      <c r="BTE658" t="s">
        <v>2554</v>
      </c>
      <c r="BUA658" t="s">
        <v>2543</v>
      </c>
      <c r="BYF658">
        <v>2</v>
      </c>
      <c r="BYG658">
        <v>1</v>
      </c>
      <c r="BYO658" t="s">
        <v>3924</v>
      </c>
      <c r="BYX658">
        <v>1.5</v>
      </c>
      <c r="BYY658">
        <v>0.5</v>
      </c>
      <c r="BYZ658" t="s">
        <v>2556</v>
      </c>
      <c r="CAK658" t="s">
        <v>2543</v>
      </c>
      <c r="COM658">
        <v>15</v>
      </c>
      <c r="COP658" t="s">
        <v>2547</v>
      </c>
    </row>
    <row r="659" spans="1:996 1040:2035 2065:2444" x14ac:dyDescent="0.2">
      <c r="A659" t="s">
        <v>2831</v>
      </c>
      <c r="B659">
        <v>2</v>
      </c>
      <c r="C659" t="s">
        <v>3442</v>
      </c>
      <c r="D659" t="s">
        <v>4886</v>
      </c>
      <c r="E659">
        <f t="shared" si="10"/>
        <v>52</v>
      </c>
      <c r="F659">
        <v>210001852</v>
      </c>
      <c r="G659" t="s">
        <v>4887</v>
      </c>
      <c r="H659" t="s">
        <v>4888</v>
      </c>
      <c r="EB659" t="s">
        <v>2548</v>
      </c>
      <c r="GI659" t="s">
        <v>2535</v>
      </c>
      <c r="GK659" t="s">
        <v>2718</v>
      </c>
      <c r="GV659">
        <v>6</v>
      </c>
      <c r="GW659">
        <v>5</v>
      </c>
      <c r="GZ659" t="s">
        <v>2554</v>
      </c>
      <c r="AKG659">
        <v>1</v>
      </c>
      <c r="AKX659" t="s">
        <v>3924</v>
      </c>
      <c r="ALA659">
        <v>6</v>
      </c>
      <c r="ALB659">
        <v>3</v>
      </c>
      <c r="ALD659" t="s">
        <v>2554</v>
      </c>
      <c r="AMZ659" t="s">
        <v>2518</v>
      </c>
      <c r="ANA659" t="s">
        <v>2540</v>
      </c>
      <c r="AOD659" t="s">
        <v>2538</v>
      </c>
      <c r="AOE659" t="s">
        <v>2519</v>
      </c>
      <c r="AOF659" t="s">
        <v>3288</v>
      </c>
      <c r="AOX659">
        <v>9</v>
      </c>
      <c r="APA659">
        <v>6</v>
      </c>
      <c r="ARZ659" t="s">
        <v>3158</v>
      </c>
      <c r="ATP659" t="s">
        <v>2535</v>
      </c>
      <c r="ATR659" t="s">
        <v>2536</v>
      </c>
      <c r="ATS659" t="s">
        <v>2627</v>
      </c>
      <c r="AUM659">
        <v>6</v>
      </c>
      <c r="AUN659">
        <v>4</v>
      </c>
      <c r="AUQ659" t="s">
        <v>2556</v>
      </c>
      <c r="AUT659">
        <v>2.5</v>
      </c>
      <c r="AUU659">
        <v>1.5</v>
      </c>
      <c r="AUX659" t="s">
        <v>2556</v>
      </c>
      <c r="AXU659" t="s">
        <v>2562</v>
      </c>
      <c r="AXX659" t="s">
        <v>2861</v>
      </c>
      <c r="AXZ659" t="s">
        <v>2562</v>
      </c>
      <c r="AYB659" t="s">
        <v>2945</v>
      </c>
      <c r="BFG659" t="s">
        <v>2521</v>
      </c>
      <c r="BFR659">
        <v>5</v>
      </c>
      <c r="BFS659">
        <v>3</v>
      </c>
      <c r="BFV659" t="s">
        <v>2556</v>
      </c>
      <c r="BGD659">
        <v>1.2</v>
      </c>
      <c r="BGE659">
        <v>0.9</v>
      </c>
      <c r="BGH659" t="s">
        <v>2556</v>
      </c>
      <c r="BGL659">
        <v>1.2</v>
      </c>
      <c r="BGM659">
        <v>1</v>
      </c>
      <c r="BGO659" t="s">
        <v>2556</v>
      </c>
      <c r="BIJ659" t="s">
        <v>2542</v>
      </c>
      <c r="BTA659">
        <v>8</v>
      </c>
      <c r="BTB659">
        <v>5</v>
      </c>
      <c r="BTE659" t="s">
        <v>2554</v>
      </c>
      <c r="COM659">
        <v>8</v>
      </c>
      <c r="CON659">
        <v>6</v>
      </c>
      <c r="COP659" t="s">
        <v>2547</v>
      </c>
      <c r="COX659">
        <v>1</v>
      </c>
      <c r="COY659" t="s">
        <v>2554</v>
      </c>
      <c r="COZ659" t="b">
        <v>1</v>
      </c>
    </row>
    <row r="660" spans="1:996 1040:2035 2065:2444" x14ac:dyDescent="0.2">
      <c r="A660" t="s">
        <v>2831</v>
      </c>
      <c r="B660">
        <v>2</v>
      </c>
      <c r="C660" t="s">
        <v>3442</v>
      </c>
      <c r="D660" t="s">
        <v>4889</v>
      </c>
      <c r="E660">
        <f t="shared" si="10"/>
        <v>63</v>
      </c>
      <c r="F660">
        <v>200006287</v>
      </c>
      <c r="G660" t="s">
        <v>4890</v>
      </c>
      <c r="H660" t="s">
        <v>4891</v>
      </c>
      <c r="CM660">
        <v>16</v>
      </c>
      <c r="CO660">
        <v>12</v>
      </c>
      <c r="GI660" t="s">
        <v>3924</v>
      </c>
      <c r="GK660" t="s">
        <v>2718</v>
      </c>
      <c r="GL660" t="s">
        <v>3201</v>
      </c>
      <c r="GW660">
        <v>8</v>
      </c>
      <c r="GZ660" t="s">
        <v>2554</v>
      </c>
      <c r="HG660" t="b">
        <v>1</v>
      </c>
      <c r="HI660">
        <v>1.5</v>
      </c>
      <c r="HJ660" t="s">
        <v>2556</v>
      </c>
      <c r="HL660">
        <v>3</v>
      </c>
      <c r="HM660" t="s">
        <v>2554</v>
      </c>
      <c r="HQ660" t="b">
        <v>1</v>
      </c>
      <c r="HW660">
        <v>5</v>
      </c>
      <c r="HX660" t="s">
        <v>2554</v>
      </c>
      <c r="HY660" t="b">
        <v>1</v>
      </c>
      <c r="IM660" t="s">
        <v>2543</v>
      </c>
      <c r="MM660">
        <v>1.5</v>
      </c>
      <c r="MN660" t="s">
        <v>2554</v>
      </c>
      <c r="MO660" t="b">
        <v>1</v>
      </c>
      <c r="ACW660">
        <v>2</v>
      </c>
      <c r="ACZ660" t="s">
        <v>2554</v>
      </c>
      <c r="ADD660" t="b">
        <v>1</v>
      </c>
      <c r="AMZ660" t="s">
        <v>2540</v>
      </c>
      <c r="AOD660" t="s">
        <v>2927</v>
      </c>
      <c r="AOE660" t="s">
        <v>2538</v>
      </c>
      <c r="AOF660" t="s">
        <v>3288</v>
      </c>
      <c r="AOO660" t="s">
        <v>2807</v>
      </c>
      <c r="ATP660" t="s">
        <v>2592</v>
      </c>
      <c r="ATR660" t="s">
        <v>3307</v>
      </c>
      <c r="AUM660">
        <v>12</v>
      </c>
      <c r="AUN660">
        <v>7</v>
      </c>
      <c r="AUQ660" t="s">
        <v>2556</v>
      </c>
      <c r="AUT660">
        <v>3.5</v>
      </c>
      <c r="AUU660">
        <v>2</v>
      </c>
      <c r="AUX660" t="s">
        <v>2556</v>
      </c>
      <c r="AVU660" t="s">
        <v>2543</v>
      </c>
      <c r="AVW660" t="s">
        <v>4419</v>
      </c>
      <c r="AVX660" t="s">
        <v>2543</v>
      </c>
      <c r="AXT660" t="s">
        <v>4419</v>
      </c>
      <c r="AXU660" t="s">
        <v>2562</v>
      </c>
      <c r="AXX660" t="s">
        <v>2562</v>
      </c>
      <c r="AXZ660" t="s">
        <v>2861</v>
      </c>
      <c r="AYB660" t="s">
        <v>2562</v>
      </c>
      <c r="BBG660" t="s">
        <v>2549</v>
      </c>
      <c r="BBQ660" t="s">
        <v>3503</v>
      </c>
      <c r="BCH660" t="s">
        <v>2549</v>
      </c>
      <c r="BFG660" t="s">
        <v>2521</v>
      </c>
      <c r="BFR660">
        <v>2.5</v>
      </c>
      <c r="BFS660">
        <v>1.5</v>
      </c>
      <c r="BFV660" t="s">
        <v>2556</v>
      </c>
      <c r="BGD660">
        <v>1.5</v>
      </c>
      <c r="BGE660">
        <v>1.3</v>
      </c>
      <c r="BGH660" t="s">
        <v>2556</v>
      </c>
      <c r="BGM660">
        <v>5</v>
      </c>
      <c r="BGO660" t="s">
        <v>2554</v>
      </c>
      <c r="BGT660" t="b">
        <v>1</v>
      </c>
      <c r="BIJ660" t="s">
        <v>3503</v>
      </c>
      <c r="BTA660">
        <v>1.5</v>
      </c>
      <c r="BTB660">
        <v>0.5</v>
      </c>
      <c r="BTE660" t="s">
        <v>2556</v>
      </c>
      <c r="COM660">
        <v>30</v>
      </c>
      <c r="COP660" t="s">
        <v>2547</v>
      </c>
    </row>
    <row r="661" spans="1:996 1040:2035 2065:2444" x14ac:dyDescent="0.2">
      <c r="A661" t="s">
        <v>2831</v>
      </c>
      <c r="B661">
        <v>2</v>
      </c>
      <c r="C661" t="s">
        <v>3442</v>
      </c>
      <c r="D661" t="s">
        <v>4892</v>
      </c>
      <c r="E661">
        <f t="shared" si="10"/>
        <v>62</v>
      </c>
      <c r="F661">
        <v>200006288</v>
      </c>
      <c r="G661" t="s">
        <v>4893</v>
      </c>
      <c r="H661" t="s">
        <v>4894</v>
      </c>
      <c r="EB661" t="s">
        <v>2548</v>
      </c>
      <c r="GI661" t="s">
        <v>2718</v>
      </c>
      <c r="GW661">
        <v>1</v>
      </c>
      <c r="GZ661" t="s">
        <v>2554</v>
      </c>
      <c r="HG661" t="b">
        <v>1</v>
      </c>
      <c r="MI661">
        <v>3</v>
      </c>
      <c r="MJ661">
        <v>2</v>
      </c>
      <c r="ML661" t="s">
        <v>2554</v>
      </c>
      <c r="NJ661" t="s">
        <v>2543</v>
      </c>
      <c r="ACW661">
        <v>1</v>
      </c>
      <c r="ACZ661" t="s">
        <v>2554</v>
      </c>
      <c r="ADD661" t="b">
        <v>1</v>
      </c>
      <c r="AGF661">
        <v>5</v>
      </c>
      <c r="AGH661">
        <v>4</v>
      </c>
      <c r="AIA661" t="s">
        <v>3924</v>
      </c>
      <c r="AIO661">
        <v>2.5</v>
      </c>
      <c r="AIQ661" t="s">
        <v>2556</v>
      </c>
      <c r="AIR661" t="b">
        <v>1</v>
      </c>
      <c r="AMZ661" t="s">
        <v>2540</v>
      </c>
      <c r="ANA661" t="s">
        <v>2540</v>
      </c>
      <c r="AOD661" t="s">
        <v>2519</v>
      </c>
      <c r="AOE661" t="s">
        <v>2538</v>
      </c>
      <c r="AOF661" t="s">
        <v>3288</v>
      </c>
      <c r="AOX661">
        <v>8</v>
      </c>
      <c r="APA661">
        <v>6</v>
      </c>
      <c r="ARZ661" t="s">
        <v>2532</v>
      </c>
      <c r="ASA661" t="s">
        <v>3920</v>
      </c>
      <c r="ASP661" t="s">
        <v>3920</v>
      </c>
      <c r="ATP661" t="s">
        <v>2536</v>
      </c>
      <c r="ATR661" t="s">
        <v>3307</v>
      </c>
      <c r="ATS661" t="s">
        <v>2535</v>
      </c>
      <c r="AUM661">
        <v>8</v>
      </c>
      <c r="AUN661">
        <v>3</v>
      </c>
      <c r="AUQ661" t="s">
        <v>2556</v>
      </c>
      <c r="AUT661">
        <v>3</v>
      </c>
      <c r="AUU661">
        <v>1.5</v>
      </c>
      <c r="AUX661" t="s">
        <v>2556</v>
      </c>
      <c r="AVU661" t="s">
        <v>2561</v>
      </c>
      <c r="AXU661" t="s">
        <v>2562</v>
      </c>
      <c r="AXX661" t="s">
        <v>2861</v>
      </c>
      <c r="AXZ661" t="s">
        <v>2562</v>
      </c>
      <c r="BBI661" t="s">
        <v>2944</v>
      </c>
      <c r="BFG661" t="s">
        <v>2856</v>
      </c>
      <c r="BFR661">
        <v>1.2</v>
      </c>
      <c r="BFS661">
        <v>1</v>
      </c>
      <c r="BFV661" t="s">
        <v>2556</v>
      </c>
      <c r="BGD661">
        <v>1.5</v>
      </c>
      <c r="BGE661">
        <v>1</v>
      </c>
      <c r="BGH661" t="s">
        <v>2556</v>
      </c>
      <c r="BGL661">
        <v>1.2</v>
      </c>
      <c r="BGM661">
        <v>1</v>
      </c>
      <c r="BGO661" t="s">
        <v>2556</v>
      </c>
      <c r="BGT661" t="b">
        <v>1</v>
      </c>
      <c r="BGV661">
        <v>1</v>
      </c>
      <c r="BGY661" t="s">
        <v>2556</v>
      </c>
      <c r="BIJ661" t="s">
        <v>2543</v>
      </c>
      <c r="BTA661">
        <v>8</v>
      </c>
      <c r="BTB661">
        <v>5</v>
      </c>
      <c r="BTE661" t="s">
        <v>2554</v>
      </c>
      <c r="BUA661" t="s">
        <v>2543</v>
      </c>
      <c r="COM661">
        <v>15</v>
      </c>
      <c r="COP661" t="s">
        <v>2547</v>
      </c>
    </row>
    <row r="662" spans="1:996 1040:2035 2065:2444" x14ac:dyDescent="0.2">
      <c r="A662" t="s">
        <v>2831</v>
      </c>
      <c r="B662">
        <v>2</v>
      </c>
      <c r="C662" t="s">
        <v>3442</v>
      </c>
      <c r="D662" t="s">
        <v>4895</v>
      </c>
      <c r="E662">
        <f t="shared" si="10"/>
        <v>62</v>
      </c>
      <c r="F662">
        <v>200006289</v>
      </c>
      <c r="G662" t="s">
        <v>4896</v>
      </c>
      <c r="H662" t="s">
        <v>4897</v>
      </c>
      <c r="CG662" t="s">
        <v>2571</v>
      </c>
      <c r="EB662" t="s">
        <v>2549</v>
      </c>
      <c r="EC662" t="s">
        <v>3441</v>
      </c>
      <c r="GI662" t="s">
        <v>3924</v>
      </c>
      <c r="GK662" t="s">
        <v>2592</v>
      </c>
      <c r="GV662">
        <v>2</v>
      </c>
      <c r="GW662">
        <v>1.2</v>
      </c>
      <c r="GZ662" t="s">
        <v>2556</v>
      </c>
      <c r="HH662">
        <v>5</v>
      </c>
      <c r="HI662">
        <v>2</v>
      </c>
      <c r="HJ662" t="s">
        <v>2556</v>
      </c>
      <c r="HL662">
        <v>1</v>
      </c>
      <c r="HM662" t="s">
        <v>2556</v>
      </c>
      <c r="HQ662" t="b">
        <v>1</v>
      </c>
      <c r="IM662" t="s">
        <v>2542</v>
      </c>
      <c r="KD662" t="s">
        <v>3473</v>
      </c>
      <c r="MA662" t="s">
        <v>4127</v>
      </c>
      <c r="MB662" t="s">
        <v>2844</v>
      </c>
      <c r="NJ662" t="s">
        <v>2543</v>
      </c>
      <c r="ACW662">
        <v>2</v>
      </c>
      <c r="ACZ662" t="s">
        <v>2554</v>
      </c>
      <c r="ADD662" t="b">
        <v>1</v>
      </c>
      <c r="AGF662">
        <v>10</v>
      </c>
      <c r="AGH662">
        <v>4</v>
      </c>
      <c r="AIN662">
        <v>3</v>
      </c>
      <c r="AIO662">
        <v>1</v>
      </c>
      <c r="AIQ662" t="s">
        <v>2556</v>
      </c>
      <c r="AOD662" t="s">
        <v>2519</v>
      </c>
      <c r="AOO662" t="s">
        <v>2614</v>
      </c>
      <c r="AOQ662" t="s">
        <v>2615</v>
      </c>
      <c r="ARZ662" t="s">
        <v>3010</v>
      </c>
      <c r="ATP662" t="s">
        <v>2537</v>
      </c>
      <c r="ATR662" t="s">
        <v>2844</v>
      </c>
      <c r="AUM662">
        <v>30</v>
      </c>
      <c r="AUN662">
        <v>10</v>
      </c>
      <c r="AUQ662" t="s">
        <v>2556</v>
      </c>
      <c r="AUT662">
        <v>30</v>
      </c>
      <c r="AUU662">
        <v>6</v>
      </c>
      <c r="AUX662" t="s">
        <v>2556</v>
      </c>
      <c r="AVU662" t="s">
        <v>2543</v>
      </c>
      <c r="AVX662" t="s">
        <v>2561</v>
      </c>
      <c r="AXU662" t="s">
        <v>2562</v>
      </c>
      <c r="AXX662" t="s">
        <v>2861</v>
      </c>
      <c r="AXZ662" t="s">
        <v>2562</v>
      </c>
      <c r="BFG662" t="s">
        <v>2520</v>
      </c>
      <c r="BFR662">
        <v>2.2999999999999998</v>
      </c>
      <c r="BFS662">
        <v>1.5</v>
      </c>
      <c r="BFV662" t="s">
        <v>2556</v>
      </c>
      <c r="BGD662">
        <v>1.5</v>
      </c>
      <c r="BGE662">
        <v>1.2</v>
      </c>
      <c r="BGH662" t="s">
        <v>2556</v>
      </c>
      <c r="BGM662">
        <v>1</v>
      </c>
      <c r="BGO662" t="s">
        <v>2556</v>
      </c>
      <c r="BGT662" t="b">
        <v>1</v>
      </c>
      <c r="BIJ662" t="s">
        <v>2542</v>
      </c>
      <c r="BQV662" t="s">
        <v>2549</v>
      </c>
      <c r="BTA662">
        <v>5</v>
      </c>
      <c r="BTB662">
        <v>2</v>
      </c>
      <c r="BTE662" t="s">
        <v>2554</v>
      </c>
      <c r="BUA662" t="s">
        <v>2543</v>
      </c>
      <c r="COM662">
        <v>25</v>
      </c>
      <c r="COP662" t="s">
        <v>2547</v>
      </c>
    </row>
    <row r="663" spans="1:996 1040:2035 2065:2444" x14ac:dyDescent="0.2">
      <c r="A663" t="s">
        <v>2831</v>
      </c>
      <c r="B663">
        <v>2</v>
      </c>
      <c r="C663" t="s">
        <v>3442</v>
      </c>
      <c r="D663" t="s">
        <v>4898</v>
      </c>
      <c r="E663">
        <f t="shared" si="10"/>
        <v>69</v>
      </c>
      <c r="F663">
        <v>210001853</v>
      </c>
      <c r="G663" t="s">
        <v>4899</v>
      </c>
      <c r="H663" t="s">
        <v>4900</v>
      </c>
      <c r="CG663" t="s">
        <v>2571</v>
      </c>
      <c r="CJ663" t="s">
        <v>2548</v>
      </c>
      <c r="GI663" t="s">
        <v>3924</v>
      </c>
      <c r="GK663" t="s">
        <v>3394</v>
      </c>
      <c r="GW663">
        <v>1</v>
      </c>
      <c r="GZ663" t="s">
        <v>2556</v>
      </c>
      <c r="HG663" t="b">
        <v>1</v>
      </c>
      <c r="HI663">
        <v>2</v>
      </c>
      <c r="HJ663" t="s">
        <v>2556</v>
      </c>
      <c r="HL663">
        <v>5</v>
      </c>
      <c r="HM663" t="s">
        <v>2554</v>
      </c>
      <c r="HQ663" t="b">
        <v>1</v>
      </c>
      <c r="IM663" t="s">
        <v>2740</v>
      </c>
      <c r="KD663" t="s">
        <v>3473</v>
      </c>
      <c r="MA663" t="s">
        <v>2844</v>
      </c>
      <c r="NJ663" t="s">
        <v>2543</v>
      </c>
      <c r="ACW663">
        <v>1</v>
      </c>
      <c r="ACZ663" t="s">
        <v>2554</v>
      </c>
      <c r="ADD663" t="b">
        <v>1</v>
      </c>
      <c r="AKF663">
        <v>8</v>
      </c>
      <c r="AKG663">
        <v>7</v>
      </c>
      <c r="AMZ663" t="s">
        <v>2539</v>
      </c>
      <c r="ANA663" t="s">
        <v>2944</v>
      </c>
      <c r="AOD663" t="s">
        <v>2538</v>
      </c>
      <c r="APX663" t="s">
        <v>2807</v>
      </c>
      <c r="AQB663">
        <v>1</v>
      </c>
      <c r="ARZ663" t="s">
        <v>2534</v>
      </c>
      <c r="ASC663" t="s">
        <v>2532</v>
      </c>
      <c r="ATP663" t="s">
        <v>2536</v>
      </c>
      <c r="ATR663" t="s">
        <v>4901</v>
      </c>
      <c r="ATS663" t="s">
        <v>3469</v>
      </c>
      <c r="ATT663" t="s">
        <v>2519</v>
      </c>
      <c r="ATU663" t="s">
        <v>2610</v>
      </c>
      <c r="ATV663" t="s">
        <v>2627</v>
      </c>
      <c r="AUM663">
        <v>8</v>
      </c>
      <c r="AUN663">
        <v>2</v>
      </c>
      <c r="AUQ663" t="s">
        <v>2556</v>
      </c>
      <c r="AUT663">
        <v>4</v>
      </c>
      <c r="AUU663">
        <v>1.5</v>
      </c>
      <c r="AUX663" t="s">
        <v>2556</v>
      </c>
      <c r="AVU663" t="s">
        <v>2561</v>
      </c>
      <c r="AVX663" t="s">
        <v>2524</v>
      </c>
      <c r="AXU663" t="s">
        <v>2562</v>
      </c>
      <c r="AXX663" t="s">
        <v>2861</v>
      </c>
      <c r="AXZ663" t="s">
        <v>2562</v>
      </c>
      <c r="BBQ663" t="s">
        <v>2543</v>
      </c>
      <c r="BFG663" t="s">
        <v>2520</v>
      </c>
      <c r="BFI663" t="s">
        <v>2856</v>
      </c>
      <c r="BFR663">
        <v>1.7</v>
      </c>
      <c r="BFS663">
        <v>1.2</v>
      </c>
      <c r="BFV663" t="s">
        <v>2556</v>
      </c>
      <c r="BGD663">
        <v>1.5</v>
      </c>
      <c r="BGE663">
        <v>1.3</v>
      </c>
      <c r="BGH663" t="s">
        <v>2556</v>
      </c>
      <c r="BGM663">
        <v>5</v>
      </c>
      <c r="BGO663" t="s">
        <v>2554</v>
      </c>
      <c r="BGT663" t="b">
        <v>1</v>
      </c>
      <c r="BTA663">
        <v>5</v>
      </c>
      <c r="BTB663">
        <v>4</v>
      </c>
      <c r="BTE663" t="s">
        <v>2554</v>
      </c>
      <c r="BUA663" t="s">
        <v>2543</v>
      </c>
      <c r="BYF663">
        <v>2</v>
      </c>
      <c r="BYG663">
        <v>1</v>
      </c>
      <c r="BYY663">
        <v>1</v>
      </c>
      <c r="BYZ663" t="s">
        <v>2556</v>
      </c>
      <c r="BZG663" t="b">
        <v>1</v>
      </c>
      <c r="CAK663" t="s">
        <v>2543</v>
      </c>
      <c r="COM663">
        <v>16</v>
      </c>
      <c r="COP663" t="s">
        <v>2547</v>
      </c>
    </row>
    <row r="664" spans="1:996 1040:2035 2065:2444" x14ac:dyDescent="0.2">
      <c r="A664" t="s">
        <v>2831</v>
      </c>
      <c r="B664">
        <v>2</v>
      </c>
      <c r="C664" t="s">
        <v>3442</v>
      </c>
      <c r="D664" t="s">
        <v>4902</v>
      </c>
      <c r="E664">
        <f t="shared" si="10"/>
        <v>78</v>
      </c>
      <c r="F664">
        <v>200006290</v>
      </c>
      <c r="G664" t="s">
        <v>4903</v>
      </c>
      <c r="H664" t="s">
        <v>4904</v>
      </c>
      <c r="BC664" t="s">
        <v>3783</v>
      </c>
      <c r="BS664" t="s">
        <v>2542</v>
      </c>
      <c r="CG664" t="s">
        <v>2614</v>
      </c>
      <c r="CH664" t="s">
        <v>2828</v>
      </c>
      <c r="GI664" t="s">
        <v>3307</v>
      </c>
      <c r="GW664">
        <v>1</v>
      </c>
      <c r="GZ664" t="s">
        <v>2554</v>
      </c>
      <c r="HG664" t="b">
        <v>1</v>
      </c>
      <c r="IK664" t="s">
        <v>2828</v>
      </c>
      <c r="IM664" t="s">
        <v>2561</v>
      </c>
      <c r="KD664" t="s">
        <v>3473</v>
      </c>
      <c r="NJ664" t="s">
        <v>2543</v>
      </c>
      <c r="ACV664">
        <v>3</v>
      </c>
      <c r="ACW664">
        <v>2</v>
      </c>
      <c r="ACZ664" t="s">
        <v>2554</v>
      </c>
      <c r="AEX664">
        <v>13</v>
      </c>
      <c r="AEY664">
        <v>10</v>
      </c>
      <c r="AFA664" t="s">
        <v>2627</v>
      </c>
      <c r="AFB664">
        <v>5</v>
      </c>
      <c r="AFC664">
        <v>3</v>
      </c>
      <c r="AFD664" t="s">
        <v>2554</v>
      </c>
      <c r="AFO664" t="s">
        <v>2562</v>
      </c>
      <c r="AIN664">
        <v>5</v>
      </c>
      <c r="AIO664">
        <v>1</v>
      </c>
      <c r="AIQ664" t="s">
        <v>2556</v>
      </c>
      <c r="AKF664">
        <v>10</v>
      </c>
      <c r="AKG664">
        <v>1</v>
      </c>
      <c r="AKX664" t="s">
        <v>2929</v>
      </c>
      <c r="ALA664">
        <v>3</v>
      </c>
      <c r="ALB664">
        <v>1</v>
      </c>
      <c r="ALD664" t="s">
        <v>2556</v>
      </c>
      <c r="AMZ664" t="s">
        <v>2540</v>
      </c>
      <c r="AOA664" t="s">
        <v>2562</v>
      </c>
      <c r="AOD664" t="s">
        <v>2519</v>
      </c>
      <c r="APX664" t="s">
        <v>2807</v>
      </c>
      <c r="AQV664" t="s">
        <v>2561</v>
      </c>
      <c r="ARZ664" t="s">
        <v>2532</v>
      </c>
      <c r="ASA664" t="s">
        <v>3920</v>
      </c>
      <c r="ASC664" t="s">
        <v>2534</v>
      </c>
      <c r="ASD664" t="s">
        <v>3920</v>
      </c>
      <c r="ASP664" t="s">
        <v>3920</v>
      </c>
      <c r="ATP664" t="s">
        <v>2592</v>
      </c>
      <c r="ATR664" t="s">
        <v>2535</v>
      </c>
      <c r="ATS664" t="s">
        <v>2798</v>
      </c>
      <c r="ATT664" t="s">
        <v>2536</v>
      </c>
      <c r="ATU664" t="s">
        <v>2538</v>
      </c>
      <c r="ATV664" t="s">
        <v>2610</v>
      </c>
      <c r="AUM664">
        <v>16</v>
      </c>
      <c r="AUN664">
        <v>6</v>
      </c>
      <c r="AUQ664" t="s">
        <v>2556</v>
      </c>
      <c r="AUT664">
        <v>5.5</v>
      </c>
      <c r="AUU664">
        <v>2.5</v>
      </c>
      <c r="AUX664" t="s">
        <v>2556</v>
      </c>
      <c r="AXU664" t="s">
        <v>2861</v>
      </c>
      <c r="AXX664" t="s">
        <v>2562</v>
      </c>
      <c r="AXZ664" t="s">
        <v>2894</v>
      </c>
      <c r="AYB664" t="s">
        <v>2562</v>
      </c>
      <c r="AYD664" t="s">
        <v>2861</v>
      </c>
      <c r="BFG664" t="s">
        <v>2520</v>
      </c>
      <c r="BFR664">
        <v>7</v>
      </c>
      <c r="BFS664">
        <v>4</v>
      </c>
      <c r="BFV664" t="s">
        <v>2554</v>
      </c>
      <c r="BGD664">
        <v>12</v>
      </c>
      <c r="BGE664">
        <v>8</v>
      </c>
      <c r="BGH664" t="s">
        <v>2554</v>
      </c>
      <c r="BGL664">
        <v>2</v>
      </c>
      <c r="BGM664">
        <v>1</v>
      </c>
      <c r="BGO664" t="s">
        <v>2556</v>
      </c>
      <c r="BGU664">
        <v>1</v>
      </c>
      <c r="BGV664">
        <v>0.6</v>
      </c>
      <c r="BGY664" t="s">
        <v>2556</v>
      </c>
      <c r="BIJ664" t="s">
        <v>2542</v>
      </c>
      <c r="BTA664">
        <v>2</v>
      </c>
      <c r="BTB664">
        <v>1</v>
      </c>
      <c r="BTE664" t="s">
        <v>2556</v>
      </c>
      <c r="BUA664" t="s">
        <v>2543</v>
      </c>
      <c r="COM664">
        <v>25</v>
      </c>
      <c r="COP664" t="s">
        <v>2547</v>
      </c>
    </row>
    <row r="665" spans="1:996 1040:2035 2065:2444" x14ac:dyDescent="0.2">
      <c r="A665" t="s">
        <v>2831</v>
      </c>
      <c r="B665">
        <v>2</v>
      </c>
      <c r="C665" t="s">
        <v>3442</v>
      </c>
      <c r="D665" t="s">
        <v>4905</v>
      </c>
      <c r="E665">
        <f t="shared" si="10"/>
        <v>57</v>
      </c>
      <c r="F665">
        <v>200006291</v>
      </c>
      <c r="G665" t="s">
        <v>4906</v>
      </c>
      <c r="H665" t="s">
        <v>4907</v>
      </c>
      <c r="GI665" t="s">
        <v>3307</v>
      </c>
      <c r="KD665" t="s">
        <v>2548</v>
      </c>
      <c r="KF665" t="s">
        <v>2614</v>
      </c>
      <c r="NJ665" t="s">
        <v>2543</v>
      </c>
      <c r="ACV665">
        <v>7</v>
      </c>
      <c r="ACW665">
        <v>5</v>
      </c>
      <c r="ACZ665" t="s">
        <v>2554</v>
      </c>
      <c r="AGF665">
        <v>4</v>
      </c>
      <c r="AGH665">
        <v>2</v>
      </c>
      <c r="AIA665" t="s">
        <v>3924</v>
      </c>
      <c r="AIN665">
        <v>4</v>
      </c>
      <c r="AIO665">
        <v>1</v>
      </c>
      <c r="AIQ665" t="s">
        <v>2556</v>
      </c>
      <c r="AMZ665" t="s">
        <v>2539</v>
      </c>
      <c r="ANA665" t="s">
        <v>2540</v>
      </c>
      <c r="AOD665" t="s">
        <v>2538</v>
      </c>
      <c r="AOE665" t="s">
        <v>2519</v>
      </c>
      <c r="AOX665">
        <v>12</v>
      </c>
      <c r="APA665">
        <v>8</v>
      </c>
      <c r="APX665" t="s">
        <v>3473</v>
      </c>
      <c r="AQD665" t="s">
        <v>2844</v>
      </c>
      <c r="AQV665" t="s">
        <v>2541</v>
      </c>
      <c r="ARZ665" t="s">
        <v>3010</v>
      </c>
      <c r="ASC665" t="s">
        <v>2532</v>
      </c>
      <c r="ATP665" t="s">
        <v>2537</v>
      </c>
      <c r="ATR665" t="s">
        <v>3828</v>
      </c>
      <c r="AUM665">
        <v>15</v>
      </c>
      <c r="AUN665">
        <v>7</v>
      </c>
      <c r="AUQ665" t="s">
        <v>2556</v>
      </c>
      <c r="AUT665">
        <v>8</v>
      </c>
      <c r="AUU665">
        <v>3</v>
      </c>
      <c r="AUX665" t="s">
        <v>2556</v>
      </c>
      <c r="AXU665" t="s">
        <v>2562</v>
      </c>
      <c r="AXX665" t="s">
        <v>2861</v>
      </c>
      <c r="AXZ665" t="s">
        <v>2562</v>
      </c>
      <c r="BFG665" t="s">
        <v>2521</v>
      </c>
      <c r="BFI665" t="s">
        <v>2520</v>
      </c>
      <c r="BFR665">
        <v>8</v>
      </c>
      <c r="BFS665">
        <v>4</v>
      </c>
      <c r="BFV665" t="s">
        <v>2554</v>
      </c>
      <c r="BGD665">
        <v>11</v>
      </c>
      <c r="BGE665">
        <v>8</v>
      </c>
      <c r="BGH665" t="s">
        <v>2554</v>
      </c>
      <c r="BGM665">
        <v>1.7</v>
      </c>
      <c r="BGO665" t="s">
        <v>2556</v>
      </c>
      <c r="BGT665" t="b">
        <v>1</v>
      </c>
      <c r="BGU665">
        <v>1.2</v>
      </c>
      <c r="BGV665">
        <v>0.7</v>
      </c>
      <c r="BGY665" t="s">
        <v>2556</v>
      </c>
      <c r="BIJ665" t="s">
        <v>2542</v>
      </c>
      <c r="BQV665" t="s">
        <v>2807</v>
      </c>
      <c r="BTA665">
        <v>5</v>
      </c>
      <c r="BTB665">
        <v>3</v>
      </c>
      <c r="BTE665" t="s">
        <v>2554</v>
      </c>
      <c r="BUA665" t="s">
        <v>2561</v>
      </c>
      <c r="CCL665">
        <v>20</v>
      </c>
      <c r="CCP665" t="s">
        <v>2547</v>
      </c>
    </row>
    <row r="666" spans="1:996 1040:2035 2065:2444" x14ac:dyDescent="0.2">
      <c r="A666" t="s">
        <v>2831</v>
      </c>
      <c r="B666">
        <v>2</v>
      </c>
      <c r="C666" t="s">
        <v>3442</v>
      </c>
      <c r="D666" t="s">
        <v>4908</v>
      </c>
      <c r="E666">
        <f t="shared" si="10"/>
        <v>77</v>
      </c>
      <c r="F666">
        <v>200006292</v>
      </c>
      <c r="G666" t="s">
        <v>4909</v>
      </c>
      <c r="H666" t="s">
        <v>4910</v>
      </c>
      <c r="CG666" t="s">
        <v>2548</v>
      </c>
      <c r="GI666" t="s">
        <v>2718</v>
      </c>
      <c r="GW666">
        <v>2</v>
      </c>
      <c r="GZ666" t="s">
        <v>2554</v>
      </c>
      <c r="HG666" t="b">
        <v>1</v>
      </c>
      <c r="IM666" t="s">
        <v>2543</v>
      </c>
      <c r="KZ666" t="s">
        <v>3473</v>
      </c>
      <c r="ACW666">
        <v>2</v>
      </c>
      <c r="ACZ666" t="s">
        <v>2554</v>
      </c>
      <c r="ADD666" t="b">
        <v>1</v>
      </c>
      <c r="AGF666">
        <v>12</v>
      </c>
      <c r="AGH666">
        <v>8</v>
      </c>
      <c r="AIN666">
        <v>2</v>
      </c>
      <c r="AIO666">
        <v>1</v>
      </c>
      <c r="AIQ666" t="s">
        <v>2556</v>
      </c>
      <c r="AKF666">
        <v>6</v>
      </c>
      <c r="AKG666">
        <v>5</v>
      </c>
      <c r="ALA666">
        <v>2</v>
      </c>
      <c r="ALB666">
        <v>1</v>
      </c>
      <c r="ALD666" t="s">
        <v>2556</v>
      </c>
      <c r="AMZ666" t="s">
        <v>2540</v>
      </c>
      <c r="ANA666" t="s">
        <v>2539</v>
      </c>
      <c r="AOD666" t="s">
        <v>2538</v>
      </c>
      <c r="AOE666" t="s">
        <v>2519</v>
      </c>
      <c r="APX666" t="s">
        <v>3473</v>
      </c>
      <c r="APY666" t="s">
        <v>3473</v>
      </c>
      <c r="AQB666">
        <v>1</v>
      </c>
      <c r="AQV666" t="s">
        <v>2544</v>
      </c>
      <c r="AQX666" t="s">
        <v>2544</v>
      </c>
      <c r="ARZ666" t="s">
        <v>2532</v>
      </c>
      <c r="ASA666" t="s">
        <v>3920</v>
      </c>
      <c r="ASP666" t="s">
        <v>3920</v>
      </c>
      <c r="ASS666" t="s">
        <v>3920</v>
      </c>
      <c r="AST666" t="s">
        <v>2544</v>
      </c>
      <c r="ATP666" t="s">
        <v>2537</v>
      </c>
      <c r="ATR666" t="s">
        <v>2536</v>
      </c>
      <c r="AUM666">
        <v>12</v>
      </c>
      <c r="AUN666">
        <v>5</v>
      </c>
      <c r="AUQ666" t="s">
        <v>2556</v>
      </c>
      <c r="AUT666">
        <v>6</v>
      </c>
      <c r="AUU666">
        <v>2.5</v>
      </c>
      <c r="AUX666" t="s">
        <v>2556</v>
      </c>
      <c r="AXU666" t="s">
        <v>2562</v>
      </c>
      <c r="AXX666" t="s">
        <v>2861</v>
      </c>
      <c r="AXZ666" t="s">
        <v>2562</v>
      </c>
      <c r="BBI666" t="s">
        <v>2619</v>
      </c>
      <c r="BCH666" t="s">
        <v>2548</v>
      </c>
      <c r="BFG666" t="s">
        <v>2856</v>
      </c>
      <c r="BFR666">
        <v>1.2</v>
      </c>
      <c r="BFS666">
        <v>0.7</v>
      </c>
      <c r="BFU666">
        <v>0.4</v>
      </c>
      <c r="BFV666" t="s">
        <v>2556</v>
      </c>
      <c r="BGD666">
        <v>1.4</v>
      </c>
      <c r="BGE666">
        <v>1</v>
      </c>
      <c r="BGH666" t="s">
        <v>2556</v>
      </c>
      <c r="BGL666">
        <v>1.3</v>
      </c>
      <c r="BGM666">
        <v>1.1000000000000001</v>
      </c>
      <c r="BGO666" t="s">
        <v>2556</v>
      </c>
      <c r="BGU666">
        <v>1.3</v>
      </c>
      <c r="BGV666">
        <v>0.9</v>
      </c>
      <c r="BGY666" t="s">
        <v>2556</v>
      </c>
      <c r="BIJ666" t="s">
        <v>2543</v>
      </c>
      <c r="BQV666" t="s">
        <v>3473</v>
      </c>
      <c r="BRI666">
        <v>1</v>
      </c>
      <c r="BTA666">
        <v>2</v>
      </c>
      <c r="BTB666">
        <v>1</v>
      </c>
      <c r="BTE666" t="s">
        <v>2556</v>
      </c>
      <c r="BUA666" t="s">
        <v>2543</v>
      </c>
      <c r="BYA666" t="s">
        <v>3473</v>
      </c>
      <c r="BYO666" t="s">
        <v>3924</v>
      </c>
      <c r="BYP666" t="s">
        <v>4152</v>
      </c>
      <c r="BYY666">
        <v>5</v>
      </c>
      <c r="BYZ666" t="s">
        <v>2554</v>
      </c>
      <c r="BZG666" t="b">
        <v>1</v>
      </c>
      <c r="CAK666" t="s">
        <v>2543</v>
      </c>
      <c r="COM666">
        <v>15</v>
      </c>
      <c r="COP666" t="s">
        <v>2547</v>
      </c>
    </row>
    <row r="667" spans="1:996 1040:2035 2065:2444" x14ac:dyDescent="0.2">
      <c r="A667" t="s">
        <v>2831</v>
      </c>
      <c r="B667">
        <v>2</v>
      </c>
      <c r="C667" t="s">
        <v>3442</v>
      </c>
      <c r="D667" t="s">
        <v>4911</v>
      </c>
      <c r="E667">
        <f t="shared" si="10"/>
        <v>0</v>
      </c>
      <c r="F667">
        <v>242001034</v>
      </c>
      <c r="G667" t="s">
        <v>4912</v>
      </c>
      <c r="H667" t="s">
        <v>4913</v>
      </c>
    </row>
    <row r="668" spans="1:996 1040:2035 2065:2444" x14ac:dyDescent="0.2">
      <c r="A668" t="s">
        <v>2831</v>
      </c>
      <c r="B668">
        <v>2</v>
      </c>
      <c r="C668" t="s">
        <v>3442</v>
      </c>
      <c r="D668" t="s">
        <v>4914</v>
      </c>
      <c r="E668">
        <f t="shared" si="10"/>
        <v>53</v>
      </c>
      <c r="F668">
        <v>200006294</v>
      </c>
      <c r="G668" t="s">
        <v>4915</v>
      </c>
      <c r="H668" t="s">
        <v>4916</v>
      </c>
      <c r="GI668" t="s">
        <v>3616</v>
      </c>
      <c r="GW668">
        <v>6</v>
      </c>
      <c r="GZ668" t="s">
        <v>2554</v>
      </c>
      <c r="HG668" t="b">
        <v>1</v>
      </c>
      <c r="KD668" t="s">
        <v>3473</v>
      </c>
      <c r="NJ668" t="s">
        <v>2740</v>
      </c>
      <c r="NK668" t="s">
        <v>2561</v>
      </c>
      <c r="XP668">
        <v>3</v>
      </c>
      <c r="XQ668">
        <v>2</v>
      </c>
      <c r="YA668" t="s">
        <v>3924</v>
      </c>
      <c r="YB668">
        <v>1.5</v>
      </c>
      <c r="YC668">
        <v>1.2</v>
      </c>
      <c r="YD668" t="s">
        <v>2556</v>
      </c>
      <c r="ACW668">
        <v>1</v>
      </c>
      <c r="ACZ668" t="s">
        <v>2554</v>
      </c>
      <c r="ADD668" t="b">
        <v>1</v>
      </c>
      <c r="AGF668">
        <v>18</v>
      </c>
      <c r="AGH668">
        <v>12</v>
      </c>
      <c r="AMZ668" t="s">
        <v>2540</v>
      </c>
      <c r="ANA668" t="s">
        <v>2540</v>
      </c>
      <c r="AOD668" t="s">
        <v>2519</v>
      </c>
      <c r="AOE668" t="s">
        <v>2538</v>
      </c>
      <c r="APX668" t="s">
        <v>2548</v>
      </c>
      <c r="AQD668" t="s">
        <v>2844</v>
      </c>
      <c r="ARB668" t="s">
        <v>2861</v>
      </c>
      <c r="ARZ668" t="s">
        <v>2533</v>
      </c>
      <c r="ATP668" t="s">
        <v>2537</v>
      </c>
      <c r="ATR668" t="s">
        <v>3469</v>
      </c>
      <c r="AUM668">
        <v>20</v>
      </c>
      <c r="AUN668">
        <v>10</v>
      </c>
      <c r="AUO668">
        <v>30</v>
      </c>
      <c r="AUQ668" t="s">
        <v>2556</v>
      </c>
      <c r="AUT668">
        <v>10</v>
      </c>
      <c r="AUU668">
        <v>4</v>
      </c>
      <c r="AUX668" t="s">
        <v>2556</v>
      </c>
      <c r="AXU668" t="s">
        <v>2562</v>
      </c>
      <c r="AXX668" t="s">
        <v>2861</v>
      </c>
      <c r="AXZ668" t="s">
        <v>2562</v>
      </c>
      <c r="BFG668" t="s">
        <v>2521</v>
      </c>
      <c r="BFI668" t="s">
        <v>2606</v>
      </c>
      <c r="BFR668">
        <v>2</v>
      </c>
      <c r="BFS668">
        <v>1.5</v>
      </c>
      <c r="BFV668" t="s">
        <v>2556</v>
      </c>
      <c r="BGD668">
        <v>1.2</v>
      </c>
      <c r="BGE668">
        <v>0.8</v>
      </c>
      <c r="BGH668" t="s">
        <v>2556</v>
      </c>
      <c r="BQV668" t="s">
        <v>2614</v>
      </c>
      <c r="BTA668">
        <v>1</v>
      </c>
      <c r="BTB668">
        <v>0.5</v>
      </c>
      <c r="BTE668" t="s">
        <v>2556</v>
      </c>
      <c r="CDP668">
        <v>1</v>
      </c>
      <c r="COM668">
        <v>25</v>
      </c>
      <c r="COP668" t="s">
        <v>2547</v>
      </c>
    </row>
    <row r="669" spans="1:996 1040:2035 2065:2444" x14ac:dyDescent="0.2">
      <c r="A669" t="s">
        <v>2831</v>
      </c>
      <c r="B669">
        <v>2</v>
      </c>
      <c r="C669" t="s">
        <v>3442</v>
      </c>
      <c r="D669" t="s">
        <v>4917</v>
      </c>
      <c r="E669">
        <f t="shared" si="10"/>
        <v>73</v>
      </c>
      <c r="F669">
        <v>210001854</v>
      </c>
      <c r="G669" t="s">
        <v>4918</v>
      </c>
      <c r="H669" t="s">
        <v>4919</v>
      </c>
      <c r="BC669" t="s">
        <v>2571</v>
      </c>
      <c r="CG669" t="s">
        <v>2614</v>
      </c>
      <c r="CI669" t="s">
        <v>3669</v>
      </c>
      <c r="GI669" t="s">
        <v>2592</v>
      </c>
      <c r="GK669" t="s">
        <v>2535</v>
      </c>
      <c r="GL669" t="s">
        <v>2539</v>
      </c>
      <c r="GV669">
        <v>2</v>
      </c>
      <c r="GW669">
        <v>1</v>
      </c>
      <c r="GZ669" t="s">
        <v>2554</v>
      </c>
      <c r="IL669" t="s">
        <v>3669</v>
      </c>
      <c r="IM669" t="s">
        <v>2543</v>
      </c>
      <c r="IN669" t="s">
        <v>2542</v>
      </c>
      <c r="KD669" t="s">
        <v>2546</v>
      </c>
      <c r="KF669" t="s">
        <v>2549</v>
      </c>
      <c r="NJ669" t="s">
        <v>2543</v>
      </c>
      <c r="ACW669">
        <v>2</v>
      </c>
      <c r="ACZ669" t="s">
        <v>2554</v>
      </c>
      <c r="ADD669" t="b">
        <v>1</v>
      </c>
      <c r="AEW669" t="s">
        <v>2614</v>
      </c>
      <c r="AEX669">
        <v>12</v>
      </c>
      <c r="AEY669">
        <v>5</v>
      </c>
      <c r="AFB669">
        <v>1</v>
      </c>
      <c r="AFC669">
        <v>0.6</v>
      </c>
      <c r="AFD669" t="s">
        <v>2556</v>
      </c>
      <c r="AFH669">
        <v>3</v>
      </c>
      <c r="AFI669">
        <v>1</v>
      </c>
      <c r="AFJ669" t="s">
        <v>2556</v>
      </c>
      <c r="AFK669">
        <v>5</v>
      </c>
      <c r="AFL669" t="s">
        <v>2554</v>
      </c>
      <c r="AFM669" t="b">
        <v>1</v>
      </c>
      <c r="AFO669" t="s">
        <v>2562</v>
      </c>
      <c r="AIA669" t="s">
        <v>3924</v>
      </c>
      <c r="AIN669">
        <v>6</v>
      </c>
      <c r="AIO669">
        <v>2</v>
      </c>
      <c r="AIQ669" t="s">
        <v>2556</v>
      </c>
      <c r="AMZ669" t="s">
        <v>2539</v>
      </c>
      <c r="ANA669" t="s">
        <v>2944</v>
      </c>
      <c r="AOD669" t="s">
        <v>2519</v>
      </c>
      <c r="APX669" t="s">
        <v>2549</v>
      </c>
      <c r="APY669" t="s">
        <v>2549</v>
      </c>
      <c r="AQD669" t="s">
        <v>2844</v>
      </c>
      <c r="AQV669" t="s">
        <v>2544</v>
      </c>
      <c r="ARZ669" t="s">
        <v>2534</v>
      </c>
      <c r="ATP669" t="s">
        <v>2587</v>
      </c>
      <c r="ATR669" t="s">
        <v>2536</v>
      </c>
      <c r="ATS669" t="s">
        <v>2535</v>
      </c>
      <c r="ATT669" t="s">
        <v>2537</v>
      </c>
      <c r="AUM669">
        <v>9</v>
      </c>
      <c r="AUN669">
        <v>2</v>
      </c>
      <c r="AUQ669" t="s">
        <v>2556</v>
      </c>
      <c r="AUT669">
        <v>5</v>
      </c>
      <c r="AUU669">
        <v>1.5</v>
      </c>
      <c r="AUX669" t="s">
        <v>2556</v>
      </c>
      <c r="AVU669" t="s">
        <v>2765</v>
      </c>
      <c r="AXU669" t="s">
        <v>2861</v>
      </c>
      <c r="AXX669" t="s">
        <v>2562</v>
      </c>
      <c r="AXZ669" t="s">
        <v>2861</v>
      </c>
      <c r="BBI669" t="s">
        <v>2539</v>
      </c>
      <c r="BFG669" t="s">
        <v>2520</v>
      </c>
      <c r="BFI669" t="s">
        <v>2856</v>
      </c>
      <c r="BFR669">
        <v>1.8</v>
      </c>
      <c r="BFS669">
        <v>1.5</v>
      </c>
      <c r="BFV669" t="s">
        <v>2556</v>
      </c>
      <c r="BIJ669" t="s">
        <v>2542</v>
      </c>
      <c r="BQV669" t="s">
        <v>2549</v>
      </c>
      <c r="BTA669">
        <v>4</v>
      </c>
      <c r="BTB669">
        <v>2</v>
      </c>
      <c r="BTC669">
        <v>7</v>
      </c>
      <c r="BTD669">
        <v>1</v>
      </c>
      <c r="BTE669" t="s">
        <v>2554</v>
      </c>
      <c r="BUA669" t="s">
        <v>2543</v>
      </c>
      <c r="COM669">
        <v>15</v>
      </c>
      <c r="COP669" t="s">
        <v>2547</v>
      </c>
    </row>
    <row r="670" spans="1:996 1040:2035 2065:2444" x14ac:dyDescent="0.2">
      <c r="A670" t="s">
        <v>2831</v>
      </c>
      <c r="B670">
        <v>2</v>
      </c>
      <c r="C670" t="s">
        <v>3442</v>
      </c>
      <c r="D670" t="s">
        <v>4920</v>
      </c>
      <c r="E670">
        <f t="shared" si="10"/>
        <v>57</v>
      </c>
      <c r="F670">
        <v>210001855</v>
      </c>
      <c r="G670" t="s">
        <v>4921</v>
      </c>
      <c r="H670" t="s">
        <v>4922</v>
      </c>
      <c r="CG670" t="s">
        <v>2548</v>
      </c>
      <c r="GI670" t="s">
        <v>3080</v>
      </c>
      <c r="IM670" t="s">
        <v>2543</v>
      </c>
      <c r="KL670">
        <v>2</v>
      </c>
      <c r="KZ670" t="s">
        <v>3473</v>
      </c>
      <c r="LB670" t="s">
        <v>2844</v>
      </c>
      <c r="NJ670" t="s">
        <v>2542</v>
      </c>
      <c r="NK670" t="s">
        <v>2765</v>
      </c>
      <c r="AKF670">
        <v>12</v>
      </c>
      <c r="AKG670">
        <v>8</v>
      </c>
      <c r="ALB670">
        <v>1.5</v>
      </c>
      <c r="ALD670" t="s">
        <v>2556</v>
      </c>
      <c r="ALH670" t="b">
        <v>1</v>
      </c>
      <c r="AMZ670" t="s">
        <v>2540</v>
      </c>
      <c r="ANA670" t="s">
        <v>3954</v>
      </c>
      <c r="AOD670" t="s">
        <v>2519</v>
      </c>
      <c r="AOE670" t="s">
        <v>3288</v>
      </c>
      <c r="APX670" t="s">
        <v>3473</v>
      </c>
      <c r="AQD670" t="s">
        <v>2844</v>
      </c>
      <c r="ARY670" t="s">
        <v>2968</v>
      </c>
      <c r="ARZ670" t="s">
        <v>2532</v>
      </c>
      <c r="ASO670" t="s">
        <v>2968</v>
      </c>
      <c r="ATP670" t="s">
        <v>2536</v>
      </c>
      <c r="AUM670">
        <v>11</v>
      </c>
      <c r="AUN670">
        <v>7</v>
      </c>
      <c r="AUQ670" t="s">
        <v>2556</v>
      </c>
      <c r="AUT670">
        <v>5</v>
      </c>
      <c r="AUU670">
        <v>3</v>
      </c>
      <c r="AUX670" t="s">
        <v>2556</v>
      </c>
      <c r="AXU670" t="s">
        <v>2562</v>
      </c>
      <c r="AXX670" t="s">
        <v>2861</v>
      </c>
      <c r="AXZ670" t="s">
        <v>2562</v>
      </c>
      <c r="BBI670" t="s">
        <v>2519</v>
      </c>
      <c r="BFG670" t="s">
        <v>2521</v>
      </c>
      <c r="BFS670">
        <v>1.5</v>
      </c>
      <c r="BFV670" t="s">
        <v>2556</v>
      </c>
      <c r="BGC670" t="b">
        <v>1</v>
      </c>
      <c r="BGE670">
        <v>2</v>
      </c>
      <c r="BGH670" t="s">
        <v>2556</v>
      </c>
      <c r="BGR670">
        <v>2</v>
      </c>
      <c r="BGS670" t="s">
        <v>2554</v>
      </c>
      <c r="BGT670" t="b">
        <v>1</v>
      </c>
      <c r="BHA670">
        <v>2</v>
      </c>
      <c r="BHD670" t="s">
        <v>2556</v>
      </c>
      <c r="BHJ670" t="b">
        <v>1</v>
      </c>
      <c r="BHL670">
        <v>1.5</v>
      </c>
      <c r="BHO670" t="s">
        <v>2556</v>
      </c>
      <c r="BQV670" t="s">
        <v>2807</v>
      </c>
      <c r="BTA670">
        <v>1.5</v>
      </c>
      <c r="BTB670">
        <v>1</v>
      </c>
      <c r="BTE670" t="s">
        <v>2556</v>
      </c>
      <c r="BUA670" t="s">
        <v>2543</v>
      </c>
      <c r="BYL670" t="s">
        <v>3473</v>
      </c>
      <c r="BYM670" t="s">
        <v>2844</v>
      </c>
      <c r="BYO670" t="s">
        <v>3805</v>
      </c>
      <c r="COM670">
        <v>12</v>
      </c>
      <c r="COP670" t="s">
        <v>2547</v>
      </c>
    </row>
    <row r="671" spans="1:996 1040:2035 2065:2444" x14ac:dyDescent="0.2">
      <c r="A671" t="s">
        <v>2831</v>
      </c>
      <c r="B671">
        <v>2</v>
      </c>
      <c r="C671" t="s">
        <v>3442</v>
      </c>
      <c r="D671" t="s">
        <v>4923</v>
      </c>
      <c r="E671">
        <f t="shared" si="10"/>
        <v>64</v>
      </c>
      <c r="F671">
        <v>210001856</v>
      </c>
      <c r="G671" t="s">
        <v>4924</v>
      </c>
      <c r="H671" t="s">
        <v>4925</v>
      </c>
      <c r="CG671" t="s">
        <v>2614</v>
      </c>
      <c r="GI671" t="s">
        <v>2718</v>
      </c>
      <c r="GW671">
        <v>1</v>
      </c>
      <c r="GZ671" t="s">
        <v>2554</v>
      </c>
      <c r="HG671" t="b">
        <v>1</v>
      </c>
      <c r="HL671">
        <v>4</v>
      </c>
      <c r="HM671" t="s">
        <v>2554</v>
      </c>
      <c r="HQ671" t="b">
        <v>1</v>
      </c>
      <c r="IM671" t="s">
        <v>2561</v>
      </c>
      <c r="KD671" t="s">
        <v>2614</v>
      </c>
      <c r="NJ671" t="s">
        <v>2561</v>
      </c>
      <c r="ACW671">
        <v>1</v>
      </c>
      <c r="ACZ671" t="s">
        <v>2554</v>
      </c>
      <c r="ADD671" t="b">
        <v>1</v>
      </c>
      <c r="AGH671">
        <v>10</v>
      </c>
      <c r="AIA671" t="s">
        <v>3924</v>
      </c>
      <c r="AIN671">
        <v>14</v>
      </c>
      <c r="AIO671">
        <v>4</v>
      </c>
      <c r="AIQ671" t="s">
        <v>2556</v>
      </c>
      <c r="AMZ671" t="s">
        <v>2540</v>
      </c>
      <c r="AOD671" t="s">
        <v>2519</v>
      </c>
      <c r="AOE671" t="s">
        <v>2538</v>
      </c>
      <c r="AOX671">
        <v>17</v>
      </c>
      <c r="APA671">
        <v>12</v>
      </c>
      <c r="APX671" t="s">
        <v>2548</v>
      </c>
      <c r="AQD671" t="s">
        <v>2844</v>
      </c>
      <c r="ARZ671" t="s">
        <v>2532</v>
      </c>
      <c r="ATP671" t="s">
        <v>3307</v>
      </c>
      <c r="ATR671" t="s">
        <v>2536</v>
      </c>
      <c r="AUM671">
        <v>20</v>
      </c>
      <c r="AUN671">
        <v>9</v>
      </c>
      <c r="AUQ671" t="s">
        <v>2556</v>
      </c>
      <c r="AUT671">
        <v>8.5</v>
      </c>
      <c r="AUU671">
        <v>3</v>
      </c>
      <c r="AUX671" t="s">
        <v>2556</v>
      </c>
      <c r="AVU671" t="s">
        <v>2561</v>
      </c>
      <c r="AXU671" t="s">
        <v>2861</v>
      </c>
      <c r="AXX671" t="s">
        <v>2562</v>
      </c>
      <c r="AXZ671" t="s">
        <v>2861</v>
      </c>
      <c r="AYB671" t="s">
        <v>2562</v>
      </c>
      <c r="BFG671" t="s">
        <v>2520</v>
      </c>
      <c r="BFR671">
        <v>1</v>
      </c>
      <c r="BFS671">
        <v>0.6</v>
      </c>
      <c r="BFV671" t="s">
        <v>2556</v>
      </c>
      <c r="BGD671">
        <v>1.5</v>
      </c>
      <c r="BGE671">
        <v>0.8</v>
      </c>
      <c r="BGH671" t="s">
        <v>2556</v>
      </c>
      <c r="BGR671">
        <v>1</v>
      </c>
      <c r="BGS671" t="s">
        <v>2554</v>
      </c>
      <c r="BGT671" t="b">
        <v>1</v>
      </c>
      <c r="BGZ671">
        <v>2</v>
      </c>
      <c r="BHA671">
        <v>1.5</v>
      </c>
      <c r="BHD671" t="s">
        <v>2556</v>
      </c>
      <c r="BHK671">
        <v>1.2</v>
      </c>
      <c r="BHL671">
        <v>1</v>
      </c>
      <c r="BHO671" t="s">
        <v>2556</v>
      </c>
      <c r="BIJ671" t="s">
        <v>2542</v>
      </c>
      <c r="BQV671" t="s">
        <v>2614</v>
      </c>
      <c r="BTA671">
        <v>1.5</v>
      </c>
      <c r="BTB671">
        <v>0.5</v>
      </c>
      <c r="BTE671" t="s">
        <v>2556</v>
      </c>
      <c r="BUA671" t="s">
        <v>2543</v>
      </c>
      <c r="COM671">
        <v>30</v>
      </c>
      <c r="COP671" t="s">
        <v>2547</v>
      </c>
    </row>
    <row r="672" spans="1:996 1040:2035 2065:2444" x14ac:dyDescent="0.2">
      <c r="A672" t="s">
        <v>2831</v>
      </c>
      <c r="B672">
        <v>2</v>
      </c>
      <c r="C672" t="s">
        <v>3442</v>
      </c>
      <c r="D672" t="s">
        <v>4926</v>
      </c>
      <c r="E672">
        <f t="shared" si="10"/>
        <v>57</v>
      </c>
      <c r="F672">
        <v>210001857</v>
      </c>
      <c r="G672" t="s">
        <v>4927</v>
      </c>
      <c r="H672" t="s">
        <v>4928</v>
      </c>
      <c r="CM672">
        <v>18</v>
      </c>
      <c r="CO672">
        <v>14</v>
      </c>
      <c r="GI672" t="s">
        <v>2535</v>
      </c>
      <c r="GV672">
        <v>10</v>
      </c>
      <c r="GW672">
        <v>5</v>
      </c>
      <c r="GZ672" t="s">
        <v>2554</v>
      </c>
      <c r="HH672">
        <v>2.2000000000000002</v>
      </c>
      <c r="HI672">
        <v>1.8</v>
      </c>
      <c r="HJ672" t="s">
        <v>2556</v>
      </c>
      <c r="IM672" t="s">
        <v>2543</v>
      </c>
      <c r="KD672" t="s">
        <v>2546</v>
      </c>
      <c r="KF672" t="s">
        <v>2614</v>
      </c>
      <c r="NJ672" t="s">
        <v>2543</v>
      </c>
      <c r="AKG672">
        <v>1</v>
      </c>
      <c r="AKX672" t="s">
        <v>4152</v>
      </c>
      <c r="ALA672">
        <v>1.2</v>
      </c>
      <c r="ALB672">
        <v>1</v>
      </c>
      <c r="ALD672" t="s">
        <v>2556</v>
      </c>
      <c r="AMZ672" t="s">
        <v>3954</v>
      </c>
      <c r="ANA672" t="s">
        <v>2540</v>
      </c>
      <c r="AOD672" t="s">
        <v>2538</v>
      </c>
      <c r="AOO672" t="s">
        <v>2546</v>
      </c>
      <c r="AOQ672" t="s">
        <v>3473</v>
      </c>
      <c r="ARY672" t="s">
        <v>2828</v>
      </c>
      <c r="ARZ672" t="s">
        <v>2532</v>
      </c>
      <c r="ASO672" t="s">
        <v>2828</v>
      </c>
      <c r="ATP672" t="s">
        <v>2536</v>
      </c>
      <c r="ATR672" t="s">
        <v>2798</v>
      </c>
      <c r="AUM672">
        <v>14</v>
      </c>
      <c r="AUN672">
        <v>7</v>
      </c>
      <c r="AUQ672" t="s">
        <v>2556</v>
      </c>
      <c r="AUT672">
        <v>5</v>
      </c>
      <c r="AUU672">
        <v>3.5</v>
      </c>
      <c r="AUX672" t="s">
        <v>2556</v>
      </c>
      <c r="AVU672" t="s">
        <v>2543</v>
      </c>
      <c r="AVX672" t="s">
        <v>2543</v>
      </c>
      <c r="AVY672" t="s">
        <v>2828</v>
      </c>
      <c r="AVZ672" t="s">
        <v>2561</v>
      </c>
      <c r="AXS672" t="s">
        <v>2828</v>
      </c>
      <c r="AXU672" t="s">
        <v>2861</v>
      </c>
      <c r="AXX672" t="s">
        <v>2861</v>
      </c>
      <c r="AXZ672" t="s">
        <v>2562</v>
      </c>
      <c r="AYB672" t="s">
        <v>2861</v>
      </c>
      <c r="AYD672" t="s">
        <v>2894</v>
      </c>
      <c r="BBG672" t="s">
        <v>2549</v>
      </c>
      <c r="BBQ672" t="s">
        <v>2542</v>
      </c>
      <c r="BBR672" t="s">
        <v>2543</v>
      </c>
      <c r="BFS672">
        <v>2</v>
      </c>
      <c r="BFV672" t="s">
        <v>2556</v>
      </c>
      <c r="BGC672" t="b">
        <v>1</v>
      </c>
      <c r="BTA672">
        <v>2</v>
      </c>
      <c r="BTB672">
        <v>0.8</v>
      </c>
      <c r="BTE672" t="s">
        <v>2556</v>
      </c>
      <c r="BUA672" t="s">
        <v>2543</v>
      </c>
      <c r="COM672">
        <v>20</v>
      </c>
      <c r="CON672">
        <v>15</v>
      </c>
      <c r="COP672" t="s">
        <v>2547</v>
      </c>
    </row>
    <row r="673" spans="1:1011 1040:2047 2065:2434" x14ac:dyDescent="0.2">
      <c r="A673" t="s">
        <v>2831</v>
      </c>
      <c r="B673">
        <v>2</v>
      </c>
      <c r="C673" t="s">
        <v>3442</v>
      </c>
      <c r="D673" t="s">
        <v>4929</v>
      </c>
      <c r="E673">
        <f t="shared" si="10"/>
        <v>49</v>
      </c>
      <c r="F673">
        <v>210001858</v>
      </c>
      <c r="G673" t="s">
        <v>4930</v>
      </c>
      <c r="H673" t="s">
        <v>4931</v>
      </c>
      <c r="BC673" t="s">
        <v>3783</v>
      </c>
      <c r="BS673" t="s">
        <v>2543</v>
      </c>
      <c r="CM673">
        <v>20</v>
      </c>
      <c r="CO673">
        <v>16</v>
      </c>
      <c r="GI673" t="s">
        <v>2535</v>
      </c>
      <c r="GW673">
        <v>0.8</v>
      </c>
      <c r="GZ673" t="s">
        <v>2556</v>
      </c>
      <c r="HG673" t="b">
        <v>1</v>
      </c>
      <c r="HI673">
        <v>1.4</v>
      </c>
      <c r="HJ673" t="s">
        <v>2556</v>
      </c>
      <c r="HO673">
        <v>2</v>
      </c>
      <c r="HP673" t="s">
        <v>2554</v>
      </c>
      <c r="HQ673" t="b">
        <v>1</v>
      </c>
      <c r="KD673" t="s">
        <v>2807</v>
      </c>
      <c r="MJ673">
        <v>4</v>
      </c>
      <c r="ML673" t="s">
        <v>2554</v>
      </c>
      <c r="MO673" t="b">
        <v>1</v>
      </c>
      <c r="NJ673" t="s">
        <v>2543</v>
      </c>
      <c r="AMZ673" t="s">
        <v>2540</v>
      </c>
      <c r="AOD673" t="s">
        <v>2519</v>
      </c>
      <c r="AOO673" t="s">
        <v>2614</v>
      </c>
      <c r="ATP673" t="s">
        <v>2536</v>
      </c>
      <c r="ATR673" t="s">
        <v>2537</v>
      </c>
      <c r="ATS673" t="s">
        <v>2844</v>
      </c>
      <c r="ATT673" t="s">
        <v>3924</v>
      </c>
      <c r="AUM673">
        <v>22</v>
      </c>
      <c r="AUN673">
        <v>15</v>
      </c>
      <c r="AUQ673" t="s">
        <v>2556</v>
      </c>
      <c r="AUT673">
        <v>11</v>
      </c>
      <c r="AUU673">
        <v>6</v>
      </c>
      <c r="AUX673" t="s">
        <v>2556</v>
      </c>
      <c r="AVU673" t="s">
        <v>2543</v>
      </c>
      <c r="AVX673" t="s">
        <v>2543</v>
      </c>
      <c r="AWO673" t="s">
        <v>2534</v>
      </c>
      <c r="AXU673" t="s">
        <v>2861</v>
      </c>
      <c r="AXX673" t="s">
        <v>2861</v>
      </c>
      <c r="AXZ673" t="s">
        <v>2894</v>
      </c>
      <c r="AYB673" t="s">
        <v>2562</v>
      </c>
      <c r="AYD673" t="s">
        <v>2861</v>
      </c>
      <c r="AYE673" t="s">
        <v>2562</v>
      </c>
      <c r="BAO673" t="s">
        <v>2549</v>
      </c>
      <c r="BAS673" t="s">
        <v>2587</v>
      </c>
      <c r="BAT673" t="s">
        <v>2838</v>
      </c>
      <c r="BTA673">
        <v>3</v>
      </c>
      <c r="BTB673">
        <v>1.5</v>
      </c>
      <c r="BTE673" t="s">
        <v>2556</v>
      </c>
      <c r="BUA673" t="s">
        <v>2543</v>
      </c>
      <c r="COM673">
        <v>18</v>
      </c>
      <c r="COP673" t="s">
        <v>2547</v>
      </c>
    </row>
    <row r="674" spans="1:1011 1040:2047 2065:2434" x14ac:dyDescent="0.2">
      <c r="A674" t="s">
        <v>2831</v>
      </c>
      <c r="B674">
        <v>2</v>
      </c>
      <c r="C674" t="s">
        <v>3442</v>
      </c>
      <c r="D674" t="s">
        <v>4932</v>
      </c>
      <c r="E674">
        <f t="shared" si="10"/>
        <v>80</v>
      </c>
      <c r="F674">
        <v>200006296</v>
      </c>
      <c r="G674" t="s">
        <v>4933</v>
      </c>
      <c r="H674" t="s">
        <v>4934</v>
      </c>
      <c r="CG674" t="s">
        <v>2548</v>
      </c>
      <c r="FU674" t="s">
        <v>4935</v>
      </c>
      <c r="FX674" t="s">
        <v>3080</v>
      </c>
      <c r="FY674" t="s">
        <v>2828</v>
      </c>
      <c r="GV674">
        <v>8</v>
      </c>
      <c r="GW674">
        <v>5</v>
      </c>
      <c r="GX674">
        <v>13</v>
      </c>
      <c r="GZ674" t="s">
        <v>2554</v>
      </c>
      <c r="IK674" t="s">
        <v>2999</v>
      </c>
      <c r="IM674" t="s">
        <v>2541</v>
      </c>
      <c r="IN674" t="s">
        <v>2561</v>
      </c>
      <c r="KD674" t="s">
        <v>3084</v>
      </c>
      <c r="MA674" t="s">
        <v>2686</v>
      </c>
      <c r="NJ674" t="s">
        <v>2542</v>
      </c>
      <c r="ACW674">
        <v>1</v>
      </c>
      <c r="ACZ674" t="s">
        <v>2554</v>
      </c>
      <c r="ADD674" t="b">
        <v>1</v>
      </c>
      <c r="AGF674">
        <v>5</v>
      </c>
      <c r="AGH674">
        <v>4</v>
      </c>
      <c r="AIN674">
        <v>2</v>
      </c>
      <c r="AIO674">
        <v>0.5</v>
      </c>
      <c r="AIQ674" t="s">
        <v>2556</v>
      </c>
      <c r="AMZ674" t="s">
        <v>2619</v>
      </c>
      <c r="AOD674" t="s">
        <v>2519</v>
      </c>
      <c r="AOE674" t="s">
        <v>3089</v>
      </c>
      <c r="ARZ674" t="s">
        <v>3010</v>
      </c>
      <c r="ASG674">
        <v>10</v>
      </c>
      <c r="ASJ674">
        <v>7</v>
      </c>
      <c r="ASK674">
        <v>5</v>
      </c>
      <c r="ATP674" t="s">
        <v>2537</v>
      </c>
      <c r="ATR674" t="s">
        <v>2944</v>
      </c>
      <c r="ATS674" t="s">
        <v>3954</v>
      </c>
      <c r="ATT674" t="s">
        <v>2627</v>
      </c>
      <c r="AUM674">
        <v>19</v>
      </c>
      <c r="AUN674">
        <v>7</v>
      </c>
      <c r="AUO674">
        <v>23</v>
      </c>
      <c r="AUP674">
        <v>5</v>
      </c>
      <c r="AUQ674" t="s">
        <v>2556</v>
      </c>
      <c r="AUT674">
        <v>11</v>
      </c>
      <c r="AUU674">
        <v>3</v>
      </c>
      <c r="AUW674">
        <v>2</v>
      </c>
      <c r="AUX674" t="s">
        <v>2556</v>
      </c>
      <c r="AVU674" t="s">
        <v>2765</v>
      </c>
      <c r="AXU674" t="s">
        <v>2562</v>
      </c>
      <c r="AXX674" t="s">
        <v>2562</v>
      </c>
      <c r="AXZ674" t="s">
        <v>2861</v>
      </c>
      <c r="AYB674" t="s">
        <v>2562</v>
      </c>
      <c r="BBQ674" t="s">
        <v>2542</v>
      </c>
      <c r="BCO674">
        <v>2</v>
      </c>
      <c r="BCQ674">
        <v>1</v>
      </c>
      <c r="BFG674" t="s">
        <v>2520</v>
      </c>
      <c r="BFI674" t="s">
        <v>2520</v>
      </c>
      <c r="BFJ674" t="s">
        <v>2606</v>
      </c>
      <c r="BFR674">
        <v>2.4</v>
      </c>
      <c r="BFS674">
        <v>2</v>
      </c>
      <c r="BFU674">
        <v>1.5</v>
      </c>
      <c r="BFV674" t="s">
        <v>2556</v>
      </c>
      <c r="BGD674">
        <v>1.8</v>
      </c>
      <c r="BGE674">
        <v>1.3</v>
      </c>
      <c r="BGF674">
        <v>2.2999999999999998</v>
      </c>
      <c r="BGG674">
        <v>1</v>
      </c>
      <c r="BGH674" t="s">
        <v>2556</v>
      </c>
      <c r="BPT674">
        <v>6</v>
      </c>
      <c r="BPZ674" t="s">
        <v>3924</v>
      </c>
      <c r="BQA674">
        <v>1.5</v>
      </c>
      <c r="BQB674">
        <v>0.8</v>
      </c>
      <c r="BQC674" t="s">
        <v>2556</v>
      </c>
      <c r="BQD674">
        <v>1.8</v>
      </c>
      <c r="BQE674">
        <v>1.2</v>
      </c>
      <c r="BQF674">
        <v>2.8</v>
      </c>
      <c r="BQG674" t="s">
        <v>2556</v>
      </c>
      <c r="BRA674">
        <v>18</v>
      </c>
      <c r="BRC674">
        <v>10</v>
      </c>
      <c r="BRE674">
        <v>5</v>
      </c>
      <c r="BTA674">
        <v>8</v>
      </c>
      <c r="BTB674">
        <v>2</v>
      </c>
      <c r="BTE674" t="s">
        <v>2554</v>
      </c>
      <c r="BUA674" t="s">
        <v>2542</v>
      </c>
      <c r="COM674">
        <v>30</v>
      </c>
      <c r="COP674" t="s">
        <v>2547</v>
      </c>
    </row>
    <row r="675" spans="1:1011 1040:2047 2065:2434" x14ac:dyDescent="0.2">
      <c r="A675" t="s">
        <v>2831</v>
      </c>
      <c r="B675">
        <v>2</v>
      </c>
      <c r="C675" t="s">
        <v>3442</v>
      </c>
      <c r="D675" t="s">
        <v>4936</v>
      </c>
      <c r="E675">
        <f t="shared" si="10"/>
        <v>60</v>
      </c>
      <c r="F675">
        <v>200006297</v>
      </c>
      <c r="G675" t="s">
        <v>4937</v>
      </c>
      <c r="H675" t="s">
        <v>4938</v>
      </c>
      <c r="CG675" t="s">
        <v>2614</v>
      </c>
      <c r="GI675" t="s">
        <v>3307</v>
      </c>
      <c r="GW675">
        <v>1</v>
      </c>
      <c r="GZ675" t="s">
        <v>2554</v>
      </c>
      <c r="HG675" t="b">
        <v>1</v>
      </c>
      <c r="IM675" t="s">
        <v>2543</v>
      </c>
      <c r="ACW675">
        <v>1.5</v>
      </c>
      <c r="ACZ675" t="s">
        <v>2554</v>
      </c>
      <c r="ADD675" t="b">
        <v>1</v>
      </c>
      <c r="AEW675" t="s">
        <v>2549</v>
      </c>
      <c r="AKF675">
        <v>7</v>
      </c>
      <c r="AKG675">
        <v>4</v>
      </c>
      <c r="ALB675">
        <v>4</v>
      </c>
      <c r="ALD675" t="s">
        <v>2554</v>
      </c>
      <c r="ALH675" t="b">
        <v>1</v>
      </c>
      <c r="AMZ675" t="s">
        <v>2539</v>
      </c>
      <c r="ANA675" t="s">
        <v>2944</v>
      </c>
      <c r="AOD675" t="s">
        <v>2519</v>
      </c>
      <c r="AOE675" t="s">
        <v>2610</v>
      </c>
      <c r="AQV675" t="s">
        <v>3028</v>
      </c>
      <c r="ARZ675" t="s">
        <v>2534</v>
      </c>
      <c r="ATP675" t="s">
        <v>2536</v>
      </c>
      <c r="ATR675" t="s">
        <v>2537</v>
      </c>
      <c r="AUM675">
        <v>3.5</v>
      </c>
      <c r="AUN675">
        <v>2</v>
      </c>
      <c r="AUQ675" t="s">
        <v>2556</v>
      </c>
      <c r="AUT675">
        <v>3</v>
      </c>
      <c r="AUU675">
        <v>1.2</v>
      </c>
      <c r="AUX675" t="s">
        <v>2556</v>
      </c>
      <c r="AXU675" t="s">
        <v>2562</v>
      </c>
      <c r="AXX675" t="s">
        <v>2861</v>
      </c>
      <c r="AXZ675" t="s">
        <v>2562</v>
      </c>
      <c r="BBQ675" t="s">
        <v>2542</v>
      </c>
      <c r="BFG675" t="s">
        <v>2520</v>
      </c>
      <c r="BFR675">
        <v>4</v>
      </c>
      <c r="BFS675">
        <v>3</v>
      </c>
      <c r="BFV675" t="s">
        <v>2554</v>
      </c>
      <c r="BGC675" t="b">
        <v>1</v>
      </c>
      <c r="BGE675">
        <v>10</v>
      </c>
      <c r="BGH675" t="s">
        <v>2554</v>
      </c>
      <c r="BGL675">
        <v>1.3</v>
      </c>
      <c r="BGM675">
        <v>1</v>
      </c>
      <c r="BGO675" t="s">
        <v>2556</v>
      </c>
      <c r="BGU675">
        <v>1</v>
      </c>
      <c r="BGV675">
        <v>0.8</v>
      </c>
      <c r="BGY675" t="s">
        <v>2556</v>
      </c>
      <c r="BTB675">
        <v>3</v>
      </c>
      <c r="BTE675" t="s">
        <v>2554</v>
      </c>
      <c r="BTI675" t="b">
        <v>1</v>
      </c>
      <c r="BUA675" t="s">
        <v>2561</v>
      </c>
      <c r="BYF675">
        <v>2</v>
      </c>
      <c r="BYG675">
        <v>1</v>
      </c>
      <c r="BYO675" t="s">
        <v>3924</v>
      </c>
      <c r="BYX675">
        <v>10</v>
      </c>
      <c r="BYY675">
        <v>5</v>
      </c>
      <c r="BYZ675" t="s">
        <v>2554</v>
      </c>
      <c r="CCM675">
        <v>1</v>
      </c>
      <c r="CCN675">
        <v>2</v>
      </c>
      <c r="CCO675">
        <v>0.5</v>
      </c>
      <c r="CCP675" t="s">
        <v>2547</v>
      </c>
    </row>
    <row r="676" spans="1:1011 1040:2047 2065:2434" x14ac:dyDescent="0.2">
      <c r="A676" t="s">
        <v>2831</v>
      </c>
      <c r="B676">
        <v>2</v>
      </c>
      <c r="C676" t="s">
        <v>3442</v>
      </c>
      <c r="D676" t="s">
        <v>4939</v>
      </c>
      <c r="E676">
        <f t="shared" si="10"/>
        <v>0</v>
      </c>
      <c r="F676">
        <v>242001035</v>
      </c>
      <c r="G676" t="s">
        <v>4940</v>
      </c>
      <c r="H676" t="s">
        <v>4941</v>
      </c>
    </row>
    <row r="677" spans="1:1011 1040:2047 2065:2434" x14ac:dyDescent="0.2">
      <c r="A677" t="s">
        <v>2831</v>
      </c>
      <c r="B677">
        <v>2</v>
      </c>
      <c r="C677" t="s">
        <v>3442</v>
      </c>
      <c r="D677" t="s">
        <v>4942</v>
      </c>
      <c r="E677">
        <f t="shared" si="10"/>
        <v>69</v>
      </c>
      <c r="F677">
        <v>210001859</v>
      </c>
      <c r="G677" t="s">
        <v>4943</v>
      </c>
      <c r="H677" t="s">
        <v>4944</v>
      </c>
      <c r="CG677" t="s">
        <v>2807</v>
      </c>
      <c r="GI677" t="s">
        <v>3924</v>
      </c>
      <c r="GK677" t="s">
        <v>3394</v>
      </c>
      <c r="GV677">
        <v>1.5</v>
      </c>
      <c r="GW677">
        <v>1.2</v>
      </c>
      <c r="GZ677" t="s">
        <v>2556</v>
      </c>
      <c r="HH677">
        <v>2.5</v>
      </c>
      <c r="HI677">
        <v>1.8</v>
      </c>
      <c r="HJ677" t="s">
        <v>2556</v>
      </c>
      <c r="HL677">
        <v>5</v>
      </c>
      <c r="HM677" t="s">
        <v>2554</v>
      </c>
      <c r="HQ677" t="b">
        <v>1</v>
      </c>
      <c r="IM677" t="s">
        <v>2543</v>
      </c>
      <c r="KD677" t="s">
        <v>2807</v>
      </c>
      <c r="MA677" t="s">
        <v>2844</v>
      </c>
      <c r="NJ677" t="s">
        <v>2543</v>
      </c>
      <c r="NV677" t="s">
        <v>2790</v>
      </c>
      <c r="ACW677">
        <v>1</v>
      </c>
      <c r="ACZ677" t="s">
        <v>2554</v>
      </c>
      <c r="ADD677" t="b">
        <v>1</v>
      </c>
      <c r="AKF677">
        <v>12</v>
      </c>
      <c r="AKG677">
        <v>6</v>
      </c>
      <c r="ALA677">
        <v>2</v>
      </c>
      <c r="ALB677">
        <v>1</v>
      </c>
      <c r="ALD677" t="s">
        <v>2556</v>
      </c>
      <c r="AMZ677" t="s">
        <v>2540</v>
      </c>
      <c r="ANA677" t="s">
        <v>2540</v>
      </c>
      <c r="AOD677" t="s">
        <v>2519</v>
      </c>
      <c r="AOE677" t="s">
        <v>2610</v>
      </c>
      <c r="ATP677" t="s">
        <v>3307</v>
      </c>
      <c r="ATR677" t="s">
        <v>2587</v>
      </c>
      <c r="ATS677" t="s">
        <v>2536</v>
      </c>
      <c r="ATT677" t="s">
        <v>2844</v>
      </c>
      <c r="ATU677" t="s">
        <v>2627</v>
      </c>
      <c r="AUM677">
        <v>12</v>
      </c>
      <c r="AUN677">
        <v>5</v>
      </c>
      <c r="AUQ677" t="s">
        <v>2556</v>
      </c>
      <c r="AUT677">
        <v>6</v>
      </c>
      <c r="AUU677">
        <v>2</v>
      </c>
      <c r="AUX677" t="s">
        <v>2556</v>
      </c>
      <c r="AVU677" t="s">
        <v>2543</v>
      </c>
      <c r="AVX677" t="s">
        <v>2561</v>
      </c>
      <c r="AWO677" t="s">
        <v>2534</v>
      </c>
      <c r="AXU677" t="s">
        <v>2562</v>
      </c>
      <c r="AXX677" t="s">
        <v>2861</v>
      </c>
      <c r="AXZ677" t="s">
        <v>2562</v>
      </c>
      <c r="BBG677" t="s">
        <v>2807</v>
      </c>
      <c r="BBQ677" t="s">
        <v>2561</v>
      </c>
      <c r="BFG677" t="s">
        <v>2521</v>
      </c>
      <c r="BFI677" t="s">
        <v>2520</v>
      </c>
      <c r="BFR677">
        <v>2.5</v>
      </c>
      <c r="BFS677">
        <v>2</v>
      </c>
      <c r="BFV677" t="s">
        <v>2556</v>
      </c>
      <c r="BGD677">
        <v>1.4</v>
      </c>
      <c r="BGE677">
        <v>1</v>
      </c>
      <c r="BGH677" t="s">
        <v>2556</v>
      </c>
      <c r="BGL677">
        <v>5</v>
      </c>
      <c r="BGM677">
        <v>3</v>
      </c>
      <c r="BGO677" t="s">
        <v>2554</v>
      </c>
      <c r="BRH677" t="s">
        <v>2807</v>
      </c>
      <c r="BRK677" t="s">
        <v>2844</v>
      </c>
      <c r="BTA677">
        <v>1.5</v>
      </c>
      <c r="BTB677">
        <v>0.5</v>
      </c>
      <c r="BTE677" t="s">
        <v>2556</v>
      </c>
      <c r="BYF677">
        <v>2</v>
      </c>
      <c r="BYG677">
        <v>1</v>
      </c>
      <c r="CAK677" t="s">
        <v>2561</v>
      </c>
      <c r="COM677">
        <v>20</v>
      </c>
      <c r="COP677" t="s">
        <v>2547</v>
      </c>
    </row>
    <row r="678" spans="1:1011 1040:2047 2065:2434" x14ac:dyDescent="0.2">
      <c r="A678" t="s">
        <v>2831</v>
      </c>
      <c r="B678">
        <v>2</v>
      </c>
      <c r="C678" t="s">
        <v>3442</v>
      </c>
      <c r="D678" t="s">
        <v>3195</v>
      </c>
      <c r="E678">
        <f t="shared" si="10"/>
        <v>50</v>
      </c>
      <c r="F678">
        <v>210001860</v>
      </c>
      <c r="G678" t="s">
        <v>4945</v>
      </c>
      <c r="H678" t="s">
        <v>4946</v>
      </c>
      <c r="GI678" t="s">
        <v>2718</v>
      </c>
      <c r="IM678" t="s">
        <v>2542</v>
      </c>
      <c r="KD678" t="s">
        <v>2549</v>
      </c>
      <c r="NJ678" t="s">
        <v>2542</v>
      </c>
      <c r="AHF678">
        <v>30</v>
      </c>
      <c r="AHG678">
        <v>10</v>
      </c>
      <c r="AIO678">
        <v>1</v>
      </c>
      <c r="AIQ678" t="s">
        <v>2556</v>
      </c>
      <c r="AIR678" t="b">
        <v>1</v>
      </c>
      <c r="AMZ678" t="s">
        <v>2540</v>
      </c>
      <c r="AOD678" t="s">
        <v>2538</v>
      </c>
      <c r="AOO678" t="s">
        <v>2615</v>
      </c>
      <c r="AOQ678" t="s">
        <v>2615</v>
      </c>
      <c r="ARE678">
        <v>7</v>
      </c>
      <c r="ARH678">
        <v>5</v>
      </c>
      <c r="ATP678" t="s">
        <v>2535</v>
      </c>
      <c r="ATR678" t="s">
        <v>2536</v>
      </c>
      <c r="AUM678">
        <v>20</v>
      </c>
      <c r="AUN678">
        <v>10</v>
      </c>
      <c r="AUQ678" t="s">
        <v>2556</v>
      </c>
      <c r="AUT678">
        <v>10</v>
      </c>
      <c r="AUU678">
        <v>7</v>
      </c>
      <c r="AUX678" t="s">
        <v>2556</v>
      </c>
      <c r="AVU678" t="s">
        <v>2542</v>
      </c>
      <c r="AVX678" t="s">
        <v>3028</v>
      </c>
      <c r="BBI678" t="s">
        <v>2519</v>
      </c>
      <c r="BCH678" t="s">
        <v>2549</v>
      </c>
      <c r="BFG678" t="s">
        <v>2521</v>
      </c>
      <c r="BFR678">
        <v>2.5</v>
      </c>
      <c r="BFS678">
        <v>2</v>
      </c>
      <c r="BFV678" t="s">
        <v>2556</v>
      </c>
      <c r="BGC678" t="b">
        <v>1</v>
      </c>
      <c r="BGE678">
        <v>1.5</v>
      </c>
      <c r="BGH678" t="s">
        <v>2556</v>
      </c>
      <c r="BIJ678" t="s">
        <v>2561</v>
      </c>
      <c r="BJB678" t="s">
        <v>2894</v>
      </c>
      <c r="BTA678">
        <v>5</v>
      </c>
      <c r="BTB678">
        <v>2.5</v>
      </c>
      <c r="BTE678" t="s">
        <v>2556</v>
      </c>
      <c r="CDI678">
        <v>3</v>
      </c>
      <c r="CDK678">
        <v>2</v>
      </c>
      <c r="CEI678" t="s">
        <v>3924</v>
      </c>
      <c r="CEW678">
        <v>1.2</v>
      </c>
      <c r="CEX678">
        <v>1</v>
      </c>
      <c r="CEZ678" t="s">
        <v>2556</v>
      </c>
      <c r="CFB678">
        <v>1.8</v>
      </c>
      <c r="CFC678">
        <v>1.5</v>
      </c>
      <c r="CFD678" t="s">
        <v>2556</v>
      </c>
      <c r="COM678">
        <v>25</v>
      </c>
      <c r="COP678" t="s">
        <v>2547</v>
      </c>
    </row>
    <row r="679" spans="1:1011 1040:2047 2065:2434" x14ac:dyDescent="0.2">
      <c r="A679" t="s">
        <v>2831</v>
      </c>
      <c r="B679">
        <v>2</v>
      </c>
      <c r="C679" t="s">
        <v>3442</v>
      </c>
      <c r="D679" t="s">
        <v>4947</v>
      </c>
      <c r="E679">
        <f t="shared" si="10"/>
        <v>63</v>
      </c>
      <c r="F679">
        <v>210001861</v>
      </c>
      <c r="G679" t="s">
        <v>4948</v>
      </c>
      <c r="H679" t="s">
        <v>4949</v>
      </c>
      <c r="BC679" t="s">
        <v>2548</v>
      </c>
      <c r="BS679" t="s">
        <v>2561</v>
      </c>
      <c r="GI679" t="s">
        <v>2718</v>
      </c>
      <c r="GW679">
        <v>1</v>
      </c>
      <c r="GZ679" t="s">
        <v>2554</v>
      </c>
      <c r="HG679" t="b">
        <v>1</v>
      </c>
      <c r="KD679" t="s">
        <v>2614</v>
      </c>
      <c r="MA679" t="s">
        <v>2627</v>
      </c>
      <c r="MI679">
        <v>4</v>
      </c>
      <c r="MJ679">
        <v>3</v>
      </c>
      <c r="ML679" t="s">
        <v>2554</v>
      </c>
      <c r="NJ679" t="s">
        <v>2561</v>
      </c>
      <c r="ACW679">
        <v>1</v>
      </c>
      <c r="ACZ679" t="s">
        <v>2554</v>
      </c>
      <c r="ADD679" t="b">
        <v>1</v>
      </c>
      <c r="AGF679">
        <v>13</v>
      </c>
      <c r="AGH679">
        <v>8</v>
      </c>
      <c r="AIA679" t="s">
        <v>3924</v>
      </c>
      <c r="AIN679">
        <v>4</v>
      </c>
      <c r="AIO679">
        <v>1</v>
      </c>
      <c r="AIQ679" t="s">
        <v>2556</v>
      </c>
      <c r="AMZ679" t="s">
        <v>2944</v>
      </c>
      <c r="ANA679" t="s">
        <v>2540</v>
      </c>
      <c r="AOD679" t="s">
        <v>2519</v>
      </c>
      <c r="AOE679" t="s">
        <v>2610</v>
      </c>
      <c r="AOO679" t="s">
        <v>2615</v>
      </c>
      <c r="ARZ679" t="s">
        <v>2533</v>
      </c>
      <c r="AST679" t="s">
        <v>2544</v>
      </c>
      <c r="ATP679" t="s">
        <v>2537</v>
      </c>
      <c r="ATR679" t="s">
        <v>2536</v>
      </c>
      <c r="ATS679" t="s">
        <v>2535</v>
      </c>
      <c r="ATT679" t="s">
        <v>2627</v>
      </c>
      <c r="AUM679">
        <v>6</v>
      </c>
      <c r="AUN679">
        <v>2</v>
      </c>
      <c r="AUO679">
        <v>8</v>
      </c>
      <c r="AUQ679" t="s">
        <v>2556</v>
      </c>
      <c r="AUT679">
        <v>3</v>
      </c>
      <c r="AUU679">
        <v>1.5</v>
      </c>
      <c r="AUX679" t="s">
        <v>2556</v>
      </c>
      <c r="AVU679" t="s">
        <v>2740</v>
      </c>
      <c r="AXU679" t="s">
        <v>2861</v>
      </c>
      <c r="AXX679" t="s">
        <v>2562</v>
      </c>
      <c r="AXZ679" t="s">
        <v>2861</v>
      </c>
      <c r="AYB679" t="s">
        <v>2562</v>
      </c>
      <c r="BFG679" t="s">
        <v>2521</v>
      </c>
      <c r="BFR679">
        <v>8</v>
      </c>
      <c r="BFS679">
        <v>6</v>
      </c>
      <c r="BFV679" t="s">
        <v>2554</v>
      </c>
      <c r="BGD679">
        <v>1.2</v>
      </c>
      <c r="BGE679">
        <v>1</v>
      </c>
      <c r="BGH679" t="s">
        <v>2556</v>
      </c>
      <c r="BGL679">
        <v>2</v>
      </c>
      <c r="BGM679">
        <v>1</v>
      </c>
      <c r="BGO679" t="s">
        <v>2556</v>
      </c>
      <c r="BGU679">
        <v>1</v>
      </c>
      <c r="BGV679">
        <v>0.5</v>
      </c>
      <c r="BGY679" t="s">
        <v>2556</v>
      </c>
      <c r="BTA679">
        <v>5</v>
      </c>
      <c r="BTB679">
        <v>3</v>
      </c>
      <c r="BTE679" t="s">
        <v>2554</v>
      </c>
      <c r="BUA679" t="s">
        <v>2740</v>
      </c>
      <c r="COM679">
        <v>10</v>
      </c>
      <c r="COP679" t="s">
        <v>2547</v>
      </c>
    </row>
    <row r="680" spans="1:1011 1040:2047 2065:2434" x14ac:dyDescent="0.2">
      <c r="A680" t="s">
        <v>2831</v>
      </c>
      <c r="B680">
        <v>2</v>
      </c>
      <c r="C680" t="s">
        <v>3442</v>
      </c>
      <c r="D680" t="s">
        <v>4950</v>
      </c>
      <c r="E680">
        <f t="shared" si="10"/>
        <v>74</v>
      </c>
      <c r="F680">
        <v>210001862</v>
      </c>
      <c r="G680" t="s">
        <v>4951</v>
      </c>
      <c r="H680" t="s">
        <v>4952</v>
      </c>
      <c r="BG680" t="s">
        <v>2539</v>
      </c>
      <c r="CG680" t="s">
        <v>3473</v>
      </c>
      <c r="CJ680" t="s">
        <v>2549</v>
      </c>
      <c r="GI680" t="s">
        <v>3394</v>
      </c>
      <c r="GK680" t="s">
        <v>3080</v>
      </c>
      <c r="GW680">
        <v>1.5</v>
      </c>
      <c r="GZ680" t="s">
        <v>2554</v>
      </c>
      <c r="HG680" t="b">
        <v>1</v>
      </c>
      <c r="IM680" t="s">
        <v>2561</v>
      </c>
      <c r="IN680" t="s">
        <v>2542</v>
      </c>
      <c r="KD680" t="s">
        <v>2549</v>
      </c>
      <c r="NJ680" t="s">
        <v>2543</v>
      </c>
      <c r="AGF680">
        <v>8</v>
      </c>
      <c r="AGH680">
        <v>4</v>
      </c>
      <c r="AGI680">
        <v>12</v>
      </c>
      <c r="AIN680">
        <v>16</v>
      </c>
      <c r="AIO680">
        <v>3.5</v>
      </c>
      <c r="AIQ680" t="s">
        <v>2556</v>
      </c>
      <c r="ALA680">
        <v>16</v>
      </c>
      <c r="ALB680">
        <v>6</v>
      </c>
      <c r="ALD680" t="s">
        <v>2556</v>
      </c>
      <c r="AMZ680" t="s">
        <v>2539</v>
      </c>
      <c r="AOD680" t="s">
        <v>2519</v>
      </c>
      <c r="AOE680" t="s">
        <v>2610</v>
      </c>
      <c r="AOO680" t="s">
        <v>2571</v>
      </c>
      <c r="AOQ680" t="s">
        <v>3336</v>
      </c>
      <c r="AQD680" t="s">
        <v>2844</v>
      </c>
      <c r="ARZ680" t="s">
        <v>2534</v>
      </c>
      <c r="ATP680" t="s">
        <v>2536</v>
      </c>
      <c r="ATR680" t="s">
        <v>2536</v>
      </c>
      <c r="ATS680" t="s">
        <v>2587</v>
      </c>
      <c r="ATT680" t="s">
        <v>2537</v>
      </c>
      <c r="ATU680" t="s">
        <v>2844</v>
      </c>
      <c r="AUM680">
        <v>8</v>
      </c>
      <c r="AUN680">
        <v>3</v>
      </c>
      <c r="AUO680">
        <v>13</v>
      </c>
      <c r="AUQ680" t="s">
        <v>2556</v>
      </c>
      <c r="AUT680">
        <v>5</v>
      </c>
      <c r="AUU680">
        <v>2</v>
      </c>
      <c r="AUV680">
        <v>6</v>
      </c>
      <c r="AUX680" t="s">
        <v>2556</v>
      </c>
      <c r="AVU680" t="s">
        <v>2561</v>
      </c>
      <c r="AXU680" t="s">
        <v>2861</v>
      </c>
      <c r="AXX680" t="s">
        <v>2861</v>
      </c>
      <c r="AXZ680" t="s">
        <v>2562</v>
      </c>
      <c r="AYB680" t="s">
        <v>2861</v>
      </c>
      <c r="AYD680" t="s">
        <v>2562</v>
      </c>
      <c r="BBQ680" t="s">
        <v>2542</v>
      </c>
      <c r="BBR680" t="s">
        <v>2561</v>
      </c>
      <c r="BFG680" t="s">
        <v>2520</v>
      </c>
      <c r="BFR680">
        <v>1.2</v>
      </c>
      <c r="BFS680">
        <v>1</v>
      </c>
      <c r="BFV680" t="s">
        <v>2556</v>
      </c>
      <c r="BGD680">
        <v>1.2</v>
      </c>
      <c r="BGE680">
        <v>0.7</v>
      </c>
      <c r="BGH680" t="s">
        <v>2556</v>
      </c>
      <c r="BTA680">
        <v>5</v>
      </c>
      <c r="BTB680">
        <v>2</v>
      </c>
      <c r="BTC680">
        <v>7</v>
      </c>
      <c r="BTE680" t="s">
        <v>2554</v>
      </c>
      <c r="BUA680" t="s">
        <v>2561</v>
      </c>
      <c r="BUD680" t="s">
        <v>2542</v>
      </c>
      <c r="BYA680" t="s">
        <v>2549</v>
      </c>
      <c r="BYO680" t="s">
        <v>3924</v>
      </c>
      <c r="BYX680">
        <v>7</v>
      </c>
      <c r="BYY680">
        <v>4</v>
      </c>
      <c r="BYZ680" t="s">
        <v>2554</v>
      </c>
      <c r="BZH680">
        <v>1.5</v>
      </c>
      <c r="BZI680">
        <v>1</v>
      </c>
      <c r="BZJ680">
        <v>0.6</v>
      </c>
      <c r="BZK680" t="s">
        <v>2556</v>
      </c>
      <c r="CAK680" t="s">
        <v>2543</v>
      </c>
      <c r="COM680">
        <v>20</v>
      </c>
      <c r="COP680" t="s">
        <v>2547</v>
      </c>
    </row>
    <row r="681" spans="1:1011 1040:2047 2065:2434" x14ac:dyDescent="0.2">
      <c r="A681" t="s">
        <v>2831</v>
      </c>
      <c r="B681">
        <v>2</v>
      </c>
      <c r="C681" t="s">
        <v>3442</v>
      </c>
      <c r="D681" t="s">
        <v>3215</v>
      </c>
      <c r="E681">
        <f t="shared" si="10"/>
        <v>64</v>
      </c>
      <c r="F681">
        <v>210001863</v>
      </c>
      <c r="G681" t="s">
        <v>4953</v>
      </c>
      <c r="H681" t="s">
        <v>4954</v>
      </c>
      <c r="GI681" t="s">
        <v>2718</v>
      </c>
      <c r="GW681">
        <v>1.5</v>
      </c>
      <c r="GZ681" t="s">
        <v>2554</v>
      </c>
      <c r="HG681" t="b">
        <v>1</v>
      </c>
      <c r="IM681" t="s">
        <v>2561</v>
      </c>
      <c r="KD681" t="s">
        <v>2571</v>
      </c>
      <c r="NJ681" t="s">
        <v>2561</v>
      </c>
      <c r="NK681" t="s">
        <v>2542</v>
      </c>
      <c r="ACW681">
        <v>5</v>
      </c>
      <c r="ACZ681" t="s">
        <v>2554</v>
      </c>
      <c r="ADD681" t="b">
        <v>1</v>
      </c>
      <c r="AGF681">
        <v>7</v>
      </c>
      <c r="AGH681">
        <v>5</v>
      </c>
      <c r="AGI681">
        <v>10</v>
      </c>
      <c r="AMZ681" t="s">
        <v>2619</v>
      </c>
      <c r="ANA681" t="s">
        <v>2540</v>
      </c>
      <c r="AOD681" t="s">
        <v>2519</v>
      </c>
      <c r="AOE681" t="s">
        <v>3089</v>
      </c>
      <c r="AOO681" t="s">
        <v>2615</v>
      </c>
      <c r="AOQ681" t="s">
        <v>2615</v>
      </c>
      <c r="ARE681">
        <v>7</v>
      </c>
      <c r="ARH681">
        <v>5</v>
      </c>
      <c r="ARP681" t="s">
        <v>2519</v>
      </c>
      <c r="ARQ681" t="s">
        <v>2558</v>
      </c>
      <c r="ATP681" t="s">
        <v>2537</v>
      </c>
      <c r="AUM681">
        <v>17</v>
      </c>
      <c r="AUN681">
        <v>5</v>
      </c>
      <c r="AUQ681" t="s">
        <v>2556</v>
      </c>
      <c r="AUT681">
        <v>10</v>
      </c>
      <c r="AUU681">
        <v>2</v>
      </c>
      <c r="AUX681" t="s">
        <v>2556</v>
      </c>
      <c r="AVU681" t="s">
        <v>2765</v>
      </c>
      <c r="AXU681" t="s">
        <v>2562</v>
      </c>
      <c r="AXX681" t="s">
        <v>2562</v>
      </c>
      <c r="AXZ681" t="s">
        <v>2861</v>
      </c>
      <c r="BAO681" t="s">
        <v>2549</v>
      </c>
      <c r="BAS681" t="s">
        <v>2519</v>
      </c>
      <c r="BBQ681" t="s">
        <v>2561</v>
      </c>
      <c r="BFG681" t="s">
        <v>2520</v>
      </c>
      <c r="BFI681" t="s">
        <v>2606</v>
      </c>
      <c r="BFS681">
        <v>8</v>
      </c>
      <c r="BFV681" t="s">
        <v>2554</v>
      </c>
      <c r="BGC681" t="b">
        <v>1</v>
      </c>
      <c r="BGD681">
        <v>1.5</v>
      </c>
      <c r="BGE681">
        <v>1.2</v>
      </c>
      <c r="BGH681" t="s">
        <v>2556</v>
      </c>
      <c r="BGL681">
        <v>1.8</v>
      </c>
      <c r="BGM681">
        <v>1.5</v>
      </c>
      <c r="BGO681" t="s">
        <v>2556</v>
      </c>
      <c r="BGU681">
        <v>1.3</v>
      </c>
      <c r="BGV681">
        <v>1</v>
      </c>
      <c r="BGY681" t="s">
        <v>2556</v>
      </c>
      <c r="BPT681">
        <v>6</v>
      </c>
      <c r="BPZ681" t="s">
        <v>3924</v>
      </c>
      <c r="BQA681">
        <v>2</v>
      </c>
      <c r="BQB681">
        <v>0.5</v>
      </c>
      <c r="BQC681" t="s">
        <v>2556</v>
      </c>
      <c r="BTA681">
        <v>5</v>
      </c>
      <c r="BTB681">
        <v>2</v>
      </c>
      <c r="BTE681" t="s">
        <v>2554</v>
      </c>
      <c r="BUA681" t="s">
        <v>2542</v>
      </c>
      <c r="COM681">
        <v>50</v>
      </c>
      <c r="CON681">
        <v>40</v>
      </c>
      <c r="COP681" t="s">
        <v>2547</v>
      </c>
    </row>
    <row r="682" spans="1:1011 1040:2047 2065:2434" x14ac:dyDescent="0.2">
      <c r="A682" t="s">
        <v>2831</v>
      </c>
      <c r="B682">
        <v>2</v>
      </c>
      <c r="C682" t="s">
        <v>3442</v>
      </c>
      <c r="D682" t="s">
        <v>4955</v>
      </c>
      <c r="E682">
        <f t="shared" si="10"/>
        <v>63</v>
      </c>
      <c r="F682">
        <v>210001864</v>
      </c>
      <c r="G682" t="s">
        <v>4956</v>
      </c>
      <c r="H682" t="s">
        <v>4957</v>
      </c>
      <c r="BC682" t="s">
        <v>2549</v>
      </c>
      <c r="CG682" t="s">
        <v>2548</v>
      </c>
      <c r="GI682" t="s">
        <v>2592</v>
      </c>
      <c r="GV682">
        <v>3</v>
      </c>
      <c r="GW682">
        <v>2</v>
      </c>
      <c r="GZ682" t="s">
        <v>2554</v>
      </c>
      <c r="IM682" t="s">
        <v>2561</v>
      </c>
      <c r="LB682" t="s">
        <v>2844</v>
      </c>
      <c r="ACW682">
        <v>1</v>
      </c>
      <c r="ACZ682" t="s">
        <v>2554</v>
      </c>
      <c r="ADD682" t="b">
        <v>1</v>
      </c>
      <c r="AEW682" t="s">
        <v>2614</v>
      </c>
      <c r="AEX682">
        <v>14</v>
      </c>
      <c r="AEY682">
        <v>8</v>
      </c>
      <c r="AFC682">
        <v>6</v>
      </c>
      <c r="AFD682" t="s">
        <v>2554</v>
      </c>
      <c r="AFG682" t="b">
        <v>1</v>
      </c>
      <c r="AFO682" t="s">
        <v>2562</v>
      </c>
      <c r="AKF682">
        <v>2</v>
      </c>
      <c r="AKG682">
        <v>1</v>
      </c>
      <c r="AKX682" t="s">
        <v>2929</v>
      </c>
      <c r="AKY682" t="s">
        <v>4152</v>
      </c>
      <c r="ALA682">
        <v>7</v>
      </c>
      <c r="ALB682">
        <v>2</v>
      </c>
      <c r="ALD682" t="s">
        <v>2556</v>
      </c>
      <c r="ALW682" t="s">
        <v>2542</v>
      </c>
      <c r="AMZ682" t="s">
        <v>2539</v>
      </c>
      <c r="AOD682" t="s">
        <v>2610</v>
      </c>
      <c r="APX682" t="s">
        <v>2549</v>
      </c>
      <c r="AQD682" t="s">
        <v>2844</v>
      </c>
      <c r="AQE682" t="s">
        <v>2844</v>
      </c>
      <c r="AQV682" t="s">
        <v>2983</v>
      </c>
      <c r="ARZ682" t="s">
        <v>2534</v>
      </c>
      <c r="ATP682" t="s">
        <v>2536</v>
      </c>
      <c r="AUM682">
        <v>12</v>
      </c>
      <c r="AUN682">
        <v>5</v>
      </c>
      <c r="AUQ682" t="s">
        <v>2556</v>
      </c>
      <c r="AUT682">
        <v>6.5</v>
      </c>
      <c r="AUU682">
        <v>3</v>
      </c>
      <c r="AUX682" t="s">
        <v>2556</v>
      </c>
      <c r="AXU682" t="s">
        <v>2562</v>
      </c>
      <c r="AXX682" t="s">
        <v>2861</v>
      </c>
      <c r="BAS682" t="s">
        <v>2519</v>
      </c>
      <c r="BBQ682" t="s">
        <v>2542</v>
      </c>
      <c r="BCH682" t="s">
        <v>3084</v>
      </c>
      <c r="BFG682" t="s">
        <v>2856</v>
      </c>
      <c r="BFR682">
        <v>8</v>
      </c>
      <c r="BFS682">
        <v>5</v>
      </c>
      <c r="BFV682" t="s">
        <v>2554</v>
      </c>
      <c r="BGD682">
        <v>2.5</v>
      </c>
      <c r="BGE682">
        <v>1.5</v>
      </c>
      <c r="BGH682" t="s">
        <v>2556</v>
      </c>
      <c r="BGL682">
        <v>3</v>
      </c>
      <c r="BGM682">
        <v>2</v>
      </c>
      <c r="BGO682" t="s">
        <v>2556</v>
      </c>
      <c r="BRH682" t="s">
        <v>2549</v>
      </c>
      <c r="BRK682" t="s">
        <v>2844</v>
      </c>
      <c r="BRN682" t="s">
        <v>2543</v>
      </c>
      <c r="BTA682">
        <v>6</v>
      </c>
      <c r="BTB682">
        <v>2</v>
      </c>
      <c r="BTE682" t="s">
        <v>2554</v>
      </c>
      <c r="COM682">
        <v>30</v>
      </c>
      <c r="COP682" t="s">
        <v>2547</v>
      </c>
    </row>
    <row r="683" spans="1:1011 1040:2047 2065:2434" x14ac:dyDescent="0.2">
      <c r="A683" t="s">
        <v>2831</v>
      </c>
      <c r="B683">
        <v>2</v>
      </c>
      <c r="C683" t="s">
        <v>3442</v>
      </c>
      <c r="D683" t="s">
        <v>4958</v>
      </c>
      <c r="E683">
        <f t="shared" si="10"/>
        <v>68</v>
      </c>
      <c r="F683">
        <v>200006302</v>
      </c>
      <c r="G683" t="s">
        <v>4959</v>
      </c>
      <c r="H683" t="s">
        <v>4960</v>
      </c>
      <c r="CG683" t="s">
        <v>2548</v>
      </c>
      <c r="GI683" t="s">
        <v>2718</v>
      </c>
      <c r="GW683">
        <v>1</v>
      </c>
      <c r="GZ683" t="s">
        <v>2554</v>
      </c>
      <c r="HG683" t="b">
        <v>1</v>
      </c>
      <c r="IM683" t="s">
        <v>2543</v>
      </c>
      <c r="KD683" t="s">
        <v>4961</v>
      </c>
      <c r="MA683" t="s">
        <v>2844</v>
      </c>
      <c r="NJ683" t="s">
        <v>2543</v>
      </c>
      <c r="ACW683">
        <v>1</v>
      </c>
      <c r="ACZ683" t="s">
        <v>2554</v>
      </c>
      <c r="ADD683" t="b">
        <v>1</v>
      </c>
      <c r="AEW683" t="s">
        <v>2549</v>
      </c>
      <c r="AEX683">
        <v>10</v>
      </c>
      <c r="AEY683">
        <v>6</v>
      </c>
      <c r="AEZ683" t="s">
        <v>2529</v>
      </c>
      <c r="AFO683" t="s">
        <v>2562</v>
      </c>
      <c r="ALB683">
        <v>1</v>
      </c>
      <c r="ALD683" t="s">
        <v>2556</v>
      </c>
      <c r="ALH683" t="b">
        <v>1</v>
      </c>
      <c r="ATP683" t="s">
        <v>2587</v>
      </c>
      <c r="ATR683" t="s">
        <v>3469</v>
      </c>
      <c r="AUM683">
        <v>5</v>
      </c>
      <c r="AUN683">
        <v>3</v>
      </c>
      <c r="AUO683">
        <v>8</v>
      </c>
      <c r="AUP683">
        <v>2.5</v>
      </c>
      <c r="AUQ683" t="s">
        <v>2556</v>
      </c>
      <c r="AUT683">
        <v>2.5</v>
      </c>
      <c r="AUU683">
        <v>1.2</v>
      </c>
      <c r="AUV683">
        <v>4.5</v>
      </c>
      <c r="AUX683" t="s">
        <v>2556</v>
      </c>
      <c r="BFG683" t="s">
        <v>2520</v>
      </c>
      <c r="BFR683">
        <v>8</v>
      </c>
      <c r="BFS683">
        <v>5</v>
      </c>
      <c r="BFV683" t="s">
        <v>2554</v>
      </c>
      <c r="BGD683">
        <v>15</v>
      </c>
      <c r="BGE683">
        <v>7</v>
      </c>
      <c r="BGH683" t="s">
        <v>2554</v>
      </c>
      <c r="BGL683">
        <v>1.8</v>
      </c>
      <c r="BGM683">
        <v>1.2</v>
      </c>
      <c r="BGO683" t="s">
        <v>2556</v>
      </c>
      <c r="BGU683">
        <v>1.1000000000000001</v>
      </c>
      <c r="BGV683">
        <v>0.8</v>
      </c>
      <c r="BGY683" t="s">
        <v>2556</v>
      </c>
      <c r="BIJ683" t="s">
        <v>2542</v>
      </c>
      <c r="BQV683" t="s">
        <v>4961</v>
      </c>
      <c r="BST683" t="s">
        <v>2844</v>
      </c>
      <c r="BTA683">
        <v>4</v>
      </c>
      <c r="BTB683">
        <v>2</v>
      </c>
      <c r="BTE683" t="s">
        <v>2554</v>
      </c>
      <c r="BUA683" t="s">
        <v>2543</v>
      </c>
      <c r="BYA683" t="s">
        <v>2614</v>
      </c>
      <c r="BYO683" t="s">
        <v>3924</v>
      </c>
      <c r="BYX683">
        <v>5</v>
      </c>
      <c r="BYY683">
        <v>4</v>
      </c>
      <c r="BYZ683" t="s">
        <v>2554</v>
      </c>
      <c r="CAK683" t="s">
        <v>2543</v>
      </c>
      <c r="CCL683">
        <v>15</v>
      </c>
      <c r="CCP683" t="s">
        <v>2547</v>
      </c>
      <c r="CHY683" t="s">
        <v>2539</v>
      </c>
      <c r="CHZ683" t="s">
        <v>2519</v>
      </c>
      <c r="CIA683" t="s">
        <v>2610</v>
      </c>
      <c r="CIW683" t="s">
        <v>2614</v>
      </c>
      <c r="CIX683" t="s">
        <v>2614</v>
      </c>
      <c r="CIZ683" t="s">
        <v>2544</v>
      </c>
      <c r="CJC683" t="s">
        <v>2534</v>
      </c>
      <c r="CKN683" t="s">
        <v>2562</v>
      </c>
      <c r="CKO683" t="s">
        <v>2861</v>
      </c>
    </row>
    <row r="684" spans="1:1011 1040:2047 2065:2434" x14ac:dyDescent="0.2">
      <c r="A684" t="s">
        <v>2831</v>
      </c>
      <c r="B684">
        <v>2</v>
      </c>
      <c r="C684" t="s">
        <v>3442</v>
      </c>
      <c r="D684" t="s">
        <v>4962</v>
      </c>
      <c r="E684">
        <f t="shared" si="10"/>
        <v>57</v>
      </c>
      <c r="F684">
        <v>210001865</v>
      </c>
      <c r="G684" t="s">
        <v>4963</v>
      </c>
      <c r="H684" t="s">
        <v>4964</v>
      </c>
      <c r="FU684" t="s">
        <v>2740</v>
      </c>
      <c r="GI684" t="s">
        <v>2718</v>
      </c>
      <c r="GV684">
        <v>6</v>
      </c>
      <c r="GW684">
        <v>5</v>
      </c>
      <c r="GZ684" t="s">
        <v>2554</v>
      </c>
      <c r="ACW684">
        <v>1</v>
      </c>
      <c r="ACZ684" t="s">
        <v>2554</v>
      </c>
      <c r="ADD684" t="b">
        <v>1</v>
      </c>
      <c r="AGF684">
        <v>12</v>
      </c>
      <c r="AGH684">
        <v>7</v>
      </c>
      <c r="AIA684" t="s">
        <v>3924</v>
      </c>
      <c r="AIN684">
        <v>3</v>
      </c>
      <c r="AIO684">
        <v>1.5</v>
      </c>
      <c r="AIQ684" t="s">
        <v>2556</v>
      </c>
      <c r="AMZ684" t="s">
        <v>2540</v>
      </c>
      <c r="ANA684" t="s">
        <v>2518</v>
      </c>
      <c r="AOD684" t="s">
        <v>2538</v>
      </c>
      <c r="AOE684" t="s">
        <v>2519</v>
      </c>
      <c r="AQB684">
        <v>1</v>
      </c>
      <c r="ARZ684" t="s">
        <v>2532</v>
      </c>
      <c r="AST684" t="s">
        <v>2544</v>
      </c>
      <c r="ATP684" t="s">
        <v>3643</v>
      </c>
      <c r="ATR684" t="s">
        <v>3872</v>
      </c>
      <c r="ATS684" t="s">
        <v>3307</v>
      </c>
      <c r="ATT684" t="s">
        <v>2537</v>
      </c>
      <c r="ATU684" t="s">
        <v>2844</v>
      </c>
      <c r="AUM684">
        <v>17</v>
      </c>
      <c r="AUN684">
        <v>7</v>
      </c>
      <c r="AUP684">
        <v>5</v>
      </c>
      <c r="AUQ684" t="s">
        <v>2556</v>
      </c>
      <c r="AUT684">
        <v>9</v>
      </c>
      <c r="AUU684">
        <v>3</v>
      </c>
      <c r="AUW684">
        <v>1.5</v>
      </c>
      <c r="AUX684" t="s">
        <v>2556</v>
      </c>
      <c r="AVU684" t="s">
        <v>2542</v>
      </c>
      <c r="AVX684" t="s">
        <v>2543</v>
      </c>
      <c r="AXU684" t="s">
        <v>2562</v>
      </c>
      <c r="AXX684" t="s">
        <v>2861</v>
      </c>
      <c r="BFG684" t="s">
        <v>2520</v>
      </c>
      <c r="BFI684" t="s">
        <v>3373</v>
      </c>
      <c r="BFR684">
        <v>8</v>
      </c>
      <c r="BFS684">
        <v>5</v>
      </c>
      <c r="BFV684" t="s">
        <v>2554</v>
      </c>
      <c r="BGD684">
        <v>1.2</v>
      </c>
      <c r="BGE684">
        <v>1</v>
      </c>
      <c r="BGH684" t="s">
        <v>2556</v>
      </c>
      <c r="BGL684">
        <v>2</v>
      </c>
      <c r="BGM684">
        <v>1.7</v>
      </c>
      <c r="BGO684" t="s">
        <v>2556</v>
      </c>
      <c r="BGU684">
        <v>1.2</v>
      </c>
      <c r="BGV684">
        <v>0.8</v>
      </c>
      <c r="BGY684" t="s">
        <v>2556</v>
      </c>
      <c r="BTA684">
        <v>3</v>
      </c>
      <c r="BTE684" t="s">
        <v>2556</v>
      </c>
      <c r="BUA684" t="s">
        <v>2542</v>
      </c>
      <c r="COM684">
        <v>25</v>
      </c>
      <c r="COP684" t="s">
        <v>2547</v>
      </c>
    </row>
    <row r="685" spans="1:1011 1040:2047 2065:2434" x14ac:dyDescent="0.2">
      <c r="A685" t="s">
        <v>2831</v>
      </c>
      <c r="B685">
        <v>2</v>
      </c>
      <c r="C685" t="s">
        <v>3442</v>
      </c>
      <c r="D685" t="s">
        <v>4965</v>
      </c>
      <c r="E685">
        <f t="shared" si="10"/>
        <v>54</v>
      </c>
      <c r="F685">
        <v>210001866</v>
      </c>
      <c r="G685" t="s">
        <v>4966</v>
      </c>
      <c r="H685" t="s">
        <v>4967</v>
      </c>
      <c r="CG685" t="s">
        <v>2548</v>
      </c>
      <c r="GI685" t="s">
        <v>2535</v>
      </c>
      <c r="GW685">
        <v>1</v>
      </c>
      <c r="GZ685" t="s">
        <v>2554</v>
      </c>
      <c r="HG685" t="b">
        <v>1</v>
      </c>
      <c r="IM685" t="s">
        <v>2543</v>
      </c>
      <c r="NJ685" t="s">
        <v>2542</v>
      </c>
      <c r="ACW685">
        <v>3</v>
      </c>
      <c r="ACZ685" t="s">
        <v>2554</v>
      </c>
      <c r="ADD685" t="b">
        <v>1</v>
      </c>
      <c r="AMZ685" t="s">
        <v>2540</v>
      </c>
      <c r="ANJ685" t="s">
        <v>2615</v>
      </c>
      <c r="ANW685" t="s">
        <v>2542</v>
      </c>
      <c r="AOA685" t="s">
        <v>2861</v>
      </c>
      <c r="AOB685" t="s">
        <v>2562</v>
      </c>
      <c r="AOD685" t="s">
        <v>2519</v>
      </c>
      <c r="AOE685" t="s">
        <v>2538</v>
      </c>
      <c r="AOO685" t="s">
        <v>2615</v>
      </c>
      <c r="APX685" t="s">
        <v>2807</v>
      </c>
      <c r="AQD685" t="s">
        <v>2844</v>
      </c>
      <c r="AST685" t="s">
        <v>2783</v>
      </c>
      <c r="ATP685" t="s">
        <v>2535</v>
      </c>
      <c r="ATR685" t="s">
        <v>3307</v>
      </c>
      <c r="AUM685">
        <v>11</v>
      </c>
      <c r="AUN685">
        <v>4.5</v>
      </c>
      <c r="AUQ685" t="s">
        <v>2556</v>
      </c>
      <c r="AUT685">
        <v>4.5</v>
      </c>
      <c r="AUU685">
        <v>1.5</v>
      </c>
      <c r="AUX685" t="s">
        <v>2556</v>
      </c>
      <c r="AXU685" t="s">
        <v>2562</v>
      </c>
      <c r="AXX685" t="s">
        <v>2861</v>
      </c>
      <c r="BBQ685" t="s">
        <v>2542</v>
      </c>
      <c r="BBR685" t="s">
        <v>2561</v>
      </c>
      <c r="BCH685" t="s">
        <v>2549</v>
      </c>
      <c r="BCO685">
        <v>12</v>
      </c>
      <c r="BCQ685">
        <v>9</v>
      </c>
      <c r="BFG685" t="s">
        <v>3924</v>
      </c>
      <c r="BFI685" t="s">
        <v>2521</v>
      </c>
      <c r="BFS685">
        <v>5</v>
      </c>
      <c r="BFV685" t="s">
        <v>2554</v>
      </c>
      <c r="BGC685" t="b">
        <v>1</v>
      </c>
      <c r="BGE685">
        <v>10</v>
      </c>
      <c r="BGH685" t="s">
        <v>2554</v>
      </c>
      <c r="BGL685">
        <v>2</v>
      </c>
      <c r="BGM685">
        <v>1.5</v>
      </c>
      <c r="BGO685" t="s">
        <v>2556</v>
      </c>
      <c r="BGT685" t="b">
        <v>1</v>
      </c>
      <c r="BGV685">
        <v>0.9</v>
      </c>
      <c r="BGY685" t="s">
        <v>2556</v>
      </c>
      <c r="BTA685">
        <v>2</v>
      </c>
      <c r="BTB685">
        <v>1</v>
      </c>
      <c r="BTE685" t="s">
        <v>2556</v>
      </c>
      <c r="COM685">
        <v>20</v>
      </c>
      <c r="COP685" t="s">
        <v>2547</v>
      </c>
    </row>
    <row r="686" spans="1:1011 1040:2047 2065:2434" x14ac:dyDescent="0.2">
      <c r="A686" t="s">
        <v>2831</v>
      </c>
      <c r="B686">
        <v>2</v>
      </c>
      <c r="C686" t="s">
        <v>3442</v>
      </c>
      <c r="D686" t="s">
        <v>4968</v>
      </c>
      <c r="E686">
        <f t="shared" si="10"/>
        <v>69</v>
      </c>
      <c r="F686">
        <v>200006304</v>
      </c>
      <c r="G686" t="s">
        <v>4969</v>
      </c>
      <c r="H686" t="s">
        <v>4970</v>
      </c>
      <c r="BC686" t="s">
        <v>2548</v>
      </c>
      <c r="BS686" t="s">
        <v>2561</v>
      </c>
      <c r="GI686" t="s">
        <v>2718</v>
      </c>
      <c r="GK686" t="s">
        <v>3080</v>
      </c>
      <c r="GV686">
        <v>1.5</v>
      </c>
      <c r="GW686">
        <v>1</v>
      </c>
      <c r="GZ686" t="s">
        <v>2554</v>
      </c>
      <c r="KZ686" t="s">
        <v>2807</v>
      </c>
      <c r="LB686" t="s">
        <v>2844</v>
      </c>
      <c r="MJ686">
        <v>5</v>
      </c>
      <c r="ML686" t="s">
        <v>2554</v>
      </c>
      <c r="MO686" t="b">
        <v>1</v>
      </c>
      <c r="ACW686">
        <v>1</v>
      </c>
      <c r="ACZ686" t="s">
        <v>2554</v>
      </c>
      <c r="ADD686" t="b">
        <v>1</v>
      </c>
      <c r="AGF686">
        <v>8</v>
      </c>
      <c r="AGH686">
        <v>4</v>
      </c>
      <c r="AIA686" t="s">
        <v>3924</v>
      </c>
      <c r="AIN686">
        <v>3</v>
      </c>
      <c r="AIO686">
        <v>1</v>
      </c>
      <c r="AIQ686" t="s">
        <v>2556</v>
      </c>
      <c r="AMZ686" t="s">
        <v>2519</v>
      </c>
      <c r="ANA686" t="s">
        <v>2539</v>
      </c>
      <c r="ANB686" t="s">
        <v>2518</v>
      </c>
      <c r="ANC686" t="s">
        <v>2540</v>
      </c>
      <c r="AOD686" t="s">
        <v>2519</v>
      </c>
      <c r="AOE686" t="s">
        <v>2610</v>
      </c>
      <c r="AOM686" t="s">
        <v>2861</v>
      </c>
      <c r="AQB686">
        <v>1</v>
      </c>
      <c r="AQV686" t="s">
        <v>2544</v>
      </c>
      <c r="ATP686" t="s">
        <v>2537</v>
      </c>
      <c r="ATR686" t="s">
        <v>2536</v>
      </c>
      <c r="AUM686">
        <v>7</v>
      </c>
      <c r="AUN686">
        <v>2.5</v>
      </c>
      <c r="AUO686">
        <v>16</v>
      </c>
      <c r="AUQ686" t="s">
        <v>2556</v>
      </c>
      <c r="AUT686">
        <v>4</v>
      </c>
      <c r="AUU686">
        <v>1.5</v>
      </c>
      <c r="AUX686" t="s">
        <v>2556</v>
      </c>
      <c r="AVU686" t="s">
        <v>2524</v>
      </c>
      <c r="AWO686" t="s">
        <v>2534</v>
      </c>
      <c r="AXU686" t="s">
        <v>2861</v>
      </c>
      <c r="AXX686" t="s">
        <v>2562</v>
      </c>
      <c r="AXZ686" t="s">
        <v>2894</v>
      </c>
      <c r="AYB686" t="s">
        <v>2861</v>
      </c>
      <c r="AYD686" t="s">
        <v>2562</v>
      </c>
      <c r="AYE686" t="s">
        <v>2861</v>
      </c>
      <c r="AYF686" t="s">
        <v>2562</v>
      </c>
      <c r="BFG686" t="s">
        <v>2520</v>
      </c>
      <c r="BFI686" t="s">
        <v>2521</v>
      </c>
      <c r="BFR686">
        <v>9</v>
      </c>
      <c r="BFS686">
        <v>4</v>
      </c>
      <c r="BFV686" t="s">
        <v>2554</v>
      </c>
      <c r="BGD686">
        <v>15</v>
      </c>
      <c r="BGE686">
        <v>7</v>
      </c>
      <c r="BGH686" t="s">
        <v>2554</v>
      </c>
      <c r="BGL686">
        <v>2</v>
      </c>
      <c r="BGM686">
        <v>1.2</v>
      </c>
      <c r="BGO686" t="s">
        <v>2556</v>
      </c>
      <c r="BGU686">
        <v>1.3</v>
      </c>
      <c r="BGV686">
        <v>0.7</v>
      </c>
      <c r="BGY686" t="s">
        <v>2556</v>
      </c>
      <c r="BTA686">
        <v>3</v>
      </c>
      <c r="BTB686">
        <v>1</v>
      </c>
      <c r="BTE686" t="s">
        <v>2554</v>
      </c>
      <c r="COM686">
        <v>10</v>
      </c>
      <c r="CON686">
        <v>6</v>
      </c>
      <c r="COO686">
        <v>20</v>
      </c>
      <c r="COP686" t="s">
        <v>2547</v>
      </c>
    </row>
    <row r="687" spans="1:1011 1040:2047 2065:2434" x14ac:dyDescent="0.2">
      <c r="A687" t="s">
        <v>2831</v>
      </c>
      <c r="B687">
        <v>2</v>
      </c>
      <c r="C687" t="s">
        <v>3442</v>
      </c>
      <c r="D687" t="s">
        <v>4971</v>
      </c>
      <c r="E687">
        <f t="shared" si="10"/>
        <v>54</v>
      </c>
      <c r="F687">
        <v>210001867</v>
      </c>
      <c r="G687" t="s">
        <v>4972</v>
      </c>
      <c r="H687" t="s">
        <v>4973</v>
      </c>
      <c r="BC687" t="s">
        <v>2614</v>
      </c>
      <c r="BS687" t="s">
        <v>2561</v>
      </c>
      <c r="GI687" t="s">
        <v>2535</v>
      </c>
      <c r="GW687">
        <v>1</v>
      </c>
      <c r="GZ687" t="s">
        <v>2554</v>
      </c>
      <c r="HG687" t="b">
        <v>1</v>
      </c>
      <c r="KD687" t="s">
        <v>2614</v>
      </c>
      <c r="MA687" t="s">
        <v>2627</v>
      </c>
      <c r="NJ687" t="s">
        <v>2561</v>
      </c>
      <c r="ACW687">
        <v>3</v>
      </c>
      <c r="ACZ687" t="s">
        <v>2554</v>
      </c>
      <c r="ADD687" t="b">
        <v>1</v>
      </c>
      <c r="AMZ687" t="s">
        <v>2540</v>
      </c>
      <c r="AOD687" t="s">
        <v>2610</v>
      </c>
      <c r="APX687" t="s">
        <v>2549</v>
      </c>
      <c r="AQD687" t="s">
        <v>2844</v>
      </c>
      <c r="AQV687" t="s">
        <v>2542</v>
      </c>
      <c r="ARB687" t="s">
        <v>2861</v>
      </c>
      <c r="ATP687" t="s">
        <v>2535</v>
      </c>
      <c r="ATR687" t="s">
        <v>2844</v>
      </c>
      <c r="AUM687">
        <v>4</v>
      </c>
      <c r="AUN687">
        <v>2</v>
      </c>
      <c r="AUQ687" t="s">
        <v>2556</v>
      </c>
      <c r="AUT687">
        <v>2.8</v>
      </c>
      <c r="AUU687">
        <v>1.5</v>
      </c>
      <c r="AUX687" t="s">
        <v>2556</v>
      </c>
      <c r="AXS687" t="s">
        <v>2828</v>
      </c>
      <c r="AXU687" t="s">
        <v>2861</v>
      </c>
      <c r="AXX687" t="s">
        <v>2861</v>
      </c>
      <c r="AXZ687" t="s">
        <v>2562</v>
      </c>
      <c r="BAO687" t="s">
        <v>2549</v>
      </c>
      <c r="BAS687" t="s">
        <v>2519</v>
      </c>
      <c r="BFG687" t="s">
        <v>3924</v>
      </c>
      <c r="BFI687" t="s">
        <v>2520</v>
      </c>
      <c r="BFR687">
        <v>7</v>
      </c>
      <c r="BFS687">
        <v>5</v>
      </c>
      <c r="BFV687" t="s">
        <v>2554</v>
      </c>
      <c r="BGD687">
        <v>1.3</v>
      </c>
      <c r="BGE687">
        <v>1</v>
      </c>
      <c r="BGH687" t="s">
        <v>2556</v>
      </c>
      <c r="BGL687">
        <v>1.8</v>
      </c>
      <c r="BGM687">
        <v>1.4</v>
      </c>
      <c r="BGO687" t="s">
        <v>2556</v>
      </c>
      <c r="BGU687">
        <v>1</v>
      </c>
      <c r="BGV687">
        <v>0.8</v>
      </c>
      <c r="BGY687" t="s">
        <v>2556</v>
      </c>
      <c r="BIJ687" t="s">
        <v>2542</v>
      </c>
      <c r="BQV687" t="s">
        <v>2549</v>
      </c>
      <c r="BTA687">
        <v>5</v>
      </c>
      <c r="BTB687">
        <v>3</v>
      </c>
      <c r="BTE687" t="s">
        <v>2554</v>
      </c>
      <c r="BUA687" t="s">
        <v>2543</v>
      </c>
      <c r="COM687">
        <v>12</v>
      </c>
      <c r="COP687" t="s">
        <v>2547</v>
      </c>
    </row>
    <row r="688" spans="1:1011 1040:2047 2065:2434" x14ac:dyDescent="0.2">
      <c r="A688" t="s">
        <v>2831</v>
      </c>
      <c r="B688">
        <v>2</v>
      </c>
      <c r="C688" t="s">
        <v>3442</v>
      </c>
      <c r="D688" t="s">
        <v>4974</v>
      </c>
      <c r="E688">
        <f t="shared" si="10"/>
        <v>68</v>
      </c>
      <c r="F688">
        <v>210001868</v>
      </c>
      <c r="G688" t="s">
        <v>4975</v>
      </c>
      <c r="H688" t="s">
        <v>4976</v>
      </c>
      <c r="CG688" t="s">
        <v>2807</v>
      </c>
      <c r="GI688" t="s">
        <v>2535</v>
      </c>
      <c r="GW688">
        <v>1</v>
      </c>
      <c r="GZ688" t="s">
        <v>2554</v>
      </c>
      <c r="HG688" t="b">
        <v>1</v>
      </c>
      <c r="IM688" t="s">
        <v>2543</v>
      </c>
      <c r="KD688" t="s">
        <v>2548</v>
      </c>
      <c r="MA688" t="s">
        <v>2844</v>
      </c>
      <c r="NJ688" t="s">
        <v>2543</v>
      </c>
      <c r="NV688" t="s">
        <v>2790</v>
      </c>
      <c r="ACW688">
        <v>1</v>
      </c>
      <c r="ACZ688" t="s">
        <v>2554</v>
      </c>
      <c r="ADD688" t="b">
        <v>1</v>
      </c>
      <c r="APX688" t="s">
        <v>2615</v>
      </c>
      <c r="AQD688" t="s">
        <v>2844</v>
      </c>
      <c r="ATP688" t="s">
        <v>2535</v>
      </c>
      <c r="ATR688" t="s">
        <v>2794</v>
      </c>
      <c r="ATS688" t="s">
        <v>2537</v>
      </c>
      <c r="AUM688">
        <v>5.5</v>
      </c>
      <c r="AUN688">
        <v>2.5</v>
      </c>
      <c r="AUQ688" t="s">
        <v>2556</v>
      </c>
      <c r="AUT688">
        <v>2.5</v>
      </c>
      <c r="AUU688">
        <v>1.5</v>
      </c>
      <c r="AUX688" t="s">
        <v>2556</v>
      </c>
      <c r="BBQ688" t="s">
        <v>2542</v>
      </c>
      <c r="BCH688" t="s">
        <v>2549</v>
      </c>
      <c r="BDF688" t="s">
        <v>3441</v>
      </c>
      <c r="BDG688" t="s">
        <v>2540</v>
      </c>
      <c r="BFG688" t="s">
        <v>2520</v>
      </c>
      <c r="BFI688" t="s">
        <v>2521</v>
      </c>
      <c r="BFR688">
        <v>7</v>
      </c>
      <c r="BFS688">
        <v>6</v>
      </c>
      <c r="BFV688" t="s">
        <v>2554</v>
      </c>
      <c r="BGM688">
        <v>10</v>
      </c>
      <c r="BGO688" t="s">
        <v>2554</v>
      </c>
      <c r="BGT688" t="b">
        <v>1</v>
      </c>
      <c r="BGV688">
        <v>7</v>
      </c>
      <c r="BGY688" t="s">
        <v>2554</v>
      </c>
      <c r="BQL688" t="s">
        <v>2944</v>
      </c>
      <c r="BQN688" t="s">
        <v>2562</v>
      </c>
      <c r="BQO688" t="s">
        <v>2538</v>
      </c>
      <c r="BQV688" t="s">
        <v>2615</v>
      </c>
      <c r="BRA688">
        <v>11</v>
      </c>
      <c r="BRC688">
        <v>9</v>
      </c>
      <c r="BSA688" t="s">
        <v>2533</v>
      </c>
      <c r="BSJ688" t="s">
        <v>2544</v>
      </c>
      <c r="BST688" t="s">
        <v>2844</v>
      </c>
      <c r="BSU688" t="s">
        <v>2627</v>
      </c>
      <c r="BTA688">
        <v>5</v>
      </c>
      <c r="BTB688">
        <v>2</v>
      </c>
      <c r="BTE688" t="s">
        <v>2554</v>
      </c>
      <c r="BUW688" t="s">
        <v>2861</v>
      </c>
      <c r="BUY688" t="s">
        <v>2562</v>
      </c>
      <c r="BUZ688" t="s">
        <v>2861</v>
      </c>
      <c r="BVA688" t="s">
        <v>2894</v>
      </c>
      <c r="BVB688" t="s">
        <v>2562</v>
      </c>
      <c r="BYF688">
        <v>2</v>
      </c>
      <c r="BYG688">
        <v>1</v>
      </c>
      <c r="BYM688" t="s">
        <v>2844</v>
      </c>
      <c r="BYO688" t="s">
        <v>2929</v>
      </c>
      <c r="BZD688">
        <v>5</v>
      </c>
      <c r="BZF688" t="s">
        <v>2554</v>
      </c>
      <c r="BZG688" t="b">
        <v>1</v>
      </c>
      <c r="BZM688">
        <v>2</v>
      </c>
      <c r="BZO688" t="s">
        <v>2554</v>
      </c>
      <c r="BZS688" t="b">
        <v>1</v>
      </c>
      <c r="COM688">
        <v>10</v>
      </c>
      <c r="COP688" t="s">
        <v>2547</v>
      </c>
    </row>
    <row r="689" spans="1:927 1031:1946 2065:2434" x14ac:dyDescent="0.2">
      <c r="A689" t="s">
        <v>2831</v>
      </c>
      <c r="B689">
        <v>2</v>
      </c>
      <c r="C689" t="s">
        <v>3442</v>
      </c>
      <c r="D689" t="s">
        <v>4977</v>
      </c>
      <c r="E689">
        <f t="shared" si="10"/>
        <v>57</v>
      </c>
      <c r="F689">
        <v>200006306</v>
      </c>
      <c r="G689" t="s">
        <v>4978</v>
      </c>
      <c r="H689" t="s">
        <v>4979</v>
      </c>
      <c r="GI689" t="s">
        <v>3924</v>
      </c>
      <c r="GK689" t="s">
        <v>2892</v>
      </c>
      <c r="GW689">
        <v>1.5</v>
      </c>
      <c r="GZ689" t="s">
        <v>2556</v>
      </c>
      <c r="HG689" t="b">
        <v>1</v>
      </c>
      <c r="HH689">
        <v>4</v>
      </c>
      <c r="HI689">
        <v>2.5</v>
      </c>
      <c r="HJ689" t="s">
        <v>2556</v>
      </c>
      <c r="HL689">
        <v>1</v>
      </c>
      <c r="HM689" t="s">
        <v>2556</v>
      </c>
      <c r="HQ689" t="b">
        <v>1</v>
      </c>
      <c r="IM689" t="s">
        <v>2740</v>
      </c>
      <c r="KD689" t="s">
        <v>2614</v>
      </c>
      <c r="NJ689" t="s">
        <v>2542</v>
      </c>
      <c r="ACW689">
        <v>2</v>
      </c>
      <c r="ACZ689" t="s">
        <v>2554</v>
      </c>
      <c r="ADD689" t="b">
        <v>1</v>
      </c>
      <c r="AGF689">
        <v>18</v>
      </c>
      <c r="AGH689">
        <v>13</v>
      </c>
      <c r="AMZ689" t="s">
        <v>2540</v>
      </c>
      <c r="AOD689" t="s">
        <v>2519</v>
      </c>
      <c r="AOE689" t="s">
        <v>2538</v>
      </c>
      <c r="AOO689" t="s">
        <v>2548</v>
      </c>
      <c r="ATP689" t="s">
        <v>3307</v>
      </c>
      <c r="ATR689" t="s">
        <v>2536</v>
      </c>
      <c r="ATS689" t="s">
        <v>2844</v>
      </c>
      <c r="ATT689" t="s">
        <v>2627</v>
      </c>
      <c r="AUM689">
        <v>15</v>
      </c>
      <c r="AUN689">
        <v>8</v>
      </c>
      <c r="AUO689">
        <v>20</v>
      </c>
      <c r="AUQ689" t="s">
        <v>2556</v>
      </c>
      <c r="AUT689">
        <v>6</v>
      </c>
      <c r="AUU689">
        <v>2</v>
      </c>
      <c r="AUV689">
        <v>8</v>
      </c>
      <c r="AUX689" t="s">
        <v>2556</v>
      </c>
      <c r="AVU689" t="s">
        <v>2543</v>
      </c>
      <c r="AXU689" t="s">
        <v>2562</v>
      </c>
      <c r="AXX689" t="s">
        <v>2861</v>
      </c>
      <c r="AXZ689" t="s">
        <v>2562</v>
      </c>
      <c r="AYB689" t="s">
        <v>2573</v>
      </c>
      <c r="BBI689" t="s">
        <v>2519</v>
      </c>
      <c r="BCH689" t="s">
        <v>2549</v>
      </c>
      <c r="BCJ689" t="s">
        <v>2549</v>
      </c>
      <c r="BFG689" t="s">
        <v>2856</v>
      </c>
      <c r="BFI689" t="s">
        <v>2520</v>
      </c>
      <c r="BFS689">
        <v>1.5</v>
      </c>
      <c r="BFV689" t="s">
        <v>2556</v>
      </c>
      <c r="BGC689" t="b">
        <v>1</v>
      </c>
      <c r="BIJ689" t="s">
        <v>3503</v>
      </c>
      <c r="BIL689" t="s">
        <v>2543</v>
      </c>
      <c r="BTA689">
        <v>3</v>
      </c>
      <c r="BTB689">
        <v>1</v>
      </c>
      <c r="BTC689">
        <v>5</v>
      </c>
      <c r="BTE689" t="s">
        <v>2556</v>
      </c>
      <c r="BUA689" t="s">
        <v>2542</v>
      </c>
      <c r="COM689">
        <v>30</v>
      </c>
      <c r="COP689" t="s">
        <v>2547</v>
      </c>
    </row>
    <row r="690" spans="1:927 1031:1946 2065:2434" x14ac:dyDescent="0.2">
      <c r="A690" t="s">
        <v>2831</v>
      </c>
      <c r="B690">
        <v>2</v>
      </c>
      <c r="C690" t="s">
        <v>3442</v>
      </c>
      <c r="D690" t="s">
        <v>4980</v>
      </c>
      <c r="E690">
        <f t="shared" si="10"/>
        <v>66</v>
      </c>
      <c r="F690">
        <v>210001869</v>
      </c>
      <c r="G690" t="s">
        <v>4981</v>
      </c>
      <c r="H690" t="s">
        <v>4982</v>
      </c>
      <c r="CG690" t="s">
        <v>3473</v>
      </c>
      <c r="CJ690" t="s">
        <v>2549</v>
      </c>
      <c r="EB690" t="s">
        <v>2548</v>
      </c>
      <c r="EC690" t="s">
        <v>3441</v>
      </c>
      <c r="GI690" t="s">
        <v>2592</v>
      </c>
      <c r="GK690" t="s">
        <v>2535</v>
      </c>
      <c r="GV690">
        <v>8</v>
      </c>
      <c r="GW690">
        <v>2.5</v>
      </c>
      <c r="GZ690" t="s">
        <v>2554</v>
      </c>
      <c r="KD690" t="s">
        <v>2807</v>
      </c>
      <c r="MA690" t="s">
        <v>4127</v>
      </c>
      <c r="MB690" t="s">
        <v>2844</v>
      </c>
      <c r="NJ690" t="s">
        <v>2543</v>
      </c>
      <c r="ACW690">
        <v>3</v>
      </c>
      <c r="ACZ690" t="s">
        <v>2554</v>
      </c>
      <c r="ADD690" t="b">
        <v>1</v>
      </c>
      <c r="AGF690">
        <v>13</v>
      </c>
      <c r="AGH690">
        <v>8</v>
      </c>
      <c r="AIA690" t="s">
        <v>3805</v>
      </c>
      <c r="AIN690">
        <v>4</v>
      </c>
      <c r="AIO690">
        <v>2</v>
      </c>
      <c r="AIQ690" t="s">
        <v>2556</v>
      </c>
      <c r="AMZ690" t="s">
        <v>2540</v>
      </c>
      <c r="AOD690" t="s">
        <v>2538</v>
      </c>
      <c r="AOE690" t="s">
        <v>2519</v>
      </c>
      <c r="AOO690" t="s">
        <v>2807</v>
      </c>
      <c r="ASG690">
        <v>10</v>
      </c>
      <c r="ASJ690">
        <v>8</v>
      </c>
      <c r="ATP690" t="s">
        <v>2536</v>
      </c>
      <c r="ATR690" t="s">
        <v>2537</v>
      </c>
      <c r="ATS690" t="s">
        <v>2844</v>
      </c>
      <c r="AUM690">
        <v>25</v>
      </c>
      <c r="AUN690">
        <v>12</v>
      </c>
      <c r="AUP690">
        <v>8</v>
      </c>
      <c r="AUQ690" t="s">
        <v>2556</v>
      </c>
      <c r="AUT690">
        <v>20</v>
      </c>
      <c r="AUU690">
        <v>6</v>
      </c>
      <c r="AUW690">
        <v>3</v>
      </c>
      <c r="AUX690" t="s">
        <v>2556</v>
      </c>
      <c r="AVU690" t="s">
        <v>2543</v>
      </c>
      <c r="AXU690" t="s">
        <v>2562</v>
      </c>
      <c r="AXX690" t="s">
        <v>2861</v>
      </c>
      <c r="BCO690">
        <v>3</v>
      </c>
      <c r="BCQ690">
        <v>1</v>
      </c>
      <c r="BFG690" t="s">
        <v>2520</v>
      </c>
      <c r="BFR690">
        <v>1.8</v>
      </c>
      <c r="BFS690">
        <v>1.5</v>
      </c>
      <c r="BFU690">
        <v>0.5</v>
      </c>
      <c r="BFV690" t="s">
        <v>2556</v>
      </c>
      <c r="BGD690">
        <v>2.5</v>
      </c>
      <c r="BGE690">
        <v>1</v>
      </c>
      <c r="BGH690" t="s">
        <v>2556</v>
      </c>
      <c r="BGL690">
        <v>2</v>
      </c>
      <c r="BGM690">
        <v>1.5</v>
      </c>
      <c r="BGO690" t="s">
        <v>2556</v>
      </c>
      <c r="BGU690">
        <v>1.5</v>
      </c>
      <c r="BGV690">
        <v>1</v>
      </c>
      <c r="BGY690" t="s">
        <v>2556</v>
      </c>
      <c r="BQV690" t="s">
        <v>2807</v>
      </c>
      <c r="BTA690">
        <v>8</v>
      </c>
      <c r="BTB690">
        <v>4</v>
      </c>
      <c r="BTE690" t="s">
        <v>2554</v>
      </c>
      <c r="BTI690" t="b">
        <v>1</v>
      </c>
      <c r="BUA690" t="s">
        <v>2543</v>
      </c>
      <c r="COM690">
        <v>20</v>
      </c>
      <c r="COP690" t="s">
        <v>2547</v>
      </c>
    </row>
    <row r="691" spans="1:927 1031:1946 2065:2434" x14ac:dyDescent="0.2">
      <c r="A691" t="s">
        <v>3295</v>
      </c>
      <c r="B691">
        <v>2</v>
      </c>
      <c r="C691" t="s">
        <v>3442</v>
      </c>
      <c r="D691" t="s">
        <v>4983</v>
      </c>
      <c r="E691">
        <f t="shared" si="10"/>
        <v>34</v>
      </c>
      <c r="F691">
        <v>101883</v>
      </c>
      <c r="G691" t="s">
        <v>4984</v>
      </c>
      <c r="H691" t="s">
        <v>4985</v>
      </c>
      <c r="AA691" t="s">
        <v>2561</v>
      </c>
      <c r="CO691">
        <v>2</v>
      </c>
      <c r="CV691">
        <v>3</v>
      </c>
      <c r="FB691" t="s">
        <v>2534</v>
      </c>
      <c r="FC691" t="s">
        <v>4396</v>
      </c>
      <c r="FK691" t="s">
        <v>2534</v>
      </c>
      <c r="FL691" t="s">
        <v>3445</v>
      </c>
      <c r="PX691" t="s">
        <v>2585</v>
      </c>
      <c r="WR691">
        <v>0</v>
      </c>
      <c r="ABF691">
        <v>2</v>
      </c>
      <c r="ABG691" t="s">
        <v>3027</v>
      </c>
      <c r="ATZ691" t="s">
        <v>3445</v>
      </c>
      <c r="AUA691" t="s">
        <v>2530</v>
      </c>
      <c r="AXU691" t="s">
        <v>3300</v>
      </c>
      <c r="AYN691">
        <v>9</v>
      </c>
      <c r="AYO691">
        <v>7</v>
      </c>
      <c r="AYP691">
        <v>11</v>
      </c>
      <c r="AZG691" t="s">
        <v>2534</v>
      </c>
      <c r="BCO691">
        <v>9</v>
      </c>
      <c r="BCQ691">
        <v>4</v>
      </c>
      <c r="BCT691" t="s">
        <v>3027</v>
      </c>
      <c r="BII691" t="s">
        <v>3027</v>
      </c>
      <c r="BIJ691" t="s">
        <v>2524</v>
      </c>
      <c r="CBK691">
        <v>0</v>
      </c>
      <c r="CBO691">
        <v>0</v>
      </c>
      <c r="CGT691" t="s">
        <v>2527</v>
      </c>
      <c r="CGU691" t="s">
        <v>3445</v>
      </c>
      <c r="CGY691" t="s">
        <v>2555</v>
      </c>
      <c r="CGZ691">
        <v>8</v>
      </c>
      <c r="CHA691">
        <v>5</v>
      </c>
      <c r="CHB691" t="s">
        <v>3445</v>
      </c>
      <c r="CKQ691">
        <v>15</v>
      </c>
      <c r="CKR691">
        <v>5</v>
      </c>
      <c r="COH691" t="s">
        <v>3644</v>
      </c>
    </row>
    <row r="692" spans="1:927 1031:1946 2065:2434" x14ac:dyDescent="0.2">
      <c r="A692" t="s">
        <v>3295</v>
      </c>
      <c r="B692">
        <v>2</v>
      </c>
      <c r="C692" t="s">
        <v>3442</v>
      </c>
      <c r="D692" t="s">
        <v>4986</v>
      </c>
      <c r="E692">
        <f t="shared" si="10"/>
        <v>58</v>
      </c>
      <c r="F692">
        <v>200006095</v>
      </c>
      <c r="G692" t="s">
        <v>4987</v>
      </c>
      <c r="H692" t="s">
        <v>4988</v>
      </c>
      <c r="ABF692">
        <v>0</v>
      </c>
      <c r="AMQ692">
        <v>4</v>
      </c>
      <c r="AMR692">
        <v>3</v>
      </c>
      <c r="AMS692" t="s">
        <v>2554</v>
      </c>
      <c r="AMT692" t="s">
        <v>2743</v>
      </c>
      <c r="AMZ692" t="s">
        <v>2540</v>
      </c>
      <c r="AOA692" t="s">
        <v>2861</v>
      </c>
      <c r="AOB692" t="s">
        <v>2562</v>
      </c>
      <c r="AOD692" t="s">
        <v>2538</v>
      </c>
      <c r="AOE692" t="s">
        <v>2539</v>
      </c>
      <c r="AQV692" t="s">
        <v>2542</v>
      </c>
      <c r="ATP692" t="s">
        <v>2536</v>
      </c>
      <c r="ATR692" t="s">
        <v>2794</v>
      </c>
      <c r="AUM692">
        <v>50</v>
      </c>
      <c r="AUN692">
        <v>30</v>
      </c>
      <c r="AUQ692" t="s">
        <v>2556</v>
      </c>
      <c r="AUY692">
        <v>23</v>
      </c>
      <c r="AUZ692">
        <v>12</v>
      </c>
      <c r="AVC692" t="s">
        <v>2556</v>
      </c>
      <c r="AVF692">
        <v>9</v>
      </c>
      <c r="AVG692">
        <v>4</v>
      </c>
      <c r="AVJ692" t="s">
        <v>2556</v>
      </c>
      <c r="AYN692">
        <v>9</v>
      </c>
      <c r="AYO692">
        <v>7</v>
      </c>
      <c r="AYP692">
        <v>11</v>
      </c>
      <c r="AZL692">
        <v>0</v>
      </c>
      <c r="AZM692" t="s">
        <v>2862</v>
      </c>
      <c r="BBI692" t="s">
        <v>2540</v>
      </c>
      <c r="BFG692" t="s">
        <v>2557</v>
      </c>
      <c r="BFI692" t="s">
        <v>2606</v>
      </c>
      <c r="BFR692">
        <v>8</v>
      </c>
      <c r="BFS692">
        <v>6</v>
      </c>
      <c r="BFV692" t="s">
        <v>2556</v>
      </c>
      <c r="BGD692">
        <v>6</v>
      </c>
      <c r="BGE692">
        <v>4</v>
      </c>
      <c r="BGH692" t="s">
        <v>2556</v>
      </c>
      <c r="BOE692">
        <v>6</v>
      </c>
      <c r="BOF692">
        <v>3</v>
      </c>
      <c r="BOI692" t="s">
        <v>2556</v>
      </c>
      <c r="BTA692">
        <v>15.5</v>
      </c>
      <c r="BTB692">
        <v>5</v>
      </c>
      <c r="BTE692" t="s">
        <v>2556</v>
      </c>
      <c r="BUA692" t="s">
        <v>2542</v>
      </c>
      <c r="BVF692">
        <v>8</v>
      </c>
      <c r="BVG692">
        <v>2</v>
      </c>
      <c r="BVH692" t="s">
        <v>2554</v>
      </c>
      <c r="BVI692" t="s">
        <v>2527</v>
      </c>
      <c r="BVQ692">
        <v>20</v>
      </c>
      <c r="BVR692">
        <v>5</v>
      </c>
      <c r="BVT692" t="s">
        <v>2554</v>
      </c>
      <c r="BVU692" t="s">
        <v>2585</v>
      </c>
      <c r="BVV692" t="s">
        <v>3445</v>
      </c>
      <c r="CAK692" t="s">
        <v>2542</v>
      </c>
      <c r="CHL692">
        <v>15</v>
      </c>
      <c r="CHM692">
        <v>13</v>
      </c>
      <c r="CHN692" t="s">
        <v>2556</v>
      </c>
      <c r="COM692">
        <v>30</v>
      </c>
      <c r="COP692" t="s">
        <v>2547</v>
      </c>
    </row>
    <row r="693" spans="1:927 1031:1946 2065:2434" x14ac:dyDescent="0.2">
      <c r="A693" t="s">
        <v>3295</v>
      </c>
      <c r="B693">
        <v>2</v>
      </c>
      <c r="C693" t="s">
        <v>3442</v>
      </c>
      <c r="D693" t="s">
        <v>3296</v>
      </c>
      <c r="E693">
        <f t="shared" si="10"/>
        <v>35</v>
      </c>
      <c r="F693">
        <v>105766</v>
      </c>
      <c r="G693" t="s">
        <v>4989</v>
      </c>
      <c r="H693" t="s">
        <v>4990</v>
      </c>
      <c r="M693">
        <v>10</v>
      </c>
      <c r="AA693" t="s">
        <v>2561</v>
      </c>
      <c r="AB693" t="s">
        <v>2542</v>
      </c>
      <c r="CO693">
        <v>2</v>
      </c>
      <c r="CV693">
        <v>3</v>
      </c>
      <c r="FB693" t="s">
        <v>2534</v>
      </c>
      <c r="FC693" t="s">
        <v>4396</v>
      </c>
      <c r="FK693" t="s">
        <v>2534</v>
      </c>
      <c r="FL693" t="s">
        <v>3445</v>
      </c>
      <c r="PX693" t="s">
        <v>2585</v>
      </c>
      <c r="WS693">
        <v>4</v>
      </c>
      <c r="ABD693">
        <v>4</v>
      </c>
      <c r="ABF693">
        <v>2</v>
      </c>
      <c r="ABG693" t="s">
        <v>3027</v>
      </c>
      <c r="AXU693" t="s">
        <v>3300</v>
      </c>
      <c r="AYN693">
        <v>17</v>
      </c>
      <c r="AYO693">
        <v>3</v>
      </c>
      <c r="AZG693" t="s">
        <v>2532</v>
      </c>
      <c r="BCQ693">
        <v>4</v>
      </c>
      <c r="BCT693" t="s">
        <v>3027</v>
      </c>
      <c r="BII693" t="s">
        <v>3027</v>
      </c>
      <c r="BIJ693" t="s">
        <v>2524</v>
      </c>
      <c r="CBK693">
        <v>0</v>
      </c>
      <c r="CBO693">
        <v>0</v>
      </c>
      <c r="CGY693" t="s">
        <v>2555</v>
      </c>
      <c r="CHA693">
        <v>3</v>
      </c>
      <c r="CHB693" t="s">
        <v>3445</v>
      </c>
      <c r="CHF693" t="s">
        <v>3445</v>
      </c>
      <c r="CHG693" t="s">
        <v>2530</v>
      </c>
      <c r="CKQ693">
        <v>7</v>
      </c>
      <c r="CKR693">
        <v>3</v>
      </c>
      <c r="CKT693">
        <v>2</v>
      </c>
      <c r="CMF693" t="s">
        <v>3417</v>
      </c>
      <c r="CMG693">
        <v>0</v>
      </c>
      <c r="COH693" t="s">
        <v>3644</v>
      </c>
    </row>
    <row r="694" spans="1:927 1031:1946 2065:2434" x14ac:dyDescent="0.2">
      <c r="A694" t="s">
        <v>3295</v>
      </c>
      <c r="B694">
        <v>2</v>
      </c>
      <c r="C694" t="s">
        <v>3442</v>
      </c>
      <c r="D694" t="s">
        <v>4991</v>
      </c>
      <c r="E694">
        <f t="shared" si="10"/>
        <v>57</v>
      </c>
      <c r="F694">
        <v>200006096</v>
      </c>
      <c r="G694" t="s">
        <v>4992</v>
      </c>
      <c r="H694" t="s">
        <v>4993</v>
      </c>
      <c r="M694">
        <v>4</v>
      </c>
      <c r="N694" t="s">
        <v>3027</v>
      </c>
      <c r="AA694" t="s">
        <v>2711</v>
      </c>
      <c r="OJ694" t="s">
        <v>2549</v>
      </c>
      <c r="ABF694">
        <v>0</v>
      </c>
      <c r="ADA694">
        <v>2</v>
      </c>
      <c r="ADB694">
        <v>1</v>
      </c>
      <c r="ADC694" t="s">
        <v>2554</v>
      </c>
      <c r="AMZ694" t="s">
        <v>2540</v>
      </c>
      <c r="AOA694" t="s">
        <v>2562</v>
      </c>
      <c r="AOD694" t="s">
        <v>2538</v>
      </c>
      <c r="AQV694" t="s">
        <v>2542</v>
      </c>
      <c r="ARB694" t="s">
        <v>2861</v>
      </c>
      <c r="ATJ694" t="s">
        <v>2862</v>
      </c>
      <c r="ATP694" t="s">
        <v>2592</v>
      </c>
      <c r="ATR694" t="s">
        <v>3307</v>
      </c>
      <c r="AUM694">
        <v>30</v>
      </c>
      <c r="AUN694">
        <v>16</v>
      </c>
      <c r="AUQ694" t="s">
        <v>2556</v>
      </c>
      <c r="AUY694">
        <v>18</v>
      </c>
      <c r="AUZ694">
        <v>10</v>
      </c>
      <c r="AVC694" t="s">
        <v>2556</v>
      </c>
      <c r="AVF694">
        <v>5</v>
      </c>
      <c r="AVG694">
        <v>2</v>
      </c>
      <c r="AVJ694" t="s">
        <v>2556</v>
      </c>
      <c r="AYN694">
        <v>7</v>
      </c>
      <c r="AYO694">
        <v>5</v>
      </c>
      <c r="BCQ694">
        <v>4</v>
      </c>
      <c r="BFG694" t="s">
        <v>2521</v>
      </c>
      <c r="BFR694">
        <v>3</v>
      </c>
      <c r="BFS694">
        <v>2</v>
      </c>
      <c r="BFV694" t="s">
        <v>2556</v>
      </c>
      <c r="BGD694">
        <v>2.2999999999999998</v>
      </c>
      <c r="BGE694">
        <v>1.5</v>
      </c>
      <c r="BGH694" t="s">
        <v>2556</v>
      </c>
      <c r="BOE694">
        <v>2</v>
      </c>
      <c r="BOF694">
        <v>1</v>
      </c>
      <c r="BOI694" t="s">
        <v>2556</v>
      </c>
      <c r="BTA694">
        <v>9</v>
      </c>
      <c r="BTB694">
        <v>4</v>
      </c>
      <c r="BTE694" t="s">
        <v>2556</v>
      </c>
      <c r="BUA694" t="s">
        <v>2542</v>
      </c>
      <c r="BVG694">
        <v>1</v>
      </c>
      <c r="BVH694" t="s">
        <v>2554</v>
      </c>
      <c r="BVI694" t="s">
        <v>2527</v>
      </c>
      <c r="BVJ694" t="b">
        <v>1</v>
      </c>
      <c r="BVQ694">
        <v>10</v>
      </c>
      <c r="BVR694">
        <v>4</v>
      </c>
      <c r="BVT694" t="s">
        <v>2554</v>
      </c>
      <c r="BVU694" t="s">
        <v>2585</v>
      </c>
      <c r="BVV694" t="s">
        <v>3445</v>
      </c>
      <c r="CAK694" t="s">
        <v>2561</v>
      </c>
      <c r="CHL694">
        <v>15</v>
      </c>
      <c r="CHM694">
        <v>10</v>
      </c>
      <c r="CHN694" t="s">
        <v>2556</v>
      </c>
      <c r="COM694">
        <v>20</v>
      </c>
      <c r="COP694" t="s">
        <v>2547</v>
      </c>
    </row>
    <row r="695" spans="1:927 1031:1946 2065:2434" x14ac:dyDescent="0.2">
      <c r="A695" t="s">
        <v>3295</v>
      </c>
      <c r="B695">
        <v>2</v>
      </c>
      <c r="C695" t="s">
        <v>3442</v>
      </c>
      <c r="D695" t="s">
        <v>4994</v>
      </c>
      <c r="E695">
        <f t="shared" si="10"/>
        <v>49</v>
      </c>
      <c r="F695">
        <v>200006097</v>
      </c>
      <c r="G695" t="s">
        <v>4995</v>
      </c>
      <c r="H695" t="s">
        <v>4996</v>
      </c>
      <c r="OJ695" t="s">
        <v>2549</v>
      </c>
      <c r="ABF695">
        <v>0</v>
      </c>
      <c r="ADA695">
        <v>2.5</v>
      </c>
      <c r="ADB695">
        <v>1.5</v>
      </c>
      <c r="ADC695" t="s">
        <v>2554</v>
      </c>
      <c r="AMZ695" t="s">
        <v>2540</v>
      </c>
      <c r="AOA695" t="s">
        <v>2562</v>
      </c>
      <c r="AOD695" t="s">
        <v>2538</v>
      </c>
      <c r="AQV695" t="s">
        <v>2542</v>
      </c>
      <c r="ARB695" t="s">
        <v>2861</v>
      </c>
      <c r="ATJ695" t="s">
        <v>2862</v>
      </c>
      <c r="ATP695" t="s">
        <v>2536</v>
      </c>
      <c r="ATR695" t="s">
        <v>2794</v>
      </c>
      <c r="AUM695">
        <v>30</v>
      </c>
      <c r="AUN695">
        <v>20</v>
      </c>
      <c r="AUQ695" t="s">
        <v>2556</v>
      </c>
      <c r="AUY695">
        <v>18</v>
      </c>
      <c r="AUZ695">
        <v>11</v>
      </c>
      <c r="AVB695">
        <v>6</v>
      </c>
      <c r="AVC695" t="s">
        <v>2556</v>
      </c>
      <c r="AVF695">
        <v>7</v>
      </c>
      <c r="AVG695">
        <v>3.5</v>
      </c>
      <c r="AVI695">
        <v>2</v>
      </c>
      <c r="AVJ695" t="s">
        <v>2556</v>
      </c>
      <c r="AYN695">
        <v>9</v>
      </c>
      <c r="AYO695">
        <v>7</v>
      </c>
      <c r="AYQ695">
        <v>5</v>
      </c>
      <c r="BCQ695">
        <v>4</v>
      </c>
      <c r="BFG695" t="s">
        <v>2553</v>
      </c>
      <c r="BFR695">
        <v>3.7</v>
      </c>
      <c r="BFS695">
        <v>3</v>
      </c>
      <c r="BFU695">
        <v>2</v>
      </c>
      <c r="BFV695" t="s">
        <v>2556</v>
      </c>
      <c r="BGD695">
        <v>3</v>
      </c>
      <c r="BGE695">
        <v>2.2999999999999998</v>
      </c>
      <c r="BGH695" t="s">
        <v>2556</v>
      </c>
      <c r="BTA695">
        <v>8</v>
      </c>
      <c r="BTB695">
        <v>4</v>
      </c>
      <c r="BTE695" t="s">
        <v>2556</v>
      </c>
      <c r="BUA695" t="s">
        <v>2542</v>
      </c>
      <c r="BVQ695">
        <v>5</v>
      </c>
      <c r="BVT695" t="s">
        <v>2554</v>
      </c>
      <c r="BVU695" t="s">
        <v>2585</v>
      </c>
      <c r="BVV695" t="s">
        <v>3445</v>
      </c>
      <c r="CAK695" t="s">
        <v>2561</v>
      </c>
      <c r="CGW695">
        <v>4</v>
      </c>
      <c r="CGX695" t="s">
        <v>3027</v>
      </c>
      <c r="COM695">
        <v>14</v>
      </c>
      <c r="COP695" t="s">
        <v>2547</v>
      </c>
    </row>
    <row r="696" spans="1:927 1031:1946 2065:2434" x14ac:dyDescent="0.2">
      <c r="A696" t="s">
        <v>3295</v>
      </c>
      <c r="B696">
        <v>2</v>
      </c>
      <c r="C696" t="s">
        <v>3442</v>
      </c>
      <c r="D696" t="s">
        <v>3322</v>
      </c>
      <c r="E696">
        <f t="shared" si="10"/>
        <v>55</v>
      </c>
      <c r="F696">
        <v>210000185</v>
      </c>
      <c r="G696" t="s">
        <v>4997</v>
      </c>
      <c r="H696" t="s">
        <v>4998</v>
      </c>
      <c r="AA696" t="s">
        <v>2740</v>
      </c>
      <c r="OJ696" t="s">
        <v>2807</v>
      </c>
      <c r="PP696" t="s">
        <v>2585</v>
      </c>
      <c r="PQ696">
        <v>4</v>
      </c>
      <c r="PX696" t="s">
        <v>2585</v>
      </c>
      <c r="ABF696">
        <v>64</v>
      </c>
      <c r="ADB696">
        <v>1</v>
      </c>
      <c r="ADC696" t="s">
        <v>2554</v>
      </c>
      <c r="ADD696" t="b">
        <v>1</v>
      </c>
      <c r="AMZ696" t="s">
        <v>2540</v>
      </c>
      <c r="AOD696" t="s">
        <v>3288</v>
      </c>
      <c r="APA696">
        <v>17</v>
      </c>
      <c r="ATJ696" t="s">
        <v>2862</v>
      </c>
      <c r="ATP696" t="s">
        <v>3307</v>
      </c>
      <c r="ATR696" t="s">
        <v>2794</v>
      </c>
      <c r="ATS696" t="s">
        <v>2536</v>
      </c>
      <c r="ATT696" t="s">
        <v>2538</v>
      </c>
      <c r="AUM696">
        <v>35</v>
      </c>
      <c r="AUN696">
        <v>25</v>
      </c>
      <c r="AUQ696" t="s">
        <v>2556</v>
      </c>
      <c r="AUY696">
        <v>18</v>
      </c>
      <c r="AUZ696">
        <v>7</v>
      </c>
      <c r="AVC696" t="s">
        <v>2556</v>
      </c>
      <c r="AVF696">
        <v>4</v>
      </c>
      <c r="AVG696">
        <v>2.5</v>
      </c>
      <c r="AVJ696" t="s">
        <v>2556</v>
      </c>
      <c r="AVU696" t="s">
        <v>2561</v>
      </c>
      <c r="AYN696">
        <v>13</v>
      </c>
      <c r="AYO696">
        <v>9</v>
      </c>
      <c r="AYQ696">
        <v>7</v>
      </c>
      <c r="BCQ696">
        <v>2</v>
      </c>
      <c r="BCT696" t="s">
        <v>3027</v>
      </c>
      <c r="BFG696" t="s">
        <v>2606</v>
      </c>
      <c r="BFR696">
        <v>5</v>
      </c>
      <c r="BFS696">
        <v>3</v>
      </c>
      <c r="BFV696" t="s">
        <v>2556</v>
      </c>
      <c r="BGD696">
        <v>3</v>
      </c>
      <c r="BGE696">
        <v>2</v>
      </c>
      <c r="BGH696" t="s">
        <v>2556</v>
      </c>
      <c r="BMY696">
        <v>0</v>
      </c>
      <c r="BTA696">
        <v>8</v>
      </c>
      <c r="BTB696">
        <v>4</v>
      </c>
      <c r="BTE696" t="s">
        <v>2556</v>
      </c>
      <c r="BUA696" t="s">
        <v>2542</v>
      </c>
      <c r="BVQ696">
        <v>25</v>
      </c>
      <c r="BVR696">
        <v>5</v>
      </c>
      <c r="BVT696" t="s">
        <v>2554</v>
      </c>
      <c r="BVU696" t="s">
        <v>2585</v>
      </c>
      <c r="BVV696" t="s">
        <v>3445</v>
      </c>
      <c r="CAK696" t="s">
        <v>2542</v>
      </c>
      <c r="CHL696">
        <v>14</v>
      </c>
      <c r="CHM696">
        <v>8</v>
      </c>
      <c r="CHN696" t="s">
        <v>2556</v>
      </c>
      <c r="COM696">
        <v>50</v>
      </c>
      <c r="COP696" t="s">
        <v>2547</v>
      </c>
    </row>
    <row r="697" spans="1:927 1031:1946 2065:2434" x14ac:dyDescent="0.2">
      <c r="A697" t="s">
        <v>3295</v>
      </c>
      <c r="B697">
        <v>2</v>
      </c>
      <c r="C697" t="s">
        <v>3442</v>
      </c>
      <c r="D697" t="s">
        <v>4999</v>
      </c>
      <c r="E697">
        <f t="shared" si="10"/>
        <v>58</v>
      </c>
      <c r="F697">
        <v>200006099</v>
      </c>
      <c r="G697" t="s">
        <v>5000</v>
      </c>
      <c r="H697" t="s">
        <v>5001</v>
      </c>
      <c r="AA697" t="s">
        <v>2542</v>
      </c>
      <c r="ABF697">
        <v>4</v>
      </c>
      <c r="ABG697" t="s">
        <v>3027</v>
      </c>
      <c r="ADB697">
        <v>2.5</v>
      </c>
      <c r="ADC697" t="s">
        <v>2554</v>
      </c>
      <c r="ADD697" t="b">
        <v>1</v>
      </c>
      <c r="AMZ697" t="s">
        <v>2539</v>
      </c>
      <c r="ANA697" t="s">
        <v>2518</v>
      </c>
      <c r="AOA697" t="s">
        <v>2562</v>
      </c>
      <c r="AOD697" t="s">
        <v>3288</v>
      </c>
      <c r="AQV697" t="s">
        <v>2542</v>
      </c>
      <c r="ARB697" t="s">
        <v>2861</v>
      </c>
      <c r="ATJ697" t="s">
        <v>2862</v>
      </c>
      <c r="ATP697" t="s">
        <v>2536</v>
      </c>
      <c r="ATR697" t="s">
        <v>2794</v>
      </c>
      <c r="ATS697" t="s">
        <v>2539</v>
      </c>
      <c r="ATT697" t="s">
        <v>2538</v>
      </c>
      <c r="AUM697">
        <v>20</v>
      </c>
      <c r="AUN697">
        <v>11</v>
      </c>
      <c r="AUQ697" t="s">
        <v>2556</v>
      </c>
      <c r="AUY697">
        <v>14</v>
      </c>
      <c r="AUZ697">
        <v>6</v>
      </c>
      <c r="AVB697">
        <v>3</v>
      </c>
      <c r="AVC697" t="s">
        <v>2556</v>
      </c>
      <c r="AVF697">
        <v>7</v>
      </c>
      <c r="AVG697">
        <v>2</v>
      </c>
      <c r="AVJ697" t="s">
        <v>2556</v>
      </c>
      <c r="AYM697" t="s">
        <v>3962</v>
      </c>
      <c r="AYO697">
        <v>5</v>
      </c>
      <c r="BFG697" t="s">
        <v>2557</v>
      </c>
      <c r="BFR697">
        <v>2.5</v>
      </c>
      <c r="BFS697">
        <v>2</v>
      </c>
      <c r="BFV697" t="s">
        <v>2556</v>
      </c>
      <c r="BGD697">
        <v>2.5</v>
      </c>
      <c r="BGE697">
        <v>2</v>
      </c>
      <c r="BGH697" t="s">
        <v>2556</v>
      </c>
      <c r="BOF697">
        <v>1</v>
      </c>
      <c r="BOI697" t="s">
        <v>2556</v>
      </c>
      <c r="BOK697" t="b">
        <v>1</v>
      </c>
      <c r="BTA697">
        <v>4</v>
      </c>
      <c r="BTB697">
        <v>2</v>
      </c>
      <c r="BTE697" t="s">
        <v>2556</v>
      </c>
      <c r="BUA697" t="s">
        <v>2542</v>
      </c>
      <c r="BVF697">
        <v>5</v>
      </c>
      <c r="BVG697">
        <v>1</v>
      </c>
      <c r="BVH697" t="s">
        <v>2554</v>
      </c>
      <c r="BVI697" t="s">
        <v>2527</v>
      </c>
      <c r="BVQ697">
        <v>10</v>
      </c>
      <c r="BVR697">
        <v>5</v>
      </c>
      <c r="BVT697" t="s">
        <v>2554</v>
      </c>
      <c r="BVU697" t="s">
        <v>2585</v>
      </c>
      <c r="BVV697" t="s">
        <v>3445</v>
      </c>
      <c r="CAK697" t="s">
        <v>2542</v>
      </c>
      <c r="CHM697">
        <v>14</v>
      </c>
      <c r="CHN697" t="s">
        <v>2556</v>
      </c>
      <c r="CHO697" t="b">
        <v>1</v>
      </c>
      <c r="COM697">
        <v>20</v>
      </c>
      <c r="COP697" t="s">
        <v>2547</v>
      </c>
    </row>
    <row r="698" spans="1:927 1031:1946 2065:2434" x14ac:dyDescent="0.2">
      <c r="A698" t="s">
        <v>3295</v>
      </c>
      <c r="B698">
        <v>2</v>
      </c>
      <c r="C698" t="s">
        <v>3442</v>
      </c>
      <c r="D698" t="s">
        <v>5002</v>
      </c>
      <c r="E698">
        <f t="shared" si="10"/>
        <v>54</v>
      </c>
      <c r="F698">
        <v>200006100</v>
      </c>
      <c r="G698" t="s">
        <v>5003</v>
      </c>
      <c r="H698" t="s">
        <v>5004</v>
      </c>
      <c r="M698">
        <v>4</v>
      </c>
      <c r="N698" t="s">
        <v>3027</v>
      </c>
      <c r="AA698" t="s">
        <v>2711</v>
      </c>
      <c r="OJ698" t="s">
        <v>2549</v>
      </c>
      <c r="ABF698">
        <v>0</v>
      </c>
      <c r="ACV698">
        <v>2.2999999999999998</v>
      </c>
      <c r="ACW698">
        <v>1.2</v>
      </c>
      <c r="ACZ698" t="s">
        <v>2554</v>
      </c>
      <c r="AMZ698" t="s">
        <v>2540</v>
      </c>
      <c r="AOA698" t="s">
        <v>2562</v>
      </c>
      <c r="AOD698" t="s">
        <v>3288</v>
      </c>
      <c r="AQV698" t="s">
        <v>2542</v>
      </c>
      <c r="ARB698" t="s">
        <v>2861</v>
      </c>
      <c r="ATJ698" t="s">
        <v>2862</v>
      </c>
      <c r="ATP698" t="s">
        <v>3307</v>
      </c>
      <c r="ATR698" t="s">
        <v>2794</v>
      </c>
      <c r="ATS698" t="s">
        <v>3468</v>
      </c>
      <c r="AUM698">
        <v>25</v>
      </c>
      <c r="AUN698">
        <v>15</v>
      </c>
      <c r="AUQ698" t="s">
        <v>2556</v>
      </c>
      <c r="AUY698">
        <v>18</v>
      </c>
      <c r="AUZ698">
        <v>7</v>
      </c>
      <c r="AVC698" t="s">
        <v>2556</v>
      </c>
      <c r="AVF698">
        <v>6</v>
      </c>
      <c r="AVG698">
        <v>2</v>
      </c>
      <c r="AVJ698" t="s">
        <v>2556</v>
      </c>
      <c r="AYN698">
        <v>7</v>
      </c>
      <c r="AYO698">
        <v>5</v>
      </c>
      <c r="BCQ698">
        <v>4</v>
      </c>
      <c r="BFG698" t="s">
        <v>2856</v>
      </c>
      <c r="BFR698">
        <v>2.5</v>
      </c>
      <c r="BFS698">
        <v>2.2000000000000002</v>
      </c>
      <c r="BFV698" t="s">
        <v>2556</v>
      </c>
      <c r="BGD698">
        <v>3</v>
      </c>
      <c r="BGE698">
        <v>2.6</v>
      </c>
      <c r="BGH698" t="s">
        <v>2556</v>
      </c>
      <c r="BOE698">
        <v>5</v>
      </c>
      <c r="BOF698">
        <v>1</v>
      </c>
      <c r="BOI698" t="s">
        <v>2556</v>
      </c>
      <c r="BTB698">
        <v>6</v>
      </c>
      <c r="BTE698" t="s">
        <v>2556</v>
      </c>
      <c r="BTI698" t="b">
        <v>1</v>
      </c>
      <c r="BUA698" t="s">
        <v>2561</v>
      </c>
      <c r="BVQ698">
        <v>5</v>
      </c>
      <c r="BVS698">
        <v>10</v>
      </c>
      <c r="BVT698" t="s">
        <v>2554</v>
      </c>
      <c r="BVU698" t="s">
        <v>2585</v>
      </c>
      <c r="BVV698" t="s">
        <v>3445</v>
      </c>
      <c r="CAK698" t="s">
        <v>2561</v>
      </c>
      <c r="CHL698">
        <v>13</v>
      </c>
      <c r="CHM698">
        <v>12</v>
      </c>
      <c r="CHN698" t="s">
        <v>2556</v>
      </c>
      <c r="COM698">
        <v>15</v>
      </c>
      <c r="COP698" t="s">
        <v>2547</v>
      </c>
    </row>
    <row r="699" spans="1:927 1031:1946 2065:2434" x14ac:dyDescent="0.2">
      <c r="A699" t="s">
        <v>3295</v>
      </c>
      <c r="B699">
        <v>2</v>
      </c>
      <c r="C699" t="s">
        <v>3442</v>
      </c>
      <c r="D699" t="s">
        <v>5005</v>
      </c>
      <c r="E699">
        <f t="shared" si="10"/>
        <v>31</v>
      </c>
      <c r="F699">
        <v>108834</v>
      </c>
      <c r="G699" t="s">
        <v>5006</v>
      </c>
      <c r="H699" t="s">
        <v>5007</v>
      </c>
      <c r="AA699" t="s">
        <v>2561</v>
      </c>
      <c r="CO699">
        <v>2</v>
      </c>
      <c r="CV699">
        <v>2</v>
      </c>
      <c r="FB699" t="s">
        <v>2534</v>
      </c>
      <c r="FK699" t="s">
        <v>2534</v>
      </c>
      <c r="FL699" t="s">
        <v>3445</v>
      </c>
      <c r="JI699" t="s">
        <v>5008</v>
      </c>
      <c r="QH699" t="s">
        <v>2587</v>
      </c>
      <c r="AIA699" t="s">
        <v>2530</v>
      </c>
      <c r="APA699">
        <v>11</v>
      </c>
      <c r="AXU699" t="s">
        <v>3300</v>
      </c>
      <c r="AYN699">
        <v>9</v>
      </c>
      <c r="AYO699">
        <v>7</v>
      </c>
      <c r="AYQ699">
        <v>5</v>
      </c>
      <c r="AZG699" t="s">
        <v>2532</v>
      </c>
      <c r="BJM699">
        <v>4</v>
      </c>
      <c r="BJN699">
        <v>2</v>
      </c>
      <c r="BJP699" t="s">
        <v>3027</v>
      </c>
      <c r="CBK699">
        <v>2</v>
      </c>
      <c r="CBO699">
        <v>4</v>
      </c>
      <c r="CGF699" t="s">
        <v>2641</v>
      </c>
      <c r="CGG699" t="s">
        <v>2530</v>
      </c>
      <c r="CGY699" t="s">
        <v>2555</v>
      </c>
      <c r="CGZ699">
        <v>5</v>
      </c>
      <c r="CHA699">
        <v>3</v>
      </c>
      <c r="CHB699" t="s">
        <v>3445</v>
      </c>
      <c r="CKQ699">
        <v>31</v>
      </c>
      <c r="CKR699">
        <v>20</v>
      </c>
      <c r="CMI699">
        <v>2</v>
      </c>
      <c r="CMK699" t="s">
        <v>3356</v>
      </c>
      <c r="COH699" t="s">
        <v>3644</v>
      </c>
    </row>
    <row r="700" spans="1:927 1031:1946 2065:2434" x14ac:dyDescent="0.2">
      <c r="A700" t="s">
        <v>3295</v>
      </c>
      <c r="B700">
        <v>2</v>
      </c>
      <c r="C700" t="s">
        <v>3442</v>
      </c>
      <c r="D700" t="s">
        <v>5009</v>
      </c>
      <c r="E700">
        <f t="shared" si="10"/>
        <v>10</v>
      </c>
      <c r="F700">
        <v>200006101</v>
      </c>
      <c r="G700" t="s">
        <v>5010</v>
      </c>
      <c r="H700" t="s">
        <v>5011</v>
      </c>
      <c r="AUM700">
        <v>25</v>
      </c>
      <c r="AUN700">
        <v>20</v>
      </c>
      <c r="AUQ700" t="s">
        <v>2556</v>
      </c>
      <c r="BTA700">
        <v>5</v>
      </c>
      <c r="BTB700">
        <v>2.5</v>
      </c>
      <c r="BTE700" t="s">
        <v>2556</v>
      </c>
      <c r="BUA700" t="s">
        <v>2543</v>
      </c>
      <c r="CAK700" t="s">
        <v>2543</v>
      </c>
      <c r="COM700">
        <v>30</v>
      </c>
      <c r="COP700" t="s">
        <v>2547</v>
      </c>
    </row>
    <row r="701" spans="1:927 1031:1946 2065:2434" x14ac:dyDescent="0.2">
      <c r="A701" t="s">
        <v>3295</v>
      </c>
      <c r="B701">
        <v>2</v>
      </c>
      <c r="C701" t="s">
        <v>3442</v>
      </c>
      <c r="D701" t="s">
        <v>5012</v>
      </c>
      <c r="E701">
        <f t="shared" si="10"/>
        <v>42</v>
      </c>
      <c r="F701">
        <v>111689</v>
      </c>
      <c r="G701" t="s">
        <v>5013</v>
      </c>
      <c r="H701" t="s">
        <v>5014</v>
      </c>
      <c r="M701">
        <v>0</v>
      </c>
      <c r="AA701" t="s">
        <v>2542</v>
      </c>
      <c r="AB701" t="s">
        <v>2561</v>
      </c>
      <c r="CO701">
        <v>2</v>
      </c>
      <c r="CV701">
        <v>2</v>
      </c>
      <c r="EL701">
        <v>3</v>
      </c>
      <c r="EN701">
        <v>3</v>
      </c>
      <c r="EO701" t="s">
        <v>3445</v>
      </c>
      <c r="KJ701">
        <v>4</v>
      </c>
      <c r="KL701">
        <v>2</v>
      </c>
      <c r="MA701" t="s">
        <v>3356</v>
      </c>
      <c r="QH701" t="s">
        <v>2587</v>
      </c>
      <c r="YV701">
        <v>0</v>
      </c>
      <c r="ABF701">
        <v>3</v>
      </c>
      <c r="ACR701" t="s">
        <v>2825</v>
      </c>
      <c r="AXU701" t="s">
        <v>3360</v>
      </c>
      <c r="AXX701" t="s">
        <v>3300</v>
      </c>
      <c r="AYN701">
        <v>14</v>
      </c>
      <c r="AYO701">
        <v>2</v>
      </c>
      <c r="AZG701" t="s">
        <v>2534</v>
      </c>
      <c r="AZH701" t="s">
        <v>2532</v>
      </c>
      <c r="BJN701">
        <v>4</v>
      </c>
      <c r="BJO701">
        <v>2</v>
      </c>
      <c r="BJP701" t="s">
        <v>3027</v>
      </c>
      <c r="BLG701" t="s">
        <v>3417</v>
      </c>
      <c r="BLH701">
        <v>0</v>
      </c>
      <c r="BMB701" t="s">
        <v>2835</v>
      </c>
      <c r="BMC701" t="s">
        <v>3445</v>
      </c>
      <c r="CBJ701">
        <v>4</v>
      </c>
      <c r="CBK701">
        <v>1</v>
      </c>
      <c r="CBO701">
        <v>4</v>
      </c>
      <c r="CBS701" t="s">
        <v>2641</v>
      </c>
      <c r="CEL701" t="s">
        <v>3445</v>
      </c>
      <c r="CEM701" t="s">
        <v>2530</v>
      </c>
      <c r="CGD701">
        <v>4</v>
      </c>
      <c r="CGF701" t="s">
        <v>2641</v>
      </c>
      <c r="CGG701" t="s">
        <v>2530</v>
      </c>
      <c r="CKQ701">
        <v>15</v>
      </c>
      <c r="CKR701">
        <v>3</v>
      </c>
      <c r="CMI701">
        <v>2</v>
      </c>
      <c r="COH701" t="s">
        <v>3644</v>
      </c>
      <c r="COI701" t="s">
        <v>3884</v>
      </c>
    </row>
    <row r="702" spans="1:927 1031:1946 2065:2434" x14ac:dyDescent="0.2">
      <c r="A702" t="s">
        <v>3295</v>
      </c>
      <c r="B702">
        <v>2</v>
      </c>
      <c r="C702" t="s">
        <v>3442</v>
      </c>
      <c r="D702" t="s">
        <v>5015</v>
      </c>
      <c r="E702">
        <f t="shared" si="10"/>
        <v>51</v>
      </c>
      <c r="F702">
        <v>210000505</v>
      </c>
      <c r="G702" t="s">
        <v>5016</v>
      </c>
      <c r="H702" t="s">
        <v>5017</v>
      </c>
      <c r="AEF702">
        <v>2.8</v>
      </c>
      <c r="AEG702">
        <v>2.5</v>
      </c>
      <c r="AEH702" t="s">
        <v>2556</v>
      </c>
      <c r="AEI702" t="s">
        <v>2527</v>
      </c>
      <c r="AEL702" t="s">
        <v>2527</v>
      </c>
      <c r="AMZ702" t="s">
        <v>2540</v>
      </c>
      <c r="AOA702" t="s">
        <v>2562</v>
      </c>
      <c r="AOD702" t="s">
        <v>3288</v>
      </c>
      <c r="AQV702" t="s">
        <v>2561</v>
      </c>
      <c r="ARB702" t="s">
        <v>2861</v>
      </c>
      <c r="ARZ702" t="s">
        <v>2532</v>
      </c>
      <c r="ATP702" t="s">
        <v>2659</v>
      </c>
      <c r="ATR702" t="s">
        <v>3040</v>
      </c>
      <c r="ATS702" t="s">
        <v>3697</v>
      </c>
      <c r="ATT702" t="s">
        <v>3050</v>
      </c>
      <c r="AUM702">
        <v>23</v>
      </c>
      <c r="AUN702">
        <v>15</v>
      </c>
      <c r="AUQ702" t="s">
        <v>2556</v>
      </c>
      <c r="AUY702">
        <v>10.5</v>
      </c>
      <c r="AUZ702">
        <v>5</v>
      </c>
      <c r="AVC702" t="s">
        <v>2556</v>
      </c>
      <c r="AVF702">
        <v>4</v>
      </c>
      <c r="AVG702">
        <v>2.5</v>
      </c>
      <c r="AVJ702" t="s">
        <v>2556</v>
      </c>
      <c r="AXU702" t="s">
        <v>3360</v>
      </c>
      <c r="AYN702">
        <v>10</v>
      </c>
      <c r="AYO702">
        <v>6</v>
      </c>
      <c r="BAK702">
        <v>6</v>
      </c>
      <c r="BAL702">
        <v>5</v>
      </c>
      <c r="BAM702" t="s">
        <v>2556</v>
      </c>
      <c r="BKB702" t="s">
        <v>2553</v>
      </c>
      <c r="BKF702">
        <v>10</v>
      </c>
      <c r="BKG702">
        <v>8</v>
      </c>
      <c r="BKH702" t="s">
        <v>2554</v>
      </c>
      <c r="BKJ702">
        <v>7</v>
      </c>
      <c r="BKK702">
        <v>5</v>
      </c>
      <c r="BKL702" t="s">
        <v>2554</v>
      </c>
      <c r="BKN702" t="s">
        <v>2783</v>
      </c>
      <c r="BKY702" t="s">
        <v>3027</v>
      </c>
      <c r="BKZ702" t="s">
        <v>3027</v>
      </c>
      <c r="BLA702" t="s">
        <v>2783</v>
      </c>
      <c r="BTA702">
        <v>7</v>
      </c>
      <c r="BTB702">
        <v>4.8</v>
      </c>
      <c r="BTE702" t="s">
        <v>2556</v>
      </c>
      <c r="BUA702" t="s">
        <v>2561</v>
      </c>
      <c r="BVF702">
        <v>3</v>
      </c>
      <c r="BVG702">
        <v>2</v>
      </c>
      <c r="BVH702" t="s">
        <v>2554</v>
      </c>
      <c r="CAK702" t="s">
        <v>2561</v>
      </c>
      <c r="COM702">
        <v>30</v>
      </c>
      <c r="COP702" t="s">
        <v>2547</v>
      </c>
    </row>
    <row r="703" spans="1:927 1031:1946 2065:2434" x14ac:dyDescent="0.2">
      <c r="A703" t="s">
        <v>3295</v>
      </c>
      <c r="B703">
        <v>2</v>
      </c>
      <c r="C703" t="s">
        <v>3442</v>
      </c>
      <c r="D703" t="s">
        <v>5018</v>
      </c>
      <c r="E703">
        <f t="shared" si="10"/>
        <v>44</v>
      </c>
      <c r="F703">
        <v>200006105</v>
      </c>
      <c r="G703" t="s">
        <v>5019</v>
      </c>
      <c r="H703" t="s">
        <v>5020</v>
      </c>
      <c r="AEF703">
        <v>2.7</v>
      </c>
      <c r="AEG703">
        <v>0.7</v>
      </c>
      <c r="AEH703" t="s">
        <v>2556</v>
      </c>
      <c r="AEI703" t="s">
        <v>2527</v>
      </c>
      <c r="AEL703" t="s">
        <v>2527</v>
      </c>
      <c r="AMZ703" t="s">
        <v>2540</v>
      </c>
      <c r="ANA703" t="s">
        <v>2540</v>
      </c>
      <c r="AOD703" t="s">
        <v>3288</v>
      </c>
      <c r="ATP703" t="s">
        <v>2794</v>
      </c>
      <c r="ATR703" t="s">
        <v>2536</v>
      </c>
      <c r="AUM703">
        <v>25</v>
      </c>
      <c r="AUN703">
        <v>1</v>
      </c>
      <c r="AUQ703" t="s">
        <v>2556</v>
      </c>
      <c r="AUY703">
        <v>14</v>
      </c>
      <c r="AUZ703">
        <v>4.5</v>
      </c>
      <c r="AVC703" t="s">
        <v>2556</v>
      </c>
      <c r="AVF703">
        <v>5</v>
      </c>
      <c r="AVG703">
        <v>1.5</v>
      </c>
      <c r="AVJ703" t="s">
        <v>2556</v>
      </c>
      <c r="AVU703" t="s">
        <v>2542</v>
      </c>
      <c r="AVX703" t="s">
        <v>2711</v>
      </c>
      <c r="AXU703" t="s">
        <v>3360</v>
      </c>
      <c r="AYN703">
        <v>10</v>
      </c>
      <c r="AYO703">
        <v>2</v>
      </c>
      <c r="AZG703" t="s">
        <v>2534</v>
      </c>
      <c r="BAK703">
        <v>5</v>
      </c>
      <c r="BAL703">
        <v>1.5</v>
      </c>
      <c r="BAM703" t="s">
        <v>2556</v>
      </c>
      <c r="BKB703" t="s">
        <v>2557</v>
      </c>
      <c r="BKF703">
        <v>5</v>
      </c>
      <c r="BKG703">
        <v>3</v>
      </c>
      <c r="BKH703" t="s">
        <v>2554</v>
      </c>
      <c r="BKN703" t="s">
        <v>2542</v>
      </c>
      <c r="BLA703" t="s">
        <v>2542</v>
      </c>
      <c r="BTA703">
        <v>8</v>
      </c>
      <c r="BTB703">
        <v>1</v>
      </c>
      <c r="BTE703" t="s">
        <v>2556</v>
      </c>
      <c r="BUA703" t="s">
        <v>2542</v>
      </c>
      <c r="BVF703">
        <v>15</v>
      </c>
      <c r="BVG703">
        <v>2</v>
      </c>
      <c r="BVH703" t="s">
        <v>2554</v>
      </c>
      <c r="CAK703" t="s">
        <v>2542</v>
      </c>
      <c r="COM703">
        <v>30</v>
      </c>
      <c r="COP703" t="s">
        <v>2547</v>
      </c>
    </row>
    <row r="704" spans="1:927 1031:1946 2065:2434" x14ac:dyDescent="0.2">
      <c r="A704" t="s">
        <v>3295</v>
      </c>
      <c r="B704">
        <v>2</v>
      </c>
      <c r="C704" t="s">
        <v>3442</v>
      </c>
      <c r="D704" t="s">
        <v>5021</v>
      </c>
      <c r="E704">
        <f t="shared" si="10"/>
        <v>47</v>
      </c>
      <c r="F704">
        <v>210000506</v>
      </c>
      <c r="G704" t="s">
        <v>5022</v>
      </c>
      <c r="H704" t="s">
        <v>5023</v>
      </c>
      <c r="AEG704">
        <v>1.3</v>
      </c>
      <c r="AEH704" t="s">
        <v>2556</v>
      </c>
      <c r="AEI704" t="s">
        <v>2527</v>
      </c>
      <c r="AEJ704" t="b">
        <v>1</v>
      </c>
      <c r="AEL704" t="s">
        <v>2527</v>
      </c>
      <c r="AMZ704" t="s">
        <v>2518</v>
      </c>
      <c r="ANA704" t="s">
        <v>2540</v>
      </c>
      <c r="AOD704" t="s">
        <v>2538</v>
      </c>
      <c r="AOE704" t="s">
        <v>2539</v>
      </c>
      <c r="ARZ704" t="s">
        <v>2532</v>
      </c>
      <c r="ASC704" t="s">
        <v>2534</v>
      </c>
      <c r="ATP704" t="s">
        <v>2536</v>
      </c>
      <c r="ATR704" t="s">
        <v>2794</v>
      </c>
      <c r="AUM704">
        <v>25</v>
      </c>
      <c r="AUN704">
        <v>15</v>
      </c>
      <c r="AUQ704" t="s">
        <v>2556</v>
      </c>
      <c r="AUY704">
        <v>13</v>
      </c>
      <c r="AUZ704">
        <v>6</v>
      </c>
      <c r="AVB704">
        <v>2</v>
      </c>
      <c r="AVC704" t="s">
        <v>2556</v>
      </c>
      <c r="AVF704">
        <v>4.5</v>
      </c>
      <c r="AVG704">
        <v>2.5</v>
      </c>
      <c r="AVI704">
        <v>1.5</v>
      </c>
      <c r="AVJ704" t="s">
        <v>2556</v>
      </c>
      <c r="AVU704" t="s">
        <v>2543</v>
      </c>
      <c r="AXU704" t="s">
        <v>3360</v>
      </c>
      <c r="AXX704" t="s">
        <v>3300</v>
      </c>
      <c r="AYN704">
        <v>14</v>
      </c>
      <c r="AYO704">
        <v>6</v>
      </c>
      <c r="BAK704">
        <v>2.5</v>
      </c>
      <c r="BAL704">
        <v>2</v>
      </c>
      <c r="BAM704" t="s">
        <v>2556</v>
      </c>
      <c r="BKB704" t="s">
        <v>2557</v>
      </c>
      <c r="BKG704">
        <v>3</v>
      </c>
      <c r="BKH704" t="s">
        <v>2554</v>
      </c>
      <c r="BKI704" t="b">
        <v>1</v>
      </c>
      <c r="BKN704" t="s">
        <v>2783</v>
      </c>
      <c r="BKY704" t="s">
        <v>3027</v>
      </c>
      <c r="BKZ704" t="s">
        <v>3027</v>
      </c>
      <c r="BLA704" t="s">
        <v>2783</v>
      </c>
      <c r="BTA704">
        <v>2</v>
      </c>
      <c r="BTB704">
        <v>1</v>
      </c>
      <c r="BTE704" t="s">
        <v>2556</v>
      </c>
      <c r="BUA704" t="s">
        <v>2543</v>
      </c>
      <c r="CAK704" t="s">
        <v>2543</v>
      </c>
      <c r="COM704">
        <v>12</v>
      </c>
      <c r="COP704" t="s">
        <v>2547</v>
      </c>
    </row>
    <row r="705" spans="1:911 1040:2010 2065:2434" x14ac:dyDescent="0.2">
      <c r="A705" t="s">
        <v>3295</v>
      </c>
      <c r="B705">
        <v>2</v>
      </c>
      <c r="C705" t="s">
        <v>3442</v>
      </c>
      <c r="D705" t="s">
        <v>5024</v>
      </c>
      <c r="E705">
        <f t="shared" si="10"/>
        <v>48</v>
      </c>
      <c r="F705">
        <v>200006107</v>
      </c>
      <c r="G705" t="s">
        <v>5025</v>
      </c>
      <c r="H705" t="s">
        <v>5026</v>
      </c>
      <c r="AEF705">
        <v>2</v>
      </c>
      <c r="AEG705">
        <v>1.5</v>
      </c>
      <c r="AEH705" t="s">
        <v>2556</v>
      </c>
      <c r="AEI705" t="s">
        <v>2527</v>
      </c>
      <c r="AEJ705" t="b">
        <v>1</v>
      </c>
      <c r="AEL705" t="s">
        <v>2527</v>
      </c>
      <c r="AMZ705" t="s">
        <v>2540</v>
      </c>
      <c r="AOD705" t="s">
        <v>2538</v>
      </c>
      <c r="ATP705" t="s">
        <v>2536</v>
      </c>
      <c r="ATR705" t="s">
        <v>2794</v>
      </c>
      <c r="ATS705" t="s">
        <v>3872</v>
      </c>
      <c r="AUM705">
        <v>35</v>
      </c>
      <c r="AUN705">
        <v>15</v>
      </c>
      <c r="AUQ705" t="s">
        <v>2556</v>
      </c>
      <c r="AUY705">
        <v>15</v>
      </c>
      <c r="AUZ705">
        <v>7</v>
      </c>
      <c r="AVC705" t="s">
        <v>2556</v>
      </c>
      <c r="AVF705">
        <v>7</v>
      </c>
      <c r="AVG705">
        <v>2</v>
      </c>
      <c r="AVJ705" t="s">
        <v>2556</v>
      </c>
      <c r="AVU705" t="s">
        <v>2542</v>
      </c>
      <c r="AVX705" t="s">
        <v>2561</v>
      </c>
      <c r="AXU705" t="s">
        <v>3360</v>
      </c>
      <c r="AXX705" t="s">
        <v>3300</v>
      </c>
      <c r="AYN705">
        <v>14</v>
      </c>
      <c r="AYO705">
        <v>4</v>
      </c>
      <c r="AZG705" t="s">
        <v>2534</v>
      </c>
      <c r="BAK705">
        <v>3.5</v>
      </c>
      <c r="BAL705">
        <v>2.5</v>
      </c>
      <c r="BAM705" t="s">
        <v>2556</v>
      </c>
      <c r="BKB705" t="s">
        <v>2557</v>
      </c>
      <c r="BKC705" t="s">
        <v>2520</v>
      </c>
      <c r="BKF705">
        <v>6</v>
      </c>
      <c r="BKG705">
        <v>3</v>
      </c>
      <c r="BKH705" t="s">
        <v>2554</v>
      </c>
      <c r="BKN705" t="s">
        <v>2783</v>
      </c>
      <c r="BKY705" t="s">
        <v>3027</v>
      </c>
      <c r="BKZ705" t="s">
        <v>3027</v>
      </c>
      <c r="BLA705" t="s">
        <v>2783</v>
      </c>
      <c r="BTA705">
        <v>11.5</v>
      </c>
      <c r="BTB705">
        <v>2.5</v>
      </c>
      <c r="BTE705" t="s">
        <v>2556</v>
      </c>
      <c r="BUA705" t="s">
        <v>2542</v>
      </c>
      <c r="BUD705" t="s">
        <v>2561</v>
      </c>
      <c r="CAK705" t="s">
        <v>2542</v>
      </c>
      <c r="CAL705" t="s">
        <v>2561</v>
      </c>
      <c r="COM705">
        <v>20</v>
      </c>
      <c r="COP705" t="s">
        <v>2547</v>
      </c>
    </row>
    <row r="706" spans="1:911 1040:2010 2065:2434" x14ac:dyDescent="0.2">
      <c r="A706" t="s">
        <v>3295</v>
      </c>
      <c r="B706">
        <v>2</v>
      </c>
      <c r="C706" t="s">
        <v>3442</v>
      </c>
      <c r="D706" t="s">
        <v>5027</v>
      </c>
      <c r="E706">
        <f t="shared" si="10"/>
        <v>49</v>
      </c>
      <c r="F706">
        <v>210000507</v>
      </c>
      <c r="G706" t="s">
        <v>5028</v>
      </c>
      <c r="H706" t="s">
        <v>5029</v>
      </c>
      <c r="AEF706">
        <v>1.8</v>
      </c>
      <c r="AEG706">
        <v>1.5</v>
      </c>
      <c r="AEH706" t="s">
        <v>2556</v>
      </c>
      <c r="AEI706" t="s">
        <v>2527</v>
      </c>
      <c r="AEL706" t="s">
        <v>2527</v>
      </c>
      <c r="AMZ706" t="s">
        <v>2540</v>
      </c>
      <c r="AOD706" t="s">
        <v>3288</v>
      </c>
      <c r="ATP706" t="s">
        <v>2536</v>
      </c>
      <c r="ATR706" t="s">
        <v>2798</v>
      </c>
      <c r="ATS706" t="s">
        <v>2539</v>
      </c>
      <c r="AUM706">
        <v>15</v>
      </c>
      <c r="AUN706">
        <v>8</v>
      </c>
      <c r="AUQ706" t="s">
        <v>2556</v>
      </c>
      <c r="AUY706">
        <v>15</v>
      </c>
      <c r="AUZ706">
        <v>8</v>
      </c>
      <c r="AVC706" t="s">
        <v>2556</v>
      </c>
      <c r="AVF706">
        <v>6</v>
      </c>
      <c r="AVG706">
        <v>3</v>
      </c>
      <c r="AVJ706" t="s">
        <v>2556</v>
      </c>
      <c r="AVU706" t="s">
        <v>2711</v>
      </c>
      <c r="AVX706" t="s">
        <v>2542</v>
      </c>
      <c r="AYN706">
        <v>10</v>
      </c>
      <c r="AYO706">
        <v>4</v>
      </c>
      <c r="BAK706">
        <v>3.8</v>
      </c>
      <c r="BAL706">
        <v>3</v>
      </c>
      <c r="BAM706" t="s">
        <v>2556</v>
      </c>
      <c r="BKB706" t="s">
        <v>2520</v>
      </c>
      <c r="BKG706">
        <v>6</v>
      </c>
      <c r="BKH706" t="s">
        <v>2554</v>
      </c>
      <c r="BKI706" t="b">
        <v>1</v>
      </c>
      <c r="BKN706" t="s">
        <v>2783</v>
      </c>
      <c r="BKY706" t="s">
        <v>3027</v>
      </c>
      <c r="BKZ706" t="s">
        <v>3027</v>
      </c>
      <c r="BLA706" t="s">
        <v>2783</v>
      </c>
      <c r="BTA706">
        <v>9</v>
      </c>
      <c r="BTB706">
        <v>4.5</v>
      </c>
      <c r="BTE706" t="s">
        <v>2556</v>
      </c>
      <c r="BUA706" t="s">
        <v>2542</v>
      </c>
      <c r="BUD706" t="s">
        <v>2711</v>
      </c>
      <c r="BVF706">
        <v>5</v>
      </c>
      <c r="BVH706" t="s">
        <v>2554</v>
      </c>
      <c r="CAK706" t="s">
        <v>2561</v>
      </c>
      <c r="CGI706">
        <v>30</v>
      </c>
      <c r="CGJ706">
        <v>15</v>
      </c>
      <c r="CGK706">
        <v>40</v>
      </c>
      <c r="CGM706" t="s">
        <v>2556</v>
      </c>
      <c r="CGS706" t="s">
        <v>2543</v>
      </c>
      <c r="COM706">
        <v>10</v>
      </c>
      <c r="COP706" t="s">
        <v>2547</v>
      </c>
    </row>
    <row r="707" spans="1:911 1040:2010 2065:2434" x14ac:dyDescent="0.2">
      <c r="A707" t="s">
        <v>3295</v>
      </c>
      <c r="B707">
        <v>2</v>
      </c>
      <c r="C707" t="s">
        <v>3442</v>
      </c>
      <c r="D707" t="s">
        <v>5030</v>
      </c>
      <c r="E707">
        <f t="shared" ref="E707:E731" si="11">COUNTA(I707:CRS707)</f>
        <v>49</v>
      </c>
      <c r="F707">
        <v>210000508</v>
      </c>
      <c r="G707" t="s">
        <v>5031</v>
      </c>
      <c r="H707" t="s">
        <v>5032</v>
      </c>
      <c r="AEF707">
        <v>1.5</v>
      </c>
      <c r="AEG707">
        <v>1</v>
      </c>
      <c r="AEH707" t="s">
        <v>2556</v>
      </c>
      <c r="AEI707" t="s">
        <v>2527</v>
      </c>
      <c r="AEL707" t="s">
        <v>2527</v>
      </c>
      <c r="AMZ707" t="s">
        <v>2539</v>
      </c>
      <c r="ANA707" t="s">
        <v>2518</v>
      </c>
      <c r="AOD707" t="s">
        <v>3288</v>
      </c>
      <c r="ATP707" t="s">
        <v>3872</v>
      </c>
      <c r="ATR707" t="s">
        <v>3828</v>
      </c>
      <c r="ATS707" t="s">
        <v>2536</v>
      </c>
      <c r="ATT707" t="s">
        <v>2538</v>
      </c>
      <c r="ATU707" t="s">
        <v>2519</v>
      </c>
      <c r="AUM707">
        <v>25</v>
      </c>
      <c r="AUN707">
        <v>15</v>
      </c>
      <c r="AUQ707" t="s">
        <v>2556</v>
      </c>
      <c r="AUY707">
        <v>15</v>
      </c>
      <c r="AUZ707">
        <v>7</v>
      </c>
      <c r="AVC707" t="s">
        <v>2556</v>
      </c>
      <c r="AVF707">
        <v>7</v>
      </c>
      <c r="AVG707">
        <v>3</v>
      </c>
      <c r="AVJ707" t="s">
        <v>2556</v>
      </c>
      <c r="AVU707" t="s">
        <v>2543</v>
      </c>
      <c r="AYN707">
        <v>10</v>
      </c>
      <c r="AYO707">
        <v>4</v>
      </c>
      <c r="BAK707">
        <v>3</v>
      </c>
      <c r="BAL707">
        <v>1.9</v>
      </c>
      <c r="BAM707" t="s">
        <v>2556</v>
      </c>
      <c r="BKB707" t="s">
        <v>2557</v>
      </c>
      <c r="BKF707">
        <v>6</v>
      </c>
      <c r="BKG707">
        <v>4</v>
      </c>
      <c r="BKH707" t="s">
        <v>2554</v>
      </c>
      <c r="BKN707" t="s">
        <v>2783</v>
      </c>
      <c r="BKY707" t="s">
        <v>3027</v>
      </c>
      <c r="BKZ707" t="s">
        <v>3027</v>
      </c>
      <c r="BLA707" t="s">
        <v>2783</v>
      </c>
      <c r="BSM707" t="s">
        <v>2543</v>
      </c>
      <c r="BTA707">
        <v>6</v>
      </c>
      <c r="BTB707">
        <v>2</v>
      </c>
      <c r="BTE707" t="s">
        <v>2556</v>
      </c>
      <c r="BVF707">
        <v>1</v>
      </c>
      <c r="BVH707" t="s">
        <v>2556</v>
      </c>
      <c r="CGI707">
        <v>18</v>
      </c>
      <c r="CGJ707">
        <v>13</v>
      </c>
      <c r="CGM707" t="s">
        <v>2556</v>
      </c>
      <c r="CGS707" t="s">
        <v>2561</v>
      </c>
      <c r="CON707">
        <v>7</v>
      </c>
      <c r="COO707">
        <v>20</v>
      </c>
      <c r="COP707" t="s">
        <v>2547</v>
      </c>
    </row>
    <row r="708" spans="1:911 1040:2010 2065:2434" x14ac:dyDescent="0.2">
      <c r="A708" t="s">
        <v>3295</v>
      </c>
      <c r="B708">
        <v>2</v>
      </c>
      <c r="C708" t="s">
        <v>3442</v>
      </c>
      <c r="D708" t="s">
        <v>5033</v>
      </c>
      <c r="E708">
        <f t="shared" si="11"/>
        <v>54</v>
      </c>
      <c r="F708">
        <v>210000509</v>
      </c>
      <c r="G708" t="s">
        <v>5034</v>
      </c>
      <c r="H708" t="s">
        <v>5035</v>
      </c>
      <c r="AEG708">
        <v>1.5</v>
      </c>
      <c r="AEH708" t="s">
        <v>2556</v>
      </c>
      <c r="AEI708" t="s">
        <v>2527</v>
      </c>
      <c r="AEJ708" t="b">
        <v>1</v>
      </c>
      <c r="AEL708" t="s">
        <v>2527</v>
      </c>
      <c r="AMZ708" t="s">
        <v>2539</v>
      </c>
      <c r="ANA708" t="s">
        <v>2518</v>
      </c>
      <c r="ANW708" t="s">
        <v>2542</v>
      </c>
      <c r="AOA708" t="s">
        <v>2861</v>
      </c>
      <c r="AOB708" t="s">
        <v>2562</v>
      </c>
      <c r="AOD708" t="s">
        <v>2538</v>
      </c>
      <c r="ATP708" t="s">
        <v>2536</v>
      </c>
      <c r="ATR708" t="s">
        <v>2794</v>
      </c>
      <c r="AUM708">
        <v>35</v>
      </c>
      <c r="AUN708">
        <v>25</v>
      </c>
      <c r="AUQ708" t="s">
        <v>2556</v>
      </c>
      <c r="AUY708">
        <v>15</v>
      </c>
      <c r="AUZ708">
        <v>7</v>
      </c>
      <c r="AVC708" t="s">
        <v>2556</v>
      </c>
      <c r="AVF708">
        <v>5</v>
      </c>
      <c r="AVG708">
        <v>2</v>
      </c>
      <c r="AVJ708" t="s">
        <v>2556</v>
      </c>
      <c r="AYN708">
        <v>14</v>
      </c>
      <c r="AYO708">
        <v>8</v>
      </c>
      <c r="AYQ708">
        <v>4</v>
      </c>
      <c r="BAK708">
        <v>3.5</v>
      </c>
      <c r="BAL708">
        <v>2.5</v>
      </c>
      <c r="BAM708" t="s">
        <v>2556</v>
      </c>
      <c r="BKB708" t="s">
        <v>2557</v>
      </c>
      <c r="BKG708">
        <v>3.5</v>
      </c>
      <c r="BKH708" t="s">
        <v>2554</v>
      </c>
      <c r="BKI708" t="b">
        <v>1</v>
      </c>
      <c r="BKN708" t="s">
        <v>2783</v>
      </c>
      <c r="BKY708" t="s">
        <v>3027</v>
      </c>
      <c r="BKZ708" t="s">
        <v>3027</v>
      </c>
      <c r="BLA708" t="s">
        <v>2783</v>
      </c>
      <c r="BTA708">
        <v>11.5</v>
      </c>
      <c r="BTB708">
        <v>3.5</v>
      </c>
      <c r="BTE708" t="s">
        <v>2556</v>
      </c>
      <c r="BUA708" t="s">
        <v>2542</v>
      </c>
      <c r="BUD708" t="s">
        <v>2543</v>
      </c>
      <c r="BVF708">
        <v>10</v>
      </c>
      <c r="BVG708">
        <v>2</v>
      </c>
      <c r="BVH708" t="s">
        <v>2554</v>
      </c>
      <c r="CAK708" t="s">
        <v>2542</v>
      </c>
      <c r="CAL708" t="s">
        <v>2543</v>
      </c>
      <c r="CGI708">
        <v>45</v>
      </c>
      <c r="CGJ708">
        <v>30</v>
      </c>
      <c r="CGK708">
        <v>60</v>
      </c>
      <c r="CGL708">
        <v>22</v>
      </c>
      <c r="CGM708" t="s">
        <v>2556</v>
      </c>
      <c r="CGS708" t="s">
        <v>2542</v>
      </c>
      <c r="COM708">
        <v>20</v>
      </c>
      <c r="COP708" t="s">
        <v>2547</v>
      </c>
    </row>
    <row r="709" spans="1:911 1040:2010 2065:2434" x14ac:dyDescent="0.2">
      <c r="A709" t="s">
        <v>3295</v>
      </c>
      <c r="B709">
        <v>2</v>
      </c>
      <c r="C709" t="s">
        <v>3442</v>
      </c>
      <c r="D709" t="s">
        <v>3295</v>
      </c>
      <c r="E709">
        <f t="shared" si="11"/>
        <v>71</v>
      </c>
      <c r="F709">
        <v>10460</v>
      </c>
      <c r="G709" t="s">
        <v>5036</v>
      </c>
      <c r="H709" t="s">
        <v>5037</v>
      </c>
      <c r="M709">
        <v>2</v>
      </c>
      <c r="AA709" t="s">
        <v>2542</v>
      </c>
      <c r="AB709" t="s">
        <v>2561</v>
      </c>
      <c r="CO709">
        <v>2</v>
      </c>
      <c r="CT709">
        <v>3</v>
      </c>
      <c r="CV709">
        <v>2</v>
      </c>
      <c r="EL709">
        <v>3</v>
      </c>
      <c r="EM709" t="s">
        <v>2729</v>
      </c>
      <c r="EN709">
        <v>3</v>
      </c>
      <c r="EO709" t="s">
        <v>3445</v>
      </c>
      <c r="FB709" t="s">
        <v>2534</v>
      </c>
      <c r="FJ709" t="s">
        <v>2729</v>
      </c>
      <c r="FK709" t="s">
        <v>2534</v>
      </c>
      <c r="FL709" t="s">
        <v>3445</v>
      </c>
      <c r="QH709" t="s">
        <v>2856</v>
      </c>
      <c r="QJ709" t="s">
        <v>2520</v>
      </c>
      <c r="QK709" t="s">
        <v>2587</v>
      </c>
      <c r="SA709" t="s">
        <v>5038</v>
      </c>
      <c r="SB709">
        <v>2</v>
      </c>
      <c r="SD709">
        <v>4</v>
      </c>
      <c r="SE709">
        <v>2</v>
      </c>
      <c r="SF709">
        <v>8</v>
      </c>
      <c r="SG709" t="s">
        <v>3027</v>
      </c>
      <c r="VJ709">
        <v>4</v>
      </c>
      <c r="WB709" t="s">
        <v>3417</v>
      </c>
      <c r="WC709">
        <v>1</v>
      </c>
      <c r="WQ709">
        <v>3</v>
      </c>
      <c r="WR709">
        <v>2</v>
      </c>
      <c r="YE709">
        <v>0</v>
      </c>
      <c r="YV709">
        <v>0</v>
      </c>
      <c r="YY709">
        <v>0</v>
      </c>
      <c r="ABF709">
        <v>0</v>
      </c>
      <c r="AIA709" t="s">
        <v>2530</v>
      </c>
      <c r="ATP709" t="s">
        <v>5039</v>
      </c>
      <c r="AXP709" t="s">
        <v>2532</v>
      </c>
      <c r="AXQ709" t="s">
        <v>2534</v>
      </c>
      <c r="AXU709" t="s">
        <v>3360</v>
      </c>
      <c r="AYO709">
        <v>1</v>
      </c>
      <c r="AZM709" t="s">
        <v>2862</v>
      </c>
      <c r="BAI709" t="s">
        <v>2544</v>
      </c>
      <c r="BCO709">
        <v>4</v>
      </c>
      <c r="BCQ709">
        <v>2</v>
      </c>
      <c r="BCR709">
        <v>8</v>
      </c>
      <c r="BCT709" t="s">
        <v>3027</v>
      </c>
      <c r="BJN709">
        <v>64</v>
      </c>
      <c r="BLH709">
        <v>1</v>
      </c>
      <c r="BLL709">
        <v>1</v>
      </c>
      <c r="BLP709" t="s">
        <v>2641</v>
      </c>
      <c r="BMB709" t="s">
        <v>2835</v>
      </c>
      <c r="BMC709" t="s">
        <v>3445</v>
      </c>
      <c r="BMD709" t="s">
        <v>2835</v>
      </c>
      <c r="BME709" t="s">
        <v>3445</v>
      </c>
      <c r="CBG709">
        <v>32</v>
      </c>
      <c r="CBJ709">
        <v>4</v>
      </c>
      <c r="CBK709">
        <v>0</v>
      </c>
      <c r="CBN709">
        <v>4</v>
      </c>
      <c r="CBO709">
        <v>0</v>
      </c>
      <c r="CCY709" t="s">
        <v>3302</v>
      </c>
      <c r="CDK709">
        <v>28</v>
      </c>
      <c r="CGD709">
        <v>4</v>
      </c>
      <c r="CGF709" t="s">
        <v>2641</v>
      </c>
      <c r="CGG709" t="s">
        <v>2530</v>
      </c>
      <c r="CGH709" t="s">
        <v>2736</v>
      </c>
      <c r="CKQ709">
        <v>40</v>
      </c>
      <c r="CKR709">
        <v>3</v>
      </c>
      <c r="CKS709">
        <v>100</v>
      </c>
      <c r="CMG709">
        <v>2</v>
      </c>
      <c r="CMK709" t="s">
        <v>3356</v>
      </c>
      <c r="CNI709">
        <v>0</v>
      </c>
      <c r="COH709" t="s">
        <v>3644</v>
      </c>
      <c r="COI709" t="s">
        <v>3884</v>
      </c>
    </row>
    <row r="710" spans="1:911 1040:2010 2065:2434" x14ac:dyDescent="0.2">
      <c r="A710" t="s">
        <v>3295</v>
      </c>
      <c r="B710">
        <v>2</v>
      </c>
      <c r="C710" t="s">
        <v>3442</v>
      </c>
      <c r="D710" t="s">
        <v>3357</v>
      </c>
      <c r="E710">
        <f t="shared" si="11"/>
        <v>30</v>
      </c>
      <c r="F710">
        <v>116860</v>
      </c>
      <c r="G710" t="s">
        <v>5040</v>
      </c>
      <c r="H710" t="s">
        <v>5041</v>
      </c>
      <c r="L710">
        <v>40</v>
      </c>
      <c r="M710">
        <v>6</v>
      </c>
      <c r="R710" t="s">
        <v>2542</v>
      </c>
      <c r="CO710">
        <v>2</v>
      </c>
      <c r="CV710">
        <v>2</v>
      </c>
      <c r="FB710" t="s">
        <v>2534</v>
      </c>
      <c r="FC710" t="s">
        <v>4396</v>
      </c>
      <c r="FK710" t="s">
        <v>2534</v>
      </c>
      <c r="FL710" t="s">
        <v>3445</v>
      </c>
      <c r="MA710" t="s">
        <v>2825</v>
      </c>
      <c r="PX710" t="s">
        <v>2585</v>
      </c>
      <c r="AER710">
        <v>4</v>
      </c>
      <c r="AES710">
        <v>2</v>
      </c>
      <c r="AET710" t="s">
        <v>3027</v>
      </c>
      <c r="AXU710" t="s">
        <v>3300</v>
      </c>
      <c r="AYN710">
        <v>31</v>
      </c>
      <c r="AYO710">
        <v>5</v>
      </c>
      <c r="AZG710" t="s">
        <v>2532</v>
      </c>
      <c r="AZH710" t="s">
        <v>2534</v>
      </c>
      <c r="CBK710">
        <v>4</v>
      </c>
      <c r="CBO710">
        <v>4</v>
      </c>
      <c r="CBR710" t="s">
        <v>3417</v>
      </c>
      <c r="CBS710" t="s">
        <v>2641</v>
      </c>
      <c r="CCY710" t="s">
        <v>3302</v>
      </c>
      <c r="CEL710" t="s">
        <v>3445</v>
      </c>
      <c r="CEM710" t="s">
        <v>2530</v>
      </c>
      <c r="CGF710" t="s">
        <v>2530</v>
      </c>
      <c r="CMI710">
        <v>2</v>
      </c>
      <c r="CMK710" t="s">
        <v>3356</v>
      </c>
      <c r="COH710" t="s">
        <v>3644</v>
      </c>
    </row>
    <row r="711" spans="1:911 1040:2010 2065:2434" x14ac:dyDescent="0.2">
      <c r="A711" t="s">
        <v>3295</v>
      </c>
      <c r="B711">
        <v>2</v>
      </c>
      <c r="C711" t="s">
        <v>3442</v>
      </c>
      <c r="D711" t="s">
        <v>5042</v>
      </c>
      <c r="E711">
        <f t="shared" si="11"/>
        <v>61</v>
      </c>
      <c r="F711">
        <v>200006111</v>
      </c>
      <c r="G711" t="s">
        <v>5043</v>
      </c>
      <c r="H711" t="s">
        <v>5044</v>
      </c>
      <c r="ABD711">
        <v>8</v>
      </c>
      <c r="ABF711">
        <v>6</v>
      </c>
      <c r="AEU711" t="s">
        <v>2544</v>
      </c>
      <c r="AEV711" t="s">
        <v>2561</v>
      </c>
      <c r="AMZ711" t="s">
        <v>2540</v>
      </c>
      <c r="AOD711" t="s">
        <v>3288</v>
      </c>
      <c r="AQV711" t="s">
        <v>2544</v>
      </c>
      <c r="ARZ711" t="s">
        <v>2532</v>
      </c>
      <c r="ASC711" t="s">
        <v>2533</v>
      </c>
      <c r="ATP711" t="s">
        <v>2536</v>
      </c>
      <c r="ATR711" t="s">
        <v>2536</v>
      </c>
      <c r="ATS711" t="s">
        <v>2798</v>
      </c>
      <c r="ATT711" t="s">
        <v>2794</v>
      </c>
      <c r="ATU711" t="s">
        <v>3050</v>
      </c>
      <c r="AUM711">
        <v>90</v>
      </c>
      <c r="AUN711">
        <v>40</v>
      </c>
      <c r="AUQ711" t="s">
        <v>2556</v>
      </c>
      <c r="AUY711">
        <v>17</v>
      </c>
      <c r="AUZ711">
        <v>6</v>
      </c>
      <c r="AVC711" t="s">
        <v>2556</v>
      </c>
      <c r="AVF711">
        <v>7.5</v>
      </c>
      <c r="AVG711">
        <v>2</v>
      </c>
      <c r="AVJ711" t="s">
        <v>2556</v>
      </c>
      <c r="AVU711" t="s">
        <v>2543</v>
      </c>
      <c r="AVX711" t="s">
        <v>2561</v>
      </c>
      <c r="AVZ711" t="s">
        <v>5045</v>
      </c>
      <c r="AWB711" t="s">
        <v>2544</v>
      </c>
      <c r="AWC711" t="s">
        <v>2561</v>
      </c>
      <c r="AXU711" t="s">
        <v>2861</v>
      </c>
      <c r="AYN711">
        <v>19</v>
      </c>
      <c r="AYO711">
        <v>9</v>
      </c>
      <c r="AYQ711">
        <v>7</v>
      </c>
      <c r="BCO711">
        <v>10</v>
      </c>
      <c r="BCQ711">
        <v>5</v>
      </c>
      <c r="BCR711">
        <v>13</v>
      </c>
      <c r="BFG711" t="s">
        <v>2557</v>
      </c>
      <c r="BFI711" t="s">
        <v>2520</v>
      </c>
      <c r="BFJ711" t="s">
        <v>2521</v>
      </c>
      <c r="BFR711">
        <v>7.5</v>
      </c>
      <c r="BFS711">
        <v>3</v>
      </c>
      <c r="BFV711" t="s">
        <v>2556</v>
      </c>
      <c r="BGD711">
        <v>5</v>
      </c>
      <c r="BGE711">
        <v>3</v>
      </c>
      <c r="BGH711" t="s">
        <v>2556</v>
      </c>
      <c r="BSM711" t="s">
        <v>2544</v>
      </c>
      <c r="BSN711" t="s">
        <v>2561</v>
      </c>
      <c r="BTA711">
        <v>23</v>
      </c>
      <c r="BTB711">
        <v>5</v>
      </c>
      <c r="BTE711" t="s">
        <v>2556</v>
      </c>
      <c r="BVQ711">
        <v>5</v>
      </c>
      <c r="BVR711">
        <v>1</v>
      </c>
      <c r="BVT711" t="s">
        <v>2556</v>
      </c>
      <c r="BVU711" t="s">
        <v>2585</v>
      </c>
      <c r="BVV711" t="s">
        <v>3445</v>
      </c>
      <c r="CCL711">
        <v>25</v>
      </c>
      <c r="CCP711" t="s">
        <v>2547</v>
      </c>
      <c r="CGI711">
        <v>40</v>
      </c>
      <c r="CGJ711">
        <v>9</v>
      </c>
      <c r="CGM711" t="s">
        <v>2556</v>
      </c>
      <c r="CKQ711">
        <v>40</v>
      </c>
      <c r="CKR711">
        <v>12</v>
      </c>
    </row>
    <row r="712" spans="1:911 1040:2010 2065:2434" x14ac:dyDescent="0.2">
      <c r="A712" t="s">
        <v>3295</v>
      </c>
      <c r="B712">
        <v>2</v>
      </c>
      <c r="C712" t="s">
        <v>3442</v>
      </c>
      <c r="D712" t="s">
        <v>5046</v>
      </c>
      <c r="E712">
        <f t="shared" si="11"/>
        <v>53</v>
      </c>
      <c r="F712">
        <v>200006112</v>
      </c>
      <c r="G712" t="s">
        <v>5047</v>
      </c>
      <c r="H712" t="s">
        <v>5048</v>
      </c>
      <c r="WO712" t="s">
        <v>2542</v>
      </c>
      <c r="AMZ712" t="s">
        <v>2539</v>
      </c>
      <c r="ANA712" t="s">
        <v>2518</v>
      </c>
      <c r="ANB712" t="s">
        <v>2540</v>
      </c>
      <c r="AOA712" t="s">
        <v>2562</v>
      </c>
      <c r="AOD712" t="s">
        <v>3288</v>
      </c>
      <c r="AQV712" t="s">
        <v>2542</v>
      </c>
      <c r="AQX712" t="s">
        <v>2544</v>
      </c>
      <c r="ATP712" t="s">
        <v>3872</v>
      </c>
      <c r="ATR712" t="s">
        <v>2536</v>
      </c>
      <c r="AUM712">
        <v>30</v>
      </c>
      <c r="AUN712">
        <v>25</v>
      </c>
      <c r="AUQ712" t="s">
        <v>2556</v>
      </c>
      <c r="AUY712">
        <v>15</v>
      </c>
      <c r="AUZ712">
        <v>6</v>
      </c>
      <c r="AVC712" t="s">
        <v>2556</v>
      </c>
      <c r="AVF712">
        <v>6</v>
      </c>
      <c r="AVG712">
        <v>3</v>
      </c>
      <c r="AVJ712" t="s">
        <v>2556</v>
      </c>
      <c r="AYN712">
        <v>9</v>
      </c>
      <c r="AYO712">
        <v>5</v>
      </c>
      <c r="AYQ712">
        <v>3</v>
      </c>
      <c r="BCO712">
        <v>3</v>
      </c>
      <c r="BCQ712">
        <v>1</v>
      </c>
      <c r="BCR712">
        <v>38</v>
      </c>
      <c r="BFG712" t="s">
        <v>2856</v>
      </c>
      <c r="BFR712">
        <v>6</v>
      </c>
      <c r="BFS712">
        <v>4</v>
      </c>
      <c r="BFV712" t="s">
        <v>2556</v>
      </c>
      <c r="BSK712" t="s">
        <v>2544</v>
      </c>
      <c r="BTA712">
        <v>7</v>
      </c>
      <c r="BTB712">
        <v>5</v>
      </c>
      <c r="BTE712" t="s">
        <v>2556</v>
      </c>
      <c r="BVF712">
        <v>2</v>
      </c>
      <c r="BVG712">
        <v>1</v>
      </c>
      <c r="BVH712" t="s">
        <v>2554</v>
      </c>
      <c r="BVI712" t="s">
        <v>2527</v>
      </c>
      <c r="BVQ712">
        <v>6</v>
      </c>
      <c r="BVR712">
        <v>2.5</v>
      </c>
      <c r="BVT712" t="s">
        <v>2556</v>
      </c>
      <c r="BVU712" t="s">
        <v>2585</v>
      </c>
      <c r="BVV712" t="s">
        <v>3445</v>
      </c>
      <c r="BWQ712" t="s">
        <v>2533</v>
      </c>
      <c r="CGI712">
        <v>10</v>
      </c>
      <c r="CGJ712">
        <v>5</v>
      </c>
      <c r="CGK712">
        <v>15</v>
      </c>
      <c r="CGM712" t="s">
        <v>2556</v>
      </c>
      <c r="CKQ712">
        <v>30</v>
      </c>
      <c r="CKR712">
        <v>6</v>
      </c>
      <c r="CKS712">
        <v>40</v>
      </c>
      <c r="COD712" t="s">
        <v>2534</v>
      </c>
      <c r="COM712">
        <v>25</v>
      </c>
      <c r="COP712" t="s">
        <v>2547</v>
      </c>
    </row>
    <row r="713" spans="1:911 1040:2010 2065:2434" x14ac:dyDescent="0.2">
      <c r="A713" t="s">
        <v>3295</v>
      </c>
      <c r="B713">
        <v>2</v>
      </c>
      <c r="C713" t="s">
        <v>3442</v>
      </c>
      <c r="D713" t="s">
        <v>5049</v>
      </c>
      <c r="E713">
        <f t="shared" si="11"/>
        <v>49</v>
      </c>
      <c r="F713">
        <v>200006113</v>
      </c>
      <c r="G713" t="s">
        <v>5050</v>
      </c>
      <c r="H713" t="s">
        <v>5051</v>
      </c>
      <c r="WC713">
        <v>2</v>
      </c>
      <c r="WO713" t="s">
        <v>2524</v>
      </c>
      <c r="AMZ713" t="s">
        <v>2540</v>
      </c>
      <c r="AOD713" t="s">
        <v>3288</v>
      </c>
      <c r="ATP713" t="s">
        <v>3307</v>
      </c>
      <c r="ATR713" t="s">
        <v>2794</v>
      </c>
      <c r="AUM713">
        <v>50</v>
      </c>
      <c r="AUN713">
        <v>15</v>
      </c>
      <c r="AUQ713" t="s">
        <v>2556</v>
      </c>
      <c r="AUY713">
        <v>18</v>
      </c>
      <c r="AUZ713">
        <v>6</v>
      </c>
      <c r="AVC713" t="s">
        <v>2556</v>
      </c>
      <c r="AVF713">
        <v>8</v>
      </c>
      <c r="AVG713">
        <v>3</v>
      </c>
      <c r="AVJ713" t="s">
        <v>2556</v>
      </c>
      <c r="AYO713">
        <v>9</v>
      </c>
      <c r="AZG713" t="s">
        <v>2534</v>
      </c>
      <c r="AZH713" t="s">
        <v>2533</v>
      </c>
      <c r="BCO713">
        <v>3</v>
      </c>
      <c r="BCQ713">
        <v>1</v>
      </c>
      <c r="BFG713" t="s">
        <v>3373</v>
      </c>
      <c r="BFI713" t="s">
        <v>2856</v>
      </c>
      <c r="BFR713">
        <v>6</v>
      </c>
      <c r="BFS713">
        <v>3.4</v>
      </c>
      <c r="BFV713" t="s">
        <v>2556</v>
      </c>
      <c r="BGD713">
        <v>5</v>
      </c>
      <c r="BGE713">
        <v>3</v>
      </c>
      <c r="BGH713" t="s">
        <v>2556</v>
      </c>
      <c r="BTA713">
        <v>12.5</v>
      </c>
      <c r="BTB713">
        <v>7</v>
      </c>
      <c r="BTE713" t="s">
        <v>2556</v>
      </c>
      <c r="BVG713">
        <v>1</v>
      </c>
      <c r="BVH713" t="s">
        <v>2554</v>
      </c>
      <c r="BVI713" t="s">
        <v>2527</v>
      </c>
      <c r="BVJ713" t="b">
        <v>1</v>
      </c>
      <c r="BVQ713">
        <v>3</v>
      </c>
      <c r="BVR713">
        <v>2</v>
      </c>
      <c r="BVT713" t="s">
        <v>2556</v>
      </c>
      <c r="BVU713" t="s">
        <v>2585</v>
      </c>
      <c r="BVV713" t="s">
        <v>3445</v>
      </c>
      <c r="BYG713">
        <v>11</v>
      </c>
      <c r="BYH713">
        <v>15</v>
      </c>
      <c r="CGI713">
        <v>18</v>
      </c>
      <c r="CGJ713">
        <v>13.5</v>
      </c>
      <c r="CGM713" t="s">
        <v>2556</v>
      </c>
      <c r="CKQ713">
        <v>27</v>
      </c>
      <c r="CKR713">
        <v>24</v>
      </c>
      <c r="COM713">
        <v>25</v>
      </c>
      <c r="COP713" t="s">
        <v>2547</v>
      </c>
    </row>
    <row r="714" spans="1:911 1040:2010 2065:2434" x14ac:dyDescent="0.2">
      <c r="A714" t="s">
        <v>3295</v>
      </c>
      <c r="B714">
        <v>2</v>
      </c>
      <c r="C714" t="s">
        <v>3442</v>
      </c>
      <c r="D714" t="s">
        <v>5052</v>
      </c>
      <c r="E714">
        <f t="shared" si="11"/>
        <v>32</v>
      </c>
      <c r="F714">
        <v>125766</v>
      </c>
      <c r="G714" t="s">
        <v>5053</v>
      </c>
      <c r="H714" t="s">
        <v>5054</v>
      </c>
      <c r="AA714" t="s">
        <v>2542</v>
      </c>
      <c r="CO714">
        <v>0</v>
      </c>
      <c r="CV714">
        <v>2</v>
      </c>
      <c r="DQ714" t="s">
        <v>2529</v>
      </c>
      <c r="FA714" t="s">
        <v>2729</v>
      </c>
      <c r="FB714" t="s">
        <v>2534</v>
      </c>
      <c r="FK714" t="s">
        <v>2534</v>
      </c>
      <c r="FL714" t="s">
        <v>3445</v>
      </c>
      <c r="QH714" t="s">
        <v>2856</v>
      </c>
      <c r="QJ714" t="s">
        <v>2520</v>
      </c>
      <c r="ABF714">
        <v>2</v>
      </c>
      <c r="ABG714" t="s">
        <v>3027</v>
      </c>
      <c r="APA714">
        <v>1</v>
      </c>
      <c r="AXU714" t="s">
        <v>3300</v>
      </c>
      <c r="AYN714">
        <v>15</v>
      </c>
      <c r="AYO714">
        <v>7</v>
      </c>
      <c r="AYP714">
        <v>23</v>
      </c>
      <c r="AYQ714">
        <v>1</v>
      </c>
      <c r="AZG714" t="s">
        <v>2532</v>
      </c>
      <c r="BJN714">
        <v>2</v>
      </c>
      <c r="BMB714" t="s">
        <v>2835</v>
      </c>
      <c r="BMC714" t="s">
        <v>3445</v>
      </c>
      <c r="CBK714">
        <v>0</v>
      </c>
      <c r="CBO714">
        <v>2</v>
      </c>
      <c r="CCI714" t="s">
        <v>3644</v>
      </c>
      <c r="CFZ714" t="s">
        <v>3417</v>
      </c>
      <c r="CGA714">
        <v>0</v>
      </c>
      <c r="CGF714" t="s">
        <v>2736</v>
      </c>
      <c r="CKQ714">
        <v>15</v>
      </c>
      <c r="CKR714">
        <v>4</v>
      </c>
      <c r="CMI714">
        <v>2</v>
      </c>
      <c r="CMK714" t="s">
        <v>3356</v>
      </c>
    </row>
    <row r="715" spans="1:911 1040:2010 2065:2434" x14ac:dyDescent="0.2">
      <c r="A715" t="s">
        <v>3295</v>
      </c>
      <c r="B715">
        <v>2</v>
      </c>
      <c r="C715" t="s">
        <v>3442</v>
      </c>
      <c r="D715" t="s">
        <v>5055</v>
      </c>
      <c r="E715">
        <f t="shared" si="11"/>
        <v>0</v>
      </c>
      <c r="F715">
        <v>242001046</v>
      </c>
      <c r="G715" t="s">
        <v>5056</v>
      </c>
      <c r="H715" t="s">
        <v>5057</v>
      </c>
    </row>
    <row r="716" spans="1:911 1040:2010 2065:2434" x14ac:dyDescent="0.2">
      <c r="A716" t="s">
        <v>3295</v>
      </c>
      <c r="B716">
        <v>2</v>
      </c>
      <c r="C716" t="s">
        <v>3442</v>
      </c>
      <c r="D716" t="s">
        <v>5058</v>
      </c>
      <c r="E716">
        <f t="shared" si="11"/>
        <v>85</v>
      </c>
      <c r="F716">
        <v>200006115</v>
      </c>
      <c r="G716" t="s">
        <v>5059</v>
      </c>
      <c r="H716" t="s">
        <v>5060</v>
      </c>
      <c r="BG716" t="s">
        <v>2518</v>
      </c>
      <c r="BH716" t="s">
        <v>2540</v>
      </c>
      <c r="GI716" t="s">
        <v>2535</v>
      </c>
      <c r="GK716" t="s">
        <v>2637</v>
      </c>
      <c r="GL716" t="s">
        <v>2592</v>
      </c>
      <c r="GV716">
        <v>3</v>
      </c>
      <c r="GW716">
        <v>2</v>
      </c>
      <c r="GZ716" t="s">
        <v>2554</v>
      </c>
      <c r="HK716">
        <v>5</v>
      </c>
      <c r="HL716">
        <v>2.5</v>
      </c>
      <c r="HM716" t="s">
        <v>2556</v>
      </c>
      <c r="HR716">
        <v>3</v>
      </c>
      <c r="HS716">
        <v>2</v>
      </c>
      <c r="HT716">
        <v>1.2</v>
      </c>
      <c r="HU716" t="s">
        <v>2556</v>
      </c>
      <c r="AAH716">
        <v>3.4</v>
      </c>
      <c r="AAI716">
        <v>1</v>
      </c>
      <c r="AAJ716" t="s">
        <v>2556</v>
      </c>
      <c r="AAK716" t="s">
        <v>2968</v>
      </c>
      <c r="AAL716" t="s">
        <v>3445</v>
      </c>
      <c r="ACV716">
        <v>6</v>
      </c>
      <c r="ACW716">
        <v>3</v>
      </c>
      <c r="ACZ716" t="s">
        <v>2554</v>
      </c>
      <c r="ADE716">
        <v>6</v>
      </c>
      <c r="ADF716">
        <v>3</v>
      </c>
      <c r="ADH716" t="s">
        <v>2554</v>
      </c>
      <c r="AOD716" t="s">
        <v>3288</v>
      </c>
      <c r="AOE716" t="s">
        <v>2538</v>
      </c>
      <c r="AQP716" t="s">
        <v>3027</v>
      </c>
      <c r="ARA716" t="s">
        <v>3027</v>
      </c>
      <c r="ARB716" t="s">
        <v>2861</v>
      </c>
      <c r="ATP716" t="s">
        <v>3307</v>
      </c>
      <c r="ATR716" t="s">
        <v>2794</v>
      </c>
      <c r="AUM716">
        <v>30</v>
      </c>
      <c r="AUN716">
        <v>8</v>
      </c>
      <c r="AUP716">
        <v>6</v>
      </c>
      <c r="AUQ716" t="s">
        <v>2556</v>
      </c>
      <c r="AUY716">
        <v>11</v>
      </c>
      <c r="AUZ716">
        <v>3</v>
      </c>
      <c r="AVC716" t="s">
        <v>2556</v>
      </c>
      <c r="AVF716">
        <v>3.5</v>
      </c>
      <c r="AVG716">
        <v>1.5</v>
      </c>
      <c r="AVJ716" t="s">
        <v>2556</v>
      </c>
      <c r="AVU716" t="s">
        <v>2542</v>
      </c>
      <c r="AYN716">
        <v>15</v>
      </c>
      <c r="AYO716">
        <v>1</v>
      </c>
      <c r="AYP716">
        <v>23</v>
      </c>
      <c r="BKB716" t="s">
        <v>2519</v>
      </c>
      <c r="BKC716" t="s">
        <v>2537</v>
      </c>
      <c r="BKF716">
        <v>10</v>
      </c>
      <c r="BKG716">
        <v>4</v>
      </c>
      <c r="BKH716" t="s">
        <v>2554</v>
      </c>
      <c r="BKJ716">
        <v>3</v>
      </c>
      <c r="BKK716">
        <v>2</v>
      </c>
      <c r="BKL716" t="s">
        <v>2554</v>
      </c>
      <c r="BTA716">
        <v>9.1999999999999993</v>
      </c>
      <c r="BTB716">
        <v>1.2</v>
      </c>
      <c r="BTE716" t="s">
        <v>2556</v>
      </c>
      <c r="BUA716" t="s">
        <v>2542</v>
      </c>
      <c r="BVD716" t="s">
        <v>2519</v>
      </c>
      <c r="BVE716" t="s">
        <v>2538</v>
      </c>
      <c r="BVF716">
        <v>3.5</v>
      </c>
      <c r="BVG716">
        <v>0.6</v>
      </c>
      <c r="BVH716" t="s">
        <v>2556</v>
      </c>
      <c r="BVI716" t="s">
        <v>2585</v>
      </c>
      <c r="CAK716" t="s">
        <v>2542</v>
      </c>
      <c r="CCL716">
        <v>15</v>
      </c>
      <c r="CCP716" t="s">
        <v>2547</v>
      </c>
      <c r="CGE716" t="s">
        <v>2835</v>
      </c>
      <c r="CGF716" t="s">
        <v>2606</v>
      </c>
      <c r="CGG716" t="s">
        <v>2726</v>
      </c>
      <c r="CGH716" t="s">
        <v>2856</v>
      </c>
      <c r="CGI716">
        <v>10</v>
      </c>
      <c r="CGJ716">
        <v>2</v>
      </c>
      <c r="CGM716" t="s">
        <v>2556</v>
      </c>
      <c r="CGN716">
        <v>3</v>
      </c>
      <c r="CGO716">
        <v>1</v>
      </c>
      <c r="CGP716" t="s">
        <v>2556</v>
      </c>
      <c r="CGQ716" t="s">
        <v>2828</v>
      </c>
      <c r="CGR716" t="s">
        <v>3445</v>
      </c>
      <c r="CGW716">
        <v>0</v>
      </c>
      <c r="CHP716">
        <v>15</v>
      </c>
      <c r="CHQ716">
        <v>2</v>
      </c>
      <c r="CHS716" t="s">
        <v>2556</v>
      </c>
      <c r="CHT716" t="s">
        <v>3445</v>
      </c>
    </row>
    <row r="717" spans="1:911 1040:2010 2065:2434" x14ac:dyDescent="0.2">
      <c r="A717" t="s">
        <v>3295</v>
      </c>
      <c r="B717">
        <v>2</v>
      </c>
      <c r="C717" t="s">
        <v>3442</v>
      </c>
      <c r="D717" t="s">
        <v>5061</v>
      </c>
      <c r="E717">
        <f t="shared" si="11"/>
        <v>28</v>
      </c>
      <c r="F717">
        <v>127445</v>
      </c>
      <c r="G717" t="s">
        <v>5062</v>
      </c>
      <c r="H717" t="s">
        <v>5063</v>
      </c>
      <c r="AA717" t="s">
        <v>2542</v>
      </c>
      <c r="AB717" t="s">
        <v>2561</v>
      </c>
      <c r="CO717">
        <v>2</v>
      </c>
      <c r="CV717">
        <v>2</v>
      </c>
      <c r="FB717" t="s">
        <v>2534</v>
      </c>
      <c r="FK717" t="s">
        <v>2534</v>
      </c>
      <c r="FL717" t="s">
        <v>3445</v>
      </c>
      <c r="QH717" t="s">
        <v>2587</v>
      </c>
      <c r="ABF717">
        <v>2</v>
      </c>
      <c r="AIA717" t="s">
        <v>2530</v>
      </c>
      <c r="ATH717">
        <v>4</v>
      </c>
      <c r="ATI717">
        <v>2</v>
      </c>
      <c r="AXU717" t="s">
        <v>3360</v>
      </c>
      <c r="AYN717">
        <v>21</v>
      </c>
      <c r="AYO717">
        <v>5</v>
      </c>
      <c r="AYP717">
        <v>25</v>
      </c>
      <c r="AZG717" t="s">
        <v>2532</v>
      </c>
      <c r="BJN717">
        <v>4</v>
      </c>
      <c r="BJP717" t="s">
        <v>3027</v>
      </c>
      <c r="CBK717">
        <v>4</v>
      </c>
      <c r="CBO717">
        <v>4</v>
      </c>
      <c r="CGF717" t="s">
        <v>2641</v>
      </c>
      <c r="CGG717" t="s">
        <v>2530</v>
      </c>
      <c r="CKQ717">
        <v>18</v>
      </c>
      <c r="CKR717">
        <v>5</v>
      </c>
      <c r="CMI717">
        <v>2</v>
      </c>
      <c r="CMK717" t="s">
        <v>3356</v>
      </c>
      <c r="COH717" t="s">
        <v>3644</v>
      </c>
    </row>
    <row r="718" spans="1:911 1040:2010 2065:2434" x14ac:dyDescent="0.2">
      <c r="A718" t="s">
        <v>3295</v>
      </c>
      <c r="B718">
        <v>2</v>
      </c>
      <c r="C718" t="s">
        <v>3442</v>
      </c>
      <c r="D718" t="s">
        <v>5064</v>
      </c>
      <c r="E718">
        <f t="shared" si="11"/>
        <v>48</v>
      </c>
      <c r="F718">
        <v>200006117</v>
      </c>
      <c r="G718" t="s">
        <v>5065</v>
      </c>
      <c r="H718" t="s">
        <v>5066</v>
      </c>
      <c r="ACR718" t="s">
        <v>3872</v>
      </c>
      <c r="ACV718">
        <v>1.5</v>
      </c>
      <c r="ACW718">
        <v>1</v>
      </c>
      <c r="ACZ718" t="s">
        <v>2556</v>
      </c>
      <c r="ADE718">
        <v>1.5</v>
      </c>
      <c r="ADF718">
        <v>1.2</v>
      </c>
      <c r="ADH718" t="s">
        <v>2556</v>
      </c>
      <c r="AMZ718" t="s">
        <v>2540</v>
      </c>
      <c r="AQV718" t="s">
        <v>2542</v>
      </c>
      <c r="ARB718" t="s">
        <v>2861</v>
      </c>
      <c r="ATP718" t="s">
        <v>2536</v>
      </c>
      <c r="ATR718" t="s">
        <v>2798</v>
      </c>
      <c r="ATS718" t="s">
        <v>3288</v>
      </c>
      <c r="AUM718">
        <v>25</v>
      </c>
      <c r="AUN718">
        <v>20</v>
      </c>
      <c r="AUP718">
        <v>18</v>
      </c>
      <c r="AUQ718" t="s">
        <v>2556</v>
      </c>
      <c r="AUY718">
        <v>12</v>
      </c>
      <c r="AUZ718">
        <v>8</v>
      </c>
      <c r="AVC718" t="s">
        <v>2556</v>
      </c>
      <c r="AVF718">
        <v>5</v>
      </c>
      <c r="AVG718">
        <v>3.5</v>
      </c>
      <c r="AVJ718" t="s">
        <v>2556</v>
      </c>
      <c r="AXU718" t="s">
        <v>3300</v>
      </c>
      <c r="AXX718" t="s">
        <v>2562</v>
      </c>
      <c r="AYN718">
        <v>11</v>
      </c>
      <c r="AYO718">
        <v>5</v>
      </c>
      <c r="AYP718">
        <v>15</v>
      </c>
      <c r="BKB718" t="s">
        <v>2856</v>
      </c>
      <c r="BKF718">
        <v>8</v>
      </c>
      <c r="BKG718">
        <v>7</v>
      </c>
      <c r="BKH718" t="s">
        <v>2554</v>
      </c>
      <c r="BKN718" t="s">
        <v>2542</v>
      </c>
      <c r="BKS718" t="s">
        <v>2743</v>
      </c>
      <c r="BTA718">
        <v>7</v>
      </c>
      <c r="BTB718">
        <v>5</v>
      </c>
      <c r="BTE718" t="s">
        <v>2556</v>
      </c>
      <c r="BUA718" t="s">
        <v>2542</v>
      </c>
      <c r="BVF718">
        <v>2</v>
      </c>
      <c r="BVH718" t="s">
        <v>2554</v>
      </c>
      <c r="CAK718" t="s">
        <v>2542</v>
      </c>
      <c r="CFX718" t="s">
        <v>2542</v>
      </c>
      <c r="CFY718" t="s">
        <v>2561</v>
      </c>
      <c r="CGI718">
        <v>45</v>
      </c>
      <c r="CGJ718">
        <v>30</v>
      </c>
      <c r="CGM718" t="s">
        <v>2556</v>
      </c>
      <c r="COM718">
        <v>20</v>
      </c>
      <c r="COP718" t="s">
        <v>2547</v>
      </c>
    </row>
    <row r="719" spans="1:911 1040:2010 2065:2434" x14ac:dyDescent="0.2">
      <c r="A719" t="s">
        <v>3295</v>
      </c>
      <c r="B719">
        <v>2</v>
      </c>
      <c r="C719" t="s">
        <v>3442</v>
      </c>
      <c r="D719" t="s">
        <v>5067</v>
      </c>
      <c r="E719">
        <f t="shared" si="11"/>
        <v>55</v>
      </c>
      <c r="F719">
        <v>200006119</v>
      </c>
      <c r="G719" t="s">
        <v>5068</v>
      </c>
      <c r="H719" t="s">
        <v>5069</v>
      </c>
      <c r="ACV719">
        <v>3</v>
      </c>
      <c r="ACW719">
        <v>1</v>
      </c>
      <c r="ACZ719" t="s">
        <v>2556</v>
      </c>
      <c r="ADE719">
        <v>2</v>
      </c>
      <c r="ADF719">
        <v>1</v>
      </c>
      <c r="ADG719">
        <v>2.5</v>
      </c>
      <c r="ADH719" t="s">
        <v>2556</v>
      </c>
      <c r="AED719" t="s">
        <v>2519</v>
      </c>
      <c r="AEE719" t="s">
        <v>5070</v>
      </c>
      <c r="AMZ719" t="s">
        <v>2540</v>
      </c>
      <c r="AOD719" t="s">
        <v>3288</v>
      </c>
      <c r="ATP719" t="s">
        <v>2535</v>
      </c>
      <c r="ATR719" t="s">
        <v>2536</v>
      </c>
      <c r="ATS719" t="s">
        <v>2536</v>
      </c>
      <c r="ATT719" t="s">
        <v>2610</v>
      </c>
      <c r="AUM719">
        <v>45</v>
      </c>
      <c r="AUN719">
        <v>23</v>
      </c>
      <c r="AUQ719" t="s">
        <v>2556</v>
      </c>
      <c r="AUY719">
        <v>19</v>
      </c>
      <c r="AUZ719">
        <v>9</v>
      </c>
      <c r="AVC719" t="s">
        <v>2556</v>
      </c>
      <c r="AVF719">
        <v>6</v>
      </c>
      <c r="AVG719">
        <v>3</v>
      </c>
      <c r="AVJ719" t="s">
        <v>2556</v>
      </c>
      <c r="AVU719" t="s">
        <v>2561</v>
      </c>
      <c r="AXU719" t="s">
        <v>3300</v>
      </c>
      <c r="AYN719">
        <v>13</v>
      </c>
      <c r="AYO719">
        <v>7</v>
      </c>
      <c r="AYQ719">
        <v>5</v>
      </c>
      <c r="BJJ719" t="s">
        <v>2519</v>
      </c>
      <c r="BKF719">
        <v>9</v>
      </c>
      <c r="BKG719">
        <v>7</v>
      </c>
      <c r="BKH719" t="s">
        <v>2554</v>
      </c>
      <c r="BKN719" t="s">
        <v>2542</v>
      </c>
      <c r="BKP719" t="s">
        <v>2561</v>
      </c>
      <c r="BTA719">
        <v>13</v>
      </c>
      <c r="BTB719">
        <v>2</v>
      </c>
      <c r="BTE719" t="s">
        <v>2556</v>
      </c>
      <c r="BUA719" t="s">
        <v>2543</v>
      </c>
      <c r="BVF719">
        <v>2</v>
      </c>
      <c r="BVH719" t="s">
        <v>2554</v>
      </c>
      <c r="BVI719" t="s">
        <v>2527</v>
      </c>
      <c r="BVK719">
        <v>2.5</v>
      </c>
      <c r="BVL719">
        <v>1</v>
      </c>
      <c r="BVO719" t="s">
        <v>2556</v>
      </c>
      <c r="BVP719" t="s">
        <v>2585</v>
      </c>
      <c r="CAK719" t="s">
        <v>2543</v>
      </c>
      <c r="CFX719" t="s">
        <v>2542</v>
      </c>
      <c r="CFY719" t="s">
        <v>2543</v>
      </c>
      <c r="CGI719">
        <v>60</v>
      </c>
      <c r="CGJ719">
        <v>45</v>
      </c>
      <c r="CGK719">
        <v>70</v>
      </c>
      <c r="CGM719" t="s">
        <v>2556</v>
      </c>
      <c r="COM719">
        <v>25</v>
      </c>
      <c r="COP719" t="s">
        <v>2547</v>
      </c>
    </row>
    <row r="720" spans="1:911 1040:2010 2065:2434" x14ac:dyDescent="0.2">
      <c r="A720" t="s">
        <v>3295</v>
      </c>
      <c r="B720">
        <v>2</v>
      </c>
      <c r="C720" t="s">
        <v>3442</v>
      </c>
      <c r="D720" t="s">
        <v>5071</v>
      </c>
      <c r="E720">
        <f t="shared" si="11"/>
        <v>39</v>
      </c>
      <c r="F720">
        <v>210001843</v>
      </c>
      <c r="G720" t="s">
        <v>5072</v>
      </c>
      <c r="H720" t="s">
        <v>5073</v>
      </c>
      <c r="ACV720">
        <v>2.5</v>
      </c>
      <c r="ACW720">
        <v>1</v>
      </c>
      <c r="ACZ720" t="s">
        <v>2556</v>
      </c>
      <c r="ADE720">
        <v>1.3</v>
      </c>
      <c r="ADF720">
        <v>1</v>
      </c>
      <c r="ADH720" t="s">
        <v>2556</v>
      </c>
      <c r="AUM720">
        <v>45</v>
      </c>
      <c r="AUN720">
        <v>20</v>
      </c>
      <c r="AUQ720" t="s">
        <v>2556</v>
      </c>
      <c r="AYG720" t="s">
        <v>2518</v>
      </c>
      <c r="AYH720" t="s">
        <v>2540</v>
      </c>
      <c r="AYL720" t="s">
        <v>3288</v>
      </c>
      <c r="AYN720">
        <v>13</v>
      </c>
      <c r="AYO720">
        <v>7</v>
      </c>
      <c r="AZV720" t="s">
        <v>2536</v>
      </c>
      <c r="AZW720" t="s">
        <v>3872</v>
      </c>
      <c r="AZX720" t="s">
        <v>2794</v>
      </c>
      <c r="AZY720" t="s">
        <v>2610</v>
      </c>
      <c r="AZZ720" t="s">
        <v>2538</v>
      </c>
      <c r="BAA720">
        <v>19</v>
      </c>
      <c r="BAB720">
        <v>7</v>
      </c>
      <c r="BAE720" t="s">
        <v>2556</v>
      </c>
      <c r="BAF720">
        <v>6</v>
      </c>
      <c r="BAG720">
        <v>3</v>
      </c>
      <c r="BAH720" t="s">
        <v>2556</v>
      </c>
      <c r="BKG720">
        <v>8</v>
      </c>
      <c r="BKH720" t="s">
        <v>2554</v>
      </c>
      <c r="BKN720" t="s">
        <v>2543</v>
      </c>
      <c r="BKW720" t="s">
        <v>2519</v>
      </c>
      <c r="BKX720" t="s">
        <v>2536</v>
      </c>
      <c r="BTA720">
        <v>13</v>
      </c>
      <c r="BTB720">
        <v>5</v>
      </c>
      <c r="BTE720" t="s">
        <v>2556</v>
      </c>
      <c r="CFX720" t="s">
        <v>2543</v>
      </c>
      <c r="CGI720">
        <v>60</v>
      </c>
      <c r="CGJ720">
        <v>50</v>
      </c>
      <c r="CGM720" t="s">
        <v>2556</v>
      </c>
      <c r="COM720">
        <v>15</v>
      </c>
      <c r="COP720" t="s">
        <v>2547</v>
      </c>
    </row>
    <row r="721" spans="1:986 1040:2017 2065:2478" x14ac:dyDescent="0.2">
      <c r="A721" t="s">
        <v>3295</v>
      </c>
      <c r="B721">
        <v>2</v>
      </c>
      <c r="C721" t="s">
        <v>3442</v>
      </c>
      <c r="D721" t="s">
        <v>5074</v>
      </c>
      <c r="E721">
        <f t="shared" si="11"/>
        <v>37</v>
      </c>
      <c r="F721">
        <v>210001844</v>
      </c>
      <c r="G721" t="s">
        <v>5075</v>
      </c>
      <c r="H721" t="s">
        <v>5076</v>
      </c>
      <c r="ACW721">
        <v>1.5</v>
      </c>
      <c r="ACX721">
        <v>2</v>
      </c>
      <c r="ACZ721" t="s">
        <v>2556</v>
      </c>
      <c r="ADF721">
        <v>2</v>
      </c>
      <c r="ADG721">
        <v>2.5</v>
      </c>
      <c r="ADH721" t="s">
        <v>2556</v>
      </c>
      <c r="AUM721">
        <v>45</v>
      </c>
      <c r="AUN721">
        <v>30</v>
      </c>
      <c r="AUP721">
        <v>20</v>
      </c>
      <c r="AUQ721" t="s">
        <v>2556</v>
      </c>
      <c r="AYG721" t="s">
        <v>2540</v>
      </c>
      <c r="AYL721" t="s">
        <v>3288</v>
      </c>
      <c r="AYN721">
        <v>13</v>
      </c>
      <c r="AYO721">
        <v>7</v>
      </c>
      <c r="AYQ721">
        <v>5</v>
      </c>
      <c r="AZV721" t="s">
        <v>2535</v>
      </c>
      <c r="AZW721" t="s">
        <v>2536</v>
      </c>
      <c r="AZX721" t="s">
        <v>2519</v>
      </c>
      <c r="BAA721">
        <v>16</v>
      </c>
      <c r="BAB721">
        <v>14</v>
      </c>
      <c r="BAE721" t="s">
        <v>2556</v>
      </c>
      <c r="BAF721">
        <v>5</v>
      </c>
      <c r="BAG721">
        <v>4</v>
      </c>
      <c r="BAH721" t="s">
        <v>2556</v>
      </c>
      <c r="BKG721">
        <v>8</v>
      </c>
      <c r="BKH721" t="s">
        <v>2554</v>
      </c>
      <c r="BKI721" t="b">
        <v>1</v>
      </c>
      <c r="BKN721" t="s">
        <v>2542</v>
      </c>
      <c r="BKW721" t="s">
        <v>2519</v>
      </c>
      <c r="BTA721">
        <v>6</v>
      </c>
      <c r="BTB721">
        <v>2</v>
      </c>
      <c r="BTE721" t="s">
        <v>2556</v>
      </c>
      <c r="CFX721" t="s">
        <v>2542</v>
      </c>
      <c r="CGI721">
        <v>45</v>
      </c>
      <c r="CGM721" t="s">
        <v>2556</v>
      </c>
      <c r="COM721">
        <v>25</v>
      </c>
      <c r="COP721" t="s">
        <v>2547</v>
      </c>
    </row>
    <row r="722" spans="1:986 1040:2017 2065:2478" x14ac:dyDescent="0.2">
      <c r="A722" t="s">
        <v>3295</v>
      </c>
      <c r="B722">
        <v>2</v>
      </c>
      <c r="C722" t="s">
        <v>3442</v>
      </c>
      <c r="D722" t="s">
        <v>5077</v>
      </c>
      <c r="E722">
        <f t="shared" si="11"/>
        <v>39</v>
      </c>
      <c r="F722">
        <v>210001845</v>
      </c>
      <c r="G722" t="s">
        <v>5078</v>
      </c>
      <c r="H722" t="s">
        <v>5079</v>
      </c>
      <c r="ACV722">
        <v>3</v>
      </c>
      <c r="ACW722">
        <v>2</v>
      </c>
      <c r="ACZ722" t="s">
        <v>2556</v>
      </c>
      <c r="ADD722" t="b">
        <v>1</v>
      </c>
      <c r="ADF722">
        <v>2</v>
      </c>
      <c r="ADG722">
        <v>2.5</v>
      </c>
      <c r="ADH722" t="s">
        <v>2556</v>
      </c>
      <c r="AUM722">
        <v>30</v>
      </c>
      <c r="AUN722">
        <v>23</v>
      </c>
      <c r="AUO722">
        <v>43</v>
      </c>
      <c r="AUQ722" t="s">
        <v>2556</v>
      </c>
      <c r="AYG722" t="s">
        <v>2540</v>
      </c>
      <c r="AYL722" t="s">
        <v>3288</v>
      </c>
      <c r="AYN722">
        <v>13</v>
      </c>
      <c r="AYO722">
        <v>7</v>
      </c>
      <c r="AZV722" t="s">
        <v>2536</v>
      </c>
      <c r="AZW722" t="s">
        <v>2536</v>
      </c>
      <c r="AZX722" t="s">
        <v>2610</v>
      </c>
      <c r="BAA722">
        <v>18</v>
      </c>
      <c r="BAB722">
        <v>9</v>
      </c>
      <c r="BAE722" t="s">
        <v>2556</v>
      </c>
      <c r="BAF722">
        <v>6</v>
      </c>
      <c r="BAG722">
        <v>3</v>
      </c>
      <c r="BAH722" t="s">
        <v>2556</v>
      </c>
      <c r="BKF722">
        <v>9</v>
      </c>
      <c r="BKG722">
        <v>7</v>
      </c>
      <c r="BKH722" t="s">
        <v>2554</v>
      </c>
      <c r="BKN722" t="s">
        <v>2543</v>
      </c>
      <c r="BKW722" t="s">
        <v>5070</v>
      </c>
      <c r="BTA722">
        <v>8</v>
      </c>
      <c r="BTB722">
        <v>4</v>
      </c>
      <c r="BTE722" t="s">
        <v>2556</v>
      </c>
      <c r="CFX722" t="s">
        <v>2543</v>
      </c>
      <c r="CGI722">
        <v>60</v>
      </c>
      <c r="CGJ722">
        <v>45</v>
      </c>
      <c r="CGK722">
        <v>70</v>
      </c>
      <c r="CGM722" t="s">
        <v>2556</v>
      </c>
      <c r="COM722">
        <v>15</v>
      </c>
      <c r="COP722" t="s">
        <v>2547</v>
      </c>
    </row>
    <row r="723" spans="1:986 1040:2017 2065:2478" x14ac:dyDescent="0.2">
      <c r="A723" t="s">
        <v>3295</v>
      </c>
      <c r="B723">
        <v>2</v>
      </c>
      <c r="C723" t="s">
        <v>3442</v>
      </c>
      <c r="D723" t="s">
        <v>5080</v>
      </c>
      <c r="E723">
        <f t="shared" si="11"/>
        <v>55</v>
      </c>
      <c r="F723">
        <v>200006120</v>
      </c>
      <c r="G723" t="s">
        <v>5081</v>
      </c>
      <c r="H723" t="s">
        <v>5082</v>
      </c>
      <c r="ACV723">
        <v>2.1</v>
      </c>
      <c r="ACW723">
        <v>1.3</v>
      </c>
      <c r="ACZ723" t="s">
        <v>2556</v>
      </c>
      <c r="ADD723" t="b">
        <v>1</v>
      </c>
      <c r="ADE723">
        <v>1.8</v>
      </c>
      <c r="ADF723">
        <v>0.9</v>
      </c>
      <c r="ADH723" t="s">
        <v>2556</v>
      </c>
      <c r="AMZ723" t="s">
        <v>2540</v>
      </c>
      <c r="AOD723" t="s">
        <v>3288</v>
      </c>
      <c r="ATP723" t="s">
        <v>2634</v>
      </c>
      <c r="ATR723" t="s">
        <v>2843</v>
      </c>
      <c r="ATS723" t="s">
        <v>2519</v>
      </c>
      <c r="ATT723" t="s">
        <v>2538</v>
      </c>
      <c r="AUM723">
        <v>25</v>
      </c>
      <c r="AUN723">
        <v>20</v>
      </c>
      <c r="AUO723">
        <v>40</v>
      </c>
      <c r="AUQ723" t="s">
        <v>2556</v>
      </c>
      <c r="AUY723">
        <v>12</v>
      </c>
      <c r="AUZ723">
        <v>6</v>
      </c>
      <c r="AVC723" t="s">
        <v>2556</v>
      </c>
      <c r="AVF723">
        <v>4</v>
      </c>
      <c r="AVG723">
        <v>1.5</v>
      </c>
      <c r="AVJ723" t="s">
        <v>2556</v>
      </c>
      <c r="AVU723" t="s">
        <v>2561</v>
      </c>
      <c r="AXU723" t="s">
        <v>3300</v>
      </c>
      <c r="AXX723" t="s">
        <v>2861</v>
      </c>
      <c r="AXZ723" t="s">
        <v>2562</v>
      </c>
      <c r="AYN723">
        <v>21</v>
      </c>
      <c r="AYO723">
        <v>11</v>
      </c>
      <c r="AYQ723">
        <v>7</v>
      </c>
      <c r="BJJ723" t="s">
        <v>2519</v>
      </c>
      <c r="BKF723">
        <v>9</v>
      </c>
      <c r="BKG723">
        <v>8</v>
      </c>
      <c r="BKH723" t="s">
        <v>2554</v>
      </c>
      <c r="BKN723" t="s">
        <v>2542</v>
      </c>
      <c r="BTA723">
        <v>7</v>
      </c>
      <c r="BTB723">
        <v>3</v>
      </c>
      <c r="BTE723" t="s">
        <v>2556</v>
      </c>
      <c r="BUA723" t="s">
        <v>2561</v>
      </c>
      <c r="BVG723">
        <v>1.5</v>
      </c>
      <c r="BVH723" t="s">
        <v>2554</v>
      </c>
      <c r="BVI723" t="s">
        <v>2527</v>
      </c>
      <c r="BVJ723" t="b">
        <v>1</v>
      </c>
      <c r="BVK723">
        <v>2</v>
      </c>
      <c r="BVL723">
        <v>1.5</v>
      </c>
      <c r="BVO723" t="s">
        <v>2556</v>
      </c>
      <c r="BVP723" t="s">
        <v>2585</v>
      </c>
      <c r="CAK723" t="s">
        <v>2561</v>
      </c>
      <c r="CFX723" t="s">
        <v>2561</v>
      </c>
      <c r="CGI723">
        <v>30</v>
      </c>
      <c r="CGJ723">
        <v>20</v>
      </c>
      <c r="CGK723">
        <v>49</v>
      </c>
      <c r="CGM723" t="s">
        <v>2556</v>
      </c>
      <c r="COM723">
        <v>30</v>
      </c>
      <c r="COP723" t="s">
        <v>2547</v>
      </c>
    </row>
    <row r="724" spans="1:986 1040:2017 2065:2478" x14ac:dyDescent="0.2">
      <c r="A724" t="s">
        <v>3295</v>
      </c>
      <c r="B724">
        <v>2</v>
      </c>
      <c r="C724" t="s">
        <v>3442</v>
      </c>
      <c r="D724" t="s">
        <v>5083</v>
      </c>
      <c r="E724">
        <f t="shared" si="11"/>
        <v>50</v>
      </c>
      <c r="F724">
        <v>200006121</v>
      </c>
      <c r="G724" t="s">
        <v>5084</v>
      </c>
      <c r="H724" t="s">
        <v>5085</v>
      </c>
      <c r="ACV724">
        <v>2.5</v>
      </c>
      <c r="ACW724">
        <v>1.2</v>
      </c>
      <c r="ACZ724" t="s">
        <v>2554</v>
      </c>
      <c r="ADE724">
        <v>6</v>
      </c>
      <c r="ADF724">
        <v>3</v>
      </c>
      <c r="ADH724" t="s">
        <v>2554</v>
      </c>
      <c r="AED724" t="s">
        <v>3201</v>
      </c>
      <c r="ATP724" t="s">
        <v>4127</v>
      </c>
      <c r="AUM724">
        <v>16</v>
      </c>
      <c r="AUN724">
        <v>8</v>
      </c>
      <c r="AUO724">
        <v>25</v>
      </c>
      <c r="AUQ724" t="s">
        <v>2556</v>
      </c>
      <c r="AVU724" t="s">
        <v>2561</v>
      </c>
      <c r="AVX724" t="s">
        <v>2543</v>
      </c>
      <c r="AXU724" t="s">
        <v>3360</v>
      </c>
      <c r="AXX724" t="s">
        <v>3300</v>
      </c>
      <c r="AYG724" t="s">
        <v>2539</v>
      </c>
      <c r="AYH724" t="s">
        <v>2518</v>
      </c>
      <c r="AYL724" t="s">
        <v>3288</v>
      </c>
      <c r="AYN724">
        <v>21</v>
      </c>
      <c r="AYO724">
        <v>11</v>
      </c>
      <c r="AYP724">
        <v>25</v>
      </c>
      <c r="AYQ724">
        <v>6</v>
      </c>
      <c r="AZV724" t="s">
        <v>2536</v>
      </c>
      <c r="AZW724" t="s">
        <v>2794</v>
      </c>
      <c r="AZX724" t="s">
        <v>2538</v>
      </c>
      <c r="AZY724" t="s">
        <v>2538</v>
      </c>
      <c r="BAA724">
        <v>12</v>
      </c>
      <c r="BAB724">
        <v>8</v>
      </c>
      <c r="BAE724" t="s">
        <v>2556</v>
      </c>
      <c r="BAF724">
        <v>3</v>
      </c>
      <c r="BAG724">
        <v>2</v>
      </c>
      <c r="BAH724" t="s">
        <v>2556</v>
      </c>
      <c r="BAI724" t="s">
        <v>2561</v>
      </c>
      <c r="BKB724" t="s">
        <v>2521</v>
      </c>
      <c r="BKF724">
        <v>7</v>
      </c>
      <c r="BKG724">
        <v>6</v>
      </c>
      <c r="BKH724" t="s">
        <v>2554</v>
      </c>
      <c r="BKN724" t="s">
        <v>2561</v>
      </c>
      <c r="BTA724">
        <v>6.5</v>
      </c>
      <c r="BTB724">
        <v>2</v>
      </c>
      <c r="BTE724" t="s">
        <v>2556</v>
      </c>
      <c r="BUA724" t="s">
        <v>2561</v>
      </c>
      <c r="CFX724" t="s">
        <v>2561</v>
      </c>
      <c r="CFY724" t="s">
        <v>2542</v>
      </c>
      <c r="CGI724">
        <v>45</v>
      </c>
      <c r="CGJ724">
        <v>20</v>
      </c>
      <c r="CGM724" t="s">
        <v>2556</v>
      </c>
      <c r="COM724">
        <v>30</v>
      </c>
      <c r="COP724" t="s">
        <v>2547</v>
      </c>
    </row>
    <row r="725" spans="1:986 1040:2017 2065:2478" x14ac:dyDescent="0.2">
      <c r="A725" t="s">
        <v>3295</v>
      </c>
      <c r="B725">
        <v>2</v>
      </c>
      <c r="C725" t="s">
        <v>3442</v>
      </c>
      <c r="D725" t="s">
        <v>5086</v>
      </c>
      <c r="E725">
        <f t="shared" si="11"/>
        <v>44</v>
      </c>
      <c r="F725">
        <v>200006122</v>
      </c>
      <c r="G725" t="s">
        <v>5087</v>
      </c>
      <c r="H725" t="s">
        <v>5088</v>
      </c>
      <c r="ACV725">
        <v>1.7</v>
      </c>
      <c r="ACW725">
        <v>1</v>
      </c>
      <c r="ACZ725" t="s">
        <v>2556</v>
      </c>
      <c r="ADE725">
        <v>6</v>
      </c>
      <c r="ADF725">
        <v>2</v>
      </c>
      <c r="ADH725" t="s">
        <v>2554</v>
      </c>
      <c r="AED725" t="s">
        <v>3201</v>
      </c>
      <c r="AUN725">
        <v>18</v>
      </c>
      <c r="AUQ725" t="s">
        <v>2556</v>
      </c>
      <c r="AXU725" t="s">
        <v>3360</v>
      </c>
      <c r="AXX725" t="s">
        <v>3300</v>
      </c>
      <c r="AYG725" t="s">
        <v>2518</v>
      </c>
      <c r="AYH725" t="s">
        <v>2540</v>
      </c>
      <c r="AYL725" t="s">
        <v>3288</v>
      </c>
      <c r="AYN725">
        <v>14</v>
      </c>
      <c r="AYO725">
        <v>6</v>
      </c>
      <c r="AZB725" t="s">
        <v>2542</v>
      </c>
      <c r="AZE725" t="s">
        <v>2861</v>
      </c>
      <c r="AZF725" t="s">
        <v>2562</v>
      </c>
      <c r="AZV725" t="s">
        <v>2535</v>
      </c>
      <c r="AZW725" t="s">
        <v>3872</v>
      </c>
      <c r="AZX725" t="s">
        <v>2519</v>
      </c>
      <c r="AZY725" t="s">
        <v>2538</v>
      </c>
      <c r="BAA725">
        <v>17</v>
      </c>
      <c r="BAB725">
        <v>9</v>
      </c>
      <c r="BAE725" t="s">
        <v>2556</v>
      </c>
      <c r="BAF725">
        <v>7</v>
      </c>
      <c r="BAG725">
        <v>3</v>
      </c>
      <c r="BAH725" t="s">
        <v>2556</v>
      </c>
      <c r="BKB725" t="s">
        <v>2601</v>
      </c>
      <c r="BKF725">
        <v>7</v>
      </c>
      <c r="BKG725">
        <v>6</v>
      </c>
      <c r="BKH725" t="s">
        <v>2554</v>
      </c>
      <c r="BKN725" t="s">
        <v>2542</v>
      </c>
      <c r="BTA725">
        <v>7</v>
      </c>
      <c r="BTB725">
        <v>4.5</v>
      </c>
      <c r="BTE725" t="s">
        <v>2556</v>
      </c>
      <c r="BYO725" t="s">
        <v>4127</v>
      </c>
      <c r="CAK725" t="s">
        <v>2561</v>
      </c>
      <c r="CGI725">
        <v>30</v>
      </c>
      <c r="CGJ725">
        <v>13</v>
      </c>
      <c r="CGM725" t="s">
        <v>2556</v>
      </c>
      <c r="COM725">
        <v>30</v>
      </c>
      <c r="COP725" t="s">
        <v>2547</v>
      </c>
    </row>
    <row r="726" spans="1:986 1040:2017 2065:2478" x14ac:dyDescent="0.2">
      <c r="A726" t="s">
        <v>3386</v>
      </c>
      <c r="B726">
        <v>2</v>
      </c>
      <c r="C726" t="s">
        <v>3442</v>
      </c>
      <c r="D726" t="s">
        <v>3400</v>
      </c>
      <c r="E726">
        <f t="shared" si="11"/>
        <v>18</v>
      </c>
      <c r="F726">
        <v>121458</v>
      </c>
      <c r="G726" t="s">
        <v>5089</v>
      </c>
      <c r="H726" t="s">
        <v>5090</v>
      </c>
      <c r="CM726">
        <v>4</v>
      </c>
      <c r="CO726">
        <v>2</v>
      </c>
      <c r="CR726" t="s">
        <v>4396</v>
      </c>
      <c r="KL726">
        <v>2</v>
      </c>
      <c r="AGH726">
        <v>1</v>
      </c>
      <c r="AIA726" t="s">
        <v>2836</v>
      </c>
      <c r="APA726">
        <v>1</v>
      </c>
      <c r="ARZ726" t="s">
        <v>2534</v>
      </c>
      <c r="ASC726" t="s">
        <v>2532</v>
      </c>
      <c r="CCH726" t="s">
        <v>2862</v>
      </c>
      <c r="CCI726" t="s">
        <v>3884</v>
      </c>
      <c r="CCJ726" t="s">
        <v>3644</v>
      </c>
      <c r="CLC726">
        <v>8</v>
      </c>
      <c r="CLD726">
        <v>2</v>
      </c>
      <c r="CLE726">
        <v>20</v>
      </c>
      <c r="CLF726" t="s">
        <v>3445</v>
      </c>
      <c r="CNI726">
        <v>0</v>
      </c>
      <c r="CNV726" t="s">
        <v>2732</v>
      </c>
    </row>
    <row r="727" spans="1:986 1040:2017 2065:2478" x14ac:dyDescent="0.2">
      <c r="A727" t="s">
        <v>3386</v>
      </c>
      <c r="B727">
        <v>2</v>
      </c>
      <c r="C727" t="s">
        <v>3442</v>
      </c>
      <c r="D727" t="s">
        <v>5091</v>
      </c>
      <c r="E727">
        <f t="shared" si="11"/>
        <v>70</v>
      </c>
      <c r="F727">
        <v>200006090</v>
      </c>
      <c r="G727" t="s">
        <v>5092</v>
      </c>
      <c r="H727" t="s">
        <v>5093</v>
      </c>
      <c r="K727" t="s">
        <v>2546</v>
      </c>
      <c r="T727" t="s">
        <v>2521</v>
      </c>
      <c r="AC727" t="s">
        <v>2548</v>
      </c>
      <c r="CG727" t="s">
        <v>2860</v>
      </c>
      <c r="CJ727" t="s">
        <v>2860</v>
      </c>
      <c r="CO727">
        <v>2</v>
      </c>
      <c r="FB727" t="s">
        <v>2655</v>
      </c>
      <c r="FF727" t="s">
        <v>2655</v>
      </c>
      <c r="IM727" t="s">
        <v>2544</v>
      </c>
      <c r="IN727" t="s">
        <v>2544</v>
      </c>
      <c r="KA727" t="s">
        <v>2543</v>
      </c>
      <c r="KB727" t="s">
        <v>2561</v>
      </c>
      <c r="XA727" t="s">
        <v>2546</v>
      </c>
      <c r="XB727" t="s">
        <v>2545</v>
      </c>
      <c r="XC727">
        <v>1</v>
      </c>
      <c r="XD727" t="s">
        <v>5094</v>
      </c>
      <c r="XF727" t="s">
        <v>2521</v>
      </c>
      <c r="YT727">
        <v>3</v>
      </c>
      <c r="YV727">
        <v>1</v>
      </c>
      <c r="ACV727">
        <v>1</v>
      </c>
      <c r="ACW727">
        <v>0.7</v>
      </c>
      <c r="ACZ727" t="s">
        <v>2556</v>
      </c>
      <c r="AMZ727" t="s">
        <v>2518</v>
      </c>
      <c r="ANA727" t="s">
        <v>2539</v>
      </c>
      <c r="ANN727" t="s">
        <v>2830</v>
      </c>
      <c r="ANP727" t="s">
        <v>3027</v>
      </c>
      <c r="AOD727" t="s">
        <v>2538</v>
      </c>
      <c r="AOO727" t="s">
        <v>2860</v>
      </c>
      <c r="AOQ727" t="s">
        <v>2860</v>
      </c>
      <c r="ARY727" t="s">
        <v>2968</v>
      </c>
      <c r="ARZ727" t="s">
        <v>2532</v>
      </c>
      <c r="ASB727" t="s">
        <v>2968</v>
      </c>
      <c r="ASC727" t="s">
        <v>5095</v>
      </c>
      <c r="ASO727" t="s">
        <v>2968</v>
      </c>
      <c r="ATP727" t="s">
        <v>3828</v>
      </c>
      <c r="ATR727" t="s">
        <v>5096</v>
      </c>
      <c r="AUM727">
        <v>7</v>
      </c>
      <c r="AUN727">
        <v>1.5</v>
      </c>
      <c r="AUQ727" t="s">
        <v>2556</v>
      </c>
      <c r="AUT727">
        <v>3</v>
      </c>
      <c r="AUU727">
        <v>0.5</v>
      </c>
      <c r="AUX727" t="s">
        <v>2556</v>
      </c>
      <c r="AUY727">
        <v>1.5</v>
      </c>
      <c r="AVC727" t="s">
        <v>2556</v>
      </c>
      <c r="AVU727" t="s">
        <v>2544</v>
      </c>
      <c r="AVX727" t="s">
        <v>2544</v>
      </c>
      <c r="AVZ727" t="s">
        <v>2561</v>
      </c>
      <c r="AXU727" t="s">
        <v>2861</v>
      </c>
      <c r="BNK727">
        <v>2</v>
      </c>
      <c r="BNL727">
        <v>1</v>
      </c>
      <c r="BNM727" t="s">
        <v>2556</v>
      </c>
      <c r="BNN727" t="s">
        <v>3445</v>
      </c>
      <c r="BNO727" t="s">
        <v>2561</v>
      </c>
      <c r="BTA727">
        <v>1</v>
      </c>
      <c r="BTE727" t="s">
        <v>2556</v>
      </c>
      <c r="BUA727" t="s">
        <v>2561</v>
      </c>
      <c r="BUD727" t="s">
        <v>2543</v>
      </c>
      <c r="CAK727" t="s">
        <v>2561</v>
      </c>
      <c r="CHA727">
        <v>1</v>
      </c>
      <c r="CHB727" t="s">
        <v>3445</v>
      </c>
      <c r="CKQ727">
        <v>6</v>
      </c>
      <c r="CKR727">
        <v>2</v>
      </c>
      <c r="CMD727" t="s">
        <v>2546</v>
      </c>
      <c r="CMG727">
        <v>2</v>
      </c>
      <c r="COH727" t="s">
        <v>3644</v>
      </c>
      <c r="CPW727">
        <v>3</v>
      </c>
      <c r="CPX727">
        <v>1</v>
      </c>
      <c r="CPZ727" t="s">
        <v>2547</v>
      </c>
      <c r="CQF727">
        <v>3</v>
      </c>
      <c r="CQG727" t="s">
        <v>2556</v>
      </c>
    </row>
    <row r="728" spans="1:986 1040:2017 2065:2478" x14ac:dyDescent="0.2">
      <c r="A728" t="s">
        <v>3386</v>
      </c>
      <c r="B728">
        <v>2</v>
      </c>
      <c r="C728" t="s">
        <v>3442</v>
      </c>
      <c r="D728" t="s">
        <v>5097</v>
      </c>
      <c r="E728">
        <f t="shared" si="11"/>
        <v>74</v>
      </c>
      <c r="F728">
        <v>200006092</v>
      </c>
      <c r="G728" t="s">
        <v>5098</v>
      </c>
      <c r="H728" t="s">
        <v>5099</v>
      </c>
      <c r="K728" t="s">
        <v>2546</v>
      </c>
      <c r="T728" t="s">
        <v>2521</v>
      </c>
      <c r="AC728" t="s">
        <v>2548</v>
      </c>
      <c r="CG728" t="s">
        <v>2860</v>
      </c>
      <c r="CJ728" t="s">
        <v>2860</v>
      </c>
      <c r="CL728" t="s">
        <v>2860</v>
      </c>
      <c r="CO728">
        <v>2</v>
      </c>
      <c r="FB728" t="s">
        <v>2655</v>
      </c>
      <c r="FF728" t="s">
        <v>2655</v>
      </c>
      <c r="FH728" t="s">
        <v>2655</v>
      </c>
      <c r="IM728" t="s">
        <v>2544</v>
      </c>
      <c r="IN728" t="s">
        <v>2544</v>
      </c>
      <c r="IO728" t="s">
        <v>2544</v>
      </c>
      <c r="KA728" t="s">
        <v>2543</v>
      </c>
      <c r="AID728" t="s">
        <v>3445</v>
      </c>
      <c r="AIE728" t="s">
        <v>2830</v>
      </c>
      <c r="AIF728" t="s">
        <v>3445</v>
      </c>
      <c r="AIG728" t="s">
        <v>2530</v>
      </c>
      <c r="AIN728">
        <v>3.5</v>
      </c>
      <c r="AIO728">
        <v>1</v>
      </c>
      <c r="AIQ728" t="s">
        <v>2556</v>
      </c>
      <c r="AJA728">
        <v>9</v>
      </c>
      <c r="AJB728">
        <v>4</v>
      </c>
      <c r="AJC728" t="s">
        <v>2556</v>
      </c>
      <c r="AJD728" t="s">
        <v>3445</v>
      </c>
      <c r="AKC728" t="s">
        <v>2546</v>
      </c>
      <c r="AKX728" t="s">
        <v>2521</v>
      </c>
      <c r="AMZ728" t="s">
        <v>2539</v>
      </c>
      <c r="ANA728" t="s">
        <v>2518</v>
      </c>
      <c r="AOD728" t="s">
        <v>2538</v>
      </c>
      <c r="AOO728" t="s">
        <v>2615</v>
      </c>
      <c r="AOQ728" t="s">
        <v>2860</v>
      </c>
      <c r="AOR728" t="s">
        <v>2615</v>
      </c>
      <c r="ARY728" t="s">
        <v>2968</v>
      </c>
      <c r="ARZ728" t="s">
        <v>2534</v>
      </c>
      <c r="ASB728" t="s">
        <v>2968</v>
      </c>
      <c r="ASC728" t="s">
        <v>2532</v>
      </c>
      <c r="ASO728" t="s">
        <v>2968</v>
      </c>
      <c r="ATP728" t="s">
        <v>3828</v>
      </c>
      <c r="ATR728" t="s">
        <v>5100</v>
      </c>
      <c r="ATS728" t="s">
        <v>5096</v>
      </c>
      <c r="AUM728">
        <v>18</v>
      </c>
      <c r="AUN728">
        <v>4</v>
      </c>
      <c r="AUQ728" t="s">
        <v>2556</v>
      </c>
      <c r="AUT728">
        <v>4.5</v>
      </c>
      <c r="AUU728">
        <v>1.5</v>
      </c>
      <c r="AUX728" t="s">
        <v>2556</v>
      </c>
      <c r="AVU728" t="s">
        <v>2544</v>
      </c>
      <c r="AVX728" t="s">
        <v>2544</v>
      </c>
      <c r="AVZ728" t="s">
        <v>2561</v>
      </c>
      <c r="AXU728" t="s">
        <v>2861</v>
      </c>
      <c r="BOE728">
        <v>1</v>
      </c>
      <c r="BOI728" t="s">
        <v>2556</v>
      </c>
      <c r="BOK728" t="b">
        <v>1</v>
      </c>
      <c r="BPG728" t="s">
        <v>2561</v>
      </c>
      <c r="BTA728">
        <v>2</v>
      </c>
      <c r="BTB728">
        <v>0.3</v>
      </c>
      <c r="BTE728" t="s">
        <v>2556</v>
      </c>
      <c r="BUA728" t="s">
        <v>2561</v>
      </c>
      <c r="BUD728" t="s">
        <v>2543</v>
      </c>
      <c r="BYA728" t="s">
        <v>2860</v>
      </c>
      <c r="CAK728" t="s">
        <v>2561</v>
      </c>
      <c r="CAL728" t="s">
        <v>2544</v>
      </c>
      <c r="CKQ728">
        <v>7</v>
      </c>
      <c r="CKR728">
        <v>3</v>
      </c>
      <c r="CMD728" t="s">
        <v>2546</v>
      </c>
      <c r="CMG728">
        <v>2</v>
      </c>
      <c r="COH728" t="s">
        <v>3884</v>
      </c>
      <c r="CPW728">
        <v>10</v>
      </c>
      <c r="CPX728">
        <v>4</v>
      </c>
      <c r="CPY728">
        <v>2</v>
      </c>
      <c r="CPZ728" t="s">
        <v>2547</v>
      </c>
      <c r="CQF728">
        <v>40</v>
      </c>
      <c r="CQG728" t="s">
        <v>2556</v>
      </c>
    </row>
    <row r="729" spans="1:986 1040:2017 2065:2478" x14ac:dyDescent="0.2">
      <c r="A729" t="s">
        <v>3386</v>
      </c>
      <c r="B729">
        <v>2</v>
      </c>
      <c r="C729" t="s">
        <v>3442</v>
      </c>
      <c r="D729" t="s">
        <v>5101</v>
      </c>
      <c r="E729">
        <f t="shared" si="11"/>
        <v>79</v>
      </c>
      <c r="F729">
        <v>200006093</v>
      </c>
      <c r="G729" t="s">
        <v>5102</v>
      </c>
      <c r="H729" t="s">
        <v>5103</v>
      </c>
      <c r="K729" t="s">
        <v>2546</v>
      </c>
      <c r="T729" t="s">
        <v>2521</v>
      </c>
      <c r="AC729" t="s">
        <v>2548</v>
      </c>
      <c r="CE729" t="s">
        <v>2860</v>
      </c>
      <c r="CF729" t="s">
        <v>2544</v>
      </c>
      <c r="CG729" t="s">
        <v>2860</v>
      </c>
      <c r="CO729">
        <v>2</v>
      </c>
      <c r="DA729">
        <v>2</v>
      </c>
      <c r="DC729">
        <v>1</v>
      </c>
      <c r="DE729" t="s">
        <v>3445</v>
      </c>
      <c r="DG729">
        <v>0</v>
      </c>
      <c r="DH729" t="s">
        <v>3445</v>
      </c>
      <c r="FB729" t="s">
        <v>2655</v>
      </c>
      <c r="GI729" t="s">
        <v>5104</v>
      </c>
      <c r="GV729">
        <v>1.5</v>
      </c>
      <c r="GZ729" t="s">
        <v>2554</v>
      </c>
      <c r="IM729" t="s">
        <v>2544</v>
      </c>
      <c r="JX729" t="s">
        <v>2860</v>
      </c>
      <c r="KA729" t="s">
        <v>2542</v>
      </c>
      <c r="KB729" t="s">
        <v>2711</v>
      </c>
      <c r="KC729" t="s">
        <v>2544</v>
      </c>
      <c r="XA729" t="s">
        <v>2546</v>
      </c>
      <c r="XE729" t="s">
        <v>2860</v>
      </c>
      <c r="XF729" t="s">
        <v>2557</v>
      </c>
      <c r="XG729" t="s">
        <v>2521</v>
      </c>
      <c r="XH729">
        <v>1.5</v>
      </c>
      <c r="XI729">
        <v>1</v>
      </c>
      <c r="XJ729" t="s">
        <v>2556</v>
      </c>
      <c r="YV729">
        <v>2</v>
      </c>
      <c r="AMZ729" t="s">
        <v>2518</v>
      </c>
      <c r="ANA729" t="s">
        <v>2519</v>
      </c>
      <c r="ANR729" t="s">
        <v>3445</v>
      </c>
      <c r="AOD729" t="s">
        <v>2538</v>
      </c>
      <c r="AOO729" t="s">
        <v>2860</v>
      </c>
      <c r="ARZ729" t="s">
        <v>2532</v>
      </c>
      <c r="ASC729" t="s">
        <v>2534</v>
      </c>
      <c r="ATP729" t="s">
        <v>3828</v>
      </c>
      <c r="ATR729" t="s">
        <v>5096</v>
      </c>
      <c r="AUM729">
        <v>8</v>
      </c>
      <c r="AUN729">
        <v>2.5</v>
      </c>
      <c r="AUQ729" t="s">
        <v>2556</v>
      </c>
      <c r="AUT729">
        <v>3.5</v>
      </c>
      <c r="AUU729">
        <v>1</v>
      </c>
      <c r="AUX729" t="s">
        <v>2556</v>
      </c>
      <c r="AVO729">
        <v>1.5</v>
      </c>
      <c r="AVP729">
        <v>1</v>
      </c>
      <c r="AVQ729" t="s">
        <v>2556</v>
      </c>
      <c r="AVR729" t="s">
        <v>3445</v>
      </c>
      <c r="AVU729" t="s">
        <v>2542</v>
      </c>
      <c r="AVX729" t="s">
        <v>2711</v>
      </c>
      <c r="AVZ729" t="s">
        <v>2544</v>
      </c>
      <c r="AXU729" t="s">
        <v>2861</v>
      </c>
      <c r="BLQ729" t="s">
        <v>2542</v>
      </c>
      <c r="BNO729" t="s">
        <v>2542</v>
      </c>
      <c r="BTA729">
        <v>5</v>
      </c>
      <c r="BTB729">
        <v>1</v>
      </c>
      <c r="BTE729" t="s">
        <v>2554</v>
      </c>
      <c r="BUA729" t="s">
        <v>2542</v>
      </c>
      <c r="BUD729" t="s">
        <v>2711</v>
      </c>
      <c r="CAK729" t="s">
        <v>2542</v>
      </c>
      <c r="CAL729" t="s">
        <v>2711</v>
      </c>
      <c r="CCI729" t="s">
        <v>3884</v>
      </c>
      <c r="CGW729">
        <v>1</v>
      </c>
      <c r="CHA729">
        <v>1</v>
      </c>
      <c r="CHB729" t="s">
        <v>3445</v>
      </c>
      <c r="CHC729" t="s">
        <v>2830</v>
      </c>
      <c r="CHL729">
        <v>1.5</v>
      </c>
      <c r="CHM729">
        <v>0.5</v>
      </c>
      <c r="CHN729" t="s">
        <v>2556</v>
      </c>
      <c r="CKQ729">
        <v>6</v>
      </c>
      <c r="CKR729">
        <v>1</v>
      </c>
      <c r="CKS729">
        <v>8</v>
      </c>
      <c r="CMD729" t="s">
        <v>2546</v>
      </c>
      <c r="CMG729">
        <v>2</v>
      </c>
      <c r="CPW729">
        <v>3</v>
      </c>
      <c r="CPZ729" t="s">
        <v>2547</v>
      </c>
      <c r="CQF729">
        <v>3</v>
      </c>
      <c r="CQG729" t="s">
        <v>2556</v>
      </c>
      <c r="CQH729" t="b">
        <v>1</v>
      </c>
    </row>
    <row r="730" spans="1:986 1040:2017 2065:2478" x14ac:dyDescent="0.2">
      <c r="A730" t="s">
        <v>3386</v>
      </c>
      <c r="B730">
        <v>2</v>
      </c>
      <c r="C730" t="s">
        <v>3442</v>
      </c>
      <c r="D730" t="s">
        <v>5105</v>
      </c>
      <c r="E730">
        <f t="shared" si="11"/>
        <v>80</v>
      </c>
      <c r="F730">
        <v>200006094</v>
      </c>
      <c r="G730" t="s">
        <v>5106</v>
      </c>
      <c r="H730" t="s">
        <v>5107</v>
      </c>
      <c r="K730" t="s">
        <v>2546</v>
      </c>
      <c r="T730" t="s">
        <v>2521</v>
      </c>
      <c r="AC730" t="s">
        <v>2548</v>
      </c>
      <c r="CG730" t="s">
        <v>2860</v>
      </c>
      <c r="CO730">
        <v>4</v>
      </c>
      <c r="DA730">
        <v>4</v>
      </c>
      <c r="DC730">
        <v>2</v>
      </c>
      <c r="DE730" t="s">
        <v>3445</v>
      </c>
      <c r="FK730" t="s">
        <v>2655</v>
      </c>
      <c r="FL730" t="s">
        <v>3445</v>
      </c>
      <c r="GI730" t="s">
        <v>2519</v>
      </c>
      <c r="GP730" t="s">
        <v>3445</v>
      </c>
      <c r="GQ730" t="s">
        <v>2535</v>
      </c>
      <c r="GW730">
        <v>1</v>
      </c>
      <c r="GZ730" t="s">
        <v>2554</v>
      </c>
      <c r="HG730" t="b">
        <v>1</v>
      </c>
      <c r="IM730" t="s">
        <v>2542</v>
      </c>
      <c r="IN730" t="s">
        <v>2544</v>
      </c>
      <c r="IO730" t="s">
        <v>2542</v>
      </c>
      <c r="IP730" t="s">
        <v>2544</v>
      </c>
      <c r="KA730" t="s">
        <v>2542</v>
      </c>
      <c r="XA730" t="s">
        <v>2546</v>
      </c>
      <c r="XB730" t="s">
        <v>3783</v>
      </c>
      <c r="XF730" t="s">
        <v>2557</v>
      </c>
      <c r="XH730">
        <v>1.5</v>
      </c>
      <c r="XI730">
        <v>1</v>
      </c>
      <c r="XJ730" t="s">
        <v>2556</v>
      </c>
      <c r="AMZ730" t="s">
        <v>2539</v>
      </c>
      <c r="ANA730" t="s">
        <v>2518</v>
      </c>
      <c r="ANR730" t="s">
        <v>3445</v>
      </c>
      <c r="AOD730" t="s">
        <v>2538</v>
      </c>
      <c r="AOO730" t="s">
        <v>2615</v>
      </c>
      <c r="AOQ730" t="s">
        <v>2860</v>
      </c>
      <c r="AOR730" t="s">
        <v>2615</v>
      </c>
      <c r="ARY730" t="s">
        <v>2968</v>
      </c>
      <c r="ARZ730" t="s">
        <v>2534</v>
      </c>
      <c r="ASB730" t="s">
        <v>2968</v>
      </c>
      <c r="ASC730" t="s">
        <v>2532</v>
      </c>
      <c r="ASO730" t="s">
        <v>2968</v>
      </c>
      <c r="ATP730" t="s">
        <v>5096</v>
      </c>
      <c r="ATR730" t="s">
        <v>3828</v>
      </c>
      <c r="AUM730">
        <v>14</v>
      </c>
      <c r="AUN730">
        <v>5</v>
      </c>
      <c r="AUQ730" t="s">
        <v>2556</v>
      </c>
      <c r="AUT730">
        <v>4</v>
      </c>
      <c r="AUU730">
        <v>1</v>
      </c>
      <c r="AUX730" t="s">
        <v>2556</v>
      </c>
      <c r="AUY730">
        <v>1.5</v>
      </c>
      <c r="AUZ730">
        <v>0.5</v>
      </c>
      <c r="AVC730" t="s">
        <v>2556</v>
      </c>
      <c r="AVO730">
        <v>3</v>
      </c>
      <c r="AVP730">
        <v>1</v>
      </c>
      <c r="AVQ730" t="s">
        <v>2556</v>
      </c>
      <c r="AVR730" t="s">
        <v>3445</v>
      </c>
      <c r="AVU730" t="s">
        <v>2542</v>
      </c>
      <c r="AVX730" t="s">
        <v>2544</v>
      </c>
      <c r="BPG730" t="s">
        <v>2542</v>
      </c>
      <c r="BTA730">
        <v>10</v>
      </c>
      <c r="BTB730">
        <v>2</v>
      </c>
      <c r="BTE730" t="s">
        <v>2554</v>
      </c>
      <c r="BUA730" t="s">
        <v>2542</v>
      </c>
      <c r="BUD730" t="s">
        <v>2711</v>
      </c>
      <c r="CAK730" t="s">
        <v>2561</v>
      </c>
      <c r="CAL730" t="s">
        <v>2544</v>
      </c>
      <c r="CHA730">
        <v>1</v>
      </c>
      <c r="CHB730" t="s">
        <v>3445</v>
      </c>
      <c r="CHF730" t="s">
        <v>3445</v>
      </c>
      <c r="CHG730" t="s">
        <v>2830</v>
      </c>
      <c r="CKQ730">
        <v>6</v>
      </c>
      <c r="CKR730">
        <v>4</v>
      </c>
      <c r="CMD730" t="s">
        <v>2546</v>
      </c>
      <c r="CMG730">
        <v>2</v>
      </c>
      <c r="CMK730" t="s">
        <v>2627</v>
      </c>
      <c r="CMM730">
        <v>3</v>
      </c>
      <c r="CMQ730" t="s">
        <v>2556</v>
      </c>
      <c r="COH730" t="s">
        <v>3884</v>
      </c>
      <c r="CPW730">
        <v>15</v>
      </c>
      <c r="CPZ730" t="s">
        <v>2547</v>
      </c>
      <c r="CQF730">
        <v>60</v>
      </c>
      <c r="CQG730" t="s">
        <v>2556</v>
      </c>
    </row>
    <row r="731" spans="1:986 1040:2017 2065:2478" x14ac:dyDescent="0.2">
      <c r="A731" t="s">
        <v>3386</v>
      </c>
      <c r="B731">
        <v>2</v>
      </c>
      <c r="C731" t="s">
        <v>3442</v>
      </c>
      <c r="D731" t="s">
        <v>3386</v>
      </c>
      <c r="E731">
        <f t="shared" si="11"/>
        <v>26</v>
      </c>
      <c r="F731">
        <v>10594</v>
      </c>
      <c r="G731" t="s">
        <v>5108</v>
      </c>
      <c r="H731" t="s">
        <v>5109</v>
      </c>
      <c r="CM731">
        <v>4</v>
      </c>
      <c r="CO731">
        <v>2</v>
      </c>
      <c r="DA731">
        <v>4</v>
      </c>
      <c r="DC731">
        <v>2</v>
      </c>
      <c r="DE731" t="s">
        <v>3445</v>
      </c>
      <c r="SB731">
        <v>2</v>
      </c>
      <c r="VK731" t="s">
        <v>2838</v>
      </c>
      <c r="APA731">
        <v>1</v>
      </c>
      <c r="ARN731" t="s">
        <v>2534</v>
      </c>
      <c r="ARO731" t="s">
        <v>2532</v>
      </c>
      <c r="ATP731" t="s">
        <v>3393</v>
      </c>
      <c r="AXU731" t="s">
        <v>2730</v>
      </c>
      <c r="BLH731">
        <v>1</v>
      </c>
      <c r="CAX731">
        <v>8</v>
      </c>
      <c r="CAY731">
        <v>4</v>
      </c>
      <c r="CAZ731" t="s">
        <v>3027</v>
      </c>
      <c r="CBH731" t="s">
        <v>2637</v>
      </c>
      <c r="CCH731" t="s">
        <v>2862</v>
      </c>
      <c r="CCI731" t="s">
        <v>3644</v>
      </c>
      <c r="CCJ731" t="s">
        <v>3884</v>
      </c>
      <c r="CCZ731">
        <v>4</v>
      </c>
      <c r="CDA731">
        <v>2</v>
      </c>
      <c r="CDC731" t="s">
        <v>3445</v>
      </c>
      <c r="CKQ731">
        <v>20</v>
      </c>
      <c r="CKR731">
        <v>2</v>
      </c>
      <c r="CNI73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6" sqref="B6"/>
    </sheetView>
  </sheetViews>
  <sheetFormatPr baseColWidth="10" defaultRowHeight="16" x14ac:dyDescent="0.2"/>
  <cols>
    <col min="1" max="1" width="38.33203125" customWidth="1"/>
  </cols>
  <sheetData>
    <row r="1" spans="1:2" x14ac:dyDescent="0.2">
      <c r="A1" t="s">
        <v>5110</v>
      </c>
      <c r="B1">
        <f>AVERAGE('Fagales_2023-01-26'!E:E)</f>
        <v>54.543835616438358</v>
      </c>
    </row>
    <row r="2" spans="1:2" x14ac:dyDescent="0.2">
      <c r="A2" t="s">
        <v>5111</v>
      </c>
      <c r="B2">
        <f>COUNTA('Fagales_2023-01-26'!D:D)-1</f>
        <v>730</v>
      </c>
    </row>
    <row r="3" spans="1:2" x14ac:dyDescent="0.2">
      <c r="A3" t="s">
        <v>5112</v>
      </c>
      <c r="B3">
        <f>COUNTA('Fagales_2023-01-26'!C2:C213)</f>
        <v>212</v>
      </c>
    </row>
    <row r="4" spans="1:2" x14ac:dyDescent="0.2">
      <c r="A4" t="s">
        <v>5113</v>
      </c>
      <c r="B4">
        <f>COUNTA('Fagales_2023-01-26'!C214:C731)</f>
        <v>518</v>
      </c>
    </row>
    <row r="5" spans="1:2" x14ac:dyDescent="0.2">
      <c r="A5" t="s">
        <v>5114</v>
      </c>
      <c r="B5">
        <f>(COUNTA('Fagales_2023-01-26'!AC:AC)-1)/B2</f>
        <v>0.32191780821917809</v>
      </c>
    </row>
    <row r="6" spans="1:2" x14ac:dyDescent="0.2">
      <c r="A6" t="s">
        <v>5115</v>
      </c>
      <c r="B6">
        <f>(COUNTA('Fagales_2023-01-26'!AM:AN)+COUNTA('Fagales_2023-01-26'!COQ:COQ)+COUNTA('Fagales_2023-01-26'!COK:COK)+COUNTA('Fagales_2023-01-26'!CQA:CQB)+COUNTA('Fagales_2023-01-26'!CCQ:CCQ))/B2</f>
        <v>0.25342465753424659</v>
      </c>
    </row>
    <row r="7" spans="1:2" x14ac:dyDescent="0.2">
      <c r="A7" t="s">
        <v>5116</v>
      </c>
      <c r="B7">
        <f>(COUNTA('Fagales_2023-01-26'!QH:QH)-1)/730</f>
        <v>0.17808219178082191</v>
      </c>
    </row>
    <row r="8" spans="1:2" x14ac:dyDescent="0.2">
      <c r="A8" t="s">
        <v>5117</v>
      </c>
      <c r="B8">
        <f>(COUNTA('Fagales_2023-01-26'!ACR:ACR)-1)/Summary!B2</f>
        <v>9.1780821917808217E-2</v>
      </c>
    </row>
    <row r="9" spans="1:2" x14ac:dyDescent="0.2">
      <c r="A9" t="s">
        <v>5118</v>
      </c>
      <c r="B9">
        <f>(COUNTA('Fagales_2023-01-26'!ARZ:ARZ)-1)/B2</f>
        <v>0.6095890410958904</v>
      </c>
    </row>
    <row r="10" spans="1:2" x14ac:dyDescent="0.2">
      <c r="A10" t="s">
        <v>5119</v>
      </c>
      <c r="B10">
        <f>(COUNTA('Fagales_2023-01-26'!ATP:ATP)-1)/B2</f>
        <v>0.83013698630136989</v>
      </c>
    </row>
    <row r="11" spans="1:2" x14ac:dyDescent="0.2">
      <c r="A11" t="s">
        <v>5120</v>
      </c>
      <c r="B11">
        <f>(COUNTA('Fagales_2023-01-26'!AUM:AUM)-1)/B2</f>
        <v>0.79589041095890412</v>
      </c>
    </row>
    <row r="12" spans="1:2" x14ac:dyDescent="0.2">
      <c r="A12" t="s">
        <v>5121</v>
      </c>
      <c r="B12">
        <f>(COUNTA('Fagales_2023-01-26'!AVU:AVU)-1)/Summary!B2</f>
        <v>0.54520547945205478</v>
      </c>
    </row>
    <row r="13" spans="1:2" x14ac:dyDescent="0.2">
      <c r="A13" t="s">
        <v>5122</v>
      </c>
      <c r="B13">
        <f>(COUNTA('Fagales_2023-01-26'!CRK:CRK)-1)/B2</f>
        <v>0.18219178082191781</v>
      </c>
    </row>
    <row r="14" spans="1:2" x14ac:dyDescent="0.2">
      <c r="A14" t="s">
        <v>5123</v>
      </c>
      <c r="B14">
        <f>(COUNTA('Fagales_2023-01-26'!AKX:AKX)-1)/Summary!B2</f>
        <v>9.1780821917808217E-2</v>
      </c>
    </row>
    <row r="15" spans="1:2" x14ac:dyDescent="0.2">
      <c r="A15" t="s">
        <v>5124</v>
      </c>
      <c r="B15">
        <f>(COUNTA('Fagales_2023-01-26'!ALA:ALA)-1)/Summary!B2</f>
        <v>0.18493150684931506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Fagales_2023-01-26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2023-05-24T18:11:58Z</dcterms:created>
  <dcterms:modified xsi:type="dcterms:W3CDTF">2023-05-26T14:04:10Z</dcterms:modified>
</cp:coreProperties>
</file>