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500" yWindow="870" windowWidth="21600" windowHeight="15330" tabRatio="600" firstSheet="1" activeTab="7" autoFilterDateGrouping="1"/>
  </bookViews>
  <sheets>
    <sheet name="JAN 22" sheetId="1" state="visible" r:id="rId1"/>
    <sheet name="FEB 22" sheetId="2" state="visible" r:id="rId2"/>
    <sheet name="MAR 22" sheetId="3" state="visible" r:id="rId3"/>
    <sheet name="APR 22" sheetId="4" state="visible" r:id="rId4"/>
    <sheet name="MAY 22" sheetId="5" state="visible" r:id="rId5"/>
    <sheet name="JUN 22" sheetId="6" state="visible" r:id="rId6"/>
    <sheet name="JUL 22" sheetId="7" state="visible" r:id="rId7"/>
    <sheet name="AUG 22" sheetId="8" state="visible" r:id="rId8"/>
    <sheet name="SEP 22" sheetId="9" state="visible" r:id="rId9"/>
    <sheet name="OCT 22" sheetId="10" state="visible" r:id="rId10"/>
    <sheet name="NOV 22" sheetId="11" state="visible" r:id="rId11"/>
    <sheet name="DEC 22" sheetId="12" state="visible" r:id="rId12"/>
  </sheets>
  <externalReferences>
    <externalReference r:id="rId13"/>
  </externalReference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name val="Calibri"/>
      <family val="2"/>
      <color theme="1"/>
      <sz val="11"/>
      <scheme val="minor"/>
    </font>
    <font>
      <name val="Arial"/>
      <family val="2"/>
      <color theme="1"/>
      <sz val="18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164" fontId="0" fillId="0" borderId="10" applyAlignment="1" pivotButton="0" quotePrefix="0" xfId="0">
      <alignment horizontal="center"/>
    </xf>
    <xf numFmtId="2" fontId="0" fillId="0" borderId="10" applyAlignment="1" pivotButton="0" quotePrefix="0" xfId="0">
      <alignment horizontal="center"/>
    </xf>
    <xf numFmtId="164" fontId="0" fillId="0" borderId="11" applyAlignment="1" pivotButton="0" quotePrefix="0" xfId="0">
      <alignment horizontal="center"/>
    </xf>
    <xf numFmtId="2" fontId="0" fillId="0" borderId="12" applyAlignment="1" pivotButton="0" quotePrefix="0" xfId="0">
      <alignment horizontal="center"/>
    </xf>
    <xf numFmtId="2" fontId="0" fillId="0" borderId="13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0" fillId="0" borderId="6" pivotButton="0" quotePrefix="0" xfId="0"/>
    <xf numFmtId="0" fontId="0" fillId="0" borderId="0" pivotButton="0" quotePrefix="0" xfId="0"/>
    <xf numFmtId="0" fontId="0" fillId="0" borderId="6" applyAlignment="1" pivotButton="0" quotePrefix="0" xfId="0">
      <alignment horizontal="left"/>
    </xf>
    <xf numFmtId="0" fontId="0" fillId="0" borderId="6" pivotButton="0" quotePrefix="0" xfId="0"/>
    <xf numFmtId="0" fontId="0" fillId="0" borderId="10" applyAlignment="1" pivotButton="0" quotePrefix="0" xfId="0">
      <alignment horizontal="center"/>
    </xf>
    <xf numFmtId="0" fontId="0" fillId="0" borderId="9" pivotButton="0" quotePrefix="0" xfId="0"/>
    <xf numFmtId="0" fontId="0" fillId="0" borderId="10" applyAlignment="1" pivotButton="0" quotePrefix="0" xfId="0">
      <alignment horizontal="center" wrapText="1"/>
    </xf>
    <xf numFmtId="0" fontId="0" fillId="0" borderId="8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1" fillId="0" borderId="8" applyAlignment="1" pivotButton="0" quotePrefix="0" xfId="0">
      <alignment horizontal="center"/>
    </xf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1" fillId="0" borderId="9" applyAlignment="1" pivotButton="0" quotePrefix="0" xfId="0">
      <alignment horizontal="center" vertical="top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greg_joss_caneil_com/Documents/General/Timesheets/2022%20Timesheets/TS-2022_ScottBannatyn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Status"/>
      <sheetName val="Stat Setup"/>
      <sheetName val="Yearly Combined"/>
      <sheetName val="Extra Page"/>
    </sheetNames>
    <sheetDataSet>
      <sheetData sheetId="0"/>
      <sheetData sheetId="1"/>
      <sheetData sheetId="2"/>
      <sheetData sheetId="3"/>
      <sheetData sheetId="4"/>
      <sheetData sheetId="5">
        <row r="4">
          <cell r="F4">
            <v>0.5</v>
          </cell>
        </row>
      </sheetData>
      <sheetData sheetId="6"/>
      <sheetData sheetId="7">
        <row r="4">
          <cell r="F4">
            <v>0</v>
          </cell>
          <cell r="BN4">
            <v>0</v>
          </cell>
        </row>
      </sheetData>
      <sheetData sheetId="8"/>
      <sheetData sheetId="9">
        <row r="4">
          <cell r="F4">
            <v>0</v>
          </cell>
          <cell r="BN4">
            <v>0</v>
          </cell>
        </row>
      </sheetData>
      <sheetData sheetId="10">
        <row r="4">
          <cell r="F4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2" zoomScaleNormal="100" workbookViewId="0">
      <selection activeCell="F43" sqref="F43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January 2022</t>
        </is>
      </c>
    </row>
    <row r="8">
      <c r="E8" s="2" t="inlineStr">
        <is>
          <t>OT Balance Carried Forward:</t>
        </is>
      </c>
      <c r="F8" s="12" t="n">
        <v>0</v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January 1, 2022</t>
        </is>
      </c>
      <c r="B12" s="8" t="n">
        <v>25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January 2, 2022</t>
        </is>
      </c>
      <c r="B13" s="8" t="n">
        <v>15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January 3, 2022</t>
        </is>
      </c>
      <c r="B14" s="8" t="n">
        <v>15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January 4, 2022</t>
        </is>
      </c>
      <c r="B15" s="8" t="n">
        <v>4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January 5, 2022</t>
        </is>
      </c>
      <c r="B16" s="8" t="n">
        <v>4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January 6, 2022</t>
        </is>
      </c>
      <c r="B17" s="8" t="n">
        <v>8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January 7, 2022</t>
        </is>
      </c>
      <c r="B18" s="8" t="n">
        <v>1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January 8, 2022</t>
        </is>
      </c>
      <c r="B19" s="8" t="n">
        <v>3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January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January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January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January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January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January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January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January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January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January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January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January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January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January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January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January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January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January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January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January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January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January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January 31, 2022</t>
        </is>
      </c>
      <c r="B42" s="8" t="n"/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A10:A11"/>
    <mergeCell ref="F10:F11"/>
    <mergeCell ref="B10:E10"/>
    <mergeCell ref="C1:F2"/>
    <mergeCell ref="C3:F3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19" zoomScaleNormal="100" workbookViewId="0">
      <selection activeCell="B12" sqref="B12:B42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October 2022</t>
        </is>
      </c>
    </row>
    <row r="8">
      <c r="E8" s="2" t="inlineStr">
        <is>
          <t>OT Balance Carried Forward:</t>
        </is>
      </c>
      <c r="F8" s="12">
        <f>'SEP 22'!F42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October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October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October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October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October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October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October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October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October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October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October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October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October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October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October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October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October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October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October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October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October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October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October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October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October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October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October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October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October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October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October 31, 2022</t>
        </is>
      </c>
      <c r="B42" s="8">
        <f>[1]Oct!$BN$4</f>
        <v/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8"/>
  <sheetViews>
    <sheetView topLeftCell="A25" zoomScaleNormal="100" workbookViewId="0">
      <selection activeCell="A42" sqref="A42:XFD42"/>
    </sheetView>
  </sheetViews>
  <sheetFormatPr baseColWidth="8" defaultRowHeight="15"/>
  <cols>
    <col width="18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November 2022</t>
        </is>
      </c>
    </row>
    <row r="8">
      <c r="E8" s="2" t="inlineStr">
        <is>
          <t>OT Balance Carried Forward:</t>
        </is>
      </c>
      <c r="F8" s="12">
        <f>'OCT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November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November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November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November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November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November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November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November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November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November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November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November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November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November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November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November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November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November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November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November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November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November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November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November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November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November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November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November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November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 ht="18.75" customHeight="1" s="25" thickBot="1">
      <c r="A41" s="7" t="inlineStr">
        <is>
          <t>November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23.25" customHeight="1" s="25" thickBot="1">
      <c r="A42" s="9" t="inlineStr">
        <is>
          <t>Monthly Totals</t>
        </is>
      </c>
      <c r="B42" s="10">
        <f>SUM(B12:B41)</f>
        <v/>
      </c>
      <c r="C42" s="10">
        <f>SUM(C12:C41)</f>
        <v/>
      </c>
      <c r="D42" s="10">
        <f>SUM(D12:D41)</f>
        <v/>
      </c>
      <c r="E42" s="10">
        <f>SUM(E12:E41)</f>
        <v/>
      </c>
      <c r="F42" s="11">
        <f>SUM(#REF!)</f>
        <v/>
      </c>
    </row>
    <row r="44">
      <c r="A44" t="inlineStr">
        <is>
          <t>BOT Approved:</t>
        </is>
      </c>
      <c r="B44" s="2" t="inlineStr">
        <is>
          <t>Name:</t>
        </is>
      </c>
      <c r="C44" s="15" t="n"/>
      <c r="D44" s="16" t="n"/>
      <c r="E44" s="16" t="n"/>
      <c r="F44" s="16" t="n"/>
    </row>
    <row r="45">
      <c r="B45" s="2" t="n"/>
    </row>
    <row r="46">
      <c r="B46" s="2" t="inlineStr">
        <is>
          <t>Signature:</t>
        </is>
      </c>
      <c r="C46" s="16" t="n"/>
      <c r="D46" s="16" t="n"/>
      <c r="E46" s="16" t="n"/>
      <c r="F46" s="16" t="n"/>
    </row>
    <row r="47">
      <c r="B47" s="2" t="n"/>
    </row>
    <row r="48">
      <c r="B48" s="2" t="inlineStr">
        <is>
          <t>Position:</t>
        </is>
      </c>
      <c r="C48" s="16" t="n"/>
      <c r="D48" s="16" t="n"/>
      <c r="E48" s="16" t="n"/>
      <c r="F48" s="16" t="n"/>
    </row>
  </sheetData>
  <mergeCells count="6">
    <mergeCell ref="C44:F44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16" zoomScaleNormal="100" workbookViewId="0">
      <selection activeCell="F10" sqref="F10:F11"/>
    </sheetView>
  </sheetViews>
  <sheetFormatPr baseColWidth="8" defaultRowHeight="15"/>
  <cols>
    <col width="18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  <c r="F6" t="inlineStr">
        <is>
          <t>Rajiv Das</t>
        </is>
      </c>
    </row>
    <row r="7">
      <c r="E7" s="2" t="inlineStr">
        <is>
          <t>Month/Year:</t>
        </is>
      </c>
      <c r="F7" s="1" t="inlineStr">
        <is>
          <t>December 2022</t>
        </is>
      </c>
    </row>
    <row r="8">
      <c r="E8" s="2" t="inlineStr">
        <is>
          <t>OT Balance Carried Forward:</t>
        </is>
      </c>
      <c r="F8" s="12">
        <f>'NOV 22'!F42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December 1, 2022</t>
        </is>
      </c>
      <c r="B12" s="8" t="n">
        <v>7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December 2, 2022</t>
        </is>
      </c>
      <c r="B13" s="8" t="n">
        <v>2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December 3, 2022</t>
        </is>
      </c>
      <c r="B14" s="8" t="n">
        <v>3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December 4, 2022</t>
        </is>
      </c>
      <c r="B15" s="8" t="n">
        <v>1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December 5, 2022</t>
        </is>
      </c>
      <c r="B16" s="8" t="n">
        <v>5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December 6, 2022</t>
        </is>
      </c>
      <c r="B17" s="8" t="n">
        <v>6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December 7, 2022</t>
        </is>
      </c>
      <c r="B18" s="8" t="n">
        <v>1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December 8, 2022</t>
        </is>
      </c>
      <c r="B19" s="8" t="n">
        <v>2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December 9, 2022</t>
        </is>
      </c>
      <c r="B20" s="8" t="n">
        <v>5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December 10, 2022</t>
        </is>
      </c>
      <c r="B21" s="8" t="n">
        <v>3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December 11, 2022</t>
        </is>
      </c>
      <c r="B22" s="8" t="n">
        <v>100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December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December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December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December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December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December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December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December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December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December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December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December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December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December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December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December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December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December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December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December 31, 2022</t>
        </is>
      </c>
      <c r="B42" s="8" t="n">
        <v>0</v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6"/>
  <sheetViews>
    <sheetView topLeftCell="A10" zoomScaleNormal="100" workbookViewId="0">
      <selection activeCell="A40" sqref="A40"/>
    </sheetView>
  </sheetViews>
  <sheetFormatPr baseColWidth="8" defaultRowHeight="15"/>
  <cols>
    <col width="17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February 2022</t>
        </is>
      </c>
    </row>
    <row r="8">
      <c r="E8" s="2" t="inlineStr">
        <is>
          <t>OT Balance Carried Forward:</t>
        </is>
      </c>
      <c r="F8" s="12">
        <f>'JAN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February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February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February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February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February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February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February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February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February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February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February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February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February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February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February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February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February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February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February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February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February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February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February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February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February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February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February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 ht="15.75" customHeight="1" s="25" thickBot="1">
      <c r="A39" s="7" t="inlineStr">
        <is>
          <t>February 28, 2022</t>
        </is>
      </c>
      <c r="B39" s="8" t="n">
        <v>0</v>
      </c>
      <c r="C39" s="8" t="n"/>
      <c r="D39" s="8" t="n"/>
      <c r="E39" s="8" t="n"/>
      <c r="F39" s="8">
        <f>SUM(F37+B39-C39-D39-E39)</f>
        <v/>
      </c>
    </row>
    <row r="40" ht="23.25" customHeight="1" s="25" thickBot="1">
      <c r="A40" s="9" t="inlineStr">
        <is>
          <t>Monthly Total</t>
        </is>
      </c>
      <c r="B40" s="10" t="n">
        <v>0</v>
      </c>
      <c r="C40" s="10">
        <f>SUM(C12:C39)</f>
        <v/>
      </c>
      <c r="D40" s="10">
        <f>SUM(D12:D39)</f>
        <v/>
      </c>
      <c r="E40" s="10">
        <f>SUM(E12:E39)</f>
        <v/>
      </c>
      <c r="F40" s="11">
        <f>SUM(F42)</f>
        <v/>
      </c>
    </row>
    <row r="41">
      <c r="B41" t="n">
        <v>0</v>
      </c>
    </row>
    <row r="42">
      <c r="B42" s="2" t="inlineStr">
        <is>
          <t>Name:</t>
        </is>
      </c>
      <c r="C42" s="15" t="n"/>
      <c r="D42" s="16" t="n"/>
      <c r="E42" s="16" t="n"/>
      <c r="F42" s="16" t="n"/>
    </row>
    <row r="43">
      <c r="B43" s="2" t="n"/>
    </row>
    <row r="44">
      <c r="B44" s="2" t="inlineStr">
        <is>
          <t>Signature:</t>
        </is>
      </c>
      <c r="C44" s="16" t="n"/>
      <c r="D44" s="16" t="n"/>
      <c r="E44" s="16" t="n"/>
      <c r="F44" s="16" t="n"/>
    </row>
    <row r="45">
      <c r="B45" s="2" t="n"/>
    </row>
    <row r="46">
      <c r="B46" s="2" t="inlineStr">
        <is>
          <t>Position:</t>
        </is>
      </c>
      <c r="C46" s="16" t="n"/>
      <c r="D46" s="16" t="n"/>
      <c r="E46" s="16" t="n"/>
      <c r="F46" s="16" t="n"/>
    </row>
  </sheetData>
  <mergeCells count="6">
    <mergeCell ref="C42:F42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2" zoomScaleNormal="100" workbookViewId="0">
      <selection activeCell="A42" sqref="A42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3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March 2022</t>
        </is>
      </c>
    </row>
    <row r="8">
      <c r="E8" s="2" t="inlineStr">
        <is>
          <t>OT Balance Carried Forward:</t>
        </is>
      </c>
      <c r="F8" s="12">
        <f>'FEB 22'!F40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March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March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March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March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March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March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March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March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March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March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March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March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March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March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March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March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March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March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March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March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March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March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March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March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March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March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March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March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March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March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March 31, 2022</t>
        </is>
      </c>
      <c r="B42" s="8" t="n">
        <v>0.5</v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8"/>
  <sheetViews>
    <sheetView topLeftCell="A16" zoomScaleNormal="100" workbookViewId="0">
      <selection activeCell="J24" sqref="J24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April 2022</t>
        </is>
      </c>
    </row>
    <row r="8">
      <c r="E8" s="2" t="inlineStr">
        <is>
          <t>OT Balance Carried Forward:</t>
        </is>
      </c>
      <c r="F8" s="12">
        <f>'MAR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April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April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April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April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April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April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April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April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April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April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April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April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April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April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April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April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April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April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April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April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April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April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April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April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April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April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April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April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April 29, 2022</t>
        </is>
      </c>
      <c r="B40" s="8" t="n">
        <v>0</v>
      </c>
      <c r="C40" s="8" t="n">
        <v>30.5</v>
      </c>
      <c r="D40" s="8" t="n"/>
      <c r="E40" s="8" t="n"/>
      <c r="F40" s="8">
        <f>SUM(F39+B40-C40-D40-E40)</f>
        <v/>
      </c>
    </row>
    <row r="41" ht="15.75" customHeight="1" s="25" thickBot="1">
      <c r="A41" s="7" t="inlineStr">
        <is>
          <t>April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6.5" customHeight="1" s="25" thickBot="1">
      <c r="A42" s="9" t="inlineStr">
        <is>
          <t>Monthly Totals</t>
        </is>
      </c>
      <c r="B42" s="10">
        <f>SUM(B12:B41)</f>
        <v/>
      </c>
      <c r="C42" s="10">
        <f>SUM(C12:C41)</f>
        <v/>
      </c>
      <c r="D42" s="10">
        <f>SUM(D12:D41)</f>
        <v/>
      </c>
      <c r="E42" s="10">
        <f>SUM(E12:E41)</f>
        <v/>
      </c>
      <c r="F42" s="11">
        <f>SUM(#REF!)</f>
        <v/>
      </c>
    </row>
    <row r="43" ht="23.25" customHeight="1" s="25"/>
    <row r="44">
      <c r="A44" t="inlineStr">
        <is>
          <t>BOT Approved:</t>
        </is>
      </c>
      <c r="B44" s="2" t="inlineStr">
        <is>
          <t>Name:</t>
        </is>
      </c>
      <c r="C44" s="15" t="n"/>
      <c r="D44" s="16" t="n"/>
      <c r="E44" s="16" t="n"/>
      <c r="F44" s="16" t="n"/>
    </row>
    <row r="45">
      <c r="B45" s="2" t="n"/>
    </row>
    <row r="46">
      <c r="B46" s="2" t="inlineStr">
        <is>
          <t>Signature:</t>
        </is>
      </c>
      <c r="C46" s="16" t="n"/>
      <c r="D46" s="16" t="n"/>
      <c r="E46" s="16" t="n"/>
      <c r="F46" s="16" t="n"/>
    </row>
    <row r="47">
      <c r="B47" s="2" t="n"/>
    </row>
    <row r="48">
      <c r="B48" s="2" t="inlineStr">
        <is>
          <t>Position:</t>
        </is>
      </c>
      <c r="C48" s="16" t="n"/>
      <c r="D48" s="16" t="n"/>
      <c r="E48" s="16" t="n"/>
      <c r="F48" s="16" t="n"/>
    </row>
  </sheetData>
  <mergeCells count="6">
    <mergeCell ref="C44:F44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8" zoomScaleNormal="100" workbookViewId="0">
      <selection activeCell="D44" sqref="D44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May 2022</t>
        </is>
      </c>
    </row>
    <row r="8">
      <c r="E8" s="2" t="inlineStr">
        <is>
          <t>OT Balance Carried Forward:</t>
        </is>
      </c>
      <c r="F8" s="12">
        <f>'APR 22'!F42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May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May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May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May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May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May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May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May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May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May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May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May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May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May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May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May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May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May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May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May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May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May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May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May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May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May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May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May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May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May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May 31, 2022</t>
        </is>
      </c>
      <c r="B42" s="8" t="n">
        <v>4</v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8"/>
  <sheetViews>
    <sheetView topLeftCell="A16" zoomScaleNormal="100" workbookViewId="0">
      <selection activeCell="B43" sqref="B43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June 2022</t>
        </is>
      </c>
    </row>
    <row r="8">
      <c r="E8" s="2" t="inlineStr">
        <is>
          <t>OT Balance Carried Forward:</t>
        </is>
      </c>
      <c r="F8" s="12">
        <f>'MAY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June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June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June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June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June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June 6, 2022</t>
        </is>
      </c>
      <c r="B17" s="8" t="n">
        <v>19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June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June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June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June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June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June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June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June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June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June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June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June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June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June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June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June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June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June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June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June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June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June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June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 ht="15.75" customHeight="1" s="25" thickBot="1">
      <c r="A41" s="7" t="inlineStr">
        <is>
          <t>June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23.25" customHeight="1" s="25" thickBot="1">
      <c r="A42" s="9" t="inlineStr">
        <is>
          <t>Monthly Totals</t>
        </is>
      </c>
      <c r="B42" s="10">
        <f>SUM(B12:B41)</f>
        <v/>
      </c>
      <c r="C42" s="10">
        <f>SUM(C12:C41)</f>
        <v/>
      </c>
      <c r="D42" s="10">
        <f>SUM(D12:D41)</f>
        <v/>
      </c>
      <c r="E42" s="10">
        <f>SUM(E12:E41)</f>
        <v/>
      </c>
      <c r="F42" s="11">
        <f>SUM(#REF!)</f>
        <v/>
      </c>
    </row>
    <row r="44">
      <c r="A44" t="inlineStr">
        <is>
          <t>BOT Approved:</t>
        </is>
      </c>
      <c r="B44" s="2" t="inlineStr">
        <is>
          <t>Name:</t>
        </is>
      </c>
      <c r="C44" s="15" t="n"/>
      <c r="D44" s="16" t="n"/>
      <c r="E44" s="16" t="n"/>
      <c r="F44" s="16" t="n"/>
    </row>
    <row r="45">
      <c r="B45" s="2" t="n"/>
    </row>
    <row r="46">
      <c r="B46" s="2" t="inlineStr">
        <is>
          <t>Signature:</t>
        </is>
      </c>
      <c r="C46" s="16" t="n"/>
      <c r="D46" s="16" t="n"/>
      <c r="E46" s="16" t="n"/>
      <c r="F46" s="16" t="n"/>
    </row>
    <row r="47">
      <c r="B47" s="2" t="n"/>
    </row>
    <row r="48">
      <c r="B48" s="2" t="inlineStr">
        <is>
          <t>Position:</t>
        </is>
      </c>
      <c r="C48" s="16" t="n"/>
      <c r="D48" s="16" t="n"/>
      <c r="E48" s="16" t="n"/>
      <c r="F48" s="16" t="n"/>
    </row>
  </sheetData>
  <mergeCells count="6">
    <mergeCell ref="C44:F44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9"/>
  <sheetViews>
    <sheetView topLeftCell="A25" zoomScaleNormal="100" workbookViewId="0">
      <selection activeCell="A42" sqref="A42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July 2022</t>
        </is>
      </c>
    </row>
    <row r="8">
      <c r="E8" s="2" t="inlineStr">
        <is>
          <t>OT Balance Carried Forward:</t>
        </is>
      </c>
      <c r="F8" s="12">
        <f>'JUN 22'!F42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July 1, 2022</t>
        </is>
      </c>
      <c r="B12" s="8" t="n">
        <v>4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July 2, 2022</t>
        </is>
      </c>
      <c r="B13" s="8" t="n">
        <v>2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July 3, 2022</t>
        </is>
      </c>
      <c r="B14" s="8" t="n">
        <v>2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July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July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July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July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July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July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July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July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July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July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July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July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July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July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July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July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July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July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July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July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July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July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July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July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July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July 29, 2022</t>
        </is>
      </c>
      <c r="B40" s="8" t="n">
        <v>0</v>
      </c>
      <c r="C40" s="8" t="n">
        <v>51</v>
      </c>
      <c r="D40" s="8" t="n"/>
      <c r="E40" s="8" t="n"/>
      <c r="F40" s="8">
        <f>SUM(F39+B40-C40-D40-E40)</f>
        <v/>
      </c>
    </row>
    <row r="41">
      <c r="A41" s="7" t="inlineStr">
        <is>
          <t>July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July 31, 2022</t>
        </is>
      </c>
      <c r="B42" s="8" t="n">
        <v>0</v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49"/>
  <sheetViews>
    <sheetView tabSelected="1" topLeftCell="A13" zoomScaleNormal="100" workbookViewId="0">
      <selection activeCell="A42" sqref="A42"/>
    </sheetView>
  </sheetViews>
  <sheetFormatPr baseColWidth="8" defaultRowHeight="15"/>
  <cols>
    <col width="15.85546875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August 2022</t>
        </is>
      </c>
    </row>
    <row r="8">
      <c r="E8" s="2" t="inlineStr">
        <is>
          <t>OT Balance Carried Forward:</t>
        </is>
      </c>
      <c r="F8" s="12">
        <f>'JUL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August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August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August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August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August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August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August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August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August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August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August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August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August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August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August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August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August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August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August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August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August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August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August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August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August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August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August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August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August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>
      <c r="A41" s="7" t="inlineStr">
        <is>
          <t>August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15.75" customHeight="1" s="25" thickBot="1">
      <c r="A42" s="7" t="inlineStr">
        <is>
          <t>August 31, 2022</t>
        </is>
      </c>
      <c r="B42" s="8">
        <f>[1]Aug!$BN$4</f>
        <v/>
      </c>
      <c r="C42" s="8" t="n"/>
      <c r="D42" s="8" t="n"/>
      <c r="E42" s="8" t="n"/>
      <c r="F42" s="8">
        <f>SUM(F41+B42-C42-D42-E42)</f>
        <v/>
      </c>
    </row>
    <row r="43" ht="23.25" customHeight="1" s="25" thickBot="1">
      <c r="A43" s="9" t="inlineStr">
        <is>
          <t>Monthly Totals</t>
        </is>
      </c>
      <c r="B43" s="10">
        <f>SUM(B12:B42)</f>
        <v/>
      </c>
      <c r="C43" s="10">
        <f>SUM(C12:C42)</f>
        <v/>
      </c>
      <c r="D43" s="10">
        <f>SUM(D12:D42)</f>
        <v/>
      </c>
      <c r="E43" s="10">
        <f>SUM(E12:E42)</f>
        <v/>
      </c>
      <c r="F43" s="11">
        <f>SUM(F42)</f>
        <v/>
      </c>
    </row>
    <row r="45">
      <c r="A45" t="inlineStr">
        <is>
          <t>BOT Approved:</t>
        </is>
      </c>
      <c r="B45" s="2" t="inlineStr">
        <is>
          <t>Name:</t>
        </is>
      </c>
      <c r="C45" s="15" t="n"/>
      <c r="D45" s="16" t="n"/>
      <c r="E45" s="16" t="n"/>
      <c r="F45" s="16" t="n"/>
    </row>
    <row r="46">
      <c r="B46" s="2" t="n"/>
    </row>
    <row r="47">
      <c r="B47" s="2" t="inlineStr">
        <is>
          <t>Signature:</t>
        </is>
      </c>
      <c r="C47" s="16" t="n"/>
      <c r="D47" s="16" t="n"/>
      <c r="E47" s="16" t="n"/>
      <c r="F47" s="16" t="n"/>
    </row>
    <row r="48">
      <c r="B48" s="2" t="n"/>
    </row>
    <row r="49">
      <c r="B49" s="2" t="inlineStr">
        <is>
          <t>Position:</t>
        </is>
      </c>
      <c r="C49" s="16" t="n"/>
      <c r="D49" s="16" t="n"/>
      <c r="E49" s="16" t="n"/>
      <c r="F49" s="16" t="n"/>
    </row>
  </sheetData>
  <mergeCells count="6">
    <mergeCell ref="C45:F45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48"/>
  <sheetViews>
    <sheetView topLeftCell="A16" zoomScaleNormal="100" workbookViewId="0">
      <selection activeCell="A42" sqref="A42:XFD42"/>
    </sheetView>
  </sheetViews>
  <sheetFormatPr baseColWidth="8" defaultRowHeight="15"/>
  <cols>
    <col width="18" customWidth="1" style="25" min="1" max="1"/>
    <col width="12.7109375" customWidth="1" style="25" min="2" max="3"/>
    <col width="15.85546875" customWidth="1" style="25" min="4" max="4"/>
    <col width="14.5703125" customWidth="1" style="25" min="5" max="5"/>
    <col width="22.28515625" customWidth="1" style="25" min="6" max="6"/>
  </cols>
  <sheetData>
    <row r="1">
      <c r="C1" s="23" t="inlineStr">
        <is>
          <t>MONTHLY TRACKING</t>
        </is>
      </c>
      <c r="D1" s="21" t="n"/>
      <c r="E1" s="21" t="n"/>
      <c r="F1" s="22" t="n"/>
    </row>
    <row r="2">
      <c r="C2" s="24" t="n"/>
      <c r="F2" s="26" t="n"/>
    </row>
    <row r="3" ht="20.25" customHeight="1" s="25">
      <c r="C3" s="27" t="inlineStr">
        <is>
          <t>BANKED OVERTIME</t>
        </is>
      </c>
      <c r="D3" s="16" t="n"/>
      <c r="E3" s="16" t="n"/>
      <c r="F3" s="28" t="n"/>
    </row>
    <row r="4">
      <c r="E4" s="2" t="inlineStr">
        <is>
          <t>Employee Name:</t>
        </is>
      </c>
      <c r="F4" t="inlineStr">
        <is>
          <t>Scott Bannatyne</t>
        </is>
      </c>
    </row>
    <row r="5">
      <c r="E5" s="2" t="inlineStr">
        <is>
          <t>Department:</t>
        </is>
      </c>
    </row>
    <row r="6">
      <c r="E6" s="2" t="inlineStr">
        <is>
          <t>Supervisor:</t>
        </is>
      </c>
    </row>
    <row r="7">
      <c r="E7" s="2" t="inlineStr">
        <is>
          <t>Month/Year:</t>
        </is>
      </c>
      <c r="F7" s="1" t="inlineStr">
        <is>
          <t>September 2022</t>
        </is>
      </c>
    </row>
    <row r="8">
      <c r="E8" s="2" t="inlineStr">
        <is>
          <t>OT Balance Carried Forward:</t>
        </is>
      </c>
      <c r="F8" s="12">
        <f>'AUG 22'!F43</f>
        <v/>
      </c>
    </row>
    <row r="9">
      <c r="C9" s="2" t="n"/>
      <c r="D9" s="2" t="n"/>
      <c r="E9" s="2" t="n"/>
      <c r="F9" s="3" t="n"/>
    </row>
    <row r="10">
      <c r="A10" s="17" t="inlineStr">
        <is>
          <t xml:space="preserve">Date </t>
        </is>
      </c>
      <c r="B10" s="20" t="inlineStr">
        <is>
          <t>Overtime Hours</t>
        </is>
      </c>
      <c r="C10" s="21" t="n"/>
      <c r="D10" s="21" t="n"/>
      <c r="E10" s="22" t="n"/>
      <c r="F10" s="19" t="inlineStr">
        <is>
          <t>OT Hours Balance Carried Over</t>
        </is>
      </c>
    </row>
    <row r="11">
      <c r="A11" s="18" t="n"/>
      <c r="B11" s="4" t="inlineStr">
        <is>
          <t>Worked</t>
        </is>
      </c>
      <c r="C11" s="5" t="inlineStr">
        <is>
          <t>Paid Out</t>
        </is>
      </c>
      <c r="D11" s="6" t="inlineStr">
        <is>
          <t>Taken (Forced)</t>
        </is>
      </c>
      <c r="E11" s="6" t="inlineStr">
        <is>
          <t>Taken (Elected)</t>
        </is>
      </c>
      <c r="F11" s="18" t="n"/>
    </row>
    <row r="12">
      <c r="A12" s="7" t="inlineStr">
        <is>
          <t>September 1, 2022</t>
        </is>
      </c>
      <c r="B12" s="8" t="n">
        <v>0</v>
      </c>
      <c r="C12" s="8" t="n"/>
      <c r="D12" s="8" t="n"/>
      <c r="E12" s="8" t="n"/>
      <c r="F12" s="8">
        <f>SUM(F8+B12-C12-D12-E12)</f>
        <v/>
      </c>
    </row>
    <row r="13">
      <c r="A13" s="7" t="inlineStr">
        <is>
          <t>September 2, 2022</t>
        </is>
      </c>
      <c r="B13" s="8" t="n">
        <v>0</v>
      </c>
      <c r="C13" s="8" t="n"/>
      <c r="D13" s="8" t="n"/>
      <c r="E13" s="8" t="n"/>
      <c r="F13" s="8">
        <f>SUM(F12+B13-C13-D13-E13)</f>
        <v/>
      </c>
    </row>
    <row r="14">
      <c r="A14" s="7" t="inlineStr">
        <is>
          <t>September 3, 2022</t>
        </is>
      </c>
      <c r="B14" s="8" t="n">
        <v>0</v>
      </c>
      <c r="C14" s="8" t="n"/>
      <c r="D14" s="8" t="n"/>
      <c r="E14" s="8" t="n"/>
      <c r="F14" s="8">
        <f>SUM(F13+B14-C14-D14-E14)</f>
        <v/>
      </c>
    </row>
    <row r="15">
      <c r="A15" s="7" t="inlineStr">
        <is>
          <t>September 4, 2022</t>
        </is>
      </c>
      <c r="B15" s="8" t="n">
        <v>0</v>
      </c>
      <c r="C15" s="8" t="n"/>
      <c r="D15" s="8" t="n"/>
      <c r="E15" s="8" t="n"/>
      <c r="F15" s="8">
        <f>SUM(F14+B15-C15-D15-E15)</f>
        <v/>
      </c>
    </row>
    <row r="16">
      <c r="A16" s="7" t="inlineStr">
        <is>
          <t>September 5, 2022</t>
        </is>
      </c>
      <c r="B16" s="8" t="n">
        <v>0</v>
      </c>
      <c r="C16" s="8" t="n"/>
      <c r="D16" s="8" t="n"/>
      <c r="E16" s="8" t="n"/>
      <c r="F16" s="8">
        <f>SUM(F15+B16-C16-D16-E16)</f>
        <v/>
      </c>
    </row>
    <row r="17">
      <c r="A17" s="7" t="inlineStr">
        <is>
          <t>September 6, 2022</t>
        </is>
      </c>
      <c r="B17" s="8" t="n">
        <v>0</v>
      </c>
      <c r="C17" s="8" t="n"/>
      <c r="D17" s="8" t="n"/>
      <c r="E17" s="8" t="n"/>
      <c r="F17" s="8">
        <f>SUM(F16+B17-C17-D17-E17)</f>
        <v/>
      </c>
    </row>
    <row r="18">
      <c r="A18" s="7" t="inlineStr">
        <is>
          <t>September 7, 2022</t>
        </is>
      </c>
      <c r="B18" s="8" t="n">
        <v>0</v>
      </c>
      <c r="C18" s="8" t="n"/>
      <c r="D18" s="8" t="n"/>
      <c r="E18" s="8" t="n"/>
      <c r="F18" s="8">
        <f>SUM(F17+B18-C18-D18-E18)</f>
        <v/>
      </c>
    </row>
    <row r="19">
      <c r="A19" s="7" t="inlineStr">
        <is>
          <t>September 8, 2022</t>
        </is>
      </c>
      <c r="B19" s="8" t="n">
        <v>0</v>
      </c>
      <c r="C19" s="8" t="n"/>
      <c r="D19" s="8" t="n"/>
      <c r="E19" s="8" t="n"/>
      <c r="F19" s="8">
        <f>SUM(F18+B19-C19-D19-E19)</f>
        <v/>
      </c>
    </row>
    <row r="20">
      <c r="A20" s="7" t="inlineStr">
        <is>
          <t>September 9, 2022</t>
        </is>
      </c>
      <c r="B20" s="8" t="n">
        <v>0</v>
      </c>
      <c r="C20" s="8" t="n"/>
      <c r="D20" s="8" t="n"/>
      <c r="E20" s="8" t="n"/>
      <c r="F20" s="8">
        <f>SUM(F19+B20-C20-D20-E20)</f>
        <v/>
      </c>
    </row>
    <row r="21">
      <c r="A21" s="7" t="inlineStr">
        <is>
          <t>September 10, 2022</t>
        </is>
      </c>
      <c r="B21" s="8" t="n">
        <v>0</v>
      </c>
      <c r="C21" s="8" t="n"/>
      <c r="D21" s="8" t="n"/>
      <c r="E21" s="8" t="n"/>
      <c r="F21" s="8">
        <f>SUM(F20+B21-C21-D21-E21)</f>
        <v/>
      </c>
    </row>
    <row r="22">
      <c r="A22" s="7" t="inlineStr">
        <is>
          <t>September 11, 2022</t>
        </is>
      </c>
      <c r="B22" s="8" t="n">
        <v>0</v>
      </c>
      <c r="C22" s="8" t="n"/>
      <c r="D22" s="8" t="n"/>
      <c r="E22" s="8" t="n"/>
      <c r="F22" s="8">
        <f>SUM(F21+B22-C22-D22-E22)</f>
        <v/>
      </c>
    </row>
    <row r="23">
      <c r="A23" s="7" t="inlineStr">
        <is>
          <t>September 12, 2022</t>
        </is>
      </c>
      <c r="B23" s="8" t="n">
        <v>0</v>
      </c>
      <c r="C23" s="8" t="n"/>
      <c r="D23" s="8" t="n"/>
      <c r="E23" s="8" t="n"/>
      <c r="F23" s="8">
        <f>SUM(F22+B23-C23-D23-E23)</f>
        <v/>
      </c>
    </row>
    <row r="24">
      <c r="A24" s="7" t="inlineStr">
        <is>
          <t>September 13, 2022</t>
        </is>
      </c>
      <c r="B24" s="8" t="n">
        <v>0</v>
      </c>
      <c r="C24" s="8" t="n"/>
      <c r="D24" s="8" t="n"/>
      <c r="E24" s="8" t="n"/>
      <c r="F24" s="8">
        <f>SUM(F23+B24-C24-D24-E24)</f>
        <v/>
      </c>
    </row>
    <row r="25">
      <c r="A25" s="7" t="inlineStr">
        <is>
          <t>September 14, 2022</t>
        </is>
      </c>
      <c r="B25" s="8" t="n">
        <v>0</v>
      </c>
      <c r="C25" s="8" t="n"/>
      <c r="D25" s="8" t="n"/>
      <c r="E25" s="8" t="n"/>
      <c r="F25" s="8">
        <f>SUM(F24+B25-C25-D25-E25)</f>
        <v/>
      </c>
    </row>
    <row r="26">
      <c r="A26" s="7" t="inlineStr">
        <is>
          <t>September 15, 2022</t>
        </is>
      </c>
      <c r="B26" s="8" t="n">
        <v>0</v>
      </c>
      <c r="C26" s="8" t="n"/>
      <c r="D26" s="8" t="n"/>
      <c r="E26" s="8" t="n"/>
      <c r="F26" s="8">
        <f>SUM(F25+B26-C26-D26-E26)</f>
        <v/>
      </c>
    </row>
    <row r="27">
      <c r="A27" s="7" t="inlineStr">
        <is>
          <t>September 16, 2022</t>
        </is>
      </c>
      <c r="B27" s="8" t="n">
        <v>0</v>
      </c>
      <c r="C27" s="8" t="n"/>
      <c r="D27" s="8" t="n"/>
      <c r="E27" s="8" t="n"/>
      <c r="F27" s="8">
        <f>SUM(F26+B27-C27-D27-E27)</f>
        <v/>
      </c>
    </row>
    <row r="28">
      <c r="A28" s="7" t="inlineStr">
        <is>
          <t>September 17, 2022</t>
        </is>
      </c>
      <c r="B28" s="8" t="n">
        <v>0</v>
      </c>
      <c r="C28" s="8" t="n"/>
      <c r="D28" s="8" t="n"/>
      <c r="E28" s="8" t="n"/>
      <c r="F28" s="8">
        <f>SUM(F27+B28-C28-D28-E28)</f>
        <v/>
      </c>
    </row>
    <row r="29">
      <c r="A29" s="7" t="inlineStr">
        <is>
          <t>September 18, 2022</t>
        </is>
      </c>
      <c r="B29" s="8" t="n">
        <v>0</v>
      </c>
      <c r="C29" s="8" t="n"/>
      <c r="D29" s="8" t="n"/>
      <c r="E29" s="8" t="n"/>
      <c r="F29" s="8">
        <f>SUM(F28+B29-C29-D29-E29)</f>
        <v/>
      </c>
    </row>
    <row r="30">
      <c r="A30" s="7" t="inlineStr">
        <is>
          <t>September 19, 2022</t>
        </is>
      </c>
      <c r="B30" s="8" t="n">
        <v>0</v>
      </c>
      <c r="C30" s="8" t="n"/>
      <c r="D30" s="8" t="n"/>
      <c r="E30" s="8" t="n"/>
      <c r="F30" s="8">
        <f>SUM(F29+B30-C30-D30-E30)</f>
        <v/>
      </c>
    </row>
    <row r="31">
      <c r="A31" s="7" t="inlineStr">
        <is>
          <t>September 20, 2022</t>
        </is>
      </c>
      <c r="B31" s="8" t="n">
        <v>0</v>
      </c>
      <c r="C31" s="8" t="n"/>
      <c r="D31" s="8" t="n"/>
      <c r="E31" s="8" t="n"/>
      <c r="F31" s="8">
        <f>SUM(F30+B31-C31-D31-E31)</f>
        <v/>
      </c>
    </row>
    <row r="32">
      <c r="A32" s="7" t="inlineStr">
        <is>
          <t>September 21, 2022</t>
        </is>
      </c>
      <c r="B32" s="8" t="n">
        <v>0</v>
      </c>
      <c r="C32" s="8" t="n"/>
      <c r="D32" s="8" t="n"/>
      <c r="E32" s="8" t="n"/>
      <c r="F32" s="8">
        <f>SUM(F31+B32-C32-D32-E32)</f>
        <v/>
      </c>
    </row>
    <row r="33">
      <c r="A33" s="7" t="inlineStr">
        <is>
          <t>September 22, 2022</t>
        </is>
      </c>
      <c r="B33" s="8" t="n">
        <v>0</v>
      </c>
      <c r="C33" s="8" t="n"/>
      <c r="D33" s="8" t="n"/>
      <c r="E33" s="8" t="n"/>
      <c r="F33" s="8">
        <f>SUM(F32+B33-C33-D33-E33)</f>
        <v/>
      </c>
    </row>
    <row r="34">
      <c r="A34" s="7" t="inlineStr">
        <is>
          <t>September 23, 2022</t>
        </is>
      </c>
      <c r="B34" s="8" t="n">
        <v>0</v>
      </c>
      <c r="C34" s="8" t="n"/>
      <c r="D34" s="8" t="n"/>
      <c r="E34" s="8" t="n"/>
      <c r="F34" s="8">
        <f>SUM(F33+B34-C34-D34-E34)</f>
        <v/>
      </c>
    </row>
    <row r="35">
      <c r="A35" s="7" t="inlineStr">
        <is>
          <t>September 24, 2022</t>
        </is>
      </c>
      <c r="B35" s="8" t="n">
        <v>0</v>
      </c>
      <c r="C35" s="8" t="n"/>
      <c r="D35" s="8" t="n"/>
      <c r="E35" s="8" t="n"/>
      <c r="F35" s="8">
        <f>SUM(F34+B35-C35-D35-E35)</f>
        <v/>
      </c>
    </row>
    <row r="36">
      <c r="A36" s="7" t="inlineStr">
        <is>
          <t>September 25, 2022</t>
        </is>
      </c>
      <c r="B36" s="8" t="n">
        <v>0</v>
      </c>
      <c r="C36" s="8" t="n"/>
      <c r="D36" s="8" t="n"/>
      <c r="E36" s="8" t="n"/>
      <c r="F36" s="8">
        <f>SUM(F35+B36-C36-D36-E36)</f>
        <v/>
      </c>
    </row>
    <row r="37">
      <c r="A37" s="7" t="inlineStr">
        <is>
          <t>September 26, 2022</t>
        </is>
      </c>
      <c r="B37" s="8" t="n">
        <v>0</v>
      </c>
      <c r="C37" s="8" t="n"/>
      <c r="D37" s="8" t="n"/>
      <c r="E37" s="8" t="n"/>
      <c r="F37" s="8">
        <f>SUM(F36+B37-C37-D37-E37)</f>
        <v/>
      </c>
    </row>
    <row r="38">
      <c r="A38" s="7" t="inlineStr">
        <is>
          <t>September 27, 2022</t>
        </is>
      </c>
      <c r="B38" s="8" t="n">
        <v>0</v>
      </c>
      <c r="C38" s="8" t="n"/>
      <c r="D38" s="8" t="n"/>
      <c r="E38" s="8" t="n"/>
      <c r="F38" s="8">
        <f>SUM(F37+B38-C38-D38-E38)</f>
        <v/>
      </c>
    </row>
    <row r="39">
      <c r="A39" s="7" t="inlineStr">
        <is>
          <t>September 28, 2022</t>
        </is>
      </c>
      <c r="B39" s="8" t="n">
        <v>0</v>
      </c>
      <c r="C39" s="8" t="n"/>
      <c r="D39" s="8" t="n"/>
      <c r="E39" s="8" t="n"/>
      <c r="F39" s="8">
        <f>SUM(F38+B39-C39-D39-E39)</f>
        <v/>
      </c>
    </row>
    <row r="40">
      <c r="A40" s="7" t="inlineStr">
        <is>
          <t>September 29, 2022</t>
        </is>
      </c>
      <c r="B40" s="8" t="n">
        <v>0</v>
      </c>
      <c r="C40" s="8" t="n"/>
      <c r="D40" s="8" t="n"/>
      <c r="E40" s="8" t="n"/>
      <c r="F40" s="8">
        <f>SUM(F39+B40-C40-D40-E40)</f>
        <v/>
      </c>
    </row>
    <row r="41" ht="15.75" customHeight="1" s="25" thickBot="1">
      <c r="A41" s="7" t="inlineStr">
        <is>
          <t>September 30, 2022</t>
        </is>
      </c>
      <c r="B41" s="8" t="n">
        <v>0</v>
      </c>
      <c r="C41" s="8" t="n"/>
      <c r="D41" s="8" t="n"/>
      <c r="E41" s="8" t="n"/>
      <c r="F41" s="8">
        <f>SUM(F40+B41-C41-D41-E41)</f>
        <v/>
      </c>
    </row>
    <row r="42" ht="23.25" customHeight="1" s="25" thickBot="1">
      <c r="A42" s="9" t="inlineStr">
        <is>
          <t>Monthly Totals</t>
        </is>
      </c>
      <c r="B42" s="10">
        <f>SUM(B12:B41)</f>
        <v/>
      </c>
      <c r="C42" s="10">
        <f>SUM(C12:C41)</f>
        <v/>
      </c>
      <c r="D42" s="10">
        <f>SUM(D12:D41)</f>
        <v/>
      </c>
      <c r="E42" s="10">
        <f>SUM(E12:E41)</f>
        <v/>
      </c>
      <c r="F42" s="11">
        <f>SUM(#REF!)</f>
        <v/>
      </c>
    </row>
    <row r="44">
      <c r="A44" t="inlineStr">
        <is>
          <t>BOT Approved:</t>
        </is>
      </c>
      <c r="B44" s="2" t="inlineStr">
        <is>
          <t>Name:</t>
        </is>
      </c>
      <c r="C44" s="15" t="n"/>
      <c r="D44" s="16" t="n"/>
      <c r="E44" s="16" t="n"/>
      <c r="F44" s="16" t="n"/>
    </row>
    <row r="45">
      <c r="B45" s="2" t="n"/>
    </row>
    <row r="46">
      <c r="B46" s="2" t="inlineStr">
        <is>
          <t>Signature:</t>
        </is>
      </c>
      <c r="C46" s="16" t="n"/>
      <c r="D46" s="16" t="n"/>
      <c r="E46" s="16" t="n"/>
      <c r="F46" s="16" t="n"/>
    </row>
    <row r="47">
      <c r="B47" s="2" t="n"/>
    </row>
    <row r="48">
      <c r="B48" s="2" t="inlineStr">
        <is>
          <t>Position:</t>
        </is>
      </c>
      <c r="C48" s="16" t="n"/>
      <c r="D48" s="16" t="n"/>
      <c r="E48" s="16" t="n"/>
      <c r="F48" s="16" t="n"/>
    </row>
  </sheetData>
  <mergeCells count="6">
    <mergeCell ref="C44:F44"/>
    <mergeCell ref="C1:F2"/>
    <mergeCell ref="C3:F3"/>
    <mergeCell ref="A10:A11"/>
    <mergeCell ref="B10:E10"/>
    <mergeCell ref="F10:F11"/>
  </mergeCells>
  <pageMargins left="0.3937007874015748" right="0.1968503937007874" top="0.3937007874015748" bottom="0.3937007874015748" header="0.3149606299212598" footer="0.3149606299212598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Bailey</dc:creator>
  <dcterms:created xsi:type="dcterms:W3CDTF">2019-02-06T18:15:19Z</dcterms:created>
  <dcterms:modified xsi:type="dcterms:W3CDTF">2022-07-24T07:24:38Z</dcterms:modified>
  <cp:lastModifiedBy>Ryan Almasi</cp:lastModifiedBy>
  <cp:lastPrinted>2022-06-16T20:33:47Z</cp:lastPrinted>
</cp:coreProperties>
</file>