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a\Desktop\pahamsaham\20230211 BBRI Q4\"/>
    </mc:Choice>
  </mc:AlternateContent>
  <xr:revisionPtr revIDLastSave="0" documentId="8_{358BFFB0-E842-434B-A4C0-1F28690F9D78}" xr6:coauthVersionLast="47" xr6:coauthVersionMax="47" xr10:uidLastSave="{00000000-0000-0000-0000-000000000000}"/>
  <bookViews>
    <workbookView xWindow="11424" yWindow="0" windowWidth="11712" windowHeight="12336" activeTab="1" xr2:uid="{54AE81D4-68C4-49F3-82E4-02FDAA59066C}"/>
  </bookViews>
  <sheets>
    <sheet name="Shareholders" sheetId="1" r:id="rId1"/>
    <sheet name="RevenueStrea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6" i="2"/>
  <c r="C5" i="2"/>
  <c r="C4" i="2"/>
  <c r="B2" i="3"/>
  <c r="C3" i="2"/>
  <c r="C2" i="2"/>
</calcChain>
</file>

<file path=xl/sharedStrings.xml><?xml version="1.0" encoding="utf-8"?>
<sst xmlns="http://schemas.openxmlformats.org/spreadsheetml/2006/main" count="12" uniqueCount="11">
  <si>
    <t>Pemegang Saham</t>
  </si>
  <si>
    <t>Persentase</t>
  </si>
  <si>
    <t>Nama</t>
  </si>
  <si>
    <t>Nominal</t>
  </si>
  <si>
    <t>Lainnya</t>
  </si>
  <si>
    <t>Masyarakat</t>
  </si>
  <si>
    <t>Pemerintah Republik Indonesia</t>
  </si>
  <si>
    <t>Mikro</t>
  </si>
  <si>
    <t>Ritel</t>
  </si>
  <si>
    <t>Korporasi</t>
  </si>
  <si>
    <t>Entitas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</si>
</sst>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D3DD0B-7B73-409C-970E-D6FF99285711}" name="Table14" displayName="Table14" ref="A1:B3" totalsRowShown="0">
  <autoFilter ref="A1:B3" xr:uid="{F5D3DD0B-7B73-409C-970E-D6FF99285711}"/>
  <tableColumns count="2">
    <tableColumn id="1" xr3:uid="{7EB4ED59-9AE2-4D9A-89E1-7C4B84D73050}" name="Pemegang Saham"/>
    <tableColumn id="2" xr3:uid="{C23652E0-B537-4FC5-A18B-83BF5E72B946}" name="Persentase" dataDxfId="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6B8A5-467B-49B7-AFF2-D7270E3FEF02}" name="Table13" displayName="Table13" ref="A1:C6" totalsRowShown="0">
  <autoFilter ref="A1:C6" xr:uid="{CD16B8A5-467B-49B7-AFF2-D7270E3FEF02}"/>
  <tableColumns count="3">
    <tableColumn id="1" xr3:uid="{29CE2FB6-0E77-4FE3-B9FC-F0F6A688054C}" name="Nama"/>
    <tableColumn id="2" xr3:uid="{9C3798BF-4643-458D-A21E-B89C7F0F21AF}" name="Nominal"/>
    <tableColumn id="3" xr3:uid="{B19A2A6D-65AE-4A59-B1AA-20B414D9E82C}" name="Persentase" dataDxfId="0" dataCellStyle="Percent">
      <calculatedColumnFormula>Table13[[#This Row],[Nominal]]/SUM(Table13[Nominal])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381A-845C-4D5E-9353-92E2728B43C4}">
  <dimension ref="A1:B3"/>
  <sheetViews>
    <sheetView workbookViewId="0">
      <selection activeCell="B28" sqref="B28"/>
    </sheetView>
  </sheetViews>
  <sheetFormatPr defaultRowHeight="14.4" x14ac:dyDescent="0.3"/>
  <cols>
    <col min="1" max="1" width="22.21875" bestFit="1" customWidth="1"/>
    <col min="2" max="2" width="22.21875" customWidth="1"/>
    <col min="3" max="3" width="1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s="1">
        <v>0.53200000000000003</v>
      </c>
    </row>
    <row r="3" spans="1:2" x14ac:dyDescent="0.3">
      <c r="A3" t="s">
        <v>5</v>
      </c>
      <c r="B3" s="1">
        <v>0.46800000000000003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3C51-A8F6-426E-B561-92EBD52B20CF}">
  <dimension ref="A1:C6"/>
  <sheetViews>
    <sheetView tabSelected="1" workbookViewId="0">
      <selection activeCell="E6" sqref="E6"/>
    </sheetView>
  </sheetViews>
  <sheetFormatPr defaultRowHeight="14.4" x14ac:dyDescent="0.3"/>
  <cols>
    <col min="2" max="2" width="12" bestFit="1" customWidth="1"/>
    <col min="3" max="3" width="10.5546875" bestFit="1" customWidth="1"/>
  </cols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 t="s">
        <v>7</v>
      </c>
      <c r="B2">
        <v>73084885</v>
      </c>
      <c r="C2" s="1">
        <f>Table13[[#This Row],[Nominal]]/SUM(Table13[Nominal])</f>
        <v>0.42129390309029435</v>
      </c>
    </row>
    <row r="3" spans="1:3" x14ac:dyDescent="0.3">
      <c r="A3" t="s">
        <v>8</v>
      </c>
      <c r="B3">
        <f>27346185+18336601</f>
        <v>45682786</v>
      </c>
      <c r="C3" s="1">
        <f>Table13[[#This Row],[Nominal]]/SUM(Table13[Nominal])</f>
        <v>0.26333597183574492</v>
      </c>
    </row>
    <row r="4" spans="1:3" x14ac:dyDescent="0.3">
      <c r="A4" t="s">
        <v>9</v>
      </c>
      <c r="B4">
        <v>1815420</v>
      </c>
      <c r="C4" s="1">
        <f>Table13[[#This Row],[Nominal]]/SUM(Table13[Nominal])</f>
        <v>1.0464891304791437E-2</v>
      </c>
    </row>
    <row r="5" spans="1:3" x14ac:dyDescent="0.3">
      <c r="A5" t="s">
        <v>4</v>
      </c>
      <c r="B5">
        <v>16850083</v>
      </c>
      <c r="C5" s="1">
        <f>Table13[[#This Row],[Nominal]]/SUM(Table13[Nominal])</f>
        <v>9.7131400486782135E-2</v>
      </c>
    </row>
    <row r="6" spans="1:3" x14ac:dyDescent="0.3">
      <c r="A6" t="s">
        <v>10</v>
      </c>
      <c r="B6">
        <v>36044022</v>
      </c>
      <c r="C6" s="1">
        <f>Table13[[#This Row],[Nominal]]/SUM(Table13[Nominal])</f>
        <v>0.20777383328238716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0920-D50F-441F-ADA6-5D0EB31BC91A}">
  <dimension ref="A1:B2"/>
  <sheetViews>
    <sheetView workbookViewId="0">
      <selection activeCell="N4" sqref="N4"/>
    </sheetView>
  </sheetViews>
  <sheetFormatPr defaultRowHeight="14.4" x14ac:dyDescent="0.3"/>
  <sheetData>
    <row r="1" spans="1:2" x14ac:dyDescent="0.3">
      <c r="A1">
        <v>5975</v>
      </c>
      <c r="B1">
        <v>117</v>
      </c>
    </row>
    <row r="2" spans="1:2" x14ac:dyDescent="0.3">
      <c r="B2" s="1">
        <f>(A1-B1)/B1</f>
        <v>50.068376068376068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Shareholders</vt:lpstr>
      <vt:lpstr>RevenueStream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Alvita</dc:creator>
  <cp:lastModifiedBy>Ryan Alvita</cp:lastModifiedBy>
  <dcterms:created xsi:type="dcterms:W3CDTF">2022-12-05T20:47:54Z</dcterms:created>
  <dcterms:modified xsi:type="dcterms:W3CDTF">2023-02-11T10:11:11Z</dcterms:modified>
</cp:coreProperties>
</file>