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/>
  </bookViews>
  <sheets>
    <sheet name="Assignment 1" sheetId="1" r:id="rId1"/>
  </sheets>
  <calcPr calcId="152511"/>
</workbook>
</file>

<file path=xl/calcChain.xml><?xml version="1.0" encoding="utf-8"?>
<calcChain xmlns="http://schemas.openxmlformats.org/spreadsheetml/2006/main">
  <c r="A20" i="1" l="1"/>
  <c r="D12" i="1" l="1"/>
  <c r="C14" i="1"/>
  <c r="B13" i="1"/>
  <c r="A21" i="1"/>
  <c r="A22" i="1" s="1"/>
  <c r="D15" i="1"/>
  <c r="C15" i="1"/>
  <c r="B15" i="1"/>
  <c r="D9" i="1"/>
  <c r="C9" i="1"/>
  <c r="B9" i="1"/>
  <c r="A23" i="1" l="1"/>
  <c r="A24" i="1" s="1"/>
  <c r="A25" i="1" s="1"/>
  <c r="D11" i="1"/>
  <c r="B11" i="1"/>
  <c r="C13" i="1"/>
  <c r="D13" i="1"/>
  <c r="B12" i="1"/>
  <c r="C12" i="1"/>
  <c r="D14" i="1"/>
  <c r="C11" i="1"/>
  <c r="B14" i="1"/>
  <c r="A26" i="1" l="1"/>
  <c r="B10" i="1"/>
  <c r="D10" i="1"/>
  <c r="C10" i="1"/>
  <c r="A27" i="1" l="1"/>
  <c r="A29" i="1" s="1"/>
  <c r="A30" i="1" s="1"/>
  <c r="A31" i="1" s="1"/>
  <c r="A32" i="1" s="1"/>
  <c r="A33" i="1" s="1"/>
  <c r="A34" i="1" s="1"/>
  <c r="A35" i="1" s="1"/>
  <c r="A36" i="1" s="1"/>
  <c r="A37" i="1" l="1"/>
  <c r="A38" i="1" s="1"/>
  <c r="A39" i="1" s="1"/>
  <c r="A40" i="1" l="1"/>
  <c r="A42" i="1" s="1"/>
  <c r="A43" i="1" s="1"/>
  <c r="A44" i="1" s="1"/>
  <c r="A45" i="1" s="1"/>
  <c r="A47" i="1" s="1"/>
  <c r="A48" i="1" l="1"/>
  <c r="A49" i="1" s="1"/>
  <c r="A50" i="1" s="1"/>
  <c r="A51" i="1" s="1"/>
  <c r="A53" i="1" l="1"/>
  <c r="A54" i="1" s="1"/>
  <c r="A55" i="1" s="1"/>
  <c r="A56" i="1" l="1"/>
  <c r="A57" i="1" l="1"/>
  <c r="A59" i="1" s="1"/>
  <c r="A60" i="1" s="1"/>
  <c r="A61" i="1" s="1"/>
  <c r="A62" i="1" s="1"/>
  <c r="A63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1" i="1" s="1"/>
  <c r="A82" i="1" s="1"/>
  <c r="A83" i="1" s="1"/>
  <c r="A85" i="1" s="1"/>
  <c r="A86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<sst xmlns="http://schemas.openxmlformats.org/spreadsheetml/2006/main" count="155" uniqueCount="133">
  <si>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</si>
  <si>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</si>
  <si>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</si>
  <si>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</si>
  <si>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</si>
  <si>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</si>
  <si>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</si>
  <si>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</si>
  <si>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</si>
  <si>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</si>
  <si>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</si>
  <si>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</si>
  <si>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</si>
  <si>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</si>
  <si>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</si>
  <si>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</si>
  <si>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</si>
  <si>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</si>
  <si>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</si>
  <si>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</si>
  <si>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</si>
  <si>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</si>
  <si>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</si>
  <si>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</si>
  <si>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</si>
  <si>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</si>
  <si>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</si>
  <si>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</si>
  <si>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</si>
  <si>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</si>
  <si>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from 1,001 - 999,999</t>
  </si>
  <si>
    <t>Discounted Price = 1,000</t>
  </si>
  <si>
    <t>Original Price from 1,001 - 999,999</t>
  </si>
  <si>
    <t>Discounted Price = 1,000,000</t>
  </si>
  <si>
    <t>Discounted Price from 1,000,001 - 999,999,999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</si>
  <si>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</si>
  <si>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</si>
  <si>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</si>
  <si>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</si>
  <si>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</si>
  <si>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</si>
  <si>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</si>
  <si>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</si>
  <si>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</si>
  <si>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</si>
  <si>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</si>
  <si>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</si>
  <si>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</si>
  <si>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1. Select a Product with Original Price from 1,000,001 - 999,999,999
2. Check the Price</t>
  </si>
  <si>
    <t>Product Currency is "Dong"</t>
  </si>
  <si>
    <t>Select any Product then check displaying of currency in View Product screen</t>
  </si>
  <si>
    <t>Original Price is correctly and has 2 commas</t>
  </si>
  <si>
    <t>Original Price is correctly and doesn't have comma</t>
  </si>
  <si>
    <t>1. Select a Product with Original Price is 999
2. Check the Price</t>
  </si>
  <si>
    <t>1. Select a Product with Original Price is 1000
2. Check the Price</t>
  </si>
  <si>
    <t>1. Select a Product with Original Price from 1,001 - 999,999
2. Check the Price</t>
  </si>
  <si>
    <t>1. Select a Product with Original Price is 999,999
2. Check the Price</t>
  </si>
  <si>
    <t>1. Select a Product with Original Price less than 999
2. Check the Original Price in View Product</t>
  </si>
  <si>
    <t>Original Price is correctly and has 1 comma</t>
  </si>
  <si>
    <t>1. Select a Product with Original Price is 1,000,000
2. Check the Price</t>
  </si>
  <si>
    <t>1. Check the Product with no image
2. Check the Photo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</si>
  <si>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</si>
  <si>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</si>
  <si>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</si>
  <si>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</si>
  <si>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</si>
  <si>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</si>
  <si>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Original Price - 1,000,000</t>
  </si>
  <si>
    <t>1. Select a Product with Discounted Price = 999,999,999
2. Check the Price</t>
  </si>
  <si>
    <t>1. Select a Product with Discounted Price less than 999
2. Check the Original Price in View Product</t>
  </si>
  <si>
    <t>1. Select the Product, click to button Next "&gt;" and Previous "&lt;"
2. Check the Big Photo Frame</t>
  </si>
  <si>
    <t>Big Photo Frame display correctly as selected</t>
  </si>
  <si>
    <t>1. Select the Product has photo
2. Check the 1st Photo and the Big Photo Frame</t>
  </si>
  <si>
    <t>Big Photo Frame displays 1st Photo</t>
  </si>
  <si>
    <t>Big Photo Frame display No Image</t>
  </si>
  <si>
    <t>Photo List display No Image</t>
  </si>
  <si>
    <t>Photo List display only one Photo, 4 blank ones display No Image</t>
  </si>
  <si>
    <t>Photo List display correctly number of Photos, blank ones display No Image</t>
  </si>
  <si>
    <t xml:space="preserve">Photo List display correctly </t>
  </si>
  <si>
    <t>Photo List display correctly 5 first Photo</t>
  </si>
  <si>
    <t>1. Select the Product with no image
2. Check the Photo List</t>
  </si>
  <si>
    <t>1. Select the Product with 1 image
2. Check the Photo List</t>
  </si>
  <si>
    <t>1. Select the Product with 1-4 images
2. Check the Photo List</t>
  </si>
  <si>
    <t>1. Select the Product with 5 images
2. Check the Photo List</t>
  </si>
  <si>
    <t>1. Select the Product with image &gt; 5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</si>
  <si>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</si>
  <si>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</si>
  <si>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</si>
  <si>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</si>
  <si>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</si>
  <si>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</si>
  <si>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</si>
  <si>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</si>
  <si>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</si>
  <si>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Click to button, photo loaded to Big Photo Frame</t>
  </si>
  <si>
    <t>When User clicks on Next "&gt;" Button</t>
  </si>
  <si>
    <t>1. Select the Product has Photos
2. Check the Next "&gt;" Button</t>
  </si>
  <si>
    <t>1. Select the Product has Photos
2. Select the last Photo in Photo List
3.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</si>
  <si>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</si>
  <si>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</si>
  <si>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</si>
  <si>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Next "&gt;" Button is Enabled from 1st Photo to Before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</si>
  <si>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</si>
  <si>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</si>
  <si>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</si>
  <si>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</si>
  <si>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</si>
  <si>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</si>
  <si>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</si>
  <si>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</si>
  <si>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Select the last Photo in Photo List
3.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</si>
  <si>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</si>
  <si>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</si>
  <si>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</si>
  <si>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Previous Photo is focused &amp; display correctly</t>
  </si>
  <si>
    <t>Next Photo is focused &amp; display correctly</t>
  </si>
  <si>
    <t>Discounted Price is correctly and doesn't have comma</t>
  </si>
  <si>
    <t>Discounted Price is correctly and has 1 comma</t>
  </si>
  <si>
    <t>Discounted Price is correctly and has 2 commas</t>
  </si>
  <si>
    <t>Discounted Price is rounded down correctly</t>
  </si>
  <si>
    <t>Discounted Price is rounded up correctly</t>
  </si>
  <si>
    <t>Discounted Price is displayed correctly</t>
  </si>
  <si>
    <t>1. Select a Product with Discount Price is an interger
2. Check the Discounted Price</t>
  </si>
  <si>
    <t>1. Select a Product with Discounted Price from 1,001 - 999,999
2. Check the Discounted Price</t>
  </si>
  <si>
    <t>1. Select a Product with Discounted Price is 1000
2. Check the Discounted Price</t>
  </si>
  <si>
    <t>1. Select a Product with Discounted Price is 999
2. Check the Discounted Price</t>
  </si>
  <si>
    <t>1. Select a Product with Discounted Price is 999,999
2. Check the Discounted Price</t>
  </si>
  <si>
    <t>1. Select a Product with Discounted Price is 1,000,000
2. Check the Discounted Price</t>
  </si>
  <si>
    <t>1. Select a Product with Discounted Price from 1,000,001 - 999,999,999
2. Check the Discounted Price</t>
  </si>
  <si>
    <t>1. Select a Product with Discounted Price is a float with format x.y when y&gt;5
2. Check the Discounted Price</t>
  </si>
  <si>
    <t>1. Select a Product with Discounted Price is a float with format x.y when y=5
2. Check the Discounted Price</t>
  </si>
  <si>
    <t>1. Select a Product with Discounted Price  is a float with format x.y when y&lt;5
2. Check the Discounted Price</t>
  </si>
  <si>
    <t>1st Photo loaded to Big Photo Frame - Initial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</si>
</sst>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7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abSelected="1" defaultGridColor="0" topLeftCell="A40" colorId="22" zoomScaleNormal="100" workbookViewId="0">
      <selection activeCell="E43" sqref="E43"/>
    </sheetView>
  </sheetViews>
  <sheetFormatPr defaultColWidth="12.5703125" defaultRowHeight="15.75" customHeight="1" x14ac:dyDescent="0.2"/>
  <cols>
    <col min="1" max="1" width="9.85546875" customWidth="1"/>
    <col min="2" max="2" width="45.42578125" customWidth="1"/>
    <col min="3" max="3" width="31.28515625" style="83" customWidth="1"/>
    <col min="4" max="4" width="30.7109375" style="73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60"/>
      <c r="B1" s="61"/>
      <c r="C1" s="61"/>
      <c r="D1" s="6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62" t="s">
        <v>0</v>
      </c>
      <c r="B2" s="63"/>
      <c r="C2" s="63"/>
      <c r="D2" s="64"/>
      <c r="E2" s="65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66"/>
      <c r="D3" s="61"/>
      <c r="E3" s="61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57" t="s">
        <v>2</v>
      </c>
      <c r="C4" s="54"/>
      <c r="D4" s="5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59" t="s">
        <v>38</v>
      </c>
      <c r="C5" s="54"/>
      <c r="D5" s="5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59" t="s">
        <v>7</v>
      </c>
      <c r="C6" s="54"/>
      <c r="D6" s="5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57" t="s">
        <v>35</v>
      </c>
      <c r="C7" s="54"/>
      <c r="D7" s="5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58">
        <v>44847</v>
      </c>
      <c r="C8" s="54"/>
      <c r="D8" s="5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74" t="str">
        <f t="shared" si="0"/>
        <v>Internal build 14112011</v>
      </c>
      <c r="D9" s="67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75">
        <f t="shared" si="1"/>
        <v>0</v>
      </c>
      <c r="D10" s="68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COUNTIF($F$18:$F$49644,"*Passed")</f>
        <v>0</v>
      </c>
      <c r="C11" s="76">
        <f>COUNTIF($G$18:$G$49644,"*Passed")</f>
        <v>0</v>
      </c>
      <c r="D11" s="69">
        <f>COUNTIF($H$18:$H$49644,"*Passed")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COUNTIF($F$18:$F$49364,"*Failed*")</f>
        <v>0</v>
      </c>
      <c r="C12" s="76">
        <f>COUNTIF($G$18:$G$49364,"*Failed*")</f>
        <v>0</v>
      </c>
      <c r="D12" s="69">
        <f>COUNTIF($H$18:$H$49364,"*Failed*")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COUNTIF($F$18:$F$49364,"*Not Run*")</f>
        <v>0</v>
      </c>
      <c r="C13" s="76">
        <f>COUNTIF($G$18:$G$49364,"*Not Run*")</f>
        <v>0</v>
      </c>
      <c r="D13" s="69">
        <f>COUNTIF($H$18:$H$49364,"*Not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COUNTIF($F$18:$F$49364,"*NA*")</f>
        <v>0</v>
      </c>
      <c r="C14" s="76">
        <f>COUNTIF($G$18:$G$49364,"*NA*")</f>
        <v>0</v>
      </c>
      <c r="D14" s="69">
        <f>COUNTIF($H$18:$H$49364,"*NA*")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COUNTIF($F$18:$F$49364,"*Passed in previous build*")</f>
        <v>0</v>
      </c>
      <c r="C15" s="76">
        <f>COUNTIF($G$18:$G$49364,"*Passed in previous build*")</f>
        <v>0</v>
      </c>
      <c r="D15" s="69">
        <f>COUNTIF($H$18:$H$49364,"*Passed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77"/>
      <c r="D16" s="70"/>
      <c r="E16" s="18"/>
      <c r="F16" s="50" t="s">
        <v>10</v>
      </c>
      <c r="G16" s="51"/>
      <c r="H16" s="52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78" t="s">
        <v>19</v>
      </c>
      <c r="D17" s="71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56" t="s">
        <v>26</v>
      </c>
      <c r="C18" s="54"/>
      <c r="D18" s="5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25">
        <v>1</v>
      </c>
      <c r="B19" s="41" t="s">
        <v>27</v>
      </c>
      <c r="C19" s="79" t="s">
        <v>57</v>
      </c>
      <c r="D19" s="72" t="s">
        <v>52</v>
      </c>
      <c r="E19" s="25">
        <v>499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4" customFormat="1" ht="38.25" x14ac:dyDescent="0.2">
      <c r="A20" s="28">
        <f t="shared" ref="A20:A25" ca="1" si="2">IF(OFFSET(A20,-1,0) ="",OFFSET(A20,-2,0)+1,OFFSET(A20,-1,0)+1 )</f>
        <v>2</v>
      </c>
      <c r="B20" s="27" t="s">
        <v>39</v>
      </c>
      <c r="C20" s="79" t="s">
        <v>53</v>
      </c>
      <c r="D20" s="72" t="s">
        <v>52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">
      <c r="A21" s="28">
        <f t="shared" ca="1" si="2"/>
        <v>3</v>
      </c>
      <c r="B21" s="31" t="s">
        <v>65</v>
      </c>
      <c r="C21" s="79" t="s">
        <v>54</v>
      </c>
      <c r="D21" s="72" t="s">
        <v>58</v>
      </c>
      <c r="E21" s="25"/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31" t="s">
        <v>32</v>
      </c>
      <c r="C22" s="79" t="s">
        <v>55</v>
      </c>
      <c r="D22" s="72" t="s">
        <v>58</v>
      </c>
      <c r="E22" s="25"/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4" customFormat="1" ht="38.25" customHeight="1" x14ac:dyDescent="0.2">
      <c r="A23" s="28">
        <f t="shared" ca="1" si="2"/>
        <v>5</v>
      </c>
      <c r="B23" s="27" t="s">
        <v>40</v>
      </c>
      <c r="C23" s="79" t="s">
        <v>56</v>
      </c>
      <c r="D23" s="72" t="s">
        <v>58</v>
      </c>
      <c r="E23" s="31"/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31" t="s">
        <v>67</v>
      </c>
      <c r="C24" s="79" t="s">
        <v>59</v>
      </c>
      <c r="D24" s="72" t="s">
        <v>51</v>
      </c>
      <c r="E24" s="25"/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31" t="s">
        <v>66</v>
      </c>
      <c r="C25" s="79" t="s">
        <v>48</v>
      </c>
      <c r="D25" s="43" t="s">
        <v>51</v>
      </c>
      <c r="E25" s="49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4" customFormat="1" ht="40.5" customHeight="1" x14ac:dyDescent="0.2">
      <c r="A26" s="35">
        <f ca="1">IF(OFFSET(A26,-1,0) ="",OFFSET(A26,-2,0)+1,OFFSET(A26,-1,0)+1 )</f>
        <v>8</v>
      </c>
      <c r="B26" s="31" t="s">
        <v>41</v>
      </c>
      <c r="C26" s="80" t="s">
        <v>68</v>
      </c>
      <c r="D26" s="43" t="s">
        <v>51</v>
      </c>
      <c r="E26" s="49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4" customFormat="1" ht="39" customHeight="1" x14ac:dyDescent="0.2">
      <c r="A27" s="35">
        <f ca="1">IF(OFFSET(A27,-1,0) ="",OFFSET(A27,-2,0)+1,OFFSET(A27,-1,0)+1 )</f>
        <v>9</v>
      </c>
      <c r="B27" s="31" t="s">
        <v>46</v>
      </c>
      <c r="C27" s="81" t="s">
        <v>50</v>
      </c>
      <c r="D27" s="43" t="s">
        <v>49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">
      <c r="A28" s="32"/>
      <c r="B28" s="56" t="s">
        <v>28</v>
      </c>
      <c r="C28" s="54"/>
      <c r="D28" s="55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">
      <c r="A29" s="35">
        <f t="shared" ref="A29:A40" ca="1" si="3">IF(OFFSET(A29,-1,0) ="",OFFSET(A29,-2,0)+1,OFFSET(A29,-1,0)+1 )</f>
        <v>10</v>
      </c>
      <c r="B29" s="31" t="s">
        <v>29</v>
      </c>
      <c r="C29" s="85" t="s">
        <v>69</v>
      </c>
      <c r="D29" s="91" t="s">
        <v>116</v>
      </c>
      <c r="E29" s="25"/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4" customFormat="1" ht="36.75" customHeight="1" x14ac:dyDescent="0.2">
      <c r="A30" s="35">
        <f t="shared" ca="1" si="3"/>
        <v>11</v>
      </c>
      <c r="B30" s="46" t="s">
        <v>42</v>
      </c>
      <c r="C30" s="85" t="s">
        <v>125</v>
      </c>
      <c r="D30" s="91" t="s">
        <v>116</v>
      </c>
      <c r="E30" s="42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">
      <c r="A31" s="35">
        <f t="shared" ca="1" si="3"/>
        <v>12</v>
      </c>
      <c r="B31" s="31" t="s">
        <v>31</v>
      </c>
      <c r="C31" s="85" t="s">
        <v>124</v>
      </c>
      <c r="D31" s="91" t="s">
        <v>117</v>
      </c>
      <c r="E31" s="25"/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">
      <c r="A32" s="35">
        <f t="shared" ca="1" si="3"/>
        <v>13</v>
      </c>
      <c r="B32" s="31" t="s">
        <v>30</v>
      </c>
      <c r="C32" s="85" t="s">
        <v>123</v>
      </c>
      <c r="D32" s="91" t="s">
        <v>117</v>
      </c>
      <c r="E32" s="25"/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4" customFormat="1" ht="38.25" customHeight="1" x14ac:dyDescent="0.2">
      <c r="A33" s="35">
        <f t="shared" ca="1" si="3"/>
        <v>14</v>
      </c>
      <c r="B33" s="31" t="s">
        <v>43</v>
      </c>
      <c r="C33" s="85" t="s">
        <v>126</v>
      </c>
      <c r="D33" s="91" t="s">
        <v>117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">
      <c r="A34" s="35">
        <f t="shared" ca="1" si="3"/>
        <v>15</v>
      </c>
      <c r="B34" s="31" t="s">
        <v>33</v>
      </c>
      <c r="C34" s="85" t="s">
        <v>127</v>
      </c>
      <c r="D34" s="91" t="s">
        <v>118</v>
      </c>
      <c r="E34" s="25"/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">
      <c r="A35" s="35">
        <f t="shared" ca="1" si="3"/>
        <v>16</v>
      </c>
      <c r="B35" s="31" t="s">
        <v>34</v>
      </c>
      <c r="C35" s="85" t="s">
        <v>128</v>
      </c>
      <c r="D35" s="92" t="s">
        <v>118</v>
      </c>
      <c r="E35" s="25"/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4" customFormat="1" ht="38.25" customHeight="1" x14ac:dyDescent="0.2">
      <c r="A36" s="35">
        <f t="shared" ca="1" si="3"/>
        <v>17</v>
      </c>
      <c r="B36" s="31" t="s">
        <v>44</v>
      </c>
      <c r="C36" s="80" t="s">
        <v>68</v>
      </c>
      <c r="D36" s="92" t="s">
        <v>118</v>
      </c>
      <c r="E36" s="31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">
      <c r="A37" s="35">
        <f t="shared" ca="1" si="3"/>
        <v>18</v>
      </c>
      <c r="B37" s="86" t="s">
        <v>61</v>
      </c>
      <c r="C37" s="93" t="s">
        <v>129</v>
      </c>
      <c r="D37" s="92" t="s">
        <v>120</v>
      </c>
      <c r="E37" s="25"/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">
      <c r="A38" s="35">
        <f t="shared" ca="1" si="3"/>
        <v>19</v>
      </c>
      <c r="B38" s="87" t="s">
        <v>62</v>
      </c>
      <c r="C38" s="93" t="s">
        <v>130</v>
      </c>
      <c r="D38" s="92" t="s">
        <v>120</v>
      </c>
      <c r="E38" s="31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">
      <c r="A39" s="35">
        <f t="shared" ca="1" si="3"/>
        <v>20</v>
      </c>
      <c r="B39" s="87" t="s">
        <v>63</v>
      </c>
      <c r="C39" s="93" t="s">
        <v>131</v>
      </c>
      <c r="D39" s="92" t="s">
        <v>119</v>
      </c>
      <c r="E39" s="31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4" customFormat="1" ht="52.5" customHeight="1" x14ac:dyDescent="0.2">
      <c r="A40" s="35">
        <f t="shared" ca="1" si="3"/>
        <v>21</v>
      </c>
      <c r="B40" s="87" t="s">
        <v>64</v>
      </c>
      <c r="C40" s="93" t="s">
        <v>122</v>
      </c>
      <c r="D40" s="92" t="s">
        <v>121</v>
      </c>
      <c r="E40" s="31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">
      <c r="A41" s="32"/>
      <c r="B41" s="53" t="s">
        <v>45</v>
      </c>
      <c r="C41" s="54"/>
      <c r="D41" s="55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">
      <c r="A42" s="35">
        <f ca="1">IF(OFFSET(A42,-1,0) ="",OFFSET(A42,-2,0)+1,OFFSET(A42,-1,0)+1 )</f>
        <v>22</v>
      </c>
      <c r="B42" s="86" t="s">
        <v>92</v>
      </c>
      <c r="C42" s="79" t="s">
        <v>60</v>
      </c>
      <c r="D42" s="47" t="s">
        <v>74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4" customFormat="1" ht="39.75" customHeight="1" x14ac:dyDescent="0.2">
      <c r="A43" s="35">
        <f ca="1">IF(OFFSET(A43,-1,0) ="",OFFSET(A43,-2,0)+1,OFFSET(A43,-1,0)+1 )</f>
        <v>23</v>
      </c>
      <c r="B43" s="86" t="s">
        <v>94</v>
      </c>
      <c r="C43" s="79" t="s">
        <v>70</v>
      </c>
      <c r="D43" s="47" t="s">
        <v>71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" customHeight="1" x14ac:dyDescent="0.2">
      <c r="A44" s="35">
        <f ca="1">IF(OFFSET(A44,-1,0) ="",OFFSET(A44,-2,0)+1,OFFSET(A44,-1,0)+1 )</f>
        <v>24</v>
      </c>
      <c r="B44" s="86" t="s">
        <v>132</v>
      </c>
      <c r="C44" s="79" t="s">
        <v>72</v>
      </c>
      <c r="D44" s="84" t="s">
        <v>73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44" customFormat="1" ht="39" customHeight="1" x14ac:dyDescent="0.2">
      <c r="A45" s="35">
        <f ca="1">IF(OFFSET(A45,-1,0) ="",OFFSET(A45,-2,0)+1,OFFSET(A45,-1,0)+1 )</f>
        <v>25</v>
      </c>
      <c r="B45" s="87" t="s">
        <v>93</v>
      </c>
      <c r="C45" s="79" t="s">
        <v>70</v>
      </c>
      <c r="D45" s="47" t="s">
        <v>71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" customHeight="1" x14ac:dyDescent="0.2">
      <c r="A46" s="32"/>
      <c r="B46" s="53" t="s">
        <v>47</v>
      </c>
      <c r="C46" s="54"/>
      <c r="D46" s="55"/>
      <c r="E46" s="33"/>
      <c r="F46" s="34"/>
      <c r="G46" s="34"/>
      <c r="H46" s="34"/>
      <c r="I46" s="33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8.5" customHeight="1" x14ac:dyDescent="0.2">
      <c r="A47" s="37">
        <f t="shared" ref="A47:A51" ca="1" si="4">IF(OFFSET(A47,-1,0) ="",OFFSET(A47,-2,0)+1,OFFSET(A47,-1,0)+1 )</f>
        <v>26</v>
      </c>
      <c r="B47" s="86" t="s">
        <v>92</v>
      </c>
      <c r="C47" s="85" t="s">
        <v>80</v>
      </c>
      <c r="D47" s="84" t="s">
        <v>75</v>
      </c>
      <c r="E47" s="36"/>
      <c r="F47" s="25"/>
      <c r="G47" s="25"/>
      <c r="H47" s="25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s="44" customFormat="1" ht="36" customHeight="1" x14ac:dyDescent="0.2">
      <c r="A48" s="35">
        <f t="shared" ca="1" si="4"/>
        <v>27</v>
      </c>
      <c r="B48" s="86" t="s">
        <v>91</v>
      </c>
      <c r="C48" s="85" t="s">
        <v>81</v>
      </c>
      <c r="D48" s="84" t="s">
        <v>76</v>
      </c>
      <c r="E48" s="36"/>
      <c r="F48" s="31"/>
      <c r="G48" s="31"/>
      <c r="H48" s="31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39" customHeight="1" x14ac:dyDescent="0.2">
      <c r="A49" s="35">
        <f t="shared" ca="1" si="4"/>
        <v>28</v>
      </c>
      <c r="B49" s="86" t="s">
        <v>90</v>
      </c>
      <c r="C49" s="85" t="s">
        <v>82</v>
      </c>
      <c r="D49" s="84" t="s">
        <v>77</v>
      </c>
      <c r="E49" s="36"/>
      <c r="F49" s="25"/>
      <c r="G49" s="25"/>
      <c r="H49" s="25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44" customFormat="1" ht="36.75" customHeight="1" x14ac:dyDescent="0.2">
      <c r="A50" s="35">
        <f t="shared" ca="1" si="4"/>
        <v>29</v>
      </c>
      <c r="B50" s="86" t="s">
        <v>89</v>
      </c>
      <c r="C50" s="85" t="s">
        <v>83</v>
      </c>
      <c r="D50" s="84" t="s">
        <v>78</v>
      </c>
      <c r="E50" s="36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4" customFormat="1" ht="36" customHeight="1" x14ac:dyDescent="0.2">
      <c r="A51" s="35">
        <f t="shared" ca="1" si="4"/>
        <v>30</v>
      </c>
      <c r="B51" s="86" t="s">
        <v>88</v>
      </c>
      <c r="C51" s="85" t="s">
        <v>84</v>
      </c>
      <c r="D51" s="84" t="s">
        <v>79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" customHeight="1" x14ac:dyDescent="0.2">
      <c r="A52" s="32"/>
      <c r="B52" s="53" t="s">
        <v>36</v>
      </c>
      <c r="C52" s="54"/>
      <c r="D52" s="55"/>
      <c r="E52" s="33"/>
      <c r="F52" s="34"/>
      <c r="G52" s="34"/>
      <c r="H52" s="34"/>
      <c r="I52" s="33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44" customFormat="1" ht="25.5" customHeight="1" x14ac:dyDescent="0.2">
      <c r="A53" s="35">
        <f t="shared" ref="A53:A55" ca="1" si="5">IF(OFFSET(A53,-1,0) ="",OFFSET(A53,-2,0)+1,OFFSET(A53,-1,0)+1 )</f>
        <v>31</v>
      </c>
      <c r="B53" s="86" t="s">
        <v>98</v>
      </c>
      <c r="C53" s="85" t="s">
        <v>85</v>
      </c>
      <c r="D53" s="90" t="s">
        <v>86</v>
      </c>
      <c r="E53" s="36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26.25" customHeight="1" x14ac:dyDescent="0.2">
      <c r="A54" s="35">
        <f t="shared" ca="1" si="5"/>
        <v>32</v>
      </c>
      <c r="B54" s="86" t="s">
        <v>99</v>
      </c>
      <c r="C54" s="85" t="s">
        <v>87</v>
      </c>
      <c r="D54" s="90" t="s">
        <v>86</v>
      </c>
      <c r="E54" s="36"/>
      <c r="F54" s="25"/>
      <c r="G54" s="25"/>
      <c r="H54" s="25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6" customHeight="1" x14ac:dyDescent="0.2">
      <c r="A55" s="35">
        <f t="shared" ca="1" si="5"/>
        <v>33</v>
      </c>
      <c r="B55" s="86" t="s">
        <v>100</v>
      </c>
      <c r="C55" s="86" t="s">
        <v>96</v>
      </c>
      <c r="D55" s="90" t="s">
        <v>86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41.25" customHeight="1" x14ac:dyDescent="0.2">
      <c r="A56" s="35">
        <f ca="1">IF(OFFSET(A56,-1,0) ="",OFFSET(A56,-2,0)+1,OFFSET(A56,-1,0)+1 )</f>
        <v>34</v>
      </c>
      <c r="B56" s="86" t="s">
        <v>101</v>
      </c>
      <c r="C56" s="86" t="s">
        <v>97</v>
      </c>
      <c r="D56" s="87" t="s">
        <v>95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45" customFormat="1" ht="38.25" customHeight="1" x14ac:dyDescent="0.2">
      <c r="A57" s="35">
        <f ca="1">IF(OFFSET(A57,-1,0) ="",OFFSET(A57,-2,0)+1,OFFSET(A57,-1,0)+1 )</f>
        <v>35</v>
      </c>
      <c r="B57" s="87" t="s">
        <v>95</v>
      </c>
      <c r="C57" s="86" t="s">
        <v>106</v>
      </c>
      <c r="D57" s="89" t="s">
        <v>115</v>
      </c>
      <c r="E57" s="36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" customHeight="1" x14ac:dyDescent="0.2">
      <c r="A58" s="32"/>
      <c r="B58" s="88" t="s">
        <v>37</v>
      </c>
      <c r="C58" s="54"/>
      <c r="D58" s="55"/>
      <c r="E58" s="33"/>
      <c r="F58" s="34"/>
      <c r="G58" s="34"/>
      <c r="H58" s="34"/>
      <c r="I58" s="33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27" customHeight="1" x14ac:dyDescent="0.2">
      <c r="A59" s="35">
        <f t="shared" ref="A59:A63" ca="1" si="6">IF(OFFSET(A59,-1,0) ="",OFFSET(A59,-2,0)+1,OFFSET(A59,-1,0)+1 )</f>
        <v>36</v>
      </c>
      <c r="B59" s="86" t="s">
        <v>103</v>
      </c>
      <c r="C59" s="85" t="s">
        <v>107</v>
      </c>
      <c r="D59" s="90" t="s">
        <v>113</v>
      </c>
      <c r="E59" s="36"/>
      <c r="F59" s="25"/>
      <c r="G59" s="25"/>
      <c r="H59" s="25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">
      <c r="A60" s="35">
        <f t="shared" ca="1" si="6"/>
        <v>37</v>
      </c>
      <c r="B60" s="86" t="s">
        <v>102</v>
      </c>
      <c r="C60" s="85" t="s">
        <v>108</v>
      </c>
      <c r="D60" s="90" t="s">
        <v>113</v>
      </c>
      <c r="E60" s="25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6.25" customHeight="1" x14ac:dyDescent="0.2">
      <c r="A61" s="35">
        <f t="shared" ca="1" si="6"/>
        <v>38</v>
      </c>
      <c r="B61" s="86" t="s">
        <v>104</v>
      </c>
      <c r="C61" s="86" t="s">
        <v>109</v>
      </c>
      <c r="D61" s="90" t="s">
        <v>113</v>
      </c>
      <c r="E61" s="36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45" customFormat="1" ht="40.5" customHeight="1" x14ac:dyDescent="0.2">
      <c r="A62" s="35">
        <f t="shared" ca="1" si="6"/>
        <v>39</v>
      </c>
      <c r="B62" s="86" t="s">
        <v>112</v>
      </c>
      <c r="C62" s="86" t="s">
        <v>110</v>
      </c>
      <c r="D62" s="87" t="s">
        <v>105</v>
      </c>
      <c r="E62" s="36"/>
      <c r="F62" s="31"/>
      <c r="G62" s="31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5" customFormat="1" ht="27.75" customHeight="1" x14ac:dyDescent="0.2">
      <c r="A63" s="35">
        <f t="shared" ca="1" si="6"/>
        <v>40</v>
      </c>
      <c r="B63" s="87" t="s">
        <v>105</v>
      </c>
      <c r="C63" s="86" t="s">
        <v>111</v>
      </c>
      <c r="D63" s="89" t="s">
        <v>114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" customHeight="1" x14ac:dyDescent="0.2">
      <c r="A64" s="32"/>
      <c r="B64" s="53"/>
      <c r="C64" s="54"/>
      <c r="D64" s="55"/>
      <c r="E64" s="33"/>
      <c r="F64" s="34"/>
      <c r="G64" s="34"/>
      <c r="H64" s="34"/>
      <c r="I64" s="33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">
      <c r="A65" s="35">
        <f t="shared" ref="A65:A75" ca="1" si="7">IF(OFFSET(A65,-1,0) ="",OFFSET(A65,-2,0)+1,OFFSET(A65,-1,0)+1 )</f>
        <v>41</v>
      </c>
      <c r="B65" s="25"/>
      <c r="C65" s="79"/>
      <c r="D65" s="47"/>
      <c r="E65" s="36"/>
      <c r="F65" s="25"/>
      <c r="G65" s="25"/>
      <c r="H65" s="25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">
      <c r="A66" s="35">
        <f t="shared" ca="1" si="7"/>
        <v>42</v>
      </c>
      <c r="B66" s="25"/>
      <c r="C66" s="79"/>
      <c r="D66" s="48"/>
      <c r="E66" s="25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5">
        <f t="shared" ca="1" si="7"/>
        <v>43</v>
      </c>
      <c r="B67" s="25"/>
      <c r="C67" s="79"/>
      <c r="D67" s="48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5">
        <f t="shared" ca="1" si="7"/>
        <v>44</v>
      </c>
      <c r="B68" s="25"/>
      <c r="C68" s="79"/>
      <c r="D68" s="48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">
      <c r="A69" s="35">
        <f t="shared" ca="1" si="7"/>
        <v>45</v>
      </c>
      <c r="B69" s="25"/>
      <c r="C69" s="79"/>
      <c r="D69" s="48"/>
      <c r="E69" s="36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">
      <c r="A70" s="35">
        <f t="shared" ca="1" si="7"/>
        <v>46</v>
      </c>
      <c r="B70" s="25"/>
      <c r="C70" s="79"/>
      <c r="D70" s="48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">
      <c r="A71" s="35">
        <f t="shared" ca="1" si="7"/>
        <v>47</v>
      </c>
      <c r="B71" s="25"/>
      <c r="C71" s="79"/>
      <c r="D71" s="43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">
      <c r="A72" s="35">
        <f t="shared" ca="1" si="7"/>
        <v>48</v>
      </c>
      <c r="B72" s="25"/>
      <c r="C72" s="79"/>
      <c r="D72" s="43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5">
        <f t="shared" ca="1" si="7"/>
        <v>49</v>
      </c>
      <c r="B73" s="25"/>
      <c r="C73" s="79"/>
      <c r="D73" s="43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5">
        <f t="shared" ca="1" si="7"/>
        <v>50</v>
      </c>
      <c r="B74" s="25"/>
      <c r="C74" s="79"/>
      <c r="D74" s="48"/>
      <c r="E74" s="25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">
      <c r="A75" s="35">
        <f t="shared" ca="1" si="7"/>
        <v>51</v>
      </c>
      <c r="B75" s="25"/>
      <c r="C75" s="79"/>
      <c r="D75" s="48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2"/>
      <c r="B76" s="53"/>
      <c r="C76" s="54"/>
      <c r="D76" s="55"/>
      <c r="E76" s="33"/>
      <c r="F76" s="34"/>
      <c r="G76" s="34"/>
      <c r="H76" s="34"/>
      <c r="I76" s="33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">
      <c r="A77" s="35">
        <f t="shared" ref="A77:A79" ca="1" si="8">IF(OFFSET(A77,-1,0) ="",OFFSET(A77,-2,0)+1,OFFSET(A77,-1,0)+1 )</f>
        <v>52</v>
      </c>
      <c r="B77" s="25"/>
      <c r="C77" s="79"/>
      <c r="D77" s="47"/>
      <c r="E77" s="36"/>
      <c r="F77" s="25"/>
      <c r="G77" s="25"/>
      <c r="H77" s="25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5">
        <f t="shared" ca="1" si="8"/>
        <v>53</v>
      </c>
      <c r="B78" s="25"/>
      <c r="C78" s="79"/>
      <c r="D78" s="43"/>
      <c r="E78" s="25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">
      <c r="A79" s="35">
        <f t="shared" ca="1" si="8"/>
        <v>54</v>
      </c>
      <c r="B79" s="25"/>
      <c r="C79" s="79"/>
      <c r="D79" s="43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">
      <c r="A80" s="32"/>
      <c r="B80" s="53"/>
      <c r="C80" s="54"/>
      <c r="D80" s="55"/>
      <c r="E80" s="33"/>
      <c r="F80" s="34"/>
      <c r="G80" s="34"/>
      <c r="H80" s="34"/>
      <c r="I80" s="33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">
      <c r="A81" s="35">
        <f t="shared" ref="A81:A83" ca="1" si="9">IF(OFFSET(A81,-1,0) ="",OFFSET(A81,-2,0)+1,OFFSET(A81,-1,0)+1 )</f>
        <v>55</v>
      </c>
      <c r="B81" s="25"/>
      <c r="C81" s="79"/>
      <c r="D81" s="48"/>
      <c r="E81" s="36"/>
      <c r="F81" s="25"/>
      <c r="G81" s="25"/>
      <c r="H81" s="25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5">
        <f t="shared" ca="1" si="9"/>
        <v>56</v>
      </c>
      <c r="B82" s="25"/>
      <c r="C82" s="79"/>
      <c r="D82" s="48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5">
        <f t="shared" ca="1" si="9"/>
        <v>57</v>
      </c>
      <c r="B83" s="25"/>
      <c r="C83" s="79"/>
      <c r="D83" s="48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4.25" customHeight="1" x14ac:dyDescent="0.2">
      <c r="A84" s="32"/>
      <c r="B84" s="53"/>
      <c r="C84" s="54"/>
      <c r="D84" s="55"/>
      <c r="E84" s="33"/>
      <c r="F84" s="34"/>
      <c r="G84" s="34"/>
      <c r="H84" s="34"/>
      <c r="I84" s="33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" customHeight="1" x14ac:dyDescent="0.2">
      <c r="A85" s="35">
        <f t="shared" ref="A85:A86" ca="1" si="10">IF(OFFSET(A85,-1,0) ="",OFFSET(A85,-2,0)+1,OFFSET(A85,-1,0)+1 )</f>
        <v>58</v>
      </c>
      <c r="B85" s="25"/>
      <c r="C85" s="79"/>
      <c r="D85" s="48"/>
      <c r="E85" s="25"/>
      <c r="F85" s="25"/>
      <c r="G85" s="25"/>
      <c r="H85" s="25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5">
        <f t="shared" ca="1" si="10"/>
        <v>59</v>
      </c>
      <c r="B86" s="25"/>
      <c r="C86" s="79"/>
      <c r="D86" s="43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4.25" customHeight="1" x14ac:dyDescent="0.2">
      <c r="A87" s="32"/>
      <c r="B87" s="53"/>
      <c r="C87" s="54"/>
      <c r="D87" s="55"/>
      <c r="E87" s="33"/>
      <c r="F87" s="34"/>
      <c r="G87" s="34"/>
      <c r="H87" s="34"/>
      <c r="I87" s="33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" customHeight="1" x14ac:dyDescent="0.2">
      <c r="A88" s="35">
        <f t="shared" ref="A88:A92" ca="1" si="11">IF(OFFSET(A88,-1,0) ="",OFFSET(A88,-2,0)+1,OFFSET(A88,-1,0)+1 )</f>
        <v>60</v>
      </c>
      <c r="B88" s="25"/>
      <c r="C88" s="79"/>
      <c r="D88" s="47"/>
      <c r="E88" s="36"/>
      <c r="F88" s="25"/>
      <c r="G88" s="25"/>
      <c r="H88" s="25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5">
        <f t="shared" ca="1" si="11"/>
        <v>61</v>
      </c>
      <c r="B89" s="25"/>
      <c r="C89" s="79"/>
      <c r="D89" s="43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">
      <c r="A90" s="35">
        <f t="shared" ca="1" si="11"/>
        <v>62</v>
      </c>
      <c r="B90" s="25"/>
      <c r="C90" s="79"/>
      <c r="D90" s="43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">
      <c r="A91" s="35">
        <f t="shared" ca="1" si="11"/>
        <v>63</v>
      </c>
      <c r="B91" s="25"/>
      <c r="C91" s="79"/>
      <c r="D91" s="43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5">
        <f t="shared" ca="1" si="11"/>
        <v>64</v>
      </c>
      <c r="B92" s="25"/>
      <c r="C92" s="79"/>
      <c r="D92" s="43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9"/>
      <c r="B93" s="40"/>
      <c r="C93" s="82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" customHeight="1" x14ac:dyDescent="0.2">
      <c r="A94" s="39"/>
      <c r="B94" s="40"/>
      <c r="C94" s="8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">
      <c r="A95" s="39"/>
      <c r="B95" s="40"/>
      <c r="C95" s="82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">
      <c r="A96" s="39"/>
      <c r="B96" s="40"/>
      <c r="C96" s="82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">
      <c r="A97" s="39"/>
      <c r="B97" s="40"/>
      <c r="C97" s="82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">
      <c r="A98" s="39"/>
      <c r="B98" s="40"/>
      <c r="C98" s="82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">
      <c r="A99" s="39"/>
      <c r="B99" s="40"/>
      <c r="C99" s="82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">
      <c r="A100" s="39"/>
      <c r="B100" s="40"/>
      <c r="C100" s="82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">
      <c r="A101" s="39"/>
      <c r="B101" s="40"/>
      <c r="C101" s="82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">
      <c r="A102" s="39"/>
      <c r="B102" s="40"/>
      <c r="C102" s="82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">
      <c r="A103" s="39"/>
      <c r="B103" s="40"/>
      <c r="C103" s="82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">
      <c r="A104" s="39"/>
      <c r="B104" s="40"/>
      <c r="C104" s="82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">
      <c r="A105" s="39"/>
      <c r="B105" s="40"/>
      <c r="C105" s="82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">
      <c r="A106" s="39"/>
      <c r="B106" s="40"/>
      <c r="C106" s="82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">
      <c r="A107" s="39"/>
      <c r="B107" s="40"/>
      <c r="C107" s="82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">
      <c r="A108" s="39"/>
      <c r="B108" s="40"/>
      <c r="C108" s="82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">
      <c r="A109" s="39"/>
      <c r="B109" s="40"/>
      <c r="C109" s="82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">
      <c r="A110" s="39"/>
      <c r="B110" s="40"/>
      <c r="C110" s="82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">
      <c r="A111" s="39"/>
      <c r="B111" s="40"/>
      <c r="C111" s="82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">
      <c r="A112" s="39"/>
      <c r="B112" s="40"/>
      <c r="C112" s="82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">
      <c r="A113" s="39"/>
      <c r="B113" s="40"/>
      <c r="C113" s="82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">
      <c r="A114" s="39"/>
      <c r="B114" s="40"/>
      <c r="C114" s="82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">
      <c r="A115" s="39"/>
      <c r="B115" s="40"/>
      <c r="C115" s="82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">
      <c r="A116" s="39"/>
      <c r="B116" s="40"/>
      <c r="C116" s="82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">
      <c r="A117" s="39"/>
      <c r="B117" s="40"/>
      <c r="C117" s="82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">
      <c r="A118" s="39"/>
      <c r="B118" s="40"/>
      <c r="C118" s="82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">
      <c r="A119" s="39"/>
      <c r="B119" s="40"/>
      <c r="C119" s="82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">
      <c r="A120" s="39"/>
      <c r="B120" s="40"/>
      <c r="C120" s="82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">
      <c r="A121" s="39"/>
      <c r="B121" s="40"/>
      <c r="C121" s="82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82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82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82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82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82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82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82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82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82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82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82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82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82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82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82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82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82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82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82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82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82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82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82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82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82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82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82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82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82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82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82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82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82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82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82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82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82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82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82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82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82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82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82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82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82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82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82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82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82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82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82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82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82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82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82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82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82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82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82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82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82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82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82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82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82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82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82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82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82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82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82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82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82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82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82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82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82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82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82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82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82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82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82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82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82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82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82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82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82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82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82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82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82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82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82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82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82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82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82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82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82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82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82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82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82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82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82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82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82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82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82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82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82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82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82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82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82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82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82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82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82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82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82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82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82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82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82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82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82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82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82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82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82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82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82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82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82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82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82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82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82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82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82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82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82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82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82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82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82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82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82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82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82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82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82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82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82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82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82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82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82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82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82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82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82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82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82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82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82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82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82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82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82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82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82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82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82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82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82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82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82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82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82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82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82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82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82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82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82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82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82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82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82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82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82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82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82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82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82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82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82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82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82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82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82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82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82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82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82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82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82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82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82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82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82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82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82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82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82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82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82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82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82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82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82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82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82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82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82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82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82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82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82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82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82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82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82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82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82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82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82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82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82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82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82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82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82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82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82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82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82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82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82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82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82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82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82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82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82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82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82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82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82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82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82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82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82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82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82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82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82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82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82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82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82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82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82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82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82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82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82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82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82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82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82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82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82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82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82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82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82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82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82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82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82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82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82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82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82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82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82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82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82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82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82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82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82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82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82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82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82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82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82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82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82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82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82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82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82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82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82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82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82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82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82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82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82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82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82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82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82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82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82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82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82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82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82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82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82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82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82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82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82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82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82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82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82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82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82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82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82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82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82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82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82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82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82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82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82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82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82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82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82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82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82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82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82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82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82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82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82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82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82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82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82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82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82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82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82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82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82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82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82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82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82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82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82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82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82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82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82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82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82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82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82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82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82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82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82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82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82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82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82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82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82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82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82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82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82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82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82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82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82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82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82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82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82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82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82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82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82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82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82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82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82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82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82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82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82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82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82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82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82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82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82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82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82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82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82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82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82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82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82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82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82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82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82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82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82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82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82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82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82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82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82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82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82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82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82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82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82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82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82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82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82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82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82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82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82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82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82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82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82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82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82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82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82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82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82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82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82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82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82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82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82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82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82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82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82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82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82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82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82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82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82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82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82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82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82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82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82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82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82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82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82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82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82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82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82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82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82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82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82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82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82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82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82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82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82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82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82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82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82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82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82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82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82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82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82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82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82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82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82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82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82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82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82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82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82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82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82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82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82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82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82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82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82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82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82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82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82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82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82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82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82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82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82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82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82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82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82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82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82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82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82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82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82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82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82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82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82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82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82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82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82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82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82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82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82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82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82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82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82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82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82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82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82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82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82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82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82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82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82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82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82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82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82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82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82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82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82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82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82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82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82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82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82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82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82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82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82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82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82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82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82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82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82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82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82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82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82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82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82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82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82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82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82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82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82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82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82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82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82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82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82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82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82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82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82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82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82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82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82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82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82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82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82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82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82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82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82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82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82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82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82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82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82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82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82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82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82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82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82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82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82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82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82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82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82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82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82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82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82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82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82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82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82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82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82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82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82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82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82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82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82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82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82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82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82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82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82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82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82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82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82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82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82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82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82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82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82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82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82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82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82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82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82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82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82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82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82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82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82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82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82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82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82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82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82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82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82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82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82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82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82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82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82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82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82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82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82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82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82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82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82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82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82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82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82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82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82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82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82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82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82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82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82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82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82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82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82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82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82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82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82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82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82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82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82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82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82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82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82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82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82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82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82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82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82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82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82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82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82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82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82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82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82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82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82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82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82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82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82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82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82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82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82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82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82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82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82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82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82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82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82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82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82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82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82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82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82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82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82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82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82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82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82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82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82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82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82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82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82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82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82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82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82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82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82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82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82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82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82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82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82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82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82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82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82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82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82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82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82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82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82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82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82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82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82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82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82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82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82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82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82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82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82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82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82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82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82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82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82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82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82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82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82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82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82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82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82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82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82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82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82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82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82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82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82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82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82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82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82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82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82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82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82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82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82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82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82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82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82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82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82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82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82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</sheetData>
  <mergeCells count="21">
    <mergeCell ref="E2:E3"/>
    <mergeCell ref="C3:D3"/>
    <mergeCell ref="B4:D4"/>
    <mergeCell ref="B5:D5"/>
    <mergeCell ref="B6:D6"/>
    <mergeCell ref="B58:D58"/>
    <mergeCell ref="B64:D64"/>
    <mergeCell ref="A1:D1"/>
    <mergeCell ref="A2:D2"/>
    <mergeCell ref="B76:D76"/>
    <mergeCell ref="B80:D80"/>
    <mergeCell ref="B84:D84"/>
    <mergeCell ref="B87:D87"/>
    <mergeCell ref="B7:D7"/>
    <mergeCell ref="B8:D8"/>
    <mergeCell ref="B52:D52"/>
    <mergeCell ref="F16:H16"/>
    <mergeCell ref="B41:D41"/>
    <mergeCell ref="B46:D46"/>
    <mergeCell ref="B18:D18"/>
    <mergeCell ref="B28:D28"/>
  </mergeCells>
  <dataValidations count="2">
    <dataValidation type="list" allowBlank="1" showErrorMessage="1" sqref="F93:H150">
      <formula1>#REF!</formula1>
    </dataValidation>
    <dataValidation type="list" allowBlank="1" sqref="F19:H92">
      <formula1>$A$11:$A$15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2022-10-16T04:38:08Z</dcterms:modified>
</cp:coreProperties>
</file>