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ace &amp; Ethnicity" sheetId="1" r:id="rId3"/>
    <sheet state="visible" name="Citizenship" sheetId="2" r:id="rId4"/>
    <sheet state="visible" name="Education" sheetId="3" r:id="rId5"/>
    <sheet state="visible" name="Housing" sheetId="4" r:id="rId6"/>
    <sheet state="visible" name="Poverty" sheetId="5" r:id="rId7"/>
    <sheet state="visible" name="Income" sheetId="6" r:id="rId8"/>
    <sheet state="visible" name="1970 Income" sheetId="7" r:id="rId9"/>
    <sheet state="visible" name="1980 Income" sheetId="8" r:id="rId10"/>
    <sheet state="visible" name="Foreign Born" sheetId="9" r:id="rId11"/>
  </sheets>
  <definedNames/>
  <calcPr/>
</workbook>
</file>

<file path=xl/sharedStrings.xml><?xml version="1.0" encoding="utf-8"?>
<sst xmlns="http://schemas.openxmlformats.org/spreadsheetml/2006/main" count="17470" uniqueCount="407">
  <si>
    <t>Race and Ethnicity in Chicago Community Areas</t>
  </si>
  <si>
    <t>2000*</t>
  </si>
  <si>
    <t>2008-2012</t>
  </si>
  <si>
    <t>2009-2013</t>
  </si>
  <si>
    <t>2010-2014</t>
  </si>
  <si>
    <t>1. Rogers Park</t>
  </si>
  <si>
    <t>Total</t>
  </si>
  <si>
    <t>Asian</t>
  </si>
  <si>
    <t>Not Hispanic or Latino: Asian alone</t>
  </si>
  <si>
    <t>N/A</t>
  </si>
  <si>
    <t>Black or African-American</t>
  </si>
  <si>
    <t>Not Hispanic or Latino: Black or African American alone</t>
  </si>
  <si>
    <t>Persons of Spanish Language*</t>
  </si>
  <si>
    <t>Hispanic or Latino</t>
  </si>
  <si>
    <t>White</t>
  </si>
  <si>
    <t>Not Hispanic or Latino: White alone</t>
  </si>
  <si>
    <t>Other</t>
  </si>
  <si>
    <t>Not Hispanic or Latino: Other</t>
  </si>
  <si>
    <t>2. West Ridge</t>
  </si>
  <si>
    <t>3. Uptown</t>
  </si>
  <si>
    <t>4. Lincoln Square</t>
  </si>
  <si>
    <t>5. North Center</t>
  </si>
  <si>
    <t>6. Lake View</t>
  </si>
  <si>
    <t>7. Lincoln Park</t>
  </si>
  <si>
    <t>8. Near North Side</t>
  </si>
  <si>
    <t>9. Edison Park</t>
  </si>
  <si>
    <t>-</t>
  </si>
  <si>
    <t>10. Norwood Park</t>
  </si>
  <si>
    <t>11. Jefferson Park</t>
  </si>
  <si>
    <t>12. Forest Glen</t>
  </si>
  <si>
    <t>13. North Park</t>
  </si>
  <si>
    <t>14. Albany Park</t>
  </si>
  <si>
    <t>15. Portage Park</t>
  </si>
  <si>
    <t>16. Irving Park</t>
  </si>
  <si>
    <t>17. Dunning</t>
  </si>
  <si>
    <t>18. Montclare</t>
  </si>
  <si>
    <t>19. Belmont Cragin</t>
  </si>
  <si>
    <t>20. Hermosa</t>
  </si>
  <si>
    <t>21. Avondale</t>
  </si>
  <si>
    <t>22. Logan Square</t>
  </si>
  <si>
    <t>23. Humboldt Park</t>
  </si>
  <si>
    <t>24. West Town</t>
  </si>
  <si>
    <t>25. Austin</t>
  </si>
  <si>
    <t>26. West Garfield Park</t>
  </si>
  <si>
    <t>27. East Garfield Park</t>
  </si>
  <si>
    <t>28. Near West Side</t>
  </si>
  <si>
    <t>29. North Lawndale</t>
  </si>
  <si>
    <t>30. South Lawndale</t>
  </si>
  <si>
    <t>31. Lower West Side</t>
  </si>
  <si>
    <t>32. Loop</t>
  </si>
  <si>
    <t>33. Near South Side</t>
  </si>
  <si>
    <t>34. Armour Square</t>
  </si>
  <si>
    <t>35. Douglas</t>
  </si>
  <si>
    <t>36. Oakland</t>
  </si>
  <si>
    <t>37. Fuller Park</t>
  </si>
  <si>
    <t>38. Grand Boulevard</t>
  </si>
  <si>
    <t>39. Kenwood</t>
  </si>
  <si>
    <t>40. Washington Park</t>
  </si>
  <si>
    <t>41. Hyde Park</t>
  </si>
  <si>
    <t>42. Woodlawn</t>
  </si>
  <si>
    <t>43. South Shore</t>
  </si>
  <si>
    <t>44. Chatham</t>
  </si>
  <si>
    <t>45. Avalon Park</t>
  </si>
  <si>
    <t>46. South Chicago</t>
  </si>
  <si>
    <t>47. Burnside</t>
  </si>
  <si>
    <t>48. Calumet Heights</t>
  </si>
  <si>
    <t>49. Roseland</t>
  </si>
  <si>
    <t>50. Pullman</t>
  </si>
  <si>
    <t>51. South Deering</t>
  </si>
  <si>
    <t>52. East Side</t>
  </si>
  <si>
    <t>53. West Pullman</t>
  </si>
  <si>
    <t>54. Riverdale</t>
  </si>
  <si>
    <t>55. Hegewisch</t>
  </si>
  <si>
    <t>56. Garfield Ridge</t>
  </si>
  <si>
    <t>57. Archer Heights</t>
  </si>
  <si>
    <t>57. Archer Heights,</t>
  </si>
  <si>
    <t>58. Brighton Park</t>
  </si>
  <si>
    <t>59. McKinley Park</t>
  </si>
  <si>
    <t>60. Bridgeport</t>
  </si>
  <si>
    <t>61. New City</t>
  </si>
  <si>
    <t>62. West Elsdon</t>
  </si>
  <si>
    <t>63. Gage Park</t>
  </si>
  <si>
    <t>64. Clearing</t>
  </si>
  <si>
    <t>65. West Lawn</t>
  </si>
  <si>
    <t>66. Chicago Lawn</t>
  </si>
  <si>
    <t>67. West Englewood</t>
  </si>
  <si>
    <t>68. Englewood</t>
  </si>
  <si>
    <t>69. Greater Grand Crossing</t>
  </si>
  <si>
    <t>70. Ashburn</t>
  </si>
  <si>
    <t>71. Auburn Gresham</t>
  </si>
  <si>
    <t>72. Beverly</t>
  </si>
  <si>
    <t>73. Washington Heights</t>
  </si>
  <si>
    <t>74. Mount Greenwood</t>
  </si>
  <si>
    <t>75. Morgan Park</t>
  </si>
  <si>
    <t>76. O'Hare</t>
  </si>
  <si>
    <t>77. Edgewater</t>
  </si>
  <si>
    <t>Chicago</t>
  </si>
  <si>
    <t>Totals</t>
  </si>
  <si>
    <t>1.053,739</t>
  </si>
  <si>
    <t>Source: 1930-2010 data are tabulated from the Decennial Census, 2008-2012 data are tabulated from the American Community Survey</t>
  </si>
  <si>
    <t>Note: Data for some census tracts are suppressed (i.e., not reported) by the Census Bureau. This affects only some community areas and time periods but has the effect of causing the community area data to not sum exactly to the citywide total.</t>
  </si>
  <si>
    <t>Note: In 1930, the 24,804 Other includes 19,362 Mexican; 2,757 Chinese; 1,796 Filipino; 486 Japanese; 79 Hindu; 64 Korean; 10 Hawaiian; 2 Malay; 2 Siamese; and 246 American Indian. The Mexican racial category was unique to the 1930 census.</t>
  </si>
  <si>
    <t>Note: In 1940, the 4,513 Other includes 2,013 Chinese; 1,740 Filipino; 390 Japanese; 38 Hindu; 58 Other; and 274 American Indian.</t>
  </si>
  <si>
    <t>In 1950, the 17,172 includes 10,829 Japanese; 3,334 Chinese; 775 American Indian; and 2,234 Other.</t>
  </si>
  <si>
    <t>Note: In 1960, the 25,019 Other includes 5,082 Chinese; 2,725 Filipino; 11,375 Japanese; 2,443 Other; and 3,394 American Indian.</t>
  </si>
  <si>
    <t>Note: In 1970, the 31,810 Asian includes 9,357 Chinese; 9,497 Filipino; 10,833 Japanese; 1,852 Korean; and 271 Hawaiian. The 24,760 Other includes 6,575 American Indian and 18,185 Other which may be mostly Asian or Pacific Islander.</t>
  </si>
  <si>
    <t>Note: In 1970, Persons of Spanish Language were also counted in Asian, Black, White, and Other race categories</t>
  </si>
  <si>
    <t>Citizenship in Chicago Community Areas</t>
  </si>
  <si>
    <t>U.S. citizen by birth</t>
  </si>
  <si>
    <t>Foreign born</t>
  </si>
  <si>
    <t>U.S. citizen by naturalization</t>
  </si>
  <si>
    <t>Not a U.S. citizen</t>
  </si>
  <si>
    <t>Percent foreign born</t>
  </si>
  <si>
    <t>U.S. citizen</t>
  </si>
  <si>
    <t>foreign born</t>
  </si>
  <si>
    <t>Total U.S. citizen by naturalization</t>
  </si>
  <si>
    <t>Total not a U.S. citizen</t>
  </si>
  <si>
    <t>Source: 1930-2000 data are tabulated from the Decennial Census, 2008-2012 data are tabulated from the American Community Survey</t>
  </si>
  <si>
    <t>Note: Data for some census tracts are suppressed (i.e., not reported) by the Census Bureau. This affects only some community areas but has the effect of causing the community area data to not sum exactly to the citywide total.</t>
  </si>
  <si>
    <t>Note: 1930, 1940, and 1950 foreign born represents only Whites born outside of the U.S.  Data for foreign born Nonwhites are available only for the City in 1930 through 1950.</t>
  </si>
  <si>
    <t>In 1930, there were 17,352 Nonwhites in Chicago who were born outside of the US, including 13,720 Mexican; 1,338 Black or African-American; 1,824 Chinese; 8 Filipino; 317 Japanese; 62 Hindu; 48 Korean; 2 Siamese; and 33 American Indian. The Mexican racial category was unique to the 1930 census.</t>
  </si>
  <si>
    <t>In 1940, there were 2,442 Nonwhites in Chicago who were born outside of the US, including 1,026 Black or African-American; 1,089 Chinese; 12 Filipino; 193 Japanese; 32 Hindu; 25 Other; and 65 American Indian.</t>
  </si>
  <si>
    <t>In 1950, there were about 7,500 Nonwhites in Chicago who were born outside of the United States, according to a Census Bureau subject report on nativity and parentage.  No detail is available by race.</t>
  </si>
  <si>
    <t>Educational Attainment in Chicago Community Areas</t>
  </si>
  <si>
    <t>Not HS Graduate</t>
  </si>
  <si>
    <t>High School Graduate Only</t>
  </si>
  <si>
    <t>Some College</t>
  </si>
  <si>
    <t>BA or Higher</t>
  </si>
  <si>
    <t>Percent HS Grad or Higher</t>
  </si>
  <si>
    <t>Percent with a BA or Higher</t>
  </si>
  <si>
    <t>Source: 1940-2000 data are tabulated from the Decennial Census, 2008-2012 data are tabulated from the American Community Survey</t>
  </si>
  <si>
    <t>Note: Data are for persons 25 years and older.</t>
  </si>
  <si>
    <t>Note: For 1940, educational attainment was not reported for 9,765 individuals. They are not included in this table.</t>
  </si>
  <si>
    <t>Note: For 1950, educational attainment was not reported for 75,170 individuals. They are not included in this table.</t>
  </si>
  <si>
    <t>Home Ownership in Chicago Community Areas</t>
  </si>
  <si>
    <t>Owner occupied</t>
  </si>
  <si>
    <t>Renter occupied</t>
  </si>
  <si>
    <t>Percent owner occupied</t>
  </si>
  <si>
    <t>Note: For 1930, tenure was not included for 8,596 households. They are not included in this table.</t>
  </si>
  <si>
    <t>Poverty for Individuals in Chicago Community Areas</t>
  </si>
  <si>
    <t>Income below poverty level</t>
  </si>
  <si>
    <t>Percent income below poverty level</t>
  </si>
  <si>
    <t>Unassigned</t>
  </si>
  <si>
    <t>Source: 1970-2000 data are tabulated from the Decennial Census, 2008-2012 data are tabulated from the American Community Survey</t>
  </si>
  <si>
    <t>Note: For 1970 data, most of the unassigned were for CA 76 O'Hare; Note also: poverty data are not available prior to 1970.</t>
  </si>
  <si>
    <t>Household Income in Chicago Community Areas
Note: All data are adjusted to year 2014 dollars.</t>
  </si>
  <si>
    <t>Less than $10,000</t>
  </si>
  <si>
    <t>$10,000 to $14,999</t>
  </si>
  <si>
    <t>$15,000 to $19,999</t>
  </si>
  <si>
    <t>$20,000 to $24,999</t>
  </si>
  <si>
    <t>$25,000 to $29,999</t>
  </si>
  <si>
    <t>$30,000 to $34,999</t>
  </si>
  <si>
    <t>$35,000 to $39,999</t>
  </si>
  <si>
    <t>$40,000 to $44,999</t>
  </si>
  <si>
    <t>$45,000 to $49,999</t>
  </si>
  <si>
    <t>$50,000 to $59,999</t>
  </si>
  <si>
    <t>$60,000 to $74,999</t>
  </si>
  <si>
    <t>$75,000 to $99,999</t>
  </si>
  <si>
    <t>$100,000 to $124,999</t>
  </si>
  <si>
    <t>$125,000 to $149,999</t>
  </si>
  <si>
    <t>$150,000 to $199,999</t>
  </si>
  <si>
    <t>$200,000 or more</t>
  </si>
  <si>
    <t>Median household income</t>
  </si>
  <si>
    <t>Source: 1960-2000 data are tabulated from the Decennial Census, subsequent years are tabulated from the American Community Survey</t>
  </si>
  <si>
    <t>Note: Income ranges for years prior to 1990 are not compatible with 1990 onward. See 1970 and 1980 income tabs for income ranges reported at those censuses.</t>
  </si>
  <si>
    <t>Note: All median household income amounts are in 2014 dollars</t>
  </si>
  <si>
    <t>Note: In 1990 data, income range "$150,000 to $199,999" represents $150,000 or more</t>
  </si>
  <si>
    <t>Household Income in Chicago Community Areas: 1970</t>
  </si>
  <si>
    <t>01. Rogers Park</t>
  </si>
  <si>
    <t>Less than $2,000</t>
  </si>
  <si>
    <t>$2,000 to $2,999</t>
  </si>
  <si>
    <t>$3,000 to $4,999</t>
  </si>
  <si>
    <t>$5,000 to $6,999</t>
  </si>
  <si>
    <t>$7,000 to $9,999</t>
  </si>
  <si>
    <t>$15,000 to $24,999</t>
  </si>
  <si>
    <t>$25,000 or more</t>
  </si>
  <si>
    <t>02. West Ridge</t>
  </si>
  <si>
    <t>03. Uptown</t>
  </si>
  <si>
    <t>04. Lincoln Square</t>
  </si>
  <si>
    <t>05. North Center</t>
  </si>
  <si>
    <t>06. Lake View</t>
  </si>
  <si>
    <t>07. Lincoln Park</t>
  </si>
  <si>
    <t>08. Near North Side</t>
  </si>
  <si>
    <t>09. Edison Park</t>
  </si>
  <si>
    <t>Note: Median household income adjusted to 2012 dollars</t>
  </si>
  <si>
    <t>Note: Most of 2,188 unassigned households were in CA 76 O'Hare</t>
  </si>
  <si>
    <t>Note: Median household income excludes nonrelatavies in family households and secondary individuals in nonfamily households</t>
  </si>
  <si>
    <t>Household Income in Chicago Community Areas: 1980</t>
  </si>
  <si>
    <t>Households</t>
  </si>
  <si>
    <t>Less than $2,500</t>
  </si>
  <si>
    <t>$2,500 to $4,999</t>
  </si>
  <si>
    <t>$5,000 to $7,499</t>
  </si>
  <si>
    <t>$7,500 to $9,999</t>
  </si>
  <si>
    <t>$10,000 to $12,499</t>
  </si>
  <si>
    <t>$12,500 to $14,999</t>
  </si>
  <si>
    <t>$15,000 to $17,499</t>
  </si>
  <si>
    <t>$17,500 to $19,999</t>
  </si>
  <si>
    <t>$20,000 to $22,499</t>
  </si>
  <si>
    <t>$22,500 to $24,999</t>
  </si>
  <si>
    <t>$25,000 to $27,499</t>
  </si>
  <si>
    <t>$27,500 to $29,999</t>
  </si>
  <si>
    <t>$40,000 to $49,999</t>
  </si>
  <si>
    <t>$50,000 to $74,999</t>
  </si>
  <si>
    <t>$75,000 or more</t>
  </si>
  <si>
    <t>Source: 1980, 1990, 2000, 2010 data are tabulated from the Decennial Census, 2008-2012 data are tabulated from the American Community Survey</t>
  </si>
  <si>
    <t>Note: All median household income amounts are in 2012 dollars</t>
  </si>
  <si>
    <t>Foreign Born Population in Chicago Community Areas: 2000 to 2008-2012</t>
  </si>
  <si>
    <t>Total:</t>
  </si>
  <si>
    <t>Europe:</t>
  </si>
  <si>
    <t>Europe: Northern Europe:</t>
  </si>
  <si>
    <t>Europe: - Northern Europe: United Kingdom</t>
  </si>
  <si>
    <t>Europe: - Northern Europe: Ireland</t>
  </si>
  <si>
    <t>Europe: - Northern Europe: Sweden</t>
  </si>
  <si>
    <t>Europe: - Northern Europe: Other Nothern Europe</t>
  </si>
  <si>
    <t>Europe: - Western Europe</t>
  </si>
  <si>
    <t>Europe: - Western Europe: Austria</t>
  </si>
  <si>
    <t>Europe: - Western Europe: France</t>
  </si>
  <si>
    <t>Europe: - Western Europe: Germany</t>
  </si>
  <si>
    <t>Europe: - Western Europe: Netherlands</t>
  </si>
  <si>
    <t>Europe: - Western Europe: Other Western Europe</t>
  </si>
  <si>
    <t>Europe: - Southern Europe:</t>
  </si>
  <si>
    <t>Europe: - Southern Europe: Greece</t>
  </si>
  <si>
    <t>Europe: - Southern Europe: Italy</t>
  </si>
  <si>
    <t>Europe: - Southern Europe: Portugal</t>
  </si>
  <si>
    <t>Europe: - Southern Europe: Spain</t>
  </si>
  <si>
    <t>Europe: - Southern Europe: Other Southern Europe</t>
  </si>
  <si>
    <t>Europe: - Eastern Europe:</t>
  </si>
  <si>
    <t>Europe: - Eastern Europe: Belarus</t>
  </si>
  <si>
    <t>Europe: - Eastern Europe: Hungary</t>
  </si>
  <si>
    <t>Europe: - Eastern Europe: Poland</t>
  </si>
  <si>
    <t>Europe: - Eastern Europe: Romania</t>
  </si>
  <si>
    <t>Europe: - Eastern Europe: Russia</t>
  </si>
  <si>
    <t>Europe: - Eastern Europe: Ukraine</t>
  </si>
  <si>
    <t>Europe: - Eastern Europe: Former Czechoslovakia</t>
  </si>
  <si>
    <t>Europe: - Eastern Europe: Yugoslavia (former)</t>
  </si>
  <si>
    <t>Europe: - Eastern Europe: Other Eastern Europe</t>
  </si>
  <si>
    <t>Europe: - Europe, n.e.c.</t>
  </si>
  <si>
    <t>Asia:</t>
  </si>
  <si>
    <t>Asia: - Eatern Asia:</t>
  </si>
  <si>
    <t>Asia: - Eastern Asia: China:</t>
  </si>
  <si>
    <t>Asia: - Eastern Asia: China: China, excluding Hong Kong and Taiwan</t>
  </si>
  <si>
    <t>Asia: - Eastern Asia: China: Hong Kong</t>
  </si>
  <si>
    <t>Asia: - Eastern Asia: China: Taiwan</t>
  </si>
  <si>
    <t>Asia: - Eastern Asia: Japan</t>
  </si>
  <si>
    <t>Asia: - Eastern Asia: Korea</t>
  </si>
  <si>
    <t>Asia: - Eastern Asia: Other Eastern Asia</t>
  </si>
  <si>
    <t>Asia: - South Central Asia:</t>
  </si>
  <si>
    <t>Asia: - South Central Asia: Afghanistan</t>
  </si>
  <si>
    <t>Asia: - South Central Asia: Bangladesh</t>
  </si>
  <si>
    <t>Asia: - South Central Asia: India</t>
  </si>
  <si>
    <t>Asia: - South Central Asia: Iran</t>
  </si>
  <si>
    <t>Asia: - South Central Asia: Pakistan</t>
  </si>
  <si>
    <t>Asia: - South Central Asia: Other South Central Asia</t>
  </si>
  <si>
    <t>Asia: - South Eastern Asia:</t>
  </si>
  <si>
    <t>Asia: - South Eastern Asia: Cambodia</t>
  </si>
  <si>
    <t>Asia: - South Eastern Asia: Indonesia</t>
  </si>
  <si>
    <t>Asia: - South Eastern Asia: Laos</t>
  </si>
  <si>
    <t>Asia: - South Eastern Asia: Malaysia</t>
  </si>
  <si>
    <t>Asia: - South Eastern Asia: Philippines</t>
  </si>
  <si>
    <t>Asia: - South Eastern Asia: Thailiand</t>
  </si>
  <si>
    <t>Asia: - South Eastern Asia: Vietnam</t>
  </si>
  <si>
    <t>Asia: - South Eastern Asia: Other South Eastern Asia</t>
  </si>
  <si>
    <t>Asia: - Western Asia:</t>
  </si>
  <si>
    <t>Asia: - Western Asia: Iraq</t>
  </si>
  <si>
    <t>Asia: - Western Asia: Israel</t>
  </si>
  <si>
    <t>Asia: - Western Asia: Jordan</t>
  </si>
  <si>
    <t>Asia: - Western Asia: Lebanon</t>
  </si>
  <si>
    <t>Asia: - Western Asia: Syria</t>
  </si>
  <si>
    <t>Asia: - Western Asia: Turkey</t>
  </si>
  <si>
    <t>Asia: - Western Asia: Armenia</t>
  </si>
  <si>
    <t>Asia: - Western Asia: Other Western Asia</t>
  </si>
  <si>
    <t>Asia: Asia, n.e.c</t>
  </si>
  <si>
    <t>Africa:</t>
  </si>
  <si>
    <t>Africa: Eastern Africa:</t>
  </si>
  <si>
    <t>Africa: Eastern Africa: Eithiopia</t>
  </si>
  <si>
    <t>Africa: Eastern Africa: Other Eastern Africa</t>
  </si>
  <si>
    <t>Africa: Middle Afrca:</t>
  </si>
  <si>
    <t>Africa: Northern Africa:</t>
  </si>
  <si>
    <t>Africa: Northern Africa: Egypt</t>
  </si>
  <si>
    <t>Africa: Northern Africa: Other Northern Africa</t>
  </si>
  <si>
    <t>Africa: Southern Africa:</t>
  </si>
  <si>
    <t>Africa: Southern Africa: South Africa</t>
  </si>
  <si>
    <t>Africa: Southern Africa: Other Southern Africa</t>
  </si>
  <si>
    <t>Africa: Western Africa:</t>
  </si>
  <si>
    <t>Africa: Western Africa: Ghana</t>
  </si>
  <si>
    <t>Africa: Western Africa: Nigeria</t>
  </si>
  <si>
    <t>Africa: Western Africa: Sierra Leone</t>
  </si>
  <si>
    <t>Africa: - Western Africa: Other Western Africa</t>
  </si>
  <si>
    <t>Africa: Africa, n.e.c.</t>
  </si>
  <si>
    <t>Oceania:</t>
  </si>
  <si>
    <t>Oceania: Australia and New Zealand Subregion:</t>
  </si>
  <si>
    <t>Oceania: Australia and New Zealand Subregion: Australia</t>
  </si>
  <si>
    <t>Oceania: Australia and New Zealand Subregion: Other Australian and New Zealand Subregion</t>
  </si>
  <si>
    <t>Oceania: Other Oceania</t>
  </si>
  <si>
    <t>Oceania: Oceania n.e.c.</t>
  </si>
  <si>
    <t>Americas:</t>
  </si>
  <si>
    <t>Americas: Latin America</t>
  </si>
  <si>
    <t>Americas: Latin America: Caribbean:</t>
  </si>
  <si>
    <t>Americas: Latin America: Caribbean: Barbados</t>
  </si>
  <si>
    <t>Americas: Latin America: Caribbean: Cuba</t>
  </si>
  <si>
    <t>Americas: Latin America: Caribbean: Dominican Republic</t>
  </si>
  <si>
    <t>Americas: Latin America: Caribbean: Haiti</t>
  </si>
  <si>
    <t>Americas: Latin America: Caribbean: Jamaica</t>
  </si>
  <si>
    <t>Americas: Latin America: Caribbean: Trinidad and Tobago</t>
  </si>
  <si>
    <t>Americas: Latin America: Caribbean: Other Caribbean</t>
  </si>
  <si>
    <t>Americas: Latin America: Central America</t>
  </si>
  <si>
    <t>Americas: Latin America: Central America: Mexico</t>
  </si>
  <si>
    <t>Americas: Latin America: Central America: Costa Rica</t>
  </si>
  <si>
    <t>Americas: Latin America: Central America: El Salvador</t>
  </si>
  <si>
    <t>Americas: Latin America: Central America: Guatemala</t>
  </si>
  <si>
    <t>Americas: Latin America: Central America: Honduras</t>
  </si>
  <si>
    <t>Americas: Latin America: Central America: Nicaragua</t>
  </si>
  <si>
    <t>Americas: Latin America: Central America: Panama</t>
  </si>
  <si>
    <t>Americas: Latin America: Central America: Other Central America</t>
  </si>
  <si>
    <t>Americas: Latin America: South America:</t>
  </si>
  <si>
    <t>Americas: Latin America: South America: Argentina</t>
  </si>
  <si>
    <t>Americas: Latin America: South America: Bolivia</t>
  </si>
  <si>
    <t>Americas: Latin America: South America: Brazil</t>
  </si>
  <si>
    <t>Americas: Latin America: South America: Chile</t>
  </si>
  <si>
    <t>Americas: Latin America: South America: Colombia</t>
  </si>
  <si>
    <t>Americas: Latin America: South America: Ecuador</t>
  </si>
  <si>
    <t>Americas: Latin America: South America: Guyana</t>
  </si>
  <si>
    <t>Americas: Latin America: South America: Peru</t>
  </si>
  <si>
    <t>Americas: Latin America: South America: Venezuela</t>
  </si>
  <si>
    <t>Americas: Latin America: South America: Other South America</t>
  </si>
  <si>
    <t>Americas: Nothern America:</t>
  </si>
  <si>
    <t>Americas: Nothern America: Canada</t>
  </si>
  <si>
    <t>Americas: Nothern America: Other Northen America</t>
  </si>
  <si>
    <t>CA 01 - Rogers Park</t>
  </si>
  <si>
    <t>CA 02 - West Ridge</t>
  </si>
  <si>
    <t>CA 03 - Uptown</t>
  </si>
  <si>
    <t>CA 04 - Lincoln Square</t>
  </si>
  <si>
    <t>CA 05 - North Center</t>
  </si>
  <si>
    <t>CA 06 - Lake View</t>
  </si>
  <si>
    <t>CA 07 - Lincoln Park</t>
  </si>
  <si>
    <t>CA 08 - Near North Side</t>
  </si>
  <si>
    <t>CA 09 - Edison Park</t>
  </si>
  <si>
    <t>CA 10 - Norwood Park</t>
  </si>
  <si>
    <t>CA 11 - Jefferson Park</t>
  </si>
  <si>
    <t>CA 12 - Forest Glen</t>
  </si>
  <si>
    <t>CA 13 - North Park</t>
  </si>
  <si>
    <t>CA 14 - Albany Park</t>
  </si>
  <si>
    <t>CA 15 - Portage Park</t>
  </si>
  <si>
    <t>CA 16 - Irving Park</t>
  </si>
  <si>
    <t>CA 17 - Dunning</t>
  </si>
  <si>
    <t>CA 18 - Montclare</t>
  </si>
  <si>
    <t>CA 19 - Belmont Cragin</t>
  </si>
  <si>
    <t>CA 20 - Hermosa</t>
  </si>
  <si>
    <t>CA 21 - Avondale</t>
  </si>
  <si>
    <t>CA 22 - Logan Square</t>
  </si>
  <si>
    <t>CA 23 - Humboldt Park</t>
  </si>
  <si>
    <t>CA 24 - West Town</t>
  </si>
  <si>
    <t>CA 25 - Austin</t>
  </si>
  <si>
    <t>CA 26 - West Garfield Park</t>
  </si>
  <si>
    <t>CA 27 - East Garfield Park</t>
  </si>
  <si>
    <t>CA 28 - Near West Side</t>
  </si>
  <si>
    <t>CA 29 - North Lawndale</t>
  </si>
  <si>
    <t>CA 30 - South Lawndale</t>
  </si>
  <si>
    <t>CA 31 - Lower West Side</t>
  </si>
  <si>
    <t>CA 32 - Loop</t>
  </si>
  <si>
    <t>CA 33 - Near South Side</t>
  </si>
  <si>
    <t>CA 34 - Armour Square</t>
  </si>
  <si>
    <t>CA 35 - Douglas</t>
  </si>
  <si>
    <t>CA 36 - Oakland</t>
  </si>
  <si>
    <t>CA 37 - Fuller Park</t>
  </si>
  <si>
    <t>CA 38 - Grand Boulevard</t>
  </si>
  <si>
    <t>CA 39 - Kenwood</t>
  </si>
  <si>
    <t>CA 40 - Washington Park</t>
  </si>
  <si>
    <t>CA 41 - Hyde Park</t>
  </si>
  <si>
    <t>CA 42 - Woodlawn</t>
  </si>
  <si>
    <t>CA 43 - Hyde Park</t>
  </si>
  <si>
    <t>CA 44 - Chatham</t>
  </si>
  <si>
    <t>CA 45 - Avalon Park</t>
  </si>
  <si>
    <t>CA 46 - South Chicago</t>
  </si>
  <si>
    <t>208-2012</t>
  </si>
  <si>
    <t>CA 47 - Burnside</t>
  </si>
  <si>
    <t>CA 48 - Calumet Heights</t>
  </si>
  <si>
    <t>CA 49 - Roseland</t>
  </si>
  <si>
    <t>CA 50 - Pullman</t>
  </si>
  <si>
    <t>CA 51 - South Deering</t>
  </si>
  <si>
    <t>CA 52 - East Side</t>
  </si>
  <si>
    <t>CA 53 - West Pullman</t>
  </si>
  <si>
    <t>CA 54 - Riverdale</t>
  </si>
  <si>
    <t>CA 55 - Hegewisch</t>
  </si>
  <si>
    <t>CA 56 - Garfield Ridge</t>
  </si>
  <si>
    <t>CA 57 - Archer Heights</t>
  </si>
  <si>
    <t>CA 58 - Brighton Park</t>
  </si>
  <si>
    <t>CA 59 - McKinley Park</t>
  </si>
  <si>
    <t>CA 60 - Bridgeport</t>
  </si>
  <si>
    <t>CA 61 - New City</t>
  </si>
  <si>
    <t>CA 62 - West Elsdon</t>
  </si>
  <si>
    <t>CA 63 - Gage Park</t>
  </si>
  <si>
    <t>CA 64 - Clearing</t>
  </si>
  <si>
    <t>CA 65 - West Lawn</t>
  </si>
  <si>
    <t>CA 66 - Chicago Lawn</t>
  </si>
  <si>
    <t>CA 67 - West Englewood</t>
  </si>
  <si>
    <t>CA 68 - Englewood</t>
  </si>
  <si>
    <t>CA 69 - Greater Grand Crossing</t>
  </si>
  <si>
    <t>CA 70 - Ashburn</t>
  </si>
  <si>
    <t>CA 71 - Auburn Gresham</t>
  </si>
  <si>
    <t>CA 72 - Beverly</t>
  </si>
  <si>
    <t>CA 73 - Washington Heights</t>
  </si>
  <si>
    <t>CA 74 - Mount Greenwood</t>
  </si>
  <si>
    <t>CA 75 - Morgan Park</t>
  </si>
  <si>
    <t>CA 76 - O'Hare</t>
  </si>
  <si>
    <t>CA 77 - Edgewater</t>
  </si>
  <si>
    <t>Source: 2000 data is tabulated from the Decennial Census, 2008-2012 data are tabulated from the American Community Survey</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</si>
</sst>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 #,##0_);_(* \(#,##0\);_(* &quot;-&quot;_);_(@_)"/>
    <numFmt numFmtId="165" formatCode="_(* #,##0_);_(* \(#,##0\);_(* &quot;-&quot;??_);_(@_)"/>
    <numFmt numFmtId="166" formatCode="0.0%"/>
    <numFmt numFmtId="167" formatCode="#,###"/>
    <numFmt numFmtId="168" formatCode="_(* #,##0.00_);_(* \(#,##0.00\);_(* &quot;-&quot;??_);_(@_)"/>
    <numFmt numFmtId="169" formatCode="&quot;$&quot;#,##0"/>
  </numFmts>
  <fonts count="10">
    <font>
      <sz val="10.0"/>
      <color rgb="FF000000"/>
      <name val="Arial"/>
    </font>
    <font>
      <b/>
      <sz val="12.0"/>
      <color rgb="FF000000"/>
      <name val="Arial"/>
    </font>
    <font>
      <sz val="12.0"/>
      <color rgb="FF000000"/>
      <name val="Arial"/>
    </font>
    <font>
      <sz val="12.0"/>
      <name val="Arial"/>
    </font>
    <font>
      <b/>
      <sz val="10.0"/>
      <name val="Arial"/>
    </font>
    <font>
      <b/>
      <sz val="12.0"/>
      <name val="Arial"/>
    </font>
    <font/>
    <font>
      <i/>
      <sz val="12.0"/>
      <name val="Arial"/>
    </font>
    <font>
      <sz val="10.0"/>
      <name val="Arial"/>
    </font>
    <font>
      <b/>
      <sz val="12.0"/>
      <color rgb="FF000000"/>
      <name val="Calibri"/>
    </font>
  </fonts>
  <fills count="3">
    <fill>
      <patternFill patternType="none"/>
    </fill>
    <fill>
      <patternFill patternType="lightGray"/>
    </fill>
    <fill>
      <patternFill patternType="solid">
        <fgColor rgb="FFFFFFFF"/>
        <bgColor rgb="FFFFFFFF"/>
      </patternFill>
    </fill>
  </fills>
  <borders count="4">
    <border>
      <left/>
      <right/>
      <top/>
      <bottom/>
    </border>
    <border>
      <left/>
      <right/>
      <top/>
      <bottom style="thin">
        <color rgb="FF000000"/>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xf>
    <xf borderId="0" fillId="0" fontId="1" numFmtId="0" xfId="0" applyAlignment="1" applyFont="1">
      <alignment horizontal="left"/>
    </xf>
    <xf borderId="1" fillId="0" fontId="2" numFmtId="0" xfId="0" applyBorder="1" applyFont="1"/>
    <xf borderId="1" fillId="0" fontId="1" numFmtId="0" xfId="0" applyAlignment="1" applyBorder="1" applyFont="1">
      <alignment horizontal="center"/>
    </xf>
    <xf borderId="0" fillId="0" fontId="2" numFmtId="0" xfId="0" applyAlignment="1" applyFont="1">
      <alignment/>
    </xf>
    <xf borderId="0" fillId="0" fontId="3" numFmtId="0" xfId="0" applyFont="1"/>
    <xf borderId="0" fillId="0" fontId="4" numFmtId="0" xfId="0" applyFont="1"/>
    <xf borderId="0" fillId="0" fontId="2" numFmtId="0" xfId="0" applyFont="1"/>
    <xf borderId="0" fillId="0" fontId="3" numFmtId="164" xfId="0" applyFont="1" applyNumberFormat="1"/>
    <xf borderId="0" fillId="0" fontId="2" numFmtId="164" xfId="0" applyAlignment="1" applyFont="1" applyNumberFormat="1">
      <alignment horizontal="right"/>
    </xf>
    <xf borderId="0" fillId="0" fontId="2" numFmtId="165" xfId="0" applyFont="1" applyNumberFormat="1"/>
    <xf borderId="0" fillId="0" fontId="3" numFmtId="164" xfId="0" applyAlignment="1" applyFont="1" applyNumberFormat="1">
      <alignment horizontal="right"/>
    </xf>
    <xf borderId="0" fillId="0" fontId="5" numFmtId="164" xfId="0" applyFont="1" applyNumberFormat="1"/>
    <xf borderId="0" fillId="0" fontId="2" numFmtId="3" xfId="0" applyAlignment="1" applyFont="1" applyNumberFormat="1">
      <alignment horizontal="right"/>
    </xf>
    <xf borderId="0" fillId="0" fontId="2" numFmtId="0" xfId="0" applyAlignment="1" applyFont="1">
      <alignment horizontal="right"/>
    </xf>
    <xf borderId="1" fillId="0" fontId="3" numFmtId="164" xfId="0" applyBorder="1" applyFont="1" applyNumberFormat="1"/>
    <xf borderId="2" fillId="0" fontId="2" numFmtId="0" xfId="0" applyAlignment="1" applyBorder="1" applyFont="1">
      <alignment horizontal="left" wrapText="1"/>
    </xf>
    <xf borderId="2" fillId="0" fontId="6" numFmtId="0" xfId="0" applyBorder="1" applyFont="1"/>
    <xf borderId="0" fillId="0" fontId="2" numFmtId="0" xfId="0" applyAlignment="1" applyFont="1">
      <alignment horizontal="left" wrapText="1"/>
    </xf>
    <xf borderId="0" fillId="0" fontId="0" numFmtId="0" xfId="0" applyFont="1"/>
    <xf borderId="0" fillId="0" fontId="3" numFmtId="0" xfId="0" applyAlignment="1" applyFont="1">
      <alignment horizontal="left"/>
    </xf>
    <xf borderId="0" fillId="0" fontId="3" numFmtId="165" xfId="0" applyFont="1" applyNumberFormat="1"/>
    <xf borderId="0" fillId="0" fontId="3" numFmtId="10" xfId="0" applyAlignment="1" applyFont="1" applyNumberFormat="1">
      <alignment horizontal="right"/>
    </xf>
    <xf borderId="0" fillId="0" fontId="3" numFmtId="166" xfId="0" applyFont="1" applyNumberFormat="1"/>
    <xf borderId="0" fillId="0" fontId="2" numFmtId="166" xfId="0" applyFont="1" applyNumberFormat="1"/>
    <xf borderId="0" fillId="0" fontId="7" numFmtId="0" xfId="0" applyFont="1"/>
    <xf borderId="0" fillId="0" fontId="7" numFmtId="164" xfId="0" applyAlignment="1" applyFont="1" applyNumberFormat="1">
      <alignment horizontal="right"/>
    </xf>
    <xf borderId="0" fillId="0" fontId="3" numFmtId="166" xfId="0" applyAlignment="1" applyFont="1" applyNumberFormat="1">
      <alignment horizontal="right"/>
    </xf>
    <xf borderId="0" fillId="0" fontId="3" numFmtId="167" xfId="0" applyAlignment="1" applyFont="1" applyNumberFormat="1">
      <alignment horizontal="right"/>
    </xf>
    <xf borderId="0" fillId="0" fontId="3" numFmtId="0" xfId="0" applyAlignment="1" applyFont="1">
      <alignment horizontal="right"/>
    </xf>
    <xf borderId="0" fillId="0" fontId="3" numFmtId="167" xfId="0" applyFont="1" applyNumberFormat="1"/>
    <xf borderId="0" fillId="0" fontId="3" numFmtId="3" xfId="0" applyFont="1" applyNumberFormat="1"/>
    <xf borderId="2" fillId="0" fontId="3" numFmtId="0" xfId="0" applyAlignment="1" applyBorder="1" applyFont="1">
      <alignment wrapText="1"/>
    </xf>
    <xf borderId="0" fillId="0" fontId="3" numFmtId="0" xfId="0" applyAlignment="1" applyFont="1">
      <alignment wrapText="1"/>
    </xf>
    <xf borderId="0" fillId="0" fontId="1" numFmtId="0" xfId="0" applyFont="1"/>
    <xf borderId="0" fillId="0" fontId="3" numFmtId="165" xfId="0" applyAlignment="1" applyFont="1" applyNumberFormat="1">
      <alignment horizontal="right"/>
    </xf>
    <xf borderId="0" fillId="0" fontId="2" numFmtId="165" xfId="0" applyAlignment="1" applyFont="1" applyNumberFormat="1">
      <alignment horizontal="right"/>
    </xf>
    <xf borderId="0" fillId="0" fontId="8" numFmtId="165" xfId="0" applyFont="1" applyNumberFormat="1"/>
    <xf borderId="0" fillId="0" fontId="2" numFmtId="164" xfId="0" applyFont="1" applyNumberFormat="1"/>
    <xf borderId="2" fillId="2" fontId="3" numFmtId="0" xfId="0" applyAlignment="1" applyBorder="1" applyFill="1" applyFont="1">
      <alignment horizontal="left" wrapText="1"/>
    </xf>
    <xf borderId="2" fillId="0" fontId="6" numFmtId="0" xfId="0" applyBorder="1" applyFont="1"/>
    <xf borderId="2" fillId="0" fontId="6" numFmtId="0" xfId="0" applyBorder="1" applyFont="1"/>
    <xf borderId="1" fillId="0" fontId="1" numFmtId="0" xfId="0" applyAlignment="1" applyBorder="1" applyFont="1">
      <alignment horizontal="left"/>
    </xf>
    <xf borderId="0" fillId="0" fontId="2" numFmtId="166" xfId="0" applyAlignment="1" applyFont="1" applyNumberFormat="1">
      <alignment horizontal="right"/>
    </xf>
    <xf borderId="0" fillId="0" fontId="2" numFmtId="168" xfId="0" applyAlignment="1" applyFont="1" applyNumberFormat="1">
      <alignment horizontal="right"/>
    </xf>
    <xf borderId="0" fillId="0" fontId="3" numFmtId="168" xfId="0" applyFont="1" applyNumberFormat="1"/>
    <xf borderId="0" fillId="0" fontId="5" numFmtId="0" xfId="0" applyFont="1"/>
    <xf borderId="0" fillId="0" fontId="1" numFmtId="0" xfId="0" applyAlignment="1" applyFont="1">
      <alignment horizontal="left" wrapText="1"/>
    </xf>
    <xf borderId="0" fillId="0" fontId="0" numFmtId="0" xfId="0" applyFont="1"/>
    <xf borderId="1" fillId="0" fontId="2" numFmtId="0" xfId="0" applyAlignment="1" applyBorder="1" applyFont="1">
      <alignment horizontal="left"/>
    </xf>
    <xf borderId="1" fillId="0" fontId="5" numFmtId="165" xfId="0" applyAlignment="1" applyBorder="1" applyFont="1" applyNumberFormat="1">
      <alignment horizontal="center"/>
    </xf>
    <xf borderId="0" fillId="0" fontId="2" numFmtId="0" xfId="0" applyAlignment="1" applyFont="1">
      <alignment horizontal="left"/>
    </xf>
    <xf borderId="0" fillId="0" fontId="0" numFmtId="169" xfId="0" applyFont="1" applyNumberFormat="1"/>
    <xf borderId="0" fillId="0" fontId="0" numFmtId="1" xfId="0" applyFont="1" applyNumberFormat="1"/>
    <xf borderId="0" fillId="0" fontId="8" numFmtId="0" xfId="0" applyFont="1"/>
    <xf borderId="0" fillId="0" fontId="8" numFmtId="167" xfId="0" applyFont="1" applyNumberFormat="1"/>
    <xf borderId="1" fillId="0" fontId="0" numFmtId="169" xfId="0" applyBorder="1" applyFont="1" applyNumberFormat="1"/>
    <xf borderId="0" fillId="2" fontId="8" numFmtId="0" xfId="0" applyAlignment="1" applyBorder="1" applyFont="1">
      <alignment horizontal="left" wrapText="1"/>
    </xf>
    <xf borderId="0" fillId="0" fontId="6" numFmtId="0" xfId="0" applyBorder="1" applyFont="1"/>
    <xf borderId="0" fillId="0" fontId="6" numFmtId="0" xfId="0" applyBorder="1" applyFont="1"/>
    <xf borderId="2" fillId="2" fontId="8" numFmtId="0" xfId="0" applyAlignment="1" applyBorder="1" applyFont="1">
      <alignment horizontal="left" wrapText="1"/>
    </xf>
    <xf borderId="2" fillId="2" fontId="2" numFmtId="165" xfId="0" applyBorder="1" applyFont="1" applyNumberFormat="1"/>
    <xf borderId="0" fillId="2" fontId="8" numFmtId="0" xfId="0" applyAlignment="1" applyBorder="1" applyFont="1">
      <alignment horizontal="left" wrapText="1"/>
    </xf>
    <xf borderId="0" fillId="2" fontId="2" numFmtId="165" xfId="0" applyBorder="1" applyFont="1" applyNumberFormat="1"/>
    <xf borderId="0" fillId="0" fontId="8" numFmtId="0" xfId="0" applyAlignment="1" applyFont="1">
      <alignment wrapText="1"/>
    </xf>
    <xf borderId="0" fillId="0" fontId="5" numFmtId="0" xfId="0" applyAlignment="1" applyFont="1">
      <alignment horizontal="center"/>
    </xf>
    <xf borderId="0" fillId="0" fontId="3" numFmtId="169" xfId="0" applyFont="1" applyNumberFormat="1"/>
    <xf borderId="2" fillId="0" fontId="3" numFmtId="0" xfId="0" applyBorder="1" applyFont="1"/>
    <xf borderId="0" fillId="0" fontId="9" numFmtId="0" xfId="0" applyAlignment="1" applyFont="1">
      <alignment horizontal="center"/>
    </xf>
    <xf borderId="1" fillId="0" fontId="8" numFmtId="0" xfId="0" applyBorder="1" applyFont="1"/>
    <xf borderId="1" fillId="0" fontId="4" numFmtId="0" xfId="0" applyAlignment="1" applyBorder="1" applyFont="1">
      <alignment horizontal="center"/>
    </xf>
    <xf borderId="0" fillId="0" fontId="4" numFmtId="0" xfId="0" applyAlignment="1" applyFont="1">
      <alignment horizontal="center"/>
    </xf>
    <xf borderId="0" fillId="0" fontId="8" numFmtId="167" xfId="0" applyAlignment="1" applyFont="1" applyNumberFormat="1">
      <alignment horizontal="right"/>
    </xf>
    <xf borderId="0" fillId="0" fontId="8" numFmtId="0" xfId="0" applyAlignment="1" applyFont="1">
      <alignment horizontal="right"/>
    </xf>
    <xf borderId="0" fillId="0" fontId="8" numFmtId="169" xfId="0" applyFont="1" applyNumberFormat="1"/>
    <xf borderId="3" fillId="0" fontId="8" numFmtId="0" xfId="0" applyAlignment="1" applyBorder="1" applyFont="1">
      <alignment wrapText="1"/>
    </xf>
    <xf borderId="3" fillId="0" fontId="6" numFmtId="0" xfId="0" applyBorder="1" applyFont="1"/>
    <xf borderId="2" fillId="0" fontId="8" numFmtId="0" xfId="0" applyAlignment="1" applyBorder="1" applyFont="1">
      <alignment wrapText="1"/>
    </xf>
    <xf borderId="1" fillId="0" fontId="5" numFmtId="0" xfId="0" applyBorder="1" applyFont="1"/>
    <xf borderId="1" fillId="0" fontId="6" numFmtId="0" xfId="0" applyBorder="1" applyFont="1"/>
    <xf borderId="0" fillId="0" fontId="3" numFmtId="0" xfId="0" applyAlignment="1" applyFont="1">
      <alignment horizontal="center"/>
    </xf>
    <xf borderId="3" fillId="0" fontId="3" numFmtId="0" xfId="0" applyAlignment="1" applyBorder="1" applyFont="1">
      <alignment horizontal="center" wrapText="1"/>
    </xf>
    <xf borderId="1" fillId="0" fontId="3" numFmtId="0" xfId="0" applyAlignment="1" applyBorder="1" applyFont="1">
      <alignment horizontal="right"/>
    </xf>
    <xf borderId="1" fillId="0" fontId="3" numFmtId="167" xfId="0" applyBorder="1" applyFont="1" applyNumberFormat="1"/>
    <xf borderId="1"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35.14"/>
    <col customWidth="1" min="2" max="6" width="15.14"/>
    <col customWidth="1" min="7" max="7" width="53.71"/>
    <col customWidth="1" min="8" max="9" width="15.14"/>
    <col customWidth="1" min="10" max="13" width="14.43"/>
    <col customWidth="1" min="14" max="14" width="17.29"/>
  </cols>
  <sheetData>
    <row r="1" ht="15.0" customHeight="1">
      <c r="A1" s="1" t="s">
        <v>0</v>
      </c>
    </row>
    <row r="2" ht="15.0" customHeight="1">
      <c r="A2" s="2"/>
      <c r="B2" s="3">
        <v>1930.0</v>
      </c>
      <c r="C2" s="3">
        <v>1940.0</v>
      </c>
      <c r="D2" s="3">
        <v>1950.0</v>
      </c>
      <c r="E2" s="3">
        <v>1960.0</v>
      </c>
      <c r="F2" s="3">
        <v>1970.0</v>
      </c>
      <c r="G2" s="3"/>
      <c r="H2" s="3">
        <v>1980.0</v>
      </c>
      <c r="I2" s="3">
        <v>1990.0</v>
      </c>
      <c r="J2" s="3" t="s">
        <v>1</v>
      </c>
      <c r="K2" s="3">
        <v>2010.0</v>
      </c>
      <c r="L2" s="3" t="s">
        <v>2</v>
      </c>
      <c r="M2" s="3" t="s">
        <v>3</v>
      </c>
      <c r="N2" s="3" t="s">
        <v>4</v>
      </c>
    </row>
    <row r="3" ht="15.0" customHeight="1">
      <c r="A3" s="4" t="s">
        <v>5</v>
      </c>
      <c r="B3" s="5"/>
      <c r="C3" s="5"/>
      <c r="D3" s="5"/>
      <c r="E3" s="5"/>
      <c r="F3" s="5"/>
      <c r="G3" s="5" t="s">
        <v>5</v>
      </c>
      <c r="H3" s="5"/>
      <c r="I3" s="1"/>
      <c r="J3" s="1"/>
      <c r="K3" s="1"/>
      <c r="L3" s="1"/>
      <c r="M3" s="6"/>
    </row>
    <row r="4" ht="15.0" customHeight="1">
      <c r="A4" s="7" t="s">
        <v>6</v>
      </c>
      <c r="B4" s="8">
        <v>57094.0</v>
      </c>
      <c r="C4" s="8">
        <v>60565.0</v>
      </c>
      <c r="D4" s="8">
        <v>62252.0</v>
      </c>
      <c r="E4" s="8">
        <v>56888.0</v>
      </c>
      <c r="F4" s="8">
        <v>60787.0</v>
      </c>
      <c r="G4" s="8" t="s">
        <v>6</v>
      </c>
      <c r="H4" s="8">
        <v>55525.0</v>
      </c>
      <c r="I4" s="9">
        <v>60378.0</v>
      </c>
      <c r="J4" s="9">
        <v>63484.0</v>
      </c>
      <c r="K4" s="9">
        <v>54991.0</v>
      </c>
      <c r="L4" s="9">
        <v>57559.0</v>
      </c>
      <c r="M4" s="8">
        <v>57165.0</v>
      </c>
      <c r="N4" s="10">
        <v>55053.0</v>
      </c>
    </row>
    <row r="5" ht="15.0" customHeight="1">
      <c r="A5" s="7" t="s">
        <v>7</v>
      </c>
      <c r="B5" s="8"/>
      <c r="C5" s="8"/>
      <c r="D5" s="8"/>
      <c r="E5" s="8"/>
      <c r="F5" s="8">
        <v>1620.0</v>
      </c>
      <c r="G5" s="8" t="s">
        <v>8</v>
      </c>
      <c r="H5" s="11" t="s">
        <v>9</v>
      </c>
      <c r="I5" s="9">
        <v>5100.0</v>
      </c>
      <c r="J5" s="9">
        <v>4063.0</v>
      </c>
      <c r="K5" s="9">
        <v>3523.0</v>
      </c>
      <c r="L5" s="9">
        <v>3876.0</v>
      </c>
      <c r="M5" s="8">
        <v>3450.0</v>
      </c>
      <c r="N5" s="10">
        <v>3526.0</v>
      </c>
    </row>
    <row r="6" ht="15.0" customHeight="1">
      <c r="A6" s="7" t="s">
        <v>10</v>
      </c>
      <c r="B6" s="8">
        <v>128.0</v>
      </c>
      <c r="C6" s="8">
        <v>130.0</v>
      </c>
      <c r="D6" s="8">
        <v>108.0</v>
      </c>
      <c r="E6" s="8">
        <v>57.0</v>
      </c>
      <c r="F6" s="8">
        <v>762.0</v>
      </c>
      <c r="G6" s="8" t="s">
        <v>11</v>
      </c>
      <c r="H6" s="8">
        <v>5095.0</v>
      </c>
      <c r="I6" s="9">
        <v>15885.0</v>
      </c>
      <c r="J6" s="9">
        <v>18767.0</v>
      </c>
      <c r="K6" s="9">
        <v>14461.0</v>
      </c>
      <c r="L6" s="9">
        <v>15662.0</v>
      </c>
      <c r="M6" s="8">
        <v>15461.0</v>
      </c>
      <c r="N6" s="10">
        <v>14325.0</v>
      </c>
    </row>
    <row r="7" ht="15.0" customHeight="1">
      <c r="A7" s="7" t="s">
        <v>12</v>
      </c>
      <c r="B7" s="8"/>
      <c r="C7" s="8"/>
      <c r="D7" s="8"/>
      <c r="E7" s="8"/>
      <c r="F7" s="8">
        <v>2802.0</v>
      </c>
      <c r="G7" s="8" t="s">
        <v>13</v>
      </c>
      <c r="H7" s="8">
        <v>6621.0</v>
      </c>
      <c r="I7" s="9">
        <v>12005.0</v>
      </c>
      <c r="J7" s="9">
        <v>17639.0</v>
      </c>
      <c r="K7" s="9">
        <v>13433.0</v>
      </c>
      <c r="L7" s="9">
        <v>14280.0</v>
      </c>
      <c r="M7" s="8">
        <v>14189.0</v>
      </c>
      <c r="N7" s="10">
        <v>13530.0</v>
      </c>
    </row>
    <row r="8" ht="15.0" customHeight="1">
      <c r="A8" s="7" t="s">
        <v>14</v>
      </c>
      <c r="B8" s="8">
        <v>56895.0</v>
      </c>
      <c r="C8" s="8">
        <v>60370.0</v>
      </c>
      <c r="D8" s="8">
        <v>62095.0</v>
      </c>
      <c r="E8" s="8">
        <v>56503.0</v>
      </c>
      <c r="F8" s="8">
        <v>58050.0</v>
      </c>
      <c r="G8" s="8" t="s">
        <v>15</v>
      </c>
      <c r="H8" s="8">
        <v>38699.0</v>
      </c>
      <c r="I8" s="9">
        <v>27030.0</v>
      </c>
      <c r="J8" s="9">
        <v>20170.0</v>
      </c>
      <c r="K8" s="9">
        <v>21618.0</v>
      </c>
      <c r="L8" s="9">
        <v>21819.0</v>
      </c>
      <c r="M8" s="8">
        <v>22304.0</v>
      </c>
      <c r="N8" s="10">
        <v>22094.0</v>
      </c>
    </row>
    <row r="9" ht="15.0" customHeight="1">
      <c r="A9" s="7" t="s">
        <v>16</v>
      </c>
      <c r="B9" s="8">
        <v>71.0</v>
      </c>
      <c r="C9" s="8">
        <v>65.0</v>
      </c>
      <c r="D9" s="8">
        <v>49.0</v>
      </c>
      <c r="E9" s="8">
        <v>328.0</v>
      </c>
      <c r="F9" s="8">
        <v>355.0</v>
      </c>
      <c r="G9" s="8" t="s">
        <v>17</v>
      </c>
      <c r="H9" s="8">
        <v>5110.0</v>
      </c>
      <c r="I9" s="9">
        <v>358.0</v>
      </c>
      <c r="J9" s="9">
        <v>2845.0</v>
      </c>
      <c r="K9" s="9">
        <v>1956.0</v>
      </c>
      <c r="L9" s="9">
        <v>1922.0</v>
      </c>
      <c r="M9" s="8">
        <v>1761.0</v>
      </c>
      <c r="N9" s="10">
        <v>1578.0</v>
      </c>
    </row>
    <row r="10" ht="15.0" customHeight="1">
      <c r="A10" s="7"/>
      <c r="B10" s="8"/>
      <c r="C10" s="8"/>
      <c r="D10" s="8"/>
      <c r="E10" s="8"/>
      <c r="F10" s="8"/>
      <c r="G10" s="8"/>
      <c r="H10" s="8"/>
      <c r="I10" s="9"/>
      <c r="J10" s="9"/>
      <c r="K10" s="9"/>
      <c r="L10" s="9"/>
      <c r="M10" s="8"/>
      <c r="N10" s="10"/>
    </row>
    <row r="11" ht="15.0" customHeight="1">
      <c r="A11" s="7" t="s">
        <v>18</v>
      </c>
      <c r="B11" s="8"/>
      <c r="C11" s="8"/>
      <c r="D11" s="8"/>
      <c r="E11" s="8"/>
      <c r="F11" s="8"/>
      <c r="G11" s="8" t="s">
        <v>18</v>
      </c>
      <c r="H11" s="8"/>
      <c r="I11" s="9"/>
      <c r="J11" s="9"/>
      <c r="K11" s="9"/>
      <c r="L11" s="9"/>
      <c r="M11" s="8"/>
      <c r="N11" s="10"/>
    </row>
    <row r="12" ht="15.0" customHeight="1">
      <c r="A12" s="7" t="s">
        <v>6</v>
      </c>
      <c r="B12" s="8">
        <v>39759.0</v>
      </c>
      <c r="C12" s="8">
        <v>43553.0</v>
      </c>
      <c r="D12" s="8">
        <v>47930.0</v>
      </c>
      <c r="E12" s="8">
        <v>63884.0</v>
      </c>
      <c r="F12" s="8">
        <v>65432.0</v>
      </c>
      <c r="G12" s="8" t="s">
        <v>6</v>
      </c>
      <c r="H12" s="8">
        <v>61129.0</v>
      </c>
      <c r="I12" s="9">
        <v>65374.0</v>
      </c>
      <c r="J12" s="9">
        <v>73199.0</v>
      </c>
      <c r="K12" s="9">
        <v>71942.0</v>
      </c>
      <c r="L12" s="9">
        <v>73705.0</v>
      </c>
      <c r="M12" s="8">
        <v>73305.0</v>
      </c>
      <c r="N12" s="10">
        <v>73019.0</v>
      </c>
    </row>
    <row r="13" ht="15.0" customHeight="1">
      <c r="A13" s="7" t="s">
        <v>7</v>
      </c>
      <c r="B13" s="8"/>
      <c r="C13" s="8"/>
      <c r="D13" s="8"/>
      <c r="E13" s="8"/>
      <c r="F13" s="8">
        <v>560.0</v>
      </c>
      <c r="G13" s="8" t="s">
        <v>8</v>
      </c>
      <c r="H13" s="11" t="s">
        <v>9</v>
      </c>
      <c r="I13" s="9">
        <v>10523.0</v>
      </c>
      <c r="J13" s="9">
        <v>16347.0</v>
      </c>
      <c r="K13" s="9">
        <v>16184.0</v>
      </c>
      <c r="L13" s="9">
        <v>17078.0</v>
      </c>
      <c r="M13" s="8">
        <v>17702.0</v>
      </c>
      <c r="N13" s="10">
        <v>17097.0</v>
      </c>
    </row>
    <row r="14" ht="15.0" customHeight="1">
      <c r="A14" s="7" t="s">
        <v>10</v>
      </c>
      <c r="B14" s="8">
        <v>46.0</v>
      </c>
      <c r="C14" s="8">
        <v>111.0</v>
      </c>
      <c r="D14" s="8">
        <v>115.0</v>
      </c>
      <c r="E14" s="8">
        <v>81.0</v>
      </c>
      <c r="F14" s="8">
        <v>91.0</v>
      </c>
      <c r="G14" s="8" t="s">
        <v>11</v>
      </c>
      <c r="H14" s="8">
        <v>436.0</v>
      </c>
      <c r="I14" s="9">
        <v>2045.0</v>
      </c>
      <c r="J14" s="9">
        <v>4962.0</v>
      </c>
      <c r="K14" s="9">
        <v>8015.0</v>
      </c>
      <c r="L14" s="9">
        <v>7683.0</v>
      </c>
      <c r="M14" s="8">
        <v>7529.0</v>
      </c>
      <c r="N14" s="10">
        <v>7644.0</v>
      </c>
    </row>
    <row r="15" ht="15.0" customHeight="1">
      <c r="A15" s="7" t="s">
        <v>12</v>
      </c>
      <c r="B15" s="8"/>
      <c r="C15" s="8"/>
      <c r="D15" s="8"/>
      <c r="E15" s="8"/>
      <c r="F15" s="8">
        <v>1129.0</v>
      </c>
      <c r="G15" s="8" t="s">
        <v>13</v>
      </c>
      <c r="H15" s="8">
        <v>2266.0</v>
      </c>
      <c r="I15" s="9">
        <v>5398.0</v>
      </c>
      <c r="J15" s="9">
        <v>11353.0</v>
      </c>
      <c r="K15" s="9">
        <v>14701.0</v>
      </c>
      <c r="L15" s="9">
        <v>15260.0</v>
      </c>
      <c r="M15" s="8">
        <v>13994.0</v>
      </c>
      <c r="N15" s="10">
        <v>13088.0</v>
      </c>
    </row>
    <row r="16" ht="15.0" customHeight="1">
      <c r="A16" s="7" t="s">
        <v>14</v>
      </c>
      <c r="B16" s="8">
        <v>39701.0</v>
      </c>
      <c r="C16" s="8">
        <v>43413.0</v>
      </c>
      <c r="D16" s="8">
        <v>47786.0</v>
      </c>
      <c r="E16" s="8">
        <v>63696.0</v>
      </c>
      <c r="F16" s="8">
        <v>64690.0</v>
      </c>
      <c r="G16" s="8" t="s">
        <v>15</v>
      </c>
      <c r="H16" s="8">
        <v>52949.0</v>
      </c>
      <c r="I16" s="9">
        <v>47098.0</v>
      </c>
      <c r="J16" s="9">
        <v>36403.0</v>
      </c>
      <c r="K16" s="9">
        <v>30706.0</v>
      </c>
      <c r="L16" s="9">
        <v>31779.0</v>
      </c>
      <c r="M16" s="8">
        <v>31630.0</v>
      </c>
      <c r="N16" s="10">
        <v>32839.0</v>
      </c>
    </row>
    <row r="17" ht="15.0" customHeight="1">
      <c r="A17" s="7" t="s">
        <v>16</v>
      </c>
      <c r="B17" s="8">
        <v>12.0</v>
      </c>
      <c r="C17" s="8">
        <v>29.0</v>
      </c>
      <c r="D17" s="8">
        <v>29.0</v>
      </c>
      <c r="E17" s="8">
        <v>107.0</v>
      </c>
      <c r="F17" s="8">
        <v>91.0</v>
      </c>
      <c r="G17" s="8" t="s">
        <v>17</v>
      </c>
      <c r="H17" s="8">
        <v>5478.0</v>
      </c>
      <c r="I17" s="9">
        <v>310.0</v>
      </c>
      <c r="J17" s="9">
        <v>4134.0</v>
      </c>
      <c r="K17" s="9">
        <v>2336.0</v>
      </c>
      <c r="L17" s="9">
        <v>1905.0</v>
      </c>
      <c r="M17" s="8">
        <v>2450.0</v>
      </c>
      <c r="N17" s="10">
        <v>2351.0</v>
      </c>
    </row>
    <row r="18" ht="15.0" customHeight="1">
      <c r="A18" s="7"/>
      <c r="B18" s="8"/>
      <c r="C18" s="8"/>
      <c r="D18" s="8"/>
      <c r="E18" s="8"/>
      <c r="F18" s="8"/>
      <c r="G18" s="8"/>
      <c r="H18" s="8"/>
      <c r="I18" s="9"/>
      <c r="J18" s="9"/>
      <c r="K18" s="9"/>
      <c r="L18" s="9"/>
      <c r="M18" s="8"/>
      <c r="N18" s="10"/>
    </row>
    <row r="19" ht="15.0" customHeight="1">
      <c r="A19" s="7" t="s">
        <v>19</v>
      </c>
      <c r="B19" s="8"/>
      <c r="C19" s="8"/>
      <c r="D19" s="8"/>
      <c r="E19" s="8"/>
      <c r="F19" s="8"/>
      <c r="G19" s="8" t="s">
        <v>19</v>
      </c>
      <c r="H19" s="8"/>
      <c r="I19" s="9"/>
      <c r="J19" s="9"/>
      <c r="K19" s="9"/>
      <c r="L19" s="9"/>
      <c r="M19" s="8"/>
      <c r="N19" s="10"/>
    </row>
    <row r="20" ht="15.0" customHeight="1">
      <c r="A20" s="7" t="s">
        <v>6</v>
      </c>
      <c r="B20" s="8">
        <v>67699.0</v>
      </c>
      <c r="C20" s="8">
        <v>77677.0</v>
      </c>
      <c r="D20" s="8">
        <v>84462.0</v>
      </c>
      <c r="E20" s="8">
        <v>76103.0</v>
      </c>
      <c r="F20" s="8">
        <v>74838.0</v>
      </c>
      <c r="G20" s="8" t="s">
        <v>6</v>
      </c>
      <c r="H20" s="8">
        <v>64414.0</v>
      </c>
      <c r="I20" s="9">
        <v>63839.0</v>
      </c>
      <c r="J20" s="9">
        <v>63551.0</v>
      </c>
      <c r="K20" s="9">
        <v>56362.0</v>
      </c>
      <c r="L20" s="9">
        <v>54995.0</v>
      </c>
      <c r="M20" s="8">
        <v>54449.0</v>
      </c>
      <c r="N20" s="10">
        <v>54062.0</v>
      </c>
    </row>
    <row r="21" ht="15.0" customHeight="1">
      <c r="A21" s="7" t="s">
        <v>7</v>
      </c>
      <c r="B21" s="8"/>
      <c r="C21" s="8"/>
      <c r="D21" s="8"/>
      <c r="E21" s="8"/>
      <c r="F21" s="8">
        <v>4039.0</v>
      </c>
      <c r="G21" s="8" t="s">
        <v>8</v>
      </c>
      <c r="H21" s="11" t="s">
        <v>9</v>
      </c>
      <c r="I21" s="9">
        <v>8859.0</v>
      </c>
      <c r="J21" s="9">
        <v>8206.0</v>
      </c>
      <c r="K21" s="9">
        <v>6414.0</v>
      </c>
      <c r="L21" s="9">
        <v>6402.0</v>
      </c>
      <c r="M21" s="8">
        <v>5803.0</v>
      </c>
      <c r="N21" s="10">
        <v>5285.0</v>
      </c>
    </row>
    <row r="22" ht="15.0" customHeight="1">
      <c r="A22" s="7" t="s">
        <v>10</v>
      </c>
      <c r="B22" s="8">
        <v>445.0</v>
      </c>
      <c r="C22" s="8">
        <v>426.0</v>
      </c>
      <c r="D22" s="8">
        <v>436.0</v>
      </c>
      <c r="E22" s="8">
        <v>370.0</v>
      </c>
      <c r="F22" s="8">
        <v>3045.0</v>
      </c>
      <c r="G22" s="8" t="s">
        <v>11</v>
      </c>
      <c r="H22" s="8">
        <v>9416.0</v>
      </c>
      <c r="I22" s="9">
        <v>15134.0</v>
      </c>
      <c r="J22" s="9">
        <v>13415.0</v>
      </c>
      <c r="K22" s="9">
        <v>11275.0</v>
      </c>
      <c r="L22" s="9">
        <v>11062.0</v>
      </c>
      <c r="M22" s="8">
        <v>10796.0</v>
      </c>
      <c r="N22" s="10">
        <v>10785.0</v>
      </c>
    </row>
    <row r="23" ht="15.0" customHeight="1">
      <c r="A23" s="7" t="s">
        <v>12</v>
      </c>
      <c r="B23" s="8"/>
      <c r="C23" s="8"/>
      <c r="D23" s="8"/>
      <c r="E23" s="8"/>
      <c r="F23" s="8">
        <v>9955.0</v>
      </c>
      <c r="G23" s="8" t="s">
        <v>13</v>
      </c>
      <c r="H23" s="8">
        <v>14984.0</v>
      </c>
      <c r="I23" s="9">
        <v>14398.0</v>
      </c>
      <c r="J23" s="9">
        <v>12674.0</v>
      </c>
      <c r="K23" s="9">
        <v>8009.0</v>
      </c>
      <c r="L23" s="9">
        <v>7010.0</v>
      </c>
      <c r="M23" s="8">
        <v>6627.0</v>
      </c>
      <c r="N23" s="10">
        <v>6964.0</v>
      </c>
    </row>
    <row r="24" ht="15.0" customHeight="1">
      <c r="A24" s="7" t="s">
        <v>14</v>
      </c>
      <c r="B24" s="8">
        <v>66932.0</v>
      </c>
      <c r="C24" s="8">
        <v>77019.0</v>
      </c>
      <c r="D24" s="8">
        <v>82868.0</v>
      </c>
      <c r="E24" s="8">
        <v>72147.0</v>
      </c>
      <c r="F24" s="8">
        <v>65644.0</v>
      </c>
      <c r="G24" s="8" t="s">
        <v>15</v>
      </c>
      <c r="H24" s="8">
        <v>30561.0</v>
      </c>
      <c r="I24" s="9">
        <v>24743.0</v>
      </c>
      <c r="J24" s="9">
        <v>26784.0</v>
      </c>
      <c r="K24" s="9">
        <v>29098.0</v>
      </c>
      <c r="L24" s="9">
        <v>28769.0</v>
      </c>
      <c r="M24" s="8">
        <v>29312.0</v>
      </c>
      <c r="N24" s="10">
        <v>28972.0</v>
      </c>
    </row>
    <row r="25" ht="15.0" customHeight="1">
      <c r="A25" s="7" t="s">
        <v>16</v>
      </c>
      <c r="B25" s="8">
        <v>322.0</v>
      </c>
      <c r="C25" s="8">
        <v>232.0</v>
      </c>
      <c r="D25" s="8">
        <v>1158.0</v>
      </c>
      <c r="E25" s="8">
        <v>3586.0</v>
      </c>
      <c r="F25" s="8">
        <v>2110.0</v>
      </c>
      <c r="G25" s="8" t="s">
        <v>17</v>
      </c>
      <c r="H25" s="8">
        <v>9453.0</v>
      </c>
      <c r="I25" s="9">
        <v>705.0</v>
      </c>
      <c r="J25" s="9">
        <v>2472.0</v>
      </c>
      <c r="K25" s="9">
        <v>1566.0</v>
      </c>
      <c r="L25" s="9">
        <v>1752.0</v>
      </c>
      <c r="M25" s="8">
        <v>1911.0</v>
      </c>
      <c r="N25" s="10">
        <v>2056.0</v>
      </c>
    </row>
    <row r="26" ht="15.0" customHeight="1">
      <c r="A26" s="7"/>
      <c r="B26" s="8"/>
      <c r="C26" s="8"/>
      <c r="D26" s="8"/>
      <c r="E26" s="8"/>
      <c r="F26" s="8"/>
      <c r="G26" s="8"/>
      <c r="H26" s="8"/>
      <c r="I26" s="9"/>
      <c r="J26" s="9"/>
      <c r="K26" s="9"/>
      <c r="L26" s="9"/>
      <c r="M26" s="8"/>
      <c r="N26" s="10"/>
    </row>
    <row r="27" ht="15.0" customHeight="1">
      <c r="A27" s="7" t="s">
        <v>20</v>
      </c>
      <c r="B27" s="5"/>
      <c r="C27" s="5"/>
      <c r="D27" s="5"/>
      <c r="E27" s="5"/>
      <c r="F27" s="8"/>
      <c r="G27" s="8" t="s">
        <v>20</v>
      </c>
      <c r="H27" s="8"/>
      <c r="I27" s="9"/>
      <c r="J27" s="9"/>
      <c r="K27" s="9"/>
      <c r="L27" s="9"/>
      <c r="M27" s="8"/>
      <c r="N27" s="10"/>
    </row>
    <row r="28" ht="15.0" customHeight="1">
      <c r="A28" s="7" t="s">
        <v>6</v>
      </c>
      <c r="B28" s="8">
        <v>46419.0</v>
      </c>
      <c r="C28" s="8">
        <v>47179.0</v>
      </c>
      <c r="D28" s="8">
        <v>47298.0</v>
      </c>
      <c r="E28" s="8">
        <v>49850.0</v>
      </c>
      <c r="F28" s="8">
        <v>47751.0</v>
      </c>
      <c r="G28" s="8" t="s">
        <v>6</v>
      </c>
      <c r="H28" s="8">
        <v>43954.0</v>
      </c>
      <c r="I28" s="9">
        <v>44891.0</v>
      </c>
      <c r="J28" s="9">
        <v>44574.0</v>
      </c>
      <c r="K28" s="9">
        <v>39493.0</v>
      </c>
      <c r="L28" s="9">
        <v>38622.0</v>
      </c>
      <c r="M28" s="8">
        <v>38667.0</v>
      </c>
      <c r="N28" s="10">
        <v>39547.0</v>
      </c>
    </row>
    <row r="29" ht="15.0" customHeight="1">
      <c r="A29" s="7" t="s">
        <v>7</v>
      </c>
      <c r="B29" s="8"/>
      <c r="C29" s="8"/>
      <c r="D29" s="8"/>
      <c r="E29" s="8"/>
      <c r="F29" s="8">
        <v>732.0</v>
      </c>
      <c r="G29" s="8" t="s">
        <v>8</v>
      </c>
      <c r="H29" s="11" t="s">
        <v>9</v>
      </c>
      <c r="I29" s="9">
        <v>5980.0</v>
      </c>
      <c r="J29" s="9">
        <v>5921.0</v>
      </c>
      <c r="K29" s="9">
        <v>4399.0</v>
      </c>
      <c r="L29" s="9">
        <v>4015.0</v>
      </c>
      <c r="M29" s="8">
        <v>4513.0</v>
      </c>
      <c r="N29" s="10">
        <v>4738.0</v>
      </c>
    </row>
    <row r="30" ht="15.0" customHeight="1">
      <c r="A30" s="7" t="s">
        <v>10</v>
      </c>
      <c r="B30" s="8">
        <v>11.0</v>
      </c>
      <c r="C30" s="8">
        <v>18.0</v>
      </c>
      <c r="D30" s="8">
        <v>26.0</v>
      </c>
      <c r="E30" s="8">
        <v>30.0</v>
      </c>
      <c r="F30" s="8">
        <v>57.0</v>
      </c>
      <c r="G30" s="8" t="s">
        <v>11</v>
      </c>
      <c r="H30" s="8">
        <v>228.0</v>
      </c>
      <c r="I30" s="9">
        <v>1087.0</v>
      </c>
      <c r="J30" s="9">
        <v>1342.0</v>
      </c>
      <c r="K30" s="9">
        <v>1488.0</v>
      </c>
      <c r="L30" s="9">
        <v>1764.0</v>
      </c>
      <c r="M30" s="8">
        <v>1793.0</v>
      </c>
      <c r="N30" s="10">
        <v>1525.0</v>
      </c>
    </row>
    <row r="31" ht="15.0" customHeight="1">
      <c r="A31" s="7" t="s">
        <v>12</v>
      </c>
      <c r="B31" s="8"/>
      <c r="C31" s="8"/>
      <c r="D31" s="8"/>
      <c r="E31" s="8"/>
      <c r="F31" s="8">
        <v>1995.0</v>
      </c>
      <c r="G31" s="8" t="s">
        <v>13</v>
      </c>
      <c r="H31" s="8">
        <v>4973.0</v>
      </c>
      <c r="I31" s="9">
        <v>10353.0</v>
      </c>
      <c r="J31" s="9">
        <v>11831.0</v>
      </c>
      <c r="K31" s="9">
        <v>7562.0</v>
      </c>
      <c r="L31" s="9">
        <v>7483.0</v>
      </c>
      <c r="M31" s="8">
        <v>6333.0</v>
      </c>
      <c r="N31" s="10">
        <v>6236.0</v>
      </c>
    </row>
    <row r="32" ht="15.0" customHeight="1">
      <c r="A32" s="7" t="s">
        <v>14</v>
      </c>
      <c r="B32" s="8">
        <v>46384.0</v>
      </c>
      <c r="C32" s="8">
        <v>47137.0</v>
      </c>
      <c r="D32" s="8">
        <v>47233.0</v>
      </c>
      <c r="E32" s="8">
        <v>49544.0</v>
      </c>
      <c r="F32" s="8">
        <v>46754.0</v>
      </c>
      <c r="G32" s="8" t="s">
        <v>15</v>
      </c>
      <c r="H32" s="8">
        <v>33991.0</v>
      </c>
      <c r="I32" s="9">
        <v>27068.0</v>
      </c>
      <c r="J32" s="9">
        <v>23716.0</v>
      </c>
      <c r="K32" s="9">
        <v>24916.0</v>
      </c>
      <c r="L32" s="9">
        <v>24332.0</v>
      </c>
      <c r="M32" s="8">
        <v>24949.0</v>
      </c>
      <c r="N32" s="10">
        <v>25865.0</v>
      </c>
    </row>
    <row r="33" ht="15.0" customHeight="1">
      <c r="A33" s="7" t="s">
        <v>16</v>
      </c>
      <c r="B33" s="8">
        <v>24.0</v>
      </c>
      <c r="C33" s="8">
        <v>24.0</v>
      </c>
      <c r="D33" s="8">
        <v>39.0</v>
      </c>
      <c r="E33" s="8">
        <v>276.0</v>
      </c>
      <c r="F33" s="8">
        <v>208.0</v>
      </c>
      <c r="G33" s="8" t="s">
        <v>17</v>
      </c>
      <c r="H33" s="8">
        <v>4762.0</v>
      </c>
      <c r="I33" s="9">
        <v>403.0</v>
      </c>
      <c r="J33" s="9">
        <v>1764.0</v>
      </c>
      <c r="K33" s="9">
        <v>1128.0</v>
      </c>
      <c r="L33" s="9">
        <v>1028.0</v>
      </c>
      <c r="M33" s="8">
        <v>1079.0</v>
      </c>
      <c r="N33" s="10">
        <v>1183.0</v>
      </c>
    </row>
    <row r="34" ht="15.0" customHeight="1">
      <c r="A34" s="7"/>
      <c r="B34" s="8"/>
      <c r="C34" s="8"/>
      <c r="D34" s="8"/>
      <c r="E34" s="8"/>
      <c r="F34" s="8"/>
      <c r="G34" s="8"/>
      <c r="H34" s="8"/>
      <c r="I34" s="9"/>
      <c r="J34" s="9"/>
      <c r="K34" s="9"/>
      <c r="L34" s="9"/>
      <c r="M34" s="8"/>
      <c r="N34" s="10"/>
    </row>
    <row r="35" ht="15.0" customHeight="1">
      <c r="A35" s="7" t="s">
        <v>21</v>
      </c>
      <c r="B35" s="8"/>
      <c r="C35" s="8"/>
      <c r="D35" s="8"/>
      <c r="E35" s="8"/>
      <c r="F35" s="8"/>
      <c r="G35" s="8" t="s">
        <v>21</v>
      </c>
      <c r="H35" s="8"/>
      <c r="I35" s="9"/>
      <c r="J35" s="9"/>
      <c r="K35" s="9"/>
      <c r="L35" s="9"/>
      <c r="M35" s="8"/>
      <c r="N35" s="10"/>
    </row>
    <row r="36" ht="15.0" customHeight="1">
      <c r="A36" s="7" t="s">
        <v>6</v>
      </c>
      <c r="B36" s="8">
        <v>47651.0</v>
      </c>
      <c r="C36" s="8">
        <v>48759.0</v>
      </c>
      <c r="D36" s="8">
        <v>47787.0</v>
      </c>
      <c r="E36" s="8">
        <v>43877.0</v>
      </c>
      <c r="F36" s="8">
        <v>39410.0</v>
      </c>
      <c r="G36" s="8" t="s">
        <v>6</v>
      </c>
      <c r="H36" s="8">
        <v>35161.0</v>
      </c>
      <c r="I36" s="9">
        <v>33010.0</v>
      </c>
      <c r="J36" s="9">
        <v>31895.0</v>
      </c>
      <c r="K36" s="9">
        <v>31867.0</v>
      </c>
      <c r="L36" s="9">
        <v>33418.0</v>
      </c>
      <c r="M36" s="8">
        <v>34534.0</v>
      </c>
      <c r="N36" s="10">
        <v>34815.0</v>
      </c>
    </row>
    <row r="37" ht="15.0" customHeight="1">
      <c r="A37" s="7" t="s">
        <v>7</v>
      </c>
      <c r="B37" s="8"/>
      <c r="C37" s="8"/>
      <c r="D37" s="8"/>
      <c r="E37" s="8"/>
      <c r="F37" s="8">
        <v>306.0</v>
      </c>
      <c r="G37" s="8" t="s">
        <v>8</v>
      </c>
      <c r="H37" s="11" t="s">
        <v>9</v>
      </c>
      <c r="I37" s="9">
        <v>1692.0</v>
      </c>
      <c r="J37" s="9">
        <v>1324.0</v>
      </c>
      <c r="K37" s="9">
        <v>1449.0</v>
      </c>
      <c r="L37" s="9">
        <v>1392.0</v>
      </c>
      <c r="M37" s="8">
        <v>1270.0</v>
      </c>
      <c r="N37" s="10">
        <v>1313.0</v>
      </c>
    </row>
    <row r="38" ht="15.0" customHeight="1">
      <c r="A38" s="7" t="s">
        <v>10</v>
      </c>
      <c r="B38" s="8">
        <v>19.0</v>
      </c>
      <c r="C38" s="8">
        <v>19.0</v>
      </c>
      <c r="D38" s="8">
        <v>17.0</v>
      </c>
      <c r="E38" s="8">
        <v>48.0</v>
      </c>
      <c r="F38" s="8">
        <v>140.0</v>
      </c>
      <c r="G38" s="8" t="s">
        <v>11</v>
      </c>
      <c r="H38" s="8">
        <v>390.0</v>
      </c>
      <c r="I38" s="9">
        <v>992.0</v>
      </c>
      <c r="J38" s="9">
        <v>1333.0</v>
      </c>
      <c r="K38" s="9">
        <v>738.0</v>
      </c>
      <c r="L38" s="9">
        <v>473.0</v>
      </c>
      <c r="M38" s="8">
        <v>639.0</v>
      </c>
      <c r="N38" s="10">
        <v>594.0</v>
      </c>
    </row>
    <row r="39" ht="15.0" customHeight="1">
      <c r="A39" s="7" t="s">
        <v>12</v>
      </c>
      <c r="B39" s="8"/>
      <c r="C39" s="8"/>
      <c r="D39" s="8"/>
      <c r="E39" s="8"/>
      <c r="F39" s="8">
        <v>2127.0</v>
      </c>
      <c r="G39" s="8" t="s">
        <v>13</v>
      </c>
      <c r="H39" s="8">
        <v>6684.0</v>
      </c>
      <c r="I39" s="9">
        <v>9048.0</v>
      </c>
      <c r="J39" s="9">
        <v>6496.0</v>
      </c>
      <c r="K39" s="9">
        <v>4330.0</v>
      </c>
      <c r="L39" s="9">
        <v>4376.0</v>
      </c>
      <c r="M39" s="8">
        <v>4962.0</v>
      </c>
      <c r="N39" s="10">
        <v>4817.0</v>
      </c>
    </row>
    <row r="40" ht="15.0" customHeight="1">
      <c r="A40" s="7" t="s">
        <v>14</v>
      </c>
      <c r="B40" s="8">
        <v>47615.0</v>
      </c>
      <c r="C40" s="8">
        <v>48726.0</v>
      </c>
      <c r="D40" s="8">
        <v>47724.0</v>
      </c>
      <c r="E40" s="8">
        <v>43622.0</v>
      </c>
      <c r="F40" s="8">
        <v>38727.0</v>
      </c>
      <c r="G40" s="8" t="s">
        <v>15</v>
      </c>
      <c r="H40" s="8">
        <v>26185.0</v>
      </c>
      <c r="I40" s="9">
        <v>21070.0</v>
      </c>
      <c r="J40" s="9">
        <v>21938.0</v>
      </c>
      <c r="K40" s="9">
        <v>24634.0</v>
      </c>
      <c r="L40" s="9">
        <v>26348.0</v>
      </c>
      <c r="M40" s="8">
        <v>26755.0</v>
      </c>
      <c r="N40" s="10">
        <v>27043.0</v>
      </c>
    </row>
    <row r="41" ht="15.0" customHeight="1">
      <c r="A41" s="7" t="s">
        <v>16</v>
      </c>
      <c r="B41" s="8">
        <v>17.0</v>
      </c>
      <c r="C41" s="8">
        <v>14.0</v>
      </c>
      <c r="D41" s="8">
        <v>46.0</v>
      </c>
      <c r="E41" s="8">
        <v>207.0</v>
      </c>
      <c r="F41" s="8">
        <v>237.0</v>
      </c>
      <c r="G41" s="8" t="s">
        <v>17</v>
      </c>
      <c r="H41" s="8">
        <v>1902.0</v>
      </c>
      <c r="I41" s="9">
        <v>208.0</v>
      </c>
      <c r="J41" s="9">
        <v>804.0</v>
      </c>
      <c r="K41" s="9">
        <v>716.0</v>
      </c>
      <c r="L41" s="9">
        <v>829.0</v>
      </c>
      <c r="M41" s="8">
        <v>908.0</v>
      </c>
      <c r="N41" s="10">
        <v>1048.0</v>
      </c>
    </row>
    <row r="42" ht="15.0" customHeight="1">
      <c r="A42" s="7"/>
      <c r="B42" s="8"/>
      <c r="C42" s="8"/>
      <c r="D42" s="8"/>
      <c r="E42" s="8"/>
      <c r="F42" s="8"/>
      <c r="G42" s="8"/>
      <c r="H42" s="8"/>
      <c r="I42" s="9"/>
      <c r="J42" s="9"/>
      <c r="K42" s="9"/>
      <c r="L42" s="9"/>
      <c r="M42" s="8"/>
      <c r="N42" s="10"/>
    </row>
    <row r="43" ht="15.0" customHeight="1">
      <c r="A43" s="7" t="s">
        <v>22</v>
      </c>
      <c r="B43" s="8"/>
      <c r="C43" s="8"/>
      <c r="D43" s="8"/>
      <c r="E43" s="8"/>
      <c r="F43" s="8"/>
      <c r="G43" s="8" t="s">
        <v>22</v>
      </c>
      <c r="H43" s="8"/>
      <c r="I43" s="9"/>
      <c r="J43" s="9"/>
      <c r="K43" s="9"/>
      <c r="L43" s="9"/>
      <c r="M43" s="12"/>
      <c r="N43" s="10"/>
    </row>
    <row r="44" ht="15.0" customHeight="1">
      <c r="A44" s="7" t="s">
        <v>6</v>
      </c>
      <c r="B44" s="8">
        <v>114872.0</v>
      </c>
      <c r="C44" s="8">
        <v>121455.0</v>
      </c>
      <c r="D44" s="8">
        <v>124824.0</v>
      </c>
      <c r="E44" s="8">
        <v>118764.0</v>
      </c>
      <c r="F44" s="8">
        <v>114943.0</v>
      </c>
      <c r="G44" s="8" t="s">
        <v>6</v>
      </c>
      <c r="H44" s="8">
        <v>97519.0</v>
      </c>
      <c r="I44" s="9">
        <v>91031.0</v>
      </c>
      <c r="J44" s="9">
        <v>94817.0</v>
      </c>
      <c r="K44" s="9">
        <v>94368.0</v>
      </c>
      <c r="L44" s="9">
        <v>96539.0</v>
      </c>
      <c r="M44" s="8">
        <v>96541.0</v>
      </c>
      <c r="N44" s="10">
        <v>97968.0</v>
      </c>
    </row>
    <row r="45" ht="15.0" customHeight="1">
      <c r="A45" s="7" t="s">
        <v>7</v>
      </c>
      <c r="B45" s="8"/>
      <c r="C45" s="8"/>
      <c r="D45" s="8"/>
      <c r="E45" s="8"/>
      <c r="F45" s="8">
        <v>4313.0</v>
      </c>
      <c r="G45" s="8" t="s">
        <v>8</v>
      </c>
      <c r="H45" s="11" t="s">
        <v>9</v>
      </c>
      <c r="I45" s="9">
        <v>3917.0</v>
      </c>
      <c r="J45" s="9">
        <v>5143.0</v>
      </c>
      <c r="K45" s="9">
        <v>5653.0</v>
      </c>
      <c r="L45" s="9">
        <v>6661.0</v>
      </c>
      <c r="M45" s="8">
        <v>6310.0</v>
      </c>
      <c r="N45" s="10">
        <v>6639.0</v>
      </c>
    </row>
    <row r="46" ht="15.0" customHeight="1">
      <c r="A46" s="7" t="s">
        <v>10</v>
      </c>
      <c r="B46" s="8">
        <v>198.0</v>
      </c>
      <c r="C46" s="8">
        <v>234.0</v>
      </c>
      <c r="D46" s="8">
        <v>247.0</v>
      </c>
      <c r="E46" s="8">
        <v>168.0</v>
      </c>
      <c r="F46" s="8">
        <v>892.0</v>
      </c>
      <c r="G46" s="8" t="s">
        <v>11</v>
      </c>
      <c r="H46" s="8">
        <v>6558.0</v>
      </c>
      <c r="I46" s="9">
        <v>5575.0</v>
      </c>
      <c r="J46" s="9">
        <v>4193.0</v>
      </c>
      <c r="K46" s="9">
        <v>3651.0</v>
      </c>
      <c r="L46" s="9">
        <v>3567.0</v>
      </c>
      <c r="M46" s="8">
        <v>3245.0</v>
      </c>
      <c r="N46" s="10">
        <v>3430.0</v>
      </c>
    </row>
    <row r="47" ht="15.0" customHeight="1">
      <c r="A47" s="7" t="s">
        <v>12</v>
      </c>
      <c r="B47" s="8"/>
      <c r="C47" s="8"/>
      <c r="D47" s="8"/>
      <c r="E47" s="8"/>
      <c r="F47" s="8">
        <v>15504.0</v>
      </c>
      <c r="G47" s="8" t="s">
        <v>13</v>
      </c>
      <c r="H47" s="8">
        <v>18333.0</v>
      </c>
      <c r="I47" s="9">
        <v>12932.0</v>
      </c>
      <c r="J47" s="9">
        <v>8268.0</v>
      </c>
      <c r="K47" s="9">
        <v>7198.0</v>
      </c>
      <c r="L47" s="9">
        <v>7268.0</v>
      </c>
      <c r="M47" s="8">
        <v>7294.0</v>
      </c>
      <c r="N47" s="10">
        <v>7133.0</v>
      </c>
    </row>
    <row r="48" ht="15.0" customHeight="1">
      <c r="A48" s="7" t="s">
        <v>14</v>
      </c>
      <c r="B48" s="8">
        <v>114435.0</v>
      </c>
      <c r="C48" s="8">
        <v>120983.0</v>
      </c>
      <c r="D48" s="8">
        <v>123814.0</v>
      </c>
      <c r="E48" s="8">
        <v>115018.0</v>
      </c>
      <c r="F48" s="8">
        <v>108031.0</v>
      </c>
      <c r="G48" s="8" t="s">
        <v>15</v>
      </c>
      <c r="H48" s="8">
        <v>66037.0</v>
      </c>
      <c r="I48" s="9">
        <v>68204.0</v>
      </c>
      <c r="J48" s="9">
        <v>75363.0</v>
      </c>
      <c r="K48" s="9">
        <v>75845.0</v>
      </c>
      <c r="L48" s="9">
        <v>77037.0</v>
      </c>
      <c r="M48" s="8">
        <v>77336.0</v>
      </c>
      <c r="N48" s="10">
        <v>78123.0</v>
      </c>
    </row>
    <row r="49" ht="15.0" customHeight="1">
      <c r="A49" s="7" t="s">
        <v>16</v>
      </c>
      <c r="B49" s="8">
        <v>239.0</v>
      </c>
      <c r="C49" s="8">
        <v>238.0</v>
      </c>
      <c r="D49" s="8">
        <v>763.0</v>
      </c>
      <c r="E49" s="8">
        <v>3578.0</v>
      </c>
      <c r="F49" s="8">
        <v>1707.0</v>
      </c>
      <c r="G49" s="8" t="s">
        <v>17</v>
      </c>
      <c r="H49" s="8">
        <v>6591.0</v>
      </c>
      <c r="I49" s="9">
        <v>403.0</v>
      </c>
      <c r="J49" s="9">
        <v>1850.0</v>
      </c>
      <c r="K49" s="9">
        <v>2021.0</v>
      </c>
      <c r="L49" s="9">
        <v>2006.0</v>
      </c>
      <c r="M49" s="8">
        <v>2356.0</v>
      </c>
      <c r="N49" s="10">
        <v>2643.0</v>
      </c>
    </row>
    <row r="50" ht="15.0" customHeight="1">
      <c r="A50" s="7"/>
      <c r="B50" s="8"/>
      <c r="C50" s="8"/>
      <c r="D50" s="8"/>
      <c r="E50" s="8"/>
      <c r="F50" s="8"/>
      <c r="G50" s="8"/>
      <c r="H50" s="8"/>
      <c r="I50" s="9"/>
      <c r="J50" s="9"/>
      <c r="K50" s="9"/>
      <c r="L50" s="9"/>
      <c r="M50" s="8"/>
      <c r="N50" s="10"/>
    </row>
    <row r="51" ht="15.0" customHeight="1">
      <c r="A51" s="7" t="s">
        <v>23</v>
      </c>
      <c r="B51" s="8"/>
      <c r="C51" s="8"/>
      <c r="D51" s="8"/>
      <c r="E51" s="8"/>
      <c r="F51" s="8"/>
      <c r="G51" s="8" t="s">
        <v>23</v>
      </c>
      <c r="H51" s="8"/>
      <c r="I51" s="9"/>
      <c r="J51" s="9"/>
      <c r="K51" s="9"/>
      <c r="L51" s="9"/>
      <c r="M51" s="8"/>
      <c r="N51" s="10"/>
    </row>
    <row r="52" ht="15.0" customHeight="1">
      <c r="A52" s="7" t="s">
        <v>6</v>
      </c>
      <c r="B52" s="8">
        <v>97873.0</v>
      </c>
      <c r="C52" s="8">
        <v>100826.0</v>
      </c>
      <c r="D52" s="8">
        <v>102396.0</v>
      </c>
      <c r="E52" s="8">
        <v>88836.0</v>
      </c>
      <c r="F52" s="8">
        <v>67804.0</v>
      </c>
      <c r="G52" s="8" t="s">
        <v>6</v>
      </c>
      <c r="H52" s="8">
        <v>57146.0</v>
      </c>
      <c r="I52" s="9">
        <v>61092.0</v>
      </c>
      <c r="J52" s="9">
        <v>64320.0</v>
      </c>
      <c r="K52" s="9">
        <v>64116.0</v>
      </c>
      <c r="L52" s="9">
        <v>64631.0</v>
      </c>
      <c r="M52" s="8">
        <v>65889.0</v>
      </c>
      <c r="N52" s="10">
        <v>65951.0</v>
      </c>
    </row>
    <row r="53" ht="15.0" customHeight="1">
      <c r="A53" s="7" t="s">
        <v>7</v>
      </c>
      <c r="B53" s="8"/>
      <c r="C53" s="8"/>
      <c r="D53" s="8"/>
      <c r="E53" s="8"/>
      <c r="F53" s="8">
        <v>2254.0</v>
      </c>
      <c r="G53" s="8" t="s">
        <v>8</v>
      </c>
      <c r="H53" s="11" t="s">
        <v>9</v>
      </c>
      <c r="I53" s="9">
        <v>1413.0</v>
      </c>
      <c r="J53" s="9">
        <v>2325.0</v>
      </c>
      <c r="K53" s="9">
        <v>3296.0</v>
      </c>
      <c r="L53" s="9">
        <v>3712.0</v>
      </c>
      <c r="M53" s="8">
        <v>3330.0</v>
      </c>
      <c r="N53" s="10">
        <v>3633.0</v>
      </c>
    </row>
    <row r="54" ht="15.0" customHeight="1">
      <c r="A54" s="7" t="s">
        <v>10</v>
      </c>
      <c r="B54" s="8">
        <v>143.0</v>
      </c>
      <c r="C54" s="8">
        <v>132.0</v>
      </c>
      <c r="D54" s="8">
        <v>205.0</v>
      </c>
      <c r="E54" s="8">
        <v>1358.0</v>
      </c>
      <c r="F54" s="8">
        <v>4904.0</v>
      </c>
      <c r="G54" s="8" t="s">
        <v>11</v>
      </c>
      <c r="H54" s="8">
        <v>4800.0</v>
      </c>
      <c r="I54" s="9">
        <v>3590.0</v>
      </c>
      <c r="J54" s="9">
        <v>3323.0</v>
      </c>
      <c r="K54" s="9">
        <v>2753.0</v>
      </c>
      <c r="L54" s="9">
        <v>2731.0</v>
      </c>
      <c r="M54" s="8">
        <v>2766.0</v>
      </c>
      <c r="N54" s="10">
        <v>2691.0</v>
      </c>
    </row>
    <row r="55" ht="15.0" customHeight="1">
      <c r="A55" s="7" t="s">
        <v>12</v>
      </c>
      <c r="B55" s="8"/>
      <c r="C55" s="8"/>
      <c r="D55" s="8"/>
      <c r="E55" s="8"/>
      <c r="F55" s="8">
        <v>9880.0</v>
      </c>
      <c r="G55" s="8" t="s">
        <v>13</v>
      </c>
      <c r="H55" s="8">
        <v>5991.0</v>
      </c>
      <c r="I55" s="9">
        <v>3981.0</v>
      </c>
      <c r="J55" s="9">
        <v>3254.0</v>
      </c>
      <c r="K55" s="9">
        <v>3571.0</v>
      </c>
      <c r="L55" s="9">
        <v>4238.0</v>
      </c>
      <c r="M55" s="8">
        <v>4665.0</v>
      </c>
      <c r="N55" s="10">
        <v>4771.0</v>
      </c>
    </row>
    <row r="56" ht="15.0" customHeight="1">
      <c r="A56" s="7" t="s">
        <v>14</v>
      </c>
      <c r="B56" s="8">
        <v>97393.0</v>
      </c>
      <c r="C56" s="8">
        <v>100564.0</v>
      </c>
      <c r="D56" s="8">
        <v>100543.0</v>
      </c>
      <c r="E56" s="8">
        <v>84604.0</v>
      </c>
      <c r="F56" s="8">
        <v>59759.0</v>
      </c>
      <c r="G56" s="8" t="s">
        <v>15</v>
      </c>
      <c r="H56" s="8">
        <v>44258.0</v>
      </c>
      <c r="I56" s="9">
        <v>51968.0</v>
      </c>
      <c r="J56" s="9">
        <v>54341.0</v>
      </c>
      <c r="K56" s="9">
        <v>53138.0</v>
      </c>
      <c r="L56" s="9">
        <v>52663.0</v>
      </c>
      <c r="M56" s="8">
        <v>53706.0</v>
      </c>
      <c r="N56" s="10">
        <v>53345.0</v>
      </c>
    </row>
    <row r="57" ht="15.0" customHeight="1">
      <c r="A57" s="7" t="s">
        <v>16</v>
      </c>
      <c r="B57" s="8">
        <v>337.0</v>
      </c>
      <c r="C57" s="8">
        <v>130.0</v>
      </c>
      <c r="D57" s="8">
        <v>1648.0</v>
      </c>
      <c r="E57" s="8">
        <v>2874.0</v>
      </c>
      <c r="F57" s="8">
        <v>887.0</v>
      </c>
      <c r="G57" s="8" t="s">
        <v>17</v>
      </c>
      <c r="H57" s="8">
        <v>2097.0</v>
      </c>
      <c r="I57" s="9">
        <v>140.0</v>
      </c>
      <c r="J57" s="9">
        <v>1077.0</v>
      </c>
      <c r="K57" s="9">
        <v>1358.0</v>
      </c>
      <c r="L57" s="9">
        <v>1287.0</v>
      </c>
      <c r="M57" s="8">
        <v>1422.0</v>
      </c>
      <c r="N57" s="10">
        <v>1511.0</v>
      </c>
    </row>
    <row r="58" ht="15.0" customHeight="1">
      <c r="A58" s="7"/>
      <c r="B58" s="8"/>
      <c r="C58" s="8"/>
      <c r="D58" s="8"/>
      <c r="E58" s="8"/>
      <c r="F58" s="8"/>
      <c r="G58" s="8"/>
      <c r="H58" s="8"/>
      <c r="I58" s="9"/>
      <c r="J58" s="9"/>
      <c r="K58" s="9"/>
      <c r="L58" s="9"/>
      <c r="M58" s="8"/>
      <c r="N58" s="10"/>
    </row>
    <row r="59" ht="15.0" customHeight="1">
      <c r="A59" s="7" t="s">
        <v>24</v>
      </c>
      <c r="B59" s="8"/>
      <c r="C59" s="8"/>
      <c r="D59" s="8"/>
      <c r="E59" s="8"/>
      <c r="F59" s="8"/>
      <c r="G59" s="8" t="s">
        <v>24</v>
      </c>
      <c r="H59" s="8"/>
      <c r="I59" s="9"/>
      <c r="J59" s="9"/>
      <c r="K59" s="9"/>
      <c r="L59" s="9"/>
      <c r="M59" s="8"/>
      <c r="N59" s="10"/>
    </row>
    <row r="60" ht="15.0" customHeight="1">
      <c r="A60" s="7" t="s">
        <v>6</v>
      </c>
      <c r="B60" s="8">
        <v>79554.0</v>
      </c>
      <c r="C60" s="8">
        <v>76954.0</v>
      </c>
      <c r="D60" s="8">
        <v>89196.0</v>
      </c>
      <c r="E60" s="8">
        <v>75509.0</v>
      </c>
      <c r="F60" s="8">
        <v>70269.0</v>
      </c>
      <c r="G60" s="8" t="s">
        <v>6</v>
      </c>
      <c r="H60" s="8">
        <v>67167.0</v>
      </c>
      <c r="I60" s="9">
        <v>62842.0</v>
      </c>
      <c r="J60" s="9">
        <v>72811.0</v>
      </c>
      <c r="K60" s="9">
        <v>80484.0</v>
      </c>
      <c r="L60" s="9">
        <v>80516.0</v>
      </c>
      <c r="M60" s="8">
        <v>83215.0</v>
      </c>
      <c r="N60" s="10">
        <v>84305.0</v>
      </c>
    </row>
    <row r="61" ht="15.0" customHeight="1">
      <c r="A61" s="7" t="s">
        <v>7</v>
      </c>
      <c r="B61" s="8"/>
      <c r="C61" s="8"/>
      <c r="D61" s="8"/>
      <c r="E61" s="8"/>
      <c r="F61" s="8">
        <v>704.0</v>
      </c>
      <c r="G61" s="8" t="s">
        <v>8</v>
      </c>
      <c r="H61" s="11" t="s">
        <v>9</v>
      </c>
      <c r="I61" s="9">
        <v>1718.0</v>
      </c>
      <c r="J61" s="9">
        <v>4434.0</v>
      </c>
      <c r="K61" s="9">
        <v>8140.0</v>
      </c>
      <c r="L61" s="9">
        <v>8731.0</v>
      </c>
      <c r="M61" s="8">
        <v>8762.0</v>
      </c>
      <c r="N61" s="10">
        <v>9031.0</v>
      </c>
    </row>
    <row r="62" ht="15.0" customHeight="1">
      <c r="A62" s="7" t="s">
        <v>10</v>
      </c>
      <c r="B62" s="8">
        <v>4231.0</v>
      </c>
      <c r="C62" s="8">
        <v>5158.0</v>
      </c>
      <c r="D62" s="8">
        <v>17813.0</v>
      </c>
      <c r="E62" s="8">
        <v>23114.0</v>
      </c>
      <c r="F62" s="8">
        <v>26079.0</v>
      </c>
      <c r="G62" s="8" t="s">
        <v>11</v>
      </c>
      <c r="H62" s="8">
        <v>21812.0</v>
      </c>
      <c r="I62" s="9">
        <v>14538.0</v>
      </c>
      <c r="J62" s="9">
        <v>13884.0</v>
      </c>
      <c r="K62" s="9">
        <v>8732.0</v>
      </c>
      <c r="L62" s="9">
        <v>7625.0</v>
      </c>
      <c r="M62" s="8">
        <v>8217.0</v>
      </c>
      <c r="N62" s="10">
        <v>7908.0</v>
      </c>
    </row>
    <row r="63" ht="15.0" customHeight="1">
      <c r="A63" s="7" t="s">
        <v>12</v>
      </c>
      <c r="B63" s="8"/>
      <c r="C63" s="8"/>
      <c r="D63" s="8"/>
      <c r="E63" s="8"/>
      <c r="F63" s="8">
        <v>2227.0</v>
      </c>
      <c r="G63" s="8" t="s">
        <v>13</v>
      </c>
      <c r="H63" s="8">
        <v>1944.0</v>
      </c>
      <c r="I63" s="9">
        <v>1856.0</v>
      </c>
      <c r="J63" s="9">
        <v>2805.0</v>
      </c>
      <c r="K63" s="9">
        <v>3974.0</v>
      </c>
      <c r="L63" s="9">
        <v>4491.0</v>
      </c>
      <c r="M63" s="8">
        <v>4853.0</v>
      </c>
      <c r="N63" s="10">
        <v>4828.0</v>
      </c>
    </row>
    <row r="64" ht="15.0" customHeight="1">
      <c r="A64" s="7" t="s">
        <v>14</v>
      </c>
      <c r="B64" s="8">
        <v>74500.0</v>
      </c>
      <c r="C64" s="8">
        <v>71003.0</v>
      </c>
      <c r="D64" s="8">
        <v>68272.0</v>
      </c>
      <c r="E64" s="8">
        <v>50569.0</v>
      </c>
      <c r="F64" s="8">
        <v>43076.0</v>
      </c>
      <c r="G64" s="8" t="s">
        <v>15</v>
      </c>
      <c r="H64" s="8">
        <v>42090.0</v>
      </c>
      <c r="I64" s="9">
        <v>44622.0</v>
      </c>
      <c r="J64" s="9">
        <v>50397.0</v>
      </c>
      <c r="K64" s="9">
        <v>58033.0</v>
      </c>
      <c r="L64" s="9">
        <v>57777.0</v>
      </c>
      <c r="M64" s="8">
        <v>59441.0</v>
      </c>
      <c r="N64" s="10">
        <v>60299.0</v>
      </c>
    </row>
    <row r="65" ht="15.0" customHeight="1">
      <c r="A65" s="7" t="s">
        <v>16</v>
      </c>
      <c r="B65" s="8">
        <v>823.0</v>
      </c>
      <c r="C65" s="8">
        <v>793.0</v>
      </c>
      <c r="D65" s="8">
        <v>3111.0</v>
      </c>
      <c r="E65" s="8">
        <v>1826.0</v>
      </c>
      <c r="F65" s="8">
        <v>410.0</v>
      </c>
      <c r="G65" s="8" t="s">
        <v>17</v>
      </c>
      <c r="H65" s="8">
        <v>1321.0</v>
      </c>
      <c r="I65" s="9">
        <v>108.0</v>
      </c>
      <c r="J65" s="9">
        <v>1291.0</v>
      </c>
      <c r="K65" s="9">
        <v>1605.0</v>
      </c>
      <c r="L65" s="9">
        <v>1892.0</v>
      </c>
      <c r="M65" s="8">
        <v>1942.0</v>
      </c>
      <c r="N65" s="10">
        <v>2239.0</v>
      </c>
    </row>
    <row r="66" ht="15.0" customHeight="1">
      <c r="A66" s="7"/>
      <c r="B66" s="8"/>
      <c r="C66" s="8"/>
      <c r="D66" s="8"/>
      <c r="E66" s="8"/>
      <c r="F66" s="8"/>
      <c r="G66" s="8"/>
      <c r="H66" s="8"/>
      <c r="I66" s="9"/>
      <c r="J66" s="9"/>
      <c r="K66" s="9"/>
      <c r="L66" s="9"/>
      <c r="M66" s="8"/>
      <c r="N66" s="10"/>
    </row>
    <row r="67" ht="15.0" customHeight="1">
      <c r="A67" s="7" t="s">
        <v>25</v>
      </c>
      <c r="B67" s="8"/>
      <c r="C67" s="8"/>
      <c r="D67" s="8"/>
      <c r="E67" s="8"/>
      <c r="F67" s="8"/>
      <c r="G67" s="8" t="s">
        <v>25</v>
      </c>
      <c r="H67" s="8"/>
      <c r="I67" s="9"/>
      <c r="J67" s="9"/>
      <c r="K67" s="9"/>
      <c r="L67" s="9"/>
      <c r="M67" s="8"/>
      <c r="N67" s="10"/>
    </row>
    <row r="68" ht="15.0" customHeight="1">
      <c r="A68" s="7" t="s">
        <v>6</v>
      </c>
      <c r="B68" s="8">
        <v>5370.0</v>
      </c>
      <c r="C68" s="8">
        <v>5999.0</v>
      </c>
      <c r="D68" s="8">
        <v>7843.0</v>
      </c>
      <c r="E68" s="8">
        <v>12568.0</v>
      </c>
      <c r="F68" s="8">
        <v>13241.0</v>
      </c>
      <c r="G68" s="8" t="s">
        <v>6</v>
      </c>
      <c r="H68" s="8">
        <v>12457.0</v>
      </c>
      <c r="I68" s="9">
        <v>11426.0</v>
      </c>
      <c r="J68" s="9">
        <v>11259.0</v>
      </c>
      <c r="K68" s="9">
        <v>11187.0</v>
      </c>
      <c r="L68" s="9">
        <v>11135.0</v>
      </c>
      <c r="M68" s="8">
        <v>10884.0</v>
      </c>
      <c r="N68" s="10">
        <v>10993.0</v>
      </c>
    </row>
    <row r="69" ht="15.0" customHeight="1">
      <c r="A69" s="7" t="s">
        <v>7</v>
      </c>
      <c r="B69" s="8"/>
      <c r="C69" s="8"/>
      <c r="D69" s="8"/>
      <c r="E69" s="8"/>
      <c r="F69" s="8">
        <v>25.0</v>
      </c>
      <c r="G69" s="8" t="s">
        <v>8</v>
      </c>
      <c r="H69" s="11" t="s">
        <v>9</v>
      </c>
      <c r="I69" s="9">
        <v>148.0</v>
      </c>
      <c r="J69" s="9">
        <v>200.0</v>
      </c>
      <c r="K69" s="9">
        <v>269.0</v>
      </c>
      <c r="L69" s="9">
        <v>242.0</v>
      </c>
      <c r="M69" s="8">
        <v>258.0</v>
      </c>
      <c r="N69" s="10">
        <v>218.0</v>
      </c>
    </row>
    <row r="70" ht="15.0" customHeight="1">
      <c r="A70" s="7" t="s">
        <v>10</v>
      </c>
      <c r="B70" s="8">
        <v>4.0</v>
      </c>
      <c r="C70" s="8" t="s">
        <v>26</v>
      </c>
      <c r="D70" s="11" t="s">
        <v>26</v>
      </c>
      <c r="E70" s="8">
        <v>0.0</v>
      </c>
      <c r="F70" s="8" t="s">
        <v>26</v>
      </c>
      <c r="G70" s="8" t="s">
        <v>11</v>
      </c>
      <c r="H70" s="8" t="s">
        <v>26</v>
      </c>
      <c r="I70" s="9">
        <v>3.0</v>
      </c>
      <c r="J70" s="9">
        <v>19.0</v>
      </c>
      <c r="K70" s="9">
        <v>29.0</v>
      </c>
      <c r="L70" s="9">
        <v>0.0</v>
      </c>
      <c r="M70" s="11" t="s">
        <v>26</v>
      </c>
      <c r="N70" s="10">
        <v>117.0</v>
      </c>
    </row>
    <row r="71" ht="15.0" customHeight="1">
      <c r="A71" s="7" t="s">
        <v>12</v>
      </c>
      <c r="B71" s="8"/>
      <c r="C71" s="8"/>
      <c r="D71" s="8"/>
      <c r="E71" s="8"/>
      <c r="F71" s="8">
        <v>38.0</v>
      </c>
      <c r="G71" s="8" t="s">
        <v>13</v>
      </c>
      <c r="H71" s="8">
        <v>120.0</v>
      </c>
      <c r="I71" s="9">
        <v>217.0</v>
      </c>
      <c r="J71" s="9">
        <v>463.0</v>
      </c>
      <c r="K71" s="9">
        <v>872.0</v>
      </c>
      <c r="L71" s="9">
        <v>500.0</v>
      </c>
      <c r="M71" s="8">
        <v>686.0</v>
      </c>
      <c r="N71" s="10">
        <v>857.0</v>
      </c>
    </row>
    <row r="72" ht="15.0" customHeight="1">
      <c r="A72" s="7" t="s">
        <v>14</v>
      </c>
      <c r="B72" s="8">
        <v>5366.0</v>
      </c>
      <c r="C72" s="8">
        <v>5997.0</v>
      </c>
      <c r="D72" s="8">
        <v>7842.0</v>
      </c>
      <c r="E72" s="8">
        <v>12565.0</v>
      </c>
      <c r="F72" s="8">
        <v>13209.0</v>
      </c>
      <c r="G72" s="8" t="s">
        <v>15</v>
      </c>
      <c r="H72" s="8">
        <v>12236.0</v>
      </c>
      <c r="I72" s="9">
        <v>11053.0</v>
      </c>
      <c r="J72" s="9">
        <v>10503.0</v>
      </c>
      <c r="K72" s="9">
        <v>9885.0</v>
      </c>
      <c r="L72" s="9">
        <v>10265.0</v>
      </c>
      <c r="M72" s="8">
        <v>9834.0</v>
      </c>
      <c r="N72" s="10">
        <v>9701.0</v>
      </c>
    </row>
    <row r="73" ht="15.0" customHeight="1">
      <c r="A73" s="7" t="s">
        <v>16</v>
      </c>
      <c r="B73" s="8" t="s">
        <v>26</v>
      </c>
      <c r="C73" s="8">
        <v>2.0</v>
      </c>
      <c r="D73" s="8">
        <v>1.0</v>
      </c>
      <c r="E73" s="8">
        <v>3.0</v>
      </c>
      <c r="F73" s="8">
        <v>7.0</v>
      </c>
      <c r="G73" s="8" t="s">
        <v>17</v>
      </c>
      <c r="H73" s="8">
        <v>101.0</v>
      </c>
      <c r="I73" s="9">
        <v>5.0</v>
      </c>
      <c r="J73" s="9">
        <v>74.0</v>
      </c>
      <c r="K73" s="9">
        <v>132.0</v>
      </c>
      <c r="L73" s="9">
        <v>128.0</v>
      </c>
      <c r="M73" s="8">
        <v>106.0</v>
      </c>
      <c r="N73" s="10">
        <v>100.0</v>
      </c>
    </row>
    <row r="74" ht="15.0" customHeight="1">
      <c r="A74" s="7"/>
      <c r="B74" s="8"/>
      <c r="C74" s="8"/>
      <c r="D74" s="8"/>
      <c r="E74" s="8"/>
      <c r="F74" s="8"/>
      <c r="G74" s="8"/>
      <c r="H74" s="8"/>
      <c r="I74" s="9"/>
      <c r="J74" s="9"/>
      <c r="K74" s="9"/>
      <c r="L74" s="9"/>
      <c r="M74" s="8"/>
      <c r="N74" s="10"/>
    </row>
    <row r="75" ht="15.0" customHeight="1">
      <c r="A75" s="7" t="s">
        <v>27</v>
      </c>
      <c r="B75" s="8"/>
      <c r="C75" s="8"/>
      <c r="D75" s="8"/>
      <c r="E75" s="8"/>
      <c r="F75" s="8"/>
      <c r="G75" s="8" t="s">
        <v>27</v>
      </c>
      <c r="H75" s="8"/>
      <c r="I75" s="9"/>
      <c r="J75" s="9"/>
      <c r="K75" s="9"/>
      <c r="L75" s="9"/>
      <c r="M75" s="8"/>
      <c r="N75" s="10"/>
    </row>
    <row r="76" ht="15.0" customHeight="1">
      <c r="A76" s="7" t="s">
        <v>6</v>
      </c>
      <c r="B76" s="8">
        <v>14408.0</v>
      </c>
      <c r="C76" s="8">
        <v>16466.0</v>
      </c>
      <c r="D76" s="8">
        <v>26798.0</v>
      </c>
      <c r="E76" s="8">
        <v>40953.0</v>
      </c>
      <c r="F76" s="8">
        <v>41827.0</v>
      </c>
      <c r="G76" s="8" t="s">
        <v>6</v>
      </c>
      <c r="H76" s="8">
        <v>40585.0</v>
      </c>
      <c r="I76" s="9">
        <v>37719.0</v>
      </c>
      <c r="J76" s="9">
        <v>37669.0</v>
      </c>
      <c r="K76" s="9">
        <v>37023.0</v>
      </c>
      <c r="L76" s="9">
        <v>37429.0</v>
      </c>
      <c r="M76" s="8">
        <v>36988.0</v>
      </c>
      <c r="N76" s="10">
        <v>36486.0</v>
      </c>
    </row>
    <row r="77" ht="15.0" customHeight="1">
      <c r="A77" s="7" t="s">
        <v>7</v>
      </c>
      <c r="B77" s="8"/>
      <c r="C77" s="8"/>
      <c r="D77" s="8"/>
      <c r="E77" s="8"/>
      <c r="F77" s="8">
        <v>93.0</v>
      </c>
      <c r="G77" s="8" t="s">
        <v>8</v>
      </c>
      <c r="H77" s="11" t="s">
        <v>9</v>
      </c>
      <c r="I77" s="9">
        <v>704.0</v>
      </c>
      <c r="J77" s="9">
        <v>1216.0</v>
      </c>
      <c r="K77" s="9">
        <v>1696.0</v>
      </c>
      <c r="L77" s="9">
        <v>1706.0</v>
      </c>
      <c r="M77" s="8">
        <v>1471.0</v>
      </c>
      <c r="N77" s="10">
        <v>1354.0</v>
      </c>
    </row>
    <row r="78" ht="15.0" customHeight="1">
      <c r="A78" s="7" t="s">
        <v>10</v>
      </c>
      <c r="B78" s="8">
        <v>4.0</v>
      </c>
      <c r="C78" s="8">
        <v>4.0</v>
      </c>
      <c r="D78" s="8">
        <v>22.0</v>
      </c>
      <c r="E78" s="8">
        <v>12.0</v>
      </c>
      <c r="F78" s="8">
        <v>1.0</v>
      </c>
      <c r="G78" s="8" t="s">
        <v>11</v>
      </c>
      <c r="H78" s="8">
        <v>7.0</v>
      </c>
      <c r="I78" s="9">
        <v>19.0</v>
      </c>
      <c r="J78" s="9">
        <v>332.0</v>
      </c>
      <c r="K78" s="9">
        <v>164.0</v>
      </c>
      <c r="L78" s="9">
        <v>311.0</v>
      </c>
      <c r="M78" s="8">
        <v>363.0</v>
      </c>
      <c r="N78" s="10">
        <v>343.0</v>
      </c>
    </row>
    <row r="79" ht="15.0" customHeight="1">
      <c r="A79" s="7" t="s">
        <v>12</v>
      </c>
      <c r="B79" s="8"/>
      <c r="C79" s="8"/>
      <c r="D79" s="8"/>
      <c r="E79" s="8"/>
      <c r="F79" s="8">
        <v>281.0</v>
      </c>
      <c r="G79" s="8" t="s">
        <v>13</v>
      </c>
      <c r="H79" s="8">
        <v>390.0</v>
      </c>
      <c r="I79" s="9">
        <v>1005.0</v>
      </c>
      <c r="J79" s="9">
        <v>2409.0</v>
      </c>
      <c r="K79" s="9">
        <v>4442.0</v>
      </c>
      <c r="L79" s="9">
        <v>4935.0</v>
      </c>
      <c r="M79" s="8">
        <v>5419.0</v>
      </c>
      <c r="N79" s="10">
        <v>4508.0</v>
      </c>
    </row>
    <row r="80" ht="15.0" customHeight="1">
      <c r="A80" s="7" t="s">
        <v>14</v>
      </c>
      <c r="B80" s="8">
        <v>14402.0</v>
      </c>
      <c r="C80" s="8">
        <v>16458.0</v>
      </c>
      <c r="D80" s="8">
        <v>26759.0</v>
      </c>
      <c r="E80" s="8">
        <v>40915.0</v>
      </c>
      <c r="F80" s="8">
        <v>41710.0</v>
      </c>
      <c r="G80" s="8" t="s">
        <v>15</v>
      </c>
      <c r="H80" s="8">
        <v>39690.0</v>
      </c>
      <c r="I80" s="9">
        <v>35947.0</v>
      </c>
      <c r="J80" s="9">
        <v>33288.0</v>
      </c>
      <c r="K80" s="9">
        <v>30157.0</v>
      </c>
      <c r="L80" s="9">
        <v>30115.0</v>
      </c>
      <c r="M80" s="8">
        <v>29171.0</v>
      </c>
      <c r="N80" s="10">
        <v>29607.0</v>
      </c>
    </row>
    <row r="81" ht="15.0" customHeight="1">
      <c r="A81" s="7" t="s">
        <v>16</v>
      </c>
      <c r="B81" s="8">
        <v>2.0</v>
      </c>
      <c r="C81" s="8">
        <v>4.0</v>
      </c>
      <c r="D81" s="8">
        <v>17.0</v>
      </c>
      <c r="E81" s="8">
        <v>26.0</v>
      </c>
      <c r="F81" s="8">
        <v>23.0</v>
      </c>
      <c r="G81" s="8" t="s">
        <v>17</v>
      </c>
      <c r="H81" s="8">
        <v>498.0</v>
      </c>
      <c r="I81" s="9">
        <v>44.0</v>
      </c>
      <c r="J81" s="9">
        <v>424.0</v>
      </c>
      <c r="K81" s="9">
        <v>564.0</v>
      </c>
      <c r="L81" s="9">
        <v>362.0</v>
      </c>
      <c r="M81" s="8">
        <v>564.0</v>
      </c>
      <c r="N81" s="10">
        <v>674.0</v>
      </c>
    </row>
    <row r="82" ht="15.0" customHeight="1">
      <c r="A82" s="7"/>
      <c r="B82" s="8"/>
      <c r="C82" s="8"/>
      <c r="D82" s="8"/>
      <c r="E82" s="8"/>
      <c r="F82" s="8"/>
      <c r="G82" s="8"/>
      <c r="H82" s="8"/>
      <c r="I82" s="9"/>
      <c r="J82" s="9"/>
      <c r="K82" s="9"/>
      <c r="L82" s="9"/>
      <c r="M82" s="8"/>
      <c r="N82" s="10"/>
    </row>
    <row r="83" ht="15.0" customHeight="1">
      <c r="A83" s="7" t="s">
        <v>28</v>
      </c>
      <c r="B83" s="8"/>
      <c r="C83" s="8"/>
      <c r="D83" s="8"/>
      <c r="E83" s="8"/>
      <c r="F83" s="8"/>
      <c r="G83" s="8" t="s">
        <v>28</v>
      </c>
      <c r="H83" s="8"/>
      <c r="I83" s="9"/>
      <c r="J83" s="9"/>
      <c r="K83" s="9"/>
      <c r="L83" s="9"/>
      <c r="M83" s="12"/>
      <c r="N83" s="10"/>
    </row>
    <row r="84" ht="15.0" customHeight="1">
      <c r="A84" s="7" t="s">
        <v>6</v>
      </c>
      <c r="B84" s="8">
        <v>20532.0</v>
      </c>
      <c r="C84" s="8">
        <v>21537.0</v>
      </c>
      <c r="D84" s="8">
        <v>23556.0</v>
      </c>
      <c r="E84" s="8">
        <v>27494.0</v>
      </c>
      <c r="F84" s="8">
        <v>27553.0</v>
      </c>
      <c r="G84" s="8" t="s">
        <v>6</v>
      </c>
      <c r="H84" s="8">
        <v>24583.0</v>
      </c>
      <c r="I84" s="9">
        <v>23649.0</v>
      </c>
      <c r="J84" s="9">
        <v>25859.0</v>
      </c>
      <c r="K84" s="9">
        <v>25448.0</v>
      </c>
      <c r="L84" s="9">
        <v>26771.0</v>
      </c>
      <c r="M84" s="8">
        <v>27212.0</v>
      </c>
      <c r="N84" s="10">
        <v>26975.0</v>
      </c>
    </row>
    <row r="85" ht="15.0" customHeight="1">
      <c r="A85" s="7" t="s">
        <v>7</v>
      </c>
      <c r="B85" s="8"/>
      <c r="C85" s="8"/>
      <c r="D85" s="8"/>
      <c r="E85" s="8"/>
      <c r="F85" s="8">
        <v>45.0</v>
      </c>
      <c r="G85" s="8" t="s">
        <v>8</v>
      </c>
      <c r="H85" s="11" t="s">
        <v>9</v>
      </c>
      <c r="I85" s="9">
        <v>778.0</v>
      </c>
      <c r="J85" s="9">
        <v>1237.0</v>
      </c>
      <c r="K85" s="9">
        <v>2256.0</v>
      </c>
      <c r="L85" s="9">
        <v>2518.0</v>
      </c>
      <c r="M85" s="8">
        <v>2689.0</v>
      </c>
      <c r="N85" s="10">
        <v>2341.0</v>
      </c>
    </row>
    <row r="86" ht="15.0" customHeight="1">
      <c r="A86" s="7" t="s">
        <v>10</v>
      </c>
      <c r="B86" s="8">
        <v>2.0</v>
      </c>
      <c r="C86" s="8">
        <v>6.0</v>
      </c>
      <c r="D86" s="8">
        <v>8.0</v>
      </c>
      <c r="E86" s="8">
        <v>0.0</v>
      </c>
      <c r="F86" s="8">
        <v>2.0</v>
      </c>
      <c r="G86" s="8" t="s">
        <v>11</v>
      </c>
      <c r="H86" s="8">
        <v>5.0</v>
      </c>
      <c r="I86" s="9">
        <v>16.0</v>
      </c>
      <c r="J86" s="9">
        <v>81.0</v>
      </c>
      <c r="K86" s="9">
        <v>265.0</v>
      </c>
      <c r="L86" s="9">
        <v>369.0</v>
      </c>
      <c r="M86" s="8">
        <v>344.0</v>
      </c>
      <c r="N86" s="10">
        <v>340.0</v>
      </c>
    </row>
    <row r="87" ht="15.0" customHeight="1">
      <c r="A87" s="7" t="s">
        <v>12</v>
      </c>
      <c r="B87" s="8"/>
      <c r="C87" s="8"/>
      <c r="D87" s="8"/>
      <c r="E87" s="8"/>
      <c r="F87" s="8">
        <v>115.0</v>
      </c>
      <c r="G87" s="8" t="s">
        <v>13</v>
      </c>
      <c r="H87" s="8">
        <v>395.0</v>
      </c>
      <c r="I87" s="9">
        <v>1041.0</v>
      </c>
      <c r="J87" s="9">
        <v>2881.0</v>
      </c>
      <c r="K87" s="9">
        <v>4927.0</v>
      </c>
      <c r="L87" s="9">
        <v>5343.0</v>
      </c>
      <c r="M87" s="8">
        <v>5682.0</v>
      </c>
      <c r="N87" s="10">
        <v>5374.0</v>
      </c>
    </row>
    <row r="88" ht="15.0" customHeight="1">
      <c r="A88" s="7" t="s">
        <v>14</v>
      </c>
      <c r="B88" s="8">
        <v>20522.0</v>
      </c>
      <c r="C88" s="8">
        <v>21523.0</v>
      </c>
      <c r="D88" s="8">
        <v>23538.0</v>
      </c>
      <c r="E88" s="8">
        <v>27475.0</v>
      </c>
      <c r="F88" s="8">
        <v>27494.0</v>
      </c>
      <c r="G88" s="8" t="s">
        <v>15</v>
      </c>
      <c r="H88" s="8">
        <v>23803.0</v>
      </c>
      <c r="I88" s="9">
        <v>21762.0</v>
      </c>
      <c r="J88" s="9">
        <v>21101.0</v>
      </c>
      <c r="K88" s="9">
        <v>17475.0</v>
      </c>
      <c r="L88" s="9">
        <v>18075.0</v>
      </c>
      <c r="M88" s="8">
        <v>18061.0</v>
      </c>
      <c r="N88" s="10">
        <v>18362.0</v>
      </c>
    </row>
    <row r="89" ht="15.0" customHeight="1">
      <c r="A89" s="7" t="s">
        <v>16</v>
      </c>
      <c r="B89" s="8">
        <v>8.0</v>
      </c>
      <c r="C89" s="8">
        <v>8.0</v>
      </c>
      <c r="D89" s="8">
        <v>10.0</v>
      </c>
      <c r="E89" s="8">
        <v>19.0</v>
      </c>
      <c r="F89" s="8">
        <v>12.0</v>
      </c>
      <c r="G89" s="8" t="s">
        <v>17</v>
      </c>
      <c r="H89" s="8">
        <v>380.0</v>
      </c>
      <c r="I89" s="9">
        <v>52.0</v>
      </c>
      <c r="J89" s="9">
        <v>559.0</v>
      </c>
      <c r="K89" s="9">
        <v>525.0</v>
      </c>
      <c r="L89" s="9">
        <v>466.0</v>
      </c>
      <c r="M89" s="8">
        <v>436.0</v>
      </c>
      <c r="N89" s="10">
        <v>558.0</v>
      </c>
    </row>
    <row r="90" ht="15.0" customHeight="1">
      <c r="A90" s="7"/>
      <c r="B90" s="8"/>
      <c r="C90" s="8"/>
      <c r="D90" s="8"/>
      <c r="E90" s="8"/>
      <c r="F90" s="8"/>
      <c r="G90" s="8"/>
      <c r="H90" s="8"/>
      <c r="I90" s="9"/>
      <c r="J90" s="9"/>
      <c r="K90" s="9"/>
      <c r="L90" s="9"/>
      <c r="M90" s="8"/>
      <c r="N90" s="10"/>
    </row>
    <row r="91" ht="15.0" customHeight="1">
      <c r="A91" s="7" t="s">
        <v>29</v>
      </c>
      <c r="B91" s="8"/>
      <c r="C91" s="8"/>
      <c r="D91" s="8"/>
      <c r="E91" s="8"/>
      <c r="F91" s="8"/>
      <c r="G91" s="8" t="s">
        <v>29</v>
      </c>
      <c r="H91" s="8"/>
      <c r="I91" s="9"/>
      <c r="J91" s="9"/>
      <c r="K91" s="9"/>
      <c r="L91" s="9"/>
      <c r="M91" s="8"/>
      <c r="N91" s="10"/>
    </row>
    <row r="92" ht="15.0" customHeight="1">
      <c r="A92" s="7" t="s">
        <v>6</v>
      </c>
      <c r="B92" s="8">
        <v>4065.0</v>
      </c>
      <c r="C92" s="8">
        <v>6630.0</v>
      </c>
      <c r="D92" s="8">
        <v>12189.0</v>
      </c>
      <c r="E92" s="8">
        <v>19228.0</v>
      </c>
      <c r="F92" s="8">
        <v>20531.0</v>
      </c>
      <c r="G92" s="8" t="s">
        <v>6</v>
      </c>
      <c r="H92" s="8">
        <v>18991.0</v>
      </c>
      <c r="I92" s="9">
        <v>17655.0</v>
      </c>
      <c r="J92" s="9">
        <v>18165.0</v>
      </c>
      <c r="K92" s="9">
        <v>18508.0</v>
      </c>
      <c r="L92" s="9">
        <v>18542.0</v>
      </c>
      <c r="M92" s="8">
        <v>18710.0</v>
      </c>
      <c r="N92" s="10">
        <v>26104.0</v>
      </c>
    </row>
    <row r="93" ht="15.0" customHeight="1">
      <c r="A93" s="7" t="s">
        <v>7</v>
      </c>
      <c r="B93" s="8"/>
      <c r="C93" s="8"/>
      <c r="D93" s="8"/>
      <c r="E93" s="8"/>
      <c r="F93" s="8">
        <v>90.0</v>
      </c>
      <c r="G93" s="8" t="s">
        <v>8</v>
      </c>
      <c r="H93" s="11" t="s">
        <v>9</v>
      </c>
      <c r="I93" s="9">
        <v>1054.0</v>
      </c>
      <c r="J93" s="9">
        <v>1586.0</v>
      </c>
      <c r="K93" s="9">
        <v>1989.0</v>
      </c>
      <c r="L93" s="9">
        <v>2207.0</v>
      </c>
      <c r="M93" s="8">
        <v>2356.0</v>
      </c>
      <c r="N93" s="10">
        <v>3928.0</v>
      </c>
    </row>
    <row r="94" ht="15.0" customHeight="1">
      <c r="A94" s="7" t="s">
        <v>10</v>
      </c>
      <c r="B94" s="8">
        <v>2.0</v>
      </c>
      <c r="C94" s="8">
        <v>13.0</v>
      </c>
      <c r="D94" s="8">
        <v>13.0</v>
      </c>
      <c r="E94" s="8">
        <v>6.0</v>
      </c>
      <c r="F94" s="8">
        <v>4.0</v>
      </c>
      <c r="G94" s="8" t="s">
        <v>11</v>
      </c>
      <c r="H94" s="8">
        <v>11.0</v>
      </c>
      <c r="I94" s="9">
        <v>9.0</v>
      </c>
      <c r="J94" s="9">
        <v>71.0</v>
      </c>
      <c r="K94" s="9">
        <v>137.0</v>
      </c>
      <c r="L94" s="9">
        <v>300.0</v>
      </c>
      <c r="M94" s="8">
        <v>153.0</v>
      </c>
      <c r="N94" s="10">
        <v>218.0</v>
      </c>
    </row>
    <row r="95" ht="15.0" customHeight="1">
      <c r="A95" s="7" t="s">
        <v>12</v>
      </c>
      <c r="B95" s="8"/>
      <c r="C95" s="8"/>
      <c r="D95" s="8"/>
      <c r="E95" s="8"/>
      <c r="F95" s="8">
        <v>82.0</v>
      </c>
      <c r="G95" s="8" t="s">
        <v>13</v>
      </c>
      <c r="H95" s="8">
        <v>295.0</v>
      </c>
      <c r="I95" s="9">
        <v>583.0</v>
      </c>
      <c r="J95" s="9">
        <v>1389.0</v>
      </c>
      <c r="K95" s="9">
        <v>2126.0</v>
      </c>
      <c r="L95" s="9">
        <v>2408.0</v>
      </c>
      <c r="M95" s="8">
        <v>2213.0</v>
      </c>
      <c r="N95" s="10">
        <v>3220.0</v>
      </c>
    </row>
    <row r="96" ht="15.0" customHeight="1">
      <c r="A96" s="7" t="s">
        <v>14</v>
      </c>
      <c r="B96" s="8">
        <v>4058.0</v>
      </c>
      <c r="C96" s="8">
        <v>6616.0</v>
      </c>
      <c r="D96" s="8">
        <v>12173.0</v>
      </c>
      <c r="E96" s="8">
        <v>19203.0</v>
      </c>
      <c r="F96" s="8">
        <v>20419.0</v>
      </c>
      <c r="G96" s="8" t="s">
        <v>15</v>
      </c>
      <c r="H96" s="8">
        <v>18144.0</v>
      </c>
      <c r="I96" s="9">
        <v>15992.0</v>
      </c>
      <c r="J96" s="9">
        <v>14793.0</v>
      </c>
      <c r="K96" s="9">
        <v>13815.0</v>
      </c>
      <c r="L96" s="9">
        <v>13354.0</v>
      </c>
      <c r="M96" s="8">
        <v>13734.0</v>
      </c>
      <c r="N96" s="10">
        <v>18412.0</v>
      </c>
    </row>
    <row r="97" ht="15.0" customHeight="1">
      <c r="A97" s="7" t="s">
        <v>16</v>
      </c>
      <c r="B97" s="8">
        <v>5.0</v>
      </c>
      <c r="C97" s="8">
        <v>1.0</v>
      </c>
      <c r="D97" s="8">
        <v>3.0</v>
      </c>
      <c r="E97" s="8">
        <v>19.0</v>
      </c>
      <c r="F97" s="8">
        <v>18.0</v>
      </c>
      <c r="G97" s="8" t="s">
        <v>17</v>
      </c>
      <c r="H97" s="8">
        <v>541.0</v>
      </c>
      <c r="I97" s="9">
        <v>17.0</v>
      </c>
      <c r="J97" s="9">
        <v>326.0</v>
      </c>
      <c r="K97" s="9">
        <v>441.0</v>
      </c>
      <c r="L97" s="9">
        <v>273.0</v>
      </c>
      <c r="M97" s="8">
        <v>254.0</v>
      </c>
      <c r="N97" s="10">
        <v>326.0</v>
      </c>
    </row>
    <row r="98" ht="15.0" customHeight="1">
      <c r="A98" s="7"/>
      <c r="B98" s="8"/>
      <c r="C98" s="8"/>
      <c r="D98" s="8"/>
      <c r="E98" s="8"/>
      <c r="F98" s="8"/>
      <c r="G98" s="8"/>
      <c r="H98" s="8"/>
      <c r="I98" s="9"/>
      <c r="J98" s="9"/>
      <c r="K98" s="9"/>
      <c r="L98" s="9"/>
      <c r="M98" s="8"/>
      <c r="N98" s="10"/>
    </row>
    <row r="99" ht="15.0" customHeight="1">
      <c r="A99" s="7" t="s">
        <v>30</v>
      </c>
      <c r="B99" s="8"/>
      <c r="C99" s="8"/>
      <c r="D99" s="8"/>
      <c r="E99" s="8"/>
      <c r="F99" s="8"/>
      <c r="G99" s="8" t="s">
        <v>30</v>
      </c>
      <c r="H99" s="8"/>
      <c r="I99" s="9"/>
      <c r="J99" s="9"/>
      <c r="K99" s="9"/>
      <c r="L99" s="9"/>
      <c r="M99" s="8"/>
      <c r="N99" s="10"/>
    </row>
    <row r="100" ht="15.0" customHeight="1">
      <c r="A100" s="7" t="s">
        <v>6</v>
      </c>
      <c r="B100" s="8">
        <v>11052.0</v>
      </c>
      <c r="C100" s="8">
        <v>12271.0</v>
      </c>
      <c r="D100" s="8">
        <v>15291.0</v>
      </c>
      <c r="E100" s="8">
        <v>17866.0</v>
      </c>
      <c r="F100" s="8">
        <v>16732.0</v>
      </c>
      <c r="G100" s="8" t="s">
        <v>6</v>
      </c>
      <c r="H100" s="8">
        <v>15273.0</v>
      </c>
      <c r="I100" s="9">
        <v>16236.0</v>
      </c>
      <c r="J100" s="9">
        <v>18514.0</v>
      </c>
      <c r="K100" s="9">
        <v>17931.0</v>
      </c>
      <c r="L100" s="9">
        <v>18739.0</v>
      </c>
      <c r="M100" s="8">
        <v>19218.0</v>
      </c>
      <c r="N100" s="10">
        <v>18058.0</v>
      </c>
    </row>
    <row r="101" ht="15.0" customHeight="1">
      <c r="A101" s="7" t="s">
        <v>7</v>
      </c>
      <c r="B101" s="8"/>
      <c r="C101" s="8"/>
      <c r="D101" s="8"/>
      <c r="E101" s="8"/>
      <c r="F101" s="8">
        <v>220.0</v>
      </c>
      <c r="G101" s="8" t="s">
        <v>8</v>
      </c>
      <c r="H101" s="11" t="s">
        <v>9</v>
      </c>
      <c r="I101" s="9">
        <v>3308.0</v>
      </c>
      <c r="J101" s="9">
        <v>4415.0</v>
      </c>
      <c r="K101" s="9">
        <v>4600.0</v>
      </c>
      <c r="L101" s="9">
        <v>5178.0</v>
      </c>
      <c r="M101" s="8">
        <v>5402.0</v>
      </c>
      <c r="N101" s="10">
        <v>4359.0</v>
      </c>
    </row>
    <row r="102" ht="15.0" customHeight="1">
      <c r="A102" s="7" t="s">
        <v>10</v>
      </c>
      <c r="B102" s="8">
        <v>66.0</v>
      </c>
      <c r="C102" s="8">
        <v>149.0</v>
      </c>
      <c r="D102" s="8">
        <v>555.0</v>
      </c>
      <c r="E102" s="8">
        <v>517.0</v>
      </c>
      <c r="F102" s="8">
        <v>432.0</v>
      </c>
      <c r="G102" s="8" t="s">
        <v>11</v>
      </c>
      <c r="H102" s="8">
        <v>136.0</v>
      </c>
      <c r="I102" s="9">
        <v>129.0</v>
      </c>
      <c r="J102" s="9">
        <v>452.0</v>
      </c>
      <c r="K102" s="9">
        <v>573.0</v>
      </c>
      <c r="L102" s="9">
        <v>314.0</v>
      </c>
      <c r="M102" s="8">
        <v>381.0</v>
      </c>
      <c r="N102" s="10">
        <v>531.0</v>
      </c>
    </row>
    <row r="103" ht="15.0" customHeight="1">
      <c r="A103" s="7" t="s">
        <v>12</v>
      </c>
      <c r="B103" s="8"/>
      <c r="C103" s="8"/>
      <c r="D103" s="8"/>
      <c r="E103" s="8"/>
      <c r="F103" s="8">
        <v>391.0</v>
      </c>
      <c r="G103" s="8" t="s">
        <v>13</v>
      </c>
      <c r="H103" s="8">
        <v>846.0</v>
      </c>
      <c r="I103" s="9">
        <v>1481.0</v>
      </c>
      <c r="J103" s="9">
        <v>2652.0</v>
      </c>
      <c r="K103" s="9">
        <v>3224.0</v>
      </c>
      <c r="L103" s="9">
        <v>3428.0</v>
      </c>
      <c r="M103" s="8">
        <v>3457.0</v>
      </c>
      <c r="N103" s="10">
        <v>3864.0</v>
      </c>
    </row>
    <row r="104" ht="15.0" customHeight="1">
      <c r="A104" s="7" t="s">
        <v>14</v>
      </c>
      <c r="B104" s="8">
        <v>10951.0</v>
      </c>
      <c r="C104" s="8">
        <v>12122.0</v>
      </c>
      <c r="D104" s="8">
        <v>14706.0</v>
      </c>
      <c r="E104" s="8">
        <v>17280.0</v>
      </c>
      <c r="F104" s="8">
        <v>16036.0</v>
      </c>
      <c r="G104" s="8" t="s">
        <v>15</v>
      </c>
      <c r="H104" s="8">
        <v>12627.0</v>
      </c>
      <c r="I104" s="9">
        <v>11267.0</v>
      </c>
      <c r="J104" s="9">
        <v>10336.0</v>
      </c>
      <c r="K104" s="9">
        <v>8847.0</v>
      </c>
      <c r="L104" s="9">
        <v>9358.0</v>
      </c>
      <c r="M104" s="8">
        <v>9531.0</v>
      </c>
      <c r="N104" s="10">
        <v>8998.0</v>
      </c>
    </row>
    <row r="105" ht="15.0" customHeight="1">
      <c r="A105" s="7" t="s">
        <v>16</v>
      </c>
      <c r="B105" s="8">
        <v>35.0</v>
      </c>
      <c r="C105" s="8" t="s">
        <v>26</v>
      </c>
      <c r="D105" s="8">
        <v>30.0</v>
      </c>
      <c r="E105" s="8">
        <v>69.0</v>
      </c>
      <c r="F105" s="8">
        <v>44.0</v>
      </c>
      <c r="G105" s="8" t="s">
        <v>17</v>
      </c>
      <c r="H105" s="8">
        <v>1664.0</v>
      </c>
      <c r="I105" s="9">
        <v>51.0</v>
      </c>
      <c r="J105" s="9">
        <v>659.0</v>
      </c>
      <c r="K105" s="9">
        <v>687.0</v>
      </c>
      <c r="L105" s="9">
        <v>461.0</v>
      </c>
      <c r="M105" s="8">
        <v>447.0</v>
      </c>
      <c r="N105" s="10">
        <v>306.0</v>
      </c>
    </row>
    <row r="106" ht="15.0" customHeight="1">
      <c r="A106" s="7"/>
      <c r="B106" s="8"/>
      <c r="C106" s="8"/>
      <c r="D106" s="8"/>
      <c r="E106" s="8"/>
      <c r="F106" s="8"/>
      <c r="G106" s="8"/>
      <c r="H106" s="8"/>
      <c r="I106" s="9"/>
      <c r="J106" s="9"/>
      <c r="K106" s="9"/>
      <c r="L106" s="9"/>
      <c r="M106" s="8"/>
      <c r="N106" s="10"/>
    </row>
    <row r="107" ht="15.0" customHeight="1">
      <c r="A107" s="7" t="s">
        <v>31</v>
      </c>
      <c r="B107" s="8"/>
      <c r="C107" s="8"/>
      <c r="D107" s="8"/>
      <c r="E107" s="8"/>
      <c r="F107" s="8"/>
      <c r="G107" s="8" t="s">
        <v>31</v>
      </c>
      <c r="H107" s="8"/>
      <c r="I107" s="9"/>
      <c r="J107" s="9"/>
      <c r="K107" s="9"/>
      <c r="L107" s="9"/>
      <c r="M107" s="8"/>
      <c r="N107" s="10"/>
    </row>
    <row r="108" ht="15.0" customHeight="1">
      <c r="A108" s="7" t="s">
        <v>6</v>
      </c>
      <c r="B108" s="8">
        <v>55577.0</v>
      </c>
      <c r="C108" s="8">
        <v>56692.0</v>
      </c>
      <c r="D108" s="8">
        <v>52995.0</v>
      </c>
      <c r="E108" s="8">
        <v>49450.0</v>
      </c>
      <c r="F108" s="8">
        <v>47092.0</v>
      </c>
      <c r="G108" s="8" t="s">
        <v>6</v>
      </c>
      <c r="H108" s="8">
        <v>46075.0</v>
      </c>
      <c r="I108" s="9">
        <v>49501.0</v>
      </c>
      <c r="J108" s="9">
        <v>57655.0</v>
      </c>
      <c r="K108" s="9">
        <v>51542.0</v>
      </c>
      <c r="L108" s="9">
        <v>53897.0</v>
      </c>
      <c r="M108" s="8">
        <v>54018.0</v>
      </c>
      <c r="N108" s="10">
        <v>52930.0</v>
      </c>
    </row>
    <row r="109" ht="15.0" customHeight="1">
      <c r="A109" s="7" t="s">
        <v>7</v>
      </c>
      <c r="B109" s="8"/>
      <c r="C109" s="8"/>
      <c r="D109" s="8"/>
      <c r="E109" s="8"/>
      <c r="F109" s="8">
        <v>875.0</v>
      </c>
      <c r="G109" s="8" t="s">
        <v>8</v>
      </c>
      <c r="H109" s="11" t="s">
        <v>9</v>
      </c>
      <c r="I109" s="9">
        <v>11470.0</v>
      </c>
      <c r="J109" s="9">
        <v>10178.0</v>
      </c>
      <c r="K109" s="9">
        <v>7430.0</v>
      </c>
      <c r="L109" s="9">
        <v>6710.0</v>
      </c>
      <c r="M109" s="8">
        <v>7324.0</v>
      </c>
      <c r="N109" s="10">
        <v>7387.0</v>
      </c>
    </row>
    <row r="110" ht="15.0" customHeight="1">
      <c r="A110" s="7" t="s">
        <v>10</v>
      </c>
      <c r="B110" s="8">
        <v>46.0</v>
      </c>
      <c r="C110" s="8">
        <v>56.0</v>
      </c>
      <c r="D110" s="8">
        <v>48.0</v>
      </c>
      <c r="E110" s="8">
        <v>19.0</v>
      </c>
      <c r="F110" s="8">
        <v>30.0</v>
      </c>
      <c r="G110" s="8" t="s">
        <v>11</v>
      </c>
      <c r="H110" s="8">
        <v>261.0</v>
      </c>
      <c r="I110" s="9">
        <v>1491.0</v>
      </c>
      <c r="J110" s="9">
        <v>1907.0</v>
      </c>
      <c r="K110" s="9">
        <v>2076.0</v>
      </c>
      <c r="L110" s="9">
        <v>2177.0</v>
      </c>
      <c r="M110" s="8">
        <v>2147.0</v>
      </c>
      <c r="N110" s="10">
        <v>2017.0</v>
      </c>
    </row>
    <row r="111" ht="15.0" customHeight="1">
      <c r="A111" s="7" t="s">
        <v>12</v>
      </c>
      <c r="B111" s="8"/>
      <c r="C111" s="8"/>
      <c r="D111" s="8"/>
      <c r="E111" s="8"/>
      <c r="F111" s="8">
        <v>2852.0</v>
      </c>
      <c r="G111" s="8" t="s">
        <v>13</v>
      </c>
      <c r="H111" s="8">
        <v>9074.0</v>
      </c>
      <c r="I111" s="9">
        <v>15738.0</v>
      </c>
      <c r="J111" s="9">
        <v>26741.0</v>
      </c>
      <c r="K111" s="9">
        <v>25487.0</v>
      </c>
      <c r="L111" s="9">
        <v>28257.0</v>
      </c>
      <c r="M111" s="8">
        <v>27953.0</v>
      </c>
      <c r="N111" s="10">
        <v>26892.0</v>
      </c>
    </row>
    <row r="112" ht="15.0" customHeight="1">
      <c r="A112" s="7" t="s">
        <v>14</v>
      </c>
      <c r="B112" s="8">
        <v>55495.0</v>
      </c>
      <c r="C112" s="8">
        <v>56593.0</v>
      </c>
      <c r="D112" s="8">
        <v>52904.0</v>
      </c>
      <c r="E112" s="8">
        <v>49250.0</v>
      </c>
      <c r="F112" s="8">
        <v>45969.0</v>
      </c>
      <c r="G112" s="8" t="s">
        <v>15</v>
      </c>
      <c r="H112" s="8">
        <v>29014.0</v>
      </c>
      <c r="I112" s="9">
        <v>20458.0</v>
      </c>
      <c r="J112" s="9">
        <v>15866.0</v>
      </c>
      <c r="K112" s="9">
        <v>15054.0</v>
      </c>
      <c r="L112" s="9">
        <v>15844.0</v>
      </c>
      <c r="M112" s="8">
        <v>15392.0</v>
      </c>
      <c r="N112" s="10">
        <v>15421.0</v>
      </c>
    </row>
    <row r="113" ht="15.0" customHeight="1">
      <c r="A113" s="7" t="s">
        <v>16</v>
      </c>
      <c r="B113" s="8">
        <v>36.0</v>
      </c>
      <c r="C113" s="8">
        <v>43.0</v>
      </c>
      <c r="D113" s="8">
        <v>43.0</v>
      </c>
      <c r="E113" s="8">
        <v>181.0</v>
      </c>
      <c r="F113" s="8">
        <v>218.0</v>
      </c>
      <c r="G113" s="8" t="s">
        <v>17</v>
      </c>
      <c r="H113" s="8">
        <v>7726.0</v>
      </c>
      <c r="I113" s="9">
        <v>344.0</v>
      </c>
      <c r="J113" s="9">
        <v>2963.0</v>
      </c>
      <c r="K113" s="9">
        <v>1495.0</v>
      </c>
      <c r="L113" s="9">
        <v>909.0</v>
      </c>
      <c r="M113" s="8">
        <v>1202.0</v>
      </c>
      <c r="N113" s="10">
        <v>1213.0</v>
      </c>
    </row>
    <row r="114" ht="15.0" customHeight="1">
      <c r="A114" s="7"/>
      <c r="B114" s="8"/>
      <c r="C114" s="8"/>
      <c r="D114" s="8"/>
      <c r="E114" s="8"/>
      <c r="F114" s="8"/>
      <c r="G114" s="8"/>
      <c r="H114" s="8"/>
      <c r="I114" s="9"/>
      <c r="J114" s="9"/>
      <c r="K114" s="9"/>
      <c r="L114" s="9"/>
      <c r="M114" s="8"/>
      <c r="N114" s="10"/>
    </row>
    <row r="115" ht="15.0" customHeight="1">
      <c r="A115" s="7" t="s">
        <v>32</v>
      </c>
      <c r="B115" s="8"/>
      <c r="C115" s="8"/>
      <c r="D115" s="8"/>
      <c r="E115" s="8"/>
      <c r="F115" s="8"/>
      <c r="G115" s="8" t="s">
        <v>32</v>
      </c>
      <c r="H115" s="8"/>
      <c r="I115" s="9"/>
      <c r="J115" s="9"/>
      <c r="K115" s="9"/>
      <c r="L115" s="9"/>
      <c r="M115" s="8"/>
      <c r="N115" s="10"/>
    </row>
    <row r="116" ht="15.0" customHeight="1">
      <c r="A116" s="7" t="s">
        <v>6</v>
      </c>
      <c r="B116" s="8">
        <v>64203.0</v>
      </c>
      <c r="C116" s="8">
        <v>66357.0</v>
      </c>
      <c r="D116" s="8">
        <v>64736.0</v>
      </c>
      <c r="E116" s="8">
        <v>65925.0</v>
      </c>
      <c r="F116" s="8">
        <v>63608.0</v>
      </c>
      <c r="G116" s="8" t="s">
        <v>6</v>
      </c>
      <c r="H116" s="8">
        <v>57349.0</v>
      </c>
      <c r="I116" s="9">
        <v>56513.0</v>
      </c>
      <c r="J116" s="9">
        <v>65340.0</v>
      </c>
      <c r="K116" s="9">
        <v>64124.0</v>
      </c>
      <c r="L116" s="9">
        <v>63619.0</v>
      </c>
      <c r="M116" s="8">
        <v>63594.0</v>
      </c>
      <c r="N116" s="10">
        <v>64427.0</v>
      </c>
    </row>
    <row r="117" ht="15.0" customHeight="1">
      <c r="A117" s="7" t="s">
        <v>7</v>
      </c>
      <c r="B117" s="8"/>
      <c r="C117" s="8"/>
      <c r="D117" s="8"/>
      <c r="E117" s="8"/>
      <c r="F117" s="8">
        <v>169.0</v>
      </c>
      <c r="G117" s="8" t="s">
        <v>8</v>
      </c>
      <c r="H117" s="11" t="s">
        <v>9</v>
      </c>
      <c r="I117" s="9">
        <v>1594.0</v>
      </c>
      <c r="J117" s="9">
        <v>2467.0</v>
      </c>
      <c r="K117" s="9">
        <v>2972.0</v>
      </c>
      <c r="L117" s="9">
        <v>2715.0</v>
      </c>
      <c r="M117" s="8">
        <v>2461.0</v>
      </c>
      <c r="N117" s="10">
        <v>2866.0</v>
      </c>
    </row>
    <row r="118" ht="15.0" customHeight="1">
      <c r="A118" s="7" t="s">
        <v>10</v>
      </c>
      <c r="B118" s="8">
        <v>9.0</v>
      </c>
      <c r="C118" s="8">
        <v>8.0</v>
      </c>
      <c r="D118" s="8">
        <v>39.0</v>
      </c>
      <c r="E118" s="8">
        <v>17.0</v>
      </c>
      <c r="F118" s="8">
        <v>21.0</v>
      </c>
      <c r="G118" s="8" t="s">
        <v>11</v>
      </c>
      <c r="H118" s="8">
        <v>47.0</v>
      </c>
      <c r="I118" s="9">
        <v>146.0</v>
      </c>
      <c r="J118" s="9">
        <v>336.0</v>
      </c>
      <c r="K118" s="9">
        <v>856.0</v>
      </c>
      <c r="L118" s="9">
        <v>811.0</v>
      </c>
      <c r="M118" s="8">
        <v>757.0</v>
      </c>
      <c r="N118" s="10">
        <v>827.0</v>
      </c>
    </row>
    <row r="119" ht="15.0" customHeight="1">
      <c r="A119" s="7" t="s">
        <v>12</v>
      </c>
      <c r="B119" s="8"/>
      <c r="C119" s="8"/>
      <c r="D119" s="8"/>
      <c r="E119" s="8"/>
      <c r="F119" s="8">
        <v>670.0</v>
      </c>
      <c r="G119" s="8" t="s">
        <v>13</v>
      </c>
      <c r="H119" s="8">
        <v>1486.0</v>
      </c>
      <c r="I119" s="9">
        <v>4419.0</v>
      </c>
      <c r="J119" s="9">
        <v>15022.0</v>
      </c>
      <c r="K119" s="9">
        <v>24861.0</v>
      </c>
      <c r="L119" s="9">
        <v>26388.0</v>
      </c>
      <c r="M119" s="8">
        <v>27363.0</v>
      </c>
      <c r="N119" s="10">
        <v>26980.0</v>
      </c>
    </row>
    <row r="120" ht="15.0" customHeight="1">
      <c r="A120" s="7" t="s">
        <v>14</v>
      </c>
      <c r="B120" s="8">
        <v>64181.0</v>
      </c>
      <c r="C120" s="8">
        <v>66330.0</v>
      </c>
      <c r="D120" s="8">
        <v>64660.0</v>
      </c>
      <c r="E120" s="8">
        <v>65841.0</v>
      </c>
      <c r="F120" s="8">
        <v>63352.0</v>
      </c>
      <c r="G120" s="8" t="s">
        <v>15</v>
      </c>
      <c r="H120" s="8">
        <v>54812.0</v>
      </c>
      <c r="I120" s="9">
        <v>50244.0</v>
      </c>
      <c r="J120" s="9">
        <v>45418.0</v>
      </c>
      <c r="K120" s="9">
        <v>34329.0</v>
      </c>
      <c r="L120" s="9">
        <v>32429.0</v>
      </c>
      <c r="M120" s="8">
        <v>31867.0</v>
      </c>
      <c r="N120" s="10">
        <v>32755.0</v>
      </c>
    </row>
    <row r="121" ht="15.0" customHeight="1">
      <c r="A121" s="7" t="s">
        <v>16</v>
      </c>
      <c r="B121" s="8">
        <v>13.0</v>
      </c>
      <c r="C121" s="8">
        <v>19.0</v>
      </c>
      <c r="D121" s="8">
        <v>37.0</v>
      </c>
      <c r="E121" s="8">
        <v>67.0</v>
      </c>
      <c r="F121" s="8">
        <v>66.0</v>
      </c>
      <c r="G121" s="8" t="s">
        <v>17</v>
      </c>
      <c r="H121" s="8">
        <v>1004.0</v>
      </c>
      <c r="I121" s="9">
        <v>110.0</v>
      </c>
      <c r="J121" s="9">
        <v>2097.0</v>
      </c>
      <c r="K121" s="9">
        <v>1106.0</v>
      </c>
      <c r="L121" s="9">
        <v>1276.0</v>
      </c>
      <c r="M121" s="8">
        <v>1146.0</v>
      </c>
      <c r="N121" s="10">
        <v>999.0</v>
      </c>
    </row>
    <row r="122" ht="15.0" customHeight="1">
      <c r="A122" s="7"/>
      <c r="B122" s="8"/>
      <c r="C122" s="8"/>
      <c r="D122" s="8"/>
      <c r="E122" s="8"/>
      <c r="F122" s="8"/>
      <c r="G122" s="8"/>
      <c r="H122" s="8"/>
      <c r="I122" s="9"/>
      <c r="J122" s="9"/>
      <c r="K122" s="9"/>
      <c r="L122" s="9"/>
      <c r="M122" s="8"/>
      <c r="N122" s="10"/>
    </row>
    <row r="123" ht="15.0" customHeight="1">
      <c r="A123" s="7" t="s">
        <v>33</v>
      </c>
      <c r="B123" s="8"/>
      <c r="C123" s="8"/>
      <c r="D123" s="8"/>
      <c r="E123" s="8"/>
      <c r="F123" s="8"/>
      <c r="G123" s="8" t="s">
        <v>33</v>
      </c>
      <c r="H123" s="8"/>
      <c r="I123" s="9"/>
      <c r="J123" s="9"/>
      <c r="K123" s="9"/>
      <c r="L123" s="9"/>
      <c r="M123" s="12"/>
      <c r="N123" s="10"/>
    </row>
    <row r="124" ht="15.0" customHeight="1">
      <c r="A124" s="7" t="s">
        <v>6</v>
      </c>
      <c r="B124" s="8">
        <v>66783.0</v>
      </c>
      <c r="C124" s="8">
        <v>66553.0</v>
      </c>
      <c r="D124" s="8">
        <v>64881.0</v>
      </c>
      <c r="E124" s="8">
        <v>58298.0</v>
      </c>
      <c r="F124" s="8">
        <v>54900.0</v>
      </c>
      <c r="G124" s="8" t="s">
        <v>6</v>
      </c>
      <c r="H124" s="8">
        <v>49489.0</v>
      </c>
      <c r="I124" s="9">
        <v>50159.0</v>
      </c>
      <c r="J124" s="9">
        <v>58643.0</v>
      </c>
      <c r="K124" s="9">
        <v>53359.0</v>
      </c>
      <c r="L124" s="9">
        <v>56513.0</v>
      </c>
      <c r="M124" s="8">
        <v>56841.0</v>
      </c>
      <c r="N124" s="10">
        <v>56490.0</v>
      </c>
    </row>
    <row r="125" ht="15.0" customHeight="1">
      <c r="A125" s="7" t="s">
        <v>7</v>
      </c>
      <c r="B125" s="8"/>
      <c r="C125" s="8"/>
      <c r="D125" s="8"/>
      <c r="E125" s="8"/>
      <c r="F125" s="8">
        <v>345.0</v>
      </c>
      <c r="G125" s="8" t="s">
        <v>8</v>
      </c>
      <c r="H125" s="11" t="s">
        <v>9</v>
      </c>
      <c r="I125" s="9">
        <v>4093.0</v>
      </c>
      <c r="J125" s="9">
        <v>4362.0</v>
      </c>
      <c r="K125" s="9">
        <v>3736.0</v>
      </c>
      <c r="L125" s="9">
        <v>4004.0</v>
      </c>
      <c r="M125" s="8">
        <v>3984.0</v>
      </c>
      <c r="N125" s="10">
        <v>4287.0</v>
      </c>
    </row>
    <row r="126" ht="15.0" customHeight="1">
      <c r="A126" s="7" t="s">
        <v>10</v>
      </c>
      <c r="B126" s="8">
        <v>37.0</v>
      </c>
      <c r="C126" s="8">
        <v>14.0</v>
      </c>
      <c r="D126" s="8">
        <v>30.0</v>
      </c>
      <c r="E126" s="8">
        <v>20.0</v>
      </c>
      <c r="F126" s="8">
        <v>27.0</v>
      </c>
      <c r="G126" s="8" t="s">
        <v>11</v>
      </c>
      <c r="H126" s="8">
        <v>59.0</v>
      </c>
      <c r="I126" s="9">
        <v>409.0</v>
      </c>
      <c r="J126" s="9">
        <v>1121.0</v>
      </c>
      <c r="K126" s="9">
        <v>1736.0</v>
      </c>
      <c r="L126" s="9">
        <v>1668.0</v>
      </c>
      <c r="M126" s="8">
        <v>1536.0</v>
      </c>
      <c r="N126" s="10">
        <v>1646.0</v>
      </c>
    </row>
    <row r="127" ht="15.0" customHeight="1">
      <c r="A127" s="7" t="s">
        <v>12</v>
      </c>
      <c r="B127" s="8"/>
      <c r="C127" s="8"/>
      <c r="D127" s="8"/>
      <c r="E127" s="8"/>
      <c r="F127" s="8">
        <v>1596.0</v>
      </c>
      <c r="G127" s="8" t="s">
        <v>13</v>
      </c>
      <c r="H127" s="8">
        <v>4267.0</v>
      </c>
      <c r="I127" s="9">
        <v>12222.0</v>
      </c>
      <c r="J127" s="9">
        <v>25401.0</v>
      </c>
      <c r="K127" s="9">
        <v>24332.0</v>
      </c>
      <c r="L127" s="9">
        <v>25449.0</v>
      </c>
      <c r="M127" s="8">
        <v>26387.0</v>
      </c>
      <c r="N127" s="10">
        <v>26558.0</v>
      </c>
    </row>
    <row r="128" ht="15.0" customHeight="1">
      <c r="A128" s="7" t="s">
        <v>14</v>
      </c>
      <c r="B128" s="8">
        <v>66708.0</v>
      </c>
      <c r="C128" s="8">
        <v>66509.0</v>
      </c>
      <c r="D128" s="8">
        <v>64755.0</v>
      </c>
      <c r="E128" s="8">
        <v>58125.0</v>
      </c>
      <c r="F128" s="8">
        <v>54432.0</v>
      </c>
      <c r="G128" s="8" t="s">
        <v>15</v>
      </c>
      <c r="H128" s="8">
        <v>42173.0</v>
      </c>
      <c r="I128" s="9">
        <v>33193.0</v>
      </c>
      <c r="J128" s="9">
        <v>25912.0</v>
      </c>
      <c r="K128" s="9">
        <v>22234.0</v>
      </c>
      <c r="L128" s="9">
        <v>24229.0</v>
      </c>
      <c r="M128" s="8">
        <v>23748.0</v>
      </c>
      <c r="N128" s="10">
        <v>22492.0</v>
      </c>
    </row>
    <row r="129" ht="15.0" customHeight="1">
      <c r="A129" s="7" t="s">
        <v>16</v>
      </c>
      <c r="B129" s="8">
        <v>38.0</v>
      </c>
      <c r="C129" s="8">
        <v>30.0</v>
      </c>
      <c r="D129" s="8">
        <v>96.0</v>
      </c>
      <c r="E129" s="8">
        <v>153.0</v>
      </c>
      <c r="F129" s="8">
        <v>96.0</v>
      </c>
      <c r="G129" s="8" t="s">
        <v>17</v>
      </c>
      <c r="H129" s="8">
        <v>2990.0</v>
      </c>
      <c r="I129" s="9">
        <v>242.0</v>
      </c>
      <c r="J129" s="9">
        <v>1847.0</v>
      </c>
      <c r="K129" s="9">
        <v>1321.0</v>
      </c>
      <c r="L129" s="9">
        <v>1163.0</v>
      </c>
      <c r="M129" s="8">
        <v>1186.0</v>
      </c>
      <c r="N129" s="10">
        <v>1507.0</v>
      </c>
    </row>
    <row r="130" ht="15.0" customHeight="1">
      <c r="A130" s="7"/>
      <c r="B130" s="8"/>
      <c r="C130" s="8"/>
      <c r="D130" s="8"/>
      <c r="E130" s="8"/>
      <c r="F130" s="8"/>
      <c r="G130" s="8"/>
      <c r="H130" s="8"/>
      <c r="I130" s="9"/>
      <c r="J130" s="9"/>
      <c r="K130" s="9"/>
      <c r="L130" s="9"/>
      <c r="M130" s="8"/>
      <c r="N130" s="10"/>
    </row>
    <row r="131" ht="15.0" customHeight="1">
      <c r="A131" s="7" t="s">
        <v>34</v>
      </c>
      <c r="B131" s="8"/>
      <c r="C131" s="8"/>
      <c r="D131" s="8"/>
      <c r="E131" s="8"/>
      <c r="F131" s="8"/>
      <c r="G131" s="8" t="s">
        <v>34</v>
      </c>
      <c r="H131" s="8"/>
      <c r="I131" s="9"/>
      <c r="J131" s="9"/>
      <c r="K131" s="9"/>
      <c r="L131" s="9"/>
      <c r="M131" s="8"/>
      <c r="N131" s="10"/>
    </row>
    <row r="132" ht="15.0" customHeight="1">
      <c r="A132" s="7" t="s">
        <v>6</v>
      </c>
      <c r="B132" s="8">
        <v>19659.0</v>
      </c>
      <c r="C132" s="8">
        <v>23328.0</v>
      </c>
      <c r="D132" s="8">
        <v>32231.0</v>
      </c>
      <c r="E132" s="8">
        <v>41626.0</v>
      </c>
      <c r="F132" s="8">
        <v>43856.0</v>
      </c>
      <c r="G132" s="8" t="s">
        <v>6</v>
      </c>
      <c r="H132" s="8">
        <v>37860.0</v>
      </c>
      <c r="I132" s="9">
        <v>36957.0</v>
      </c>
      <c r="J132" s="9">
        <v>42164.0</v>
      </c>
      <c r="K132" s="9">
        <v>41932.0</v>
      </c>
      <c r="L132" s="9">
        <v>42115.0</v>
      </c>
      <c r="M132" s="8">
        <v>42405.0</v>
      </c>
      <c r="N132" s="10">
        <v>43053.0</v>
      </c>
    </row>
    <row r="133" ht="15.0" customHeight="1">
      <c r="A133" s="7" t="s">
        <v>7</v>
      </c>
      <c r="B133" s="8"/>
      <c r="C133" s="8"/>
      <c r="D133" s="8"/>
      <c r="E133" s="8"/>
      <c r="F133" s="8">
        <v>78.0</v>
      </c>
      <c r="G133" s="8" t="s">
        <v>8</v>
      </c>
      <c r="H133" s="11" t="s">
        <v>9</v>
      </c>
      <c r="I133" s="9">
        <v>839.0</v>
      </c>
      <c r="J133" s="9">
        <v>1315.0</v>
      </c>
      <c r="K133" s="9">
        <v>1587.0</v>
      </c>
      <c r="L133" s="9">
        <v>1617.0</v>
      </c>
      <c r="M133" s="8">
        <v>1471.0</v>
      </c>
      <c r="N133" s="10">
        <v>1583.0</v>
      </c>
    </row>
    <row r="134" ht="15.0" customHeight="1">
      <c r="A134" s="7" t="s">
        <v>10</v>
      </c>
      <c r="B134" s="8">
        <v>3.0</v>
      </c>
      <c r="C134" s="8">
        <v>6.0</v>
      </c>
      <c r="D134" s="8">
        <v>7.0</v>
      </c>
      <c r="E134" s="8">
        <v>2.0</v>
      </c>
      <c r="F134" s="8">
        <v>311.0</v>
      </c>
      <c r="G134" s="8" t="s">
        <v>11</v>
      </c>
      <c r="H134" s="8">
        <v>182.0</v>
      </c>
      <c r="I134" s="9">
        <v>158.0</v>
      </c>
      <c r="J134" s="9">
        <v>234.0</v>
      </c>
      <c r="K134" s="9">
        <v>308.0</v>
      </c>
      <c r="L134" s="9">
        <v>426.0</v>
      </c>
      <c r="M134" s="8">
        <v>463.0</v>
      </c>
      <c r="N134" s="10">
        <v>694.0</v>
      </c>
    </row>
    <row r="135" ht="15.0" customHeight="1">
      <c r="A135" s="7" t="s">
        <v>12</v>
      </c>
      <c r="B135" s="8"/>
      <c r="C135" s="8"/>
      <c r="D135" s="8"/>
      <c r="E135" s="8"/>
      <c r="F135" s="8">
        <v>345.0</v>
      </c>
      <c r="G135" s="8" t="s">
        <v>13</v>
      </c>
      <c r="H135" s="8">
        <v>613.0</v>
      </c>
      <c r="I135" s="9">
        <v>1882.0</v>
      </c>
      <c r="J135" s="9">
        <v>5441.0</v>
      </c>
      <c r="K135" s="9">
        <v>9997.0</v>
      </c>
      <c r="L135" s="9">
        <v>9706.0</v>
      </c>
      <c r="M135" s="8">
        <v>10439.0</v>
      </c>
      <c r="N135" s="10">
        <v>11255.0</v>
      </c>
    </row>
    <row r="136" ht="15.0" customHeight="1">
      <c r="A136" s="7" t="s">
        <v>14</v>
      </c>
      <c r="B136" s="8">
        <v>19648.0</v>
      </c>
      <c r="C136" s="8">
        <v>23306.0</v>
      </c>
      <c r="D136" s="8">
        <v>32217.0</v>
      </c>
      <c r="E136" s="8">
        <v>41560.0</v>
      </c>
      <c r="F136" s="8">
        <v>43449.0</v>
      </c>
      <c r="G136" s="8" t="s">
        <v>15</v>
      </c>
      <c r="H136" s="8">
        <v>36704.0</v>
      </c>
      <c r="I136" s="9">
        <v>34038.0</v>
      </c>
      <c r="J136" s="9">
        <v>34394.0</v>
      </c>
      <c r="K136" s="9">
        <v>29512.0</v>
      </c>
      <c r="L136" s="9">
        <v>29975.0</v>
      </c>
      <c r="M136" s="8">
        <v>29642.0</v>
      </c>
      <c r="N136" s="10">
        <v>29060.0</v>
      </c>
    </row>
    <row r="137" ht="15.0" customHeight="1">
      <c r="A137" s="7" t="s">
        <v>16</v>
      </c>
      <c r="B137" s="8">
        <v>8.0</v>
      </c>
      <c r="C137" s="8">
        <v>16.0</v>
      </c>
      <c r="D137" s="8">
        <v>7.0</v>
      </c>
      <c r="E137" s="8">
        <v>64.0</v>
      </c>
      <c r="F137" s="8">
        <v>18.0</v>
      </c>
      <c r="G137" s="8" t="s">
        <v>17</v>
      </c>
      <c r="H137" s="8">
        <v>361.0</v>
      </c>
      <c r="I137" s="9">
        <v>40.0</v>
      </c>
      <c r="J137" s="9">
        <v>780.0</v>
      </c>
      <c r="K137" s="9">
        <v>528.0</v>
      </c>
      <c r="L137" s="9">
        <v>391.0</v>
      </c>
      <c r="M137" s="8">
        <v>390.0</v>
      </c>
      <c r="N137" s="10">
        <v>461.0</v>
      </c>
    </row>
    <row r="138" ht="15.0" customHeight="1">
      <c r="A138" s="7"/>
      <c r="B138" s="8"/>
      <c r="C138" s="8"/>
      <c r="D138" s="8"/>
      <c r="E138" s="8"/>
      <c r="F138" s="8"/>
      <c r="G138" s="8"/>
      <c r="H138" s="8"/>
      <c r="I138" s="9"/>
      <c r="J138" s="9"/>
      <c r="K138" s="9"/>
      <c r="L138" s="9"/>
      <c r="M138" s="8"/>
      <c r="N138" s="10"/>
    </row>
    <row r="139" ht="15.0" customHeight="1">
      <c r="A139" s="7" t="s">
        <v>35</v>
      </c>
      <c r="B139" s="8"/>
      <c r="C139" s="8"/>
      <c r="D139" s="8"/>
      <c r="E139" s="8"/>
      <c r="F139" s="8"/>
      <c r="G139" s="8" t="s">
        <v>35</v>
      </c>
      <c r="H139" s="8"/>
      <c r="I139" s="9"/>
      <c r="J139" s="9"/>
      <c r="K139" s="9"/>
      <c r="L139" s="9"/>
      <c r="M139" s="8"/>
      <c r="N139" s="10"/>
    </row>
    <row r="140" ht="15.0" customHeight="1">
      <c r="A140" s="7" t="s">
        <v>6</v>
      </c>
      <c r="B140" s="8">
        <v>8500.0</v>
      </c>
      <c r="C140" s="8">
        <v>9693.0</v>
      </c>
      <c r="D140" s="8">
        <v>11166.0</v>
      </c>
      <c r="E140" s="8">
        <v>11802.0</v>
      </c>
      <c r="F140" s="8">
        <v>11675.0</v>
      </c>
      <c r="G140" s="8" t="s">
        <v>6</v>
      </c>
      <c r="H140" s="8">
        <v>10793.0</v>
      </c>
      <c r="I140" s="9">
        <v>10573.0</v>
      </c>
      <c r="J140" s="9">
        <v>12646.0</v>
      </c>
      <c r="K140" s="9">
        <v>13426.0</v>
      </c>
      <c r="L140" s="9">
        <v>12401.0</v>
      </c>
      <c r="M140" s="8">
        <v>12283.0</v>
      </c>
      <c r="N140" s="10">
        <v>12840.0</v>
      </c>
    </row>
    <row r="141" ht="15.0" customHeight="1">
      <c r="A141" s="7" t="s">
        <v>7</v>
      </c>
      <c r="B141" s="8"/>
      <c r="C141" s="8"/>
      <c r="D141" s="8"/>
      <c r="E141" s="8"/>
      <c r="F141" s="8">
        <v>15.0</v>
      </c>
      <c r="G141" s="8" t="s">
        <v>8</v>
      </c>
      <c r="H141" s="11" t="s">
        <v>9</v>
      </c>
      <c r="I141" s="9">
        <v>231.0</v>
      </c>
      <c r="J141" s="9">
        <v>337.0</v>
      </c>
      <c r="K141" s="9">
        <v>377.0</v>
      </c>
      <c r="L141" s="9">
        <v>552.0</v>
      </c>
      <c r="M141" s="8">
        <v>912.0</v>
      </c>
      <c r="N141" s="10">
        <v>740.0</v>
      </c>
    </row>
    <row r="142" ht="15.0" customHeight="1">
      <c r="A142" s="7" t="s">
        <v>10</v>
      </c>
      <c r="B142" s="8">
        <v>5.0</v>
      </c>
      <c r="C142" s="8">
        <v>2.0</v>
      </c>
      <c r="D142" s="8">
        <v>4.0</v>
      </c>
      <c r="E142" s="8">
        <v>1.0</v>
      </c>
      <c r="F142" s="8">
        <v>1.0</v>
      </c>
      <c r="G142" s="8" t="s">
        <v>11</v>
      </c>
      <c r="H142" s="8" t="s">
        <v>26</v>
      </c>
      <c r="I142" s="9">
        <v>36.0</v>
      </c>
      <c r="J142" s="9">
        <v>264.0</v>
      </c>
      <c r="K142" s="9">
        <v>598.0</v>
      </c>
      <c r="L142" s="9">
        <v>524.0</v>
      </c>
      <c r="M142" s="8">
        <v>519.0</v>
      </c>
      <c r="N142" s="10">
        <v>464.0</v>
      </c>
    </row>
    <row r="143" ht="15.0" customHeight="1">
      <c r="A143" s="7" t="s">
        <v>12</v>
      </c>
      <c r="B143" s="8"/>
      <c r="C143" s="8"/>
      <c r="D143" s="8"/>
      <c r="E143" s="8"/>
      <c r="F143" s="8">
        <v>81.0</v>
      </c>
      <c r="G143" s="8" t="s">
        <v>13</v>
      </c>
      <c r="H143" s="8">
        <v>179.0</v>
      </c>
      <c r="I143" s="9">
        <v>1199.0</v>
      </c>
      <c r="J143" s="9">
        <v>4865.0</v>
      </c>
      <c r="K143" s="9">
        <v>7248.0</v>
      </c>
      <c r="L143" s="9">
        <v>6408.0</v>
      </c>
      <c r="M143" s="8">
        <v>6324.0</v>
      </c>
      <c r="N143" s="10">
        <v>7481.0</v>
      </c>
    </row>
    <row r="144" ht="15.0" customHeight="1">
      <c r="A144" s="7" t="s">
        <v>14</v>
      </c>
      <c r="B144" s="8">
        <v>8493.0</v>
      </c>
      <c r="C144" s="8">
        <v>9686.0</v>
      </c>
      <c r="D144" s="8">
        <v>11158.0</v>
      </c>
      <c r="E144" s="8">
        <v>11785.0</v>
      </c>
      <c r="F144" s="8">
        <v>11642.0</v>
      </c>
      <c r="G144" s="8" t="s">
        <v>15</v>
      </c>
      <c r="H144" s="8">
        <v>10516.0</v>
      </c>
      <c r="I144" s="9">
        <v>9086.0</v>
      </c>
      <c r="J144" s="9">
        <v>6892.0</v>
      </c>
      <c r="K144" s="9">
        <v>5041.0</v>
      </c>
      <c r="L144" s="9">
        <v>4780.0</v>
      </c>
      <c r="M144" s="8">
        <v>4387.0</v>
      </c>
      <c r="N144" s="10">
        <v>4051.0</v>
      </c>
    </row>
    <row r="145" ht="15.0" customHeight="1">
      <c r="A145" s="7" t="s">
        <v>16</v>
      </c>
      <c r="B145" s="8">
        <v>2.0</v>
      </c>
      <c r="C145" s="8">
        <v>5.0</v>
      </c>
      <c r="D145" s="8">
        <v>4.0</v>
      </c>
      <c r="E145" s="8">
        <v>16.0</v>
      </c>
      <c r="F145" s="8">
        <v>17.0</v>
      </c>
      <c r="G145" s="8" t="s">
        <v>17</v>
      </c>
      <c r="H145" s="8">
        <v>98.0</v>
      </c>
      <c r="I145" s="9">
        <v>21.0</v>
      </c>
      <c r="J145" s="9">
        <v>288.0</v>
      </c>
      <c r="K145" s="9">
        <v>162.0</v>
      </c>
      <c r="L145" s="9">
        <v>137.0</v>
      </c>
      <c r="M145" s="8">
        <v>141.0</v>
      </c>
      <c r="N145" s="10">
        <v>104.0</v>
      </c>
    </row>
    <row r="146" ht="15.0" customHeight="1">
      <c r="A146" s="7"/>
      <c r="B146" s="8"/>
      <c r="C146" s="8"/>
      <c r="D146" s="8"/>
      <c r="E146" s="8"/>
      <c r="F146" s="8"/>
      <c r="G146" s="8"/>
      <c r="H146" s="8"/>
      <c r="I146" s="9"/>
      <c r="J146" s="9"/>
      <c r="K146" s="9"/>
      <c r="L146" s="9"/>
      <c r="M146" s="8"/>
      <c r="N146" s="10"/>
    </row>
    <row r="147" ht="15.0" customHeight="1">
      <c r="A147" s="7" t="s">
        <v>36</v>
      </c>
      <c r="B147" s="8"/>
      <c r="C147" s="8"/>
      <c r="D147" s="8"/>
      <c r="E147" s="8"/>
      <c r="F147" s="8"/>
      <c r="G147" s="8" t="s">
        <v>36</v>
      </c>
      <c r="H147" s="8"/>
      <c r="I147" s="9"/>
      <c r="J147" s="9"/>
      <c r="K147" s="9"/>
      <c r="L147" s="9"/>
      <c r="M147" s="8"/>
      <c r="N147" s="10"/>
    </row>
    <row r="148" ht="15.0" customHeight="1">
      <c r="A148" s="7" t="s">
        <v>6</v>
      </c>
      <c r="B148" s="8">
        <v>60221.0</v>
      </c>
      <c r="C148" s="8">
        <v>63302.0</v>
      </c>
      <c r="D148" s="8">
        <v>63546.0</v>
      </c>
      <c r="E148" s="8">
        <v>60883.0</v>
      </c>
      <c r="F148" s="8">
        <v>57399.0</v>
      </c>
      <c r="G148" s="8" t="s">
        <v>6</v>
      </c>
      <c r="H148" s="8">
        <v>53371.0</v>
      </c>
      <c r="I148" s="9">
        <v>56787.0</v>
      </c>
      <c r="J148" s="9">
        <v>78144.0</v>
      </c>
      <c r="K148" s="9">
        <v>78743.0</v>
      </c>
      <c r="L148" s="9">
        <v>77885.0</v>
      </c>
      <c r="M148" s="8">
        <v>78279.0</v>
      </c>
      <c r="N148" s="10">
        <v>79069.0</v>
      </c>
    </row>
    <row r="149" ht="15.0" customHeight="1">
      <c r="A149" s="7" t="s">
        <v>7</v>
      </c>
      <c r="B149" s="8"/>
      <c r="C149" s="8"/>
      <c r="D149" s="8"/>
      <c r="E149" s="8"/>
      <c r="F149" s="8">
        <v>102.0</v>
      </c>
      <c r="G149" s="8" t="s">
        <v>8</v>
      </c>
      <c r="H149" s="11" t="s">
        <v>9</v>
      </c>
      <c r="I149" s="9">
        <v>1768.0</v>
      </c>
      <c r="J149" s="9">
        <v>1989.0</v>
      </c>
      <c r="K149" s="9">
        <v>1537.0</v>
      </c>
      <c r="L149" s="9">
        <v>993.0</v>
      </c>
      <c r="M149" s="8">
        <v>938.0</v>
      </c>
      <c r="N149" s="10">
        <v>1273.0</v>
      </c>
    </row>
    <row r="150" ht="15.0" customHeight="1">
      <c r="A150" s="7" t="s">
        <v>10</v>
      </c>
      <c r="B150" s="8">
        <v>4.0</v>
      </c>
      <c r="C150" s="8">
        <v>4.0</v>
      </c>
      <c r="D150" s="8">
        <v>59.0</v>
      </c>
      <c r="E150" s="8">
        <v>3.0</v>
      </c>
      <c r="F150" s="8">
        <v>10.0</v>
      </c>
      <c r="G150" s="8" t="s">
        <v>11</v>
      </c>
      <c r="H150" s="8">
        <v>43.0</v>
      </c>
      <c r="I150" s="9">
        <v>564.0</v>
      </c>
      <c r="J150" s="9">
        <v>2000.0</v>
      </c>
      <c r="K150" s="9">
        <v>2493.0</v>
      </c>
      <c r="L150" s="9">
        <v>3822.0</v>
      </c>
      <c r="M150" s="8">
        <v>3323.0</v>
      </c>
      <c r="N150" s="10">
        <v>2804.0</v>
      </c>
    </row>
    <row r="151" ht="15.0" customHeight="1">
      <c r="A151" s="7" t="s">
        <v>12</v>
      </c>
      <c r="B151" s="8"/>
      <c r="C151" s="8"/>
      <c r="D151" s="8"/>
      <c r="E151" s="8"/>
      <c r="F151" s="8">
        <v>666.0</v>
      </c>
      <c r="G151" s="8" t="s">
        <v>13</v>
      </c>
      <c r="H151" s="8">
        <v>3072.0</v>
      </c>
      <c r="I151" s="9">
        <v>17066.0</v>
      </c>
      <c r="J151" s="9">
        <v>50881.0</v>
      </c>
      <c r="K151" s="9">
        <v>62101.0</v>
      </c>
      <c r="L151" s="9">
        <v>59975.0</v>
      </c>
      <c r="M151" s="8">
        <v>61516.0</v>
      </c>
      <c r="N151" s="10">
        <v>62790.0</v>
      </c>
    </row>
    <row r="152" ht="15.0" customHeight="1">
      <c r="A152" s="7" t="s">
        <v>14</v>
      </c>
      <c r="B152" s="8">
        <v>60177.0</v>
      </c>
      <c r="C152" s="8">
        <v>63282.0</v>
      </c>
      <c r="D152" s="8">
        <v>63471.0</v>
      </c>
      <c r="E152" s="8">
        <v>60838.0</v>
      </c>
      <c r="F152" s="8">
        <v>57221.0</v>
      </c>
      <c r="G152" s="8" t="s">
        <v>15</v>
      </c>
      <c r="H152" s="8">
        <v>49212.0</v>
      </c>
      <c r="I152" s="9">
        <v>37265.0</v>
      </c>
      <c r="J152" s="9">
        <v>21881.0</v>
      </c>
      <c r="K152" s="9">
        <v>11959.0</v>
      </c>
      <c r="L152" s="9">
        <v>11897.0</v>
      </c>
      <c r="M152" s="8">
        <v>11658.0</v>
      </c>
      <c r="N152" s="10">
        <v>11249.0</v>
      </c>
    </row>
    <row r="153" ht="15.0" customHeight="1">
      <c r="A153" s="7" t="s">
        <v>16</v>
      </c>
      <c r="B153" s="8">
        <v>40.0</v>
      </c>
      <c r="C153" s="8">
        <v>16.0</v>
      </c>
      <c r="D153" s="8">
        <v>16.0</v>
      </c>
      <c r="E153" s="8">
        <v>42.0</v>
      </c>
      <c r="F153" s="8">
        <v>66.0</v>
      </c>
      <c r="G153" s="8" t="s">
        <v>17</v>
      </c>
      <c r="H153" s="8">
        <v>1044.0</v>
      </c>
      <c r="I153" s="9">
        <v>124.0</v>
      </c>
      <c r="J153" s="9">
        <v>1393.0</v>
      </c>
      <c r="K153" s="9">
        <v>653.0</v>
      </c>
      <c r="L153" s="9">
        <v>1198.0</v>
      </c>
      <c r="M153" s="8">
        <v>844.0</v>
      </c>
      <c r="N153" s="10">
        <v>953.0</v>
      </c>
    </row>
    <row r="154" ht="15.0" customHeight="1">
      <c r="A154" s="7"/>
      <c r="B154" s="8"/>
      <c r="C154" s="8"/>
      <c r="D154" s="8"/>
      <c r="E154" s="8"/>
      <c r="F154" s="8"/>
      <c r="G154" s="8"/>
      <c r="H154" s="8"/>
      <c r="I154" s="9"/>
      <c r="J154" s="9"/>
      <c r="K154" s="9"/>
      <c r="L154" s="9"/>
      <c r="M154" s="8"/>
      <c r="N154" s="10"/>
    </row>
    <row r="155" ht="15.0" customHeight="1">
      <c r="A155" s="7" t="s">
        <v>37</v>
      </c>
      <c r="B155" s="8"/>
      <c r="C155" s="8"/>
      <c r="D155" s="8"/>
      <c r="E155" s="8"/>
      <c r="F155" s="8"/>
      <c r="G155" s="8" t="s">
        <v>37</v>
      </c>
      <c r="H155" s="8"/>
      <c r="I155" s="9"/>
      <c r="J155" s="9"/>
      <c r="K155" s="9"/>
      <c r="L155" s="9"/>
      <c r="M155" s="12"/>
      <c r="N155" s="10"/>
    </row>
    <row r="156" ht="15.0" customHeight="1">
      <c r="A156" s="7" t="s">
        <v>6</v>
      </c>
      <c r="B156" s="8">
        <v>23518.0</v>
      </c>
      <c r="C156" s="8">
        <v>22894.0</v>
      </c>
      <c r="D156" s="8">
        <v>22805.0</v>
      </c>
      <c r="E156" s="8">
        <v>21429.0</v>
      </c>
      <c r="F156" s="8">
        <v>19838.0</v>
      </c>
      <c r="G156" s="8" t="s">
        <v>6</v>
      </c>
      <c r="H156" s="8">
        <v>19547.0</v>
      </c>
      <c r="I156" s="9">
        <v>23131.0</v>
      </c>
      <c r="J156" s="9">
        <v>26908.0</v>
      </c>
      <c r="K156" s="9">
        <v>25010.0</v>
      </c>
      <c r="L156" s="9">
        <v>25068.0</v>
      </c>
      <c r="M156" s="8">
        <v>25265.0</v>
      </c>
      <c r="N156" s="10">
        <v>24836.0</v>
      </c>
    </row>
    <row r="157" ht="15.0" customHeight="1">
      <c r="A157" s="7" t="s">
        <v>7</v>
      </c>
      <c r="B157" s="8"/>
      <c r="C157" s="8"/>
      <c r="D157" s="8"/>
      <c r="E157" s="8"/>
      <c r="F157" s="8">
        <v>74.0</v>
      </c>
      <c r="G157" s="8" t="s">
        <v>8</v>
      </c>
      <c r="H157" s="11" t="s">
        <v>9</v>
      </c>
      <c r="I157" s="9">
        <v>459.0</v>
      </c>
      <c r="J157" s="9">
        <v>319.0</v>
      </c>
      <c r="K157" s="9">
        <v>294.0</v>
      </c>
      <c r="L157" s="9">
        <v>111.0</v>
      </c>
      <c r="M157" s="8">
        <v>149.0</v>
      </c>
      <c r="N157" s="10">
        <v>204.0</v>
      </c>
    </row>
    <row r="158" ht="15.0" customHeight="1">
      <c r="A158" s="7" t="s">
        <v>10</v>
      </c>
      <c r="B158" s="8">
        <v>7.0</v>
      </c>
      <c r="C158" s="8" t="s">
        <v>26</v>
      </c>
      <c r="D158" s="8">
        <v>3.0</v>
      </c>
      <c r="E158" s="8">
        <v>0.0</v>
      </c>
      <c r="F158" s="8">
        <v>8.0</v>
      </c>
      <c r="G158" s="8" t="s">
        <v>11</v>
      </c>
      <c r="H158" s="8">
        <v>53.0</v>
      </c>
      <c r="I158" s="9">
        <v>310.0</v>
      </c>
      <c r="J158" s="9">
        <v>649.0</v>
      </c>
      <c r="K158" s="9">
        <v>757.0</v>
      </c>
      <c r="L158" s="9">
        <v>196.0</v>
      </c>
      <c r="M158" s="8">
        <v>332.0</v>
      </c>
      <c r="N158" s="10">
        <v>377.0</v>
      </c>
    </row>
    <row r="159" ht="15.0" customHeight="1">
      <c r="A159" s="7" t="s">
        <v>12</v>
      </c>
      <c r="B159" s="8"/>
      <c r="C159" s="8"/>
      <c r="D159" s="8"/>
      <c r="E159" s="8"/>
      <c r="F159" s="8">
        <v>777.0</v>
      </c>
      <c r="G159" s="8" t="s">
        <v>13</v>
      </c>
      <c r="H159" s="8">
        <v>6101.0</v>
      </c>
      <c r="I159" s="9">
        <v>15923.0</v>
      </c>
      <c r="J159" s="9">
        <v>22574.0</v>
      </c>
      <c r="K159" s="9">
        <v>21860.0</v>
      </c>
      <c r="L159" s="9">
        <v>22612.0</v>
      </c>
      <c r="M159" s="8">
        <v>22750.0</v>
      </c>
      <c r="N159" s="10">
        <v>22174.0</v>
      </c>
    </row>
    <row r="160" ht="15.0" customHeight="1">
      <c r="A160" s="7" t="s">
        <v>14</v>
      </c>
      <c r="B160" s="8">
        <v>23506.0</v>
      </c>
      <c r="C160" s="8">
        <v>22887.0</v>
      </c>
      <c r="D160" s="8">
        <v>22774.0</v>
      </c>
      <c r="E160" s="8">
        <v>21401.0</v>
      </c>
      <c r="F160" s="8">
        <v>19731.0</v>
      </c>
      <c r="G160" s="8" t="s">
        <v>15</v>
      </c>
      <c r="H160" s="8">
        <v>12704.0</v>
      </c>
      <c r="I160" s="9">
        <v>6354.0</v>
      </c>
      <c r="J160" s="9">
        <v>3086.0</v>
      </c>
      <c r="K160" s="9">
        <v>1913.0</v>
      </c>
      <c r="L160" s="9">
        <v>1974.0</v>
      </c>
      <c r="M160" s="8">
        <v>1842.0</v>
      </c>
      <c r="N160" s="10">
        <v>1814.0</v>
      </c>
    </row>
    <row r="161" ht="15.0" customHeight="1">
      <c r="A161" s="7" t="s">
        <v>16</v>
      </c>
      <c r="B161" s="8">
        <v>5.0</v>
      </c>
      <c r="C161" s="8">
        <v>7.0</v>
      </c>
      <c r="D161" s="8">
        <v>28.0</v>
      </c>
      <c r="E161" s="8">
        <v>28.0</v>
      </c>
      <c r="F161" s="8">
        <v>25.0</v>
      </c>
      <c r="G161" s="8" t="s">
        <v>17</v>
      </c>
      <c r="H161" s="8">
        <v>689.0</v>
      </c>
      <c r="I161" s="9">
        <v>85.0</v>
      </c>
      <c r="J161" s="9">
        <v>280.0</v>
      </c>
      <c r="K161" s="9">
        <v>186.0</v>
      </c>
      <c r="L161" s="9">
        <v>175.0</v>
      </c>
      <c r="M161" s="8">
        <v>192.0</v>
      </c>
      <c r="N161" s="10">
        <v>267.0</v>
      </c>
    </row>
    <row r="162" ht="15.0" customHeight="1">
      <c r="A162" s="7"/>
      <c r="B162" s="8"/>
      <c r="C162" s="8"/>
      <c r="D162" s="8"/>
      <c r="E162" s="8"/>
      <c r="F162" s="8"/>
      <c r="G162" s="8"/>
      <c r="H162" s="8"/>
      <c r="I162" s="9"/>
      <c r="J162" s="9"/>
      <c r="K162" s="9"/>
      <c r="L162" s="9"/>
      <c r="M162" s="8"/>
      <c r="N162" s="10"/>
    </row>
    <row r="163" ht="15.0" customHeight="1">
      <c r="A163" s="7" t="s">
        <v>38</v>
      </c>
      <c r="B163" s="8"/>
      <c r="C163" s="8"/>
      <c r="D163" s="8"/>
      <c r="E163" s="8"/>
      <c r="F163" s="8"/>
      <c r="G163" s="8" t="s">
        <v>38</v>
      </c>
      <c r="H163" s="8"/>
      <c r="I163" s="9"/>
      <c r="J163" s="9"/>
      <c r="K163" s="9"/>
      <c r="L163" s="9"/>
      <c r="M163" s="8"/>
      <c r="N163" s="10"/>
    </row>
    <row r="164" ht="15.0" customHeight="1">
      <c r="A164" s="7" t="s">
        <v>6</v>
      </c>
      <c r="B164" s="8">
        <v>48433.0</v>
      </c>
      <c r="C164" s="8">
        <v>47684.0</v>
      </c>
      <c r="D164" s="8">
        <v>45313.0</v>
      </c>
      <c r="E164" s="8">
        <v>39748.0</v>
      </c>
      <c r="F164" s="8">
        <v>35806.0</v>
      </c>
      <c r="G164" s="8" t="s">
        <v>6</v>
      </c>
      <c r="H164" s="8">
        <v>33527.0</v>
      </c>
      <c r="I164" s="9">
        <v>35579.0</v>
      </c>
      <c r="J164" s="9">
        <v>43083.0</v>
      </c>
      <c r="K164" s="9">
        <v>39262.0</v>
      </c>
      <c r="L164" s="9">
        <v>41542.0</v>
      </c>
      <c r="M164" s="8">
        <v>40262.0</v>
      </c>
      <c r="N164" s="10">
        <v>39117.0</v>
      </c>
    </row>
    <row r="165" ht="15.0" customHeight="1">
      <c r="A165" s="7" t="s">
        <v>7</v>
      </c>
      <c r="B165" s="8"/>
      <c r="C165" s="8"/>
      <c r="D165" s="8"/>
      <c r="E165" s="8"/>
      <c r="F165" s="8">
        <v>175.0</v>
      </c>
      <c r="G165" s="8" t="s">
        <v>8</v>
      </c>
      <c r="H165" s="11" t="s">
        <v>9</v>
      </c>
      <c r="I165" s="9">
        <v>1102.0</v>
      </c>
      <c r="J165" s="9">
        <v>953.0</v>
      </c>
      <c r="K165" s="9">
        <v>1194.0</v>
      </c>
      <c r="L165" s="9">
        <v>1289.0</v>
      </c>
      <c r="M165" s="8">
        <v>1268.0</v>
      </c>
      <c r="N165" s="10">
        <v>1297.0</v>
      </c>
    </row>
    <row r="166" ht="15.0" customHeight="1">
      <c r="A166" s="7" t="s">
        <v>10</v>
      </c>
      <c r="B166" s="8">
        <v>4.0</v>
      </c>
      <c r="C166" s="8">
        <v>12.0</v>
      </c>
      <c r="D166" s="8">
        <v>18.0</v>
      </c>
      <c r="E166" s="8">
        <v>3.0</v>
      </c>
      <c r="F166" s="8">
        <v>11.0</v>
      </c>
      <c r="G166" s="8" t="s">
        <v>11</v>
      </c>
      <c r="H166" s="8">
        <v>50.0</v>
      </c>
      <c r="I166" s="9">
        <v>332.0</v>
      </c>
      <c r="J166" s="9">
        <v>669.0</v>
      </c>
      <c r="K166" s="9">
        <v>991.0</v>
      </c>
      <c r="L166" s="9">
        <v>1110.0</v>
      </c>
      <c r="M166" s="8">
        <v>794.0</v>
      </c>
      <c r="N166" s="10">
        <v>873.0</v>
      </c>
    </row>
    <row r="167" ht="15.0" customHeight="1">
      <c r="A167" s="7" t="s">
        <v>12</v>
      </c>
      <c r="B167" s="8"/>
      <c r="C167" s="8"/>
      <c r="D167" s="8"/>
      <c r="E167" s="8"/>
      <c r="F167" s="8">
        <v>1645.0</v>
      </c>
      <c r="G167" s="8" t="s">
        <v>13</v>
      </c>
      <c r="H167" s="8">
        <v>6863.0</v>
      </c>
      <c r="I167" s="9">
        <v>13359.0</v>
      </c>
      <c r="J167" s="9">
        <v>26700.0</v>
      </c>
      <c r="K167" s="9">
        <v>25295.0</v>
      </c>
      <c r="L167" s="9">
        <v>27177.0</v>
      </c>
      <c r="M167" s="8">
        <v>25639.0</v>
      </c>
      <c r="N167" s="10">
        <v>23537.0</v>
      </c>
    </row>
    <row r="168" ht="15.0" customHeight="1">
      <c r="A168" s="7" t="s">
        <v>14</v>
      </c>
      <c r="B168" s="8">
        <v>48422.0</v>
      </c>
      <c r="C168" s="8">
        <v>47656.0</v>
      </c>
      <c r="D168" s="8">
        <v>45268.0</v>
      </c>
      <c r="E168" s="8">
        <v>39613.0</v>
      </c>
      <c r="F168" s="8">
        <v>35472.0</v>
      </c>
      <c r="G168" s="8" t="s">
        <v>15</v>
      </c>
      <c r="H168" s="8">
        <v>25289.0</v>
      </c>
      <c r="I168" s="9">
        <v>20653.0</v>
      </c>
      <c r="J168" s="9">
        <v>12757.0</v>
      </c>
      <c r="K168" s="9">
        <v>11166.0</v>
      </c>
      <c r="L168" s="9">
        <v>11010.0</v>
      </c>
      <c r="M168" s="8">
        <v>11699.0</v>
      </c>
      <c r="N168" s="10">
        <v>12629.0</v>
      </c>
    </row>
    <row r="169" ht="15.0" customHeight="1">
      <c r="A169" s="7" t="s">
        <v>16</v>
      </c>
      <c r="B169" s="8">
        <v>7.0</v>
      </c>
      <c r="C169" s="8">
        <v>16.0</v>
      </c>
      <c r="D169" s="8">
        <v>27.0</v>
      </c>
      <c r="E169" s="8">
        <v>132.0</v>
      </c>
      <c r="F169" s="8">
        <v>148.0</v>
      </c>
      <c r="G169" s="8" t="s">
        <v>17</v>
      </c>
      <c r="H169" s="8">
        <v>1325.0</v>
      </c>
      <c r="I169" s="9">
        <v>133.0</v>
      </c>
      <c r="J169" s="9">
        <v>2004.0</v>
      </c>
      <c r="K169" s="9">
        <v>616.0</v>
      </c>
      <c r="L169" s="9">
        <v>956.0</v>
      </c>
      <c r="M169" s="8">
        <v>862.0</v>
      </c>
      <c r="N169" s="10">
        <v>781.0</v>
      </c>
    </row>
    <row r="170" ht="15.0" customHeight="1">
      <c r="A170" s="7"/>
      <c r="B170" s="8"/>
      <c r="C170" s="8"/>
      <c r="D170" s="8"/>
      <c r="E170" s="8"/>
      <c r="F170" s="8"/>
      <c r="G170" s="8"/>
      <c r="H170" s="8"/>
      <c r="I170" s="9"/>
      <c r="J170" s="9"/>
      <c r="K170" s="9"/>
      <c r="L170" s="9"/>
      <c r="M170" s="8"/>
      <c r="N170" s="10"/>
    </row>
    <row r="171" ht="15.0" customHeight="1">
      <c r="A171" s="7" t="s">
        <v>39</v>
      </c>
      <c r="B171" s="8"/>
      <c r="C171" s="8"/>
      <c r="D171" s="8"/>
      <c r="E171" s="8"/>
      <c r="F171" s="8"/>
      <c r="G171" s="8" t="s">
        <v>39</v>
      </c>
      <c r="H171" s="8"/>
      <c r="I171" s="9"/>
      <c r="J171" s="9"/>
      <c r="K171" s="9"/>
      <c r="L171" s="9"/>
      <c r="M171" s="8"/>
      <c r="N171" s="10"/>
    </row>
    <row r="172" ht="15.0" customHeight="1">
      <c r="A172" s="7" t="s">
        <v>6</v>
      </c>
      <c r="B172" s="8">
        <v>114174.0</v>
      </c>
      <c r="C172" s="8">
        <v>110010.0</v>
      </c>
      <c r="D172" s="8">
        <v>106763.0</v>
      </c>
      <c r="E172" s="8">
        <v>94799.0</v>
      </c>
      <c r="F172" s="8">
        <v>88555.0</v>
      </c>
      <c r="G172" s="8" t="s">
        <v>6</v>
      </c>
      <c r="H172" s="8">
        <v>84768.0</v>
      </c>
      <c r="I172" s="9">
        <v>82605.0</v>
      </c>
      <c r="J172" s="9">
        <v>82715.0</v>
      </c>
      <c r="K172" s="9">
        <v>72791.0</v>
      </c>
      <c r="L172" s="9">
        <v>73786.0</v>
      </c>
      <c r="M172" s="8">
        <v>73929.0</v>
      </c>
      <c r="N172" s="10">
        <v>74055.0</v>
      </c>
    </row>
    <row r="173" ht="15.0" customHeight="1">
      <c r="A173" s="7" t="s">
        <v>7</v>
      </c>
      <c r="B173" s="8"/>
      <c r="C173" s="8"/>
      <c r="D173" s="8"/>
      <c r="E173" s="8"/>
      <c r="F173" s="8">
        <v>599.0</v>
      </c>
      <c r="G173" s="8" t="s">
        <v>8</v>
      </c>
      <c r="H173" s="11" t="s">
        <v>9</v>
      </c>
      <c r="I173" s="9">
        <v>935.0</v>
      </c>
      <c r="J173" s="9">
        <v>1087.0</v>
      </c>
      <c r="K173" s="9">
        <v>1828.0</v>
      </c>
      <c r="L173" s="9">
        <v>2061.0</v>
      </c>
      <c r="M173" s="8">
        <v>2265.0</v>
      </c>
      <c r="N173" s="10">
        <v>1896.0</v>
      </c>
    </row>
    <row r="174" ht="15.0" customHeight="1">
      <c r="A174" s="7" t="s">
        <v>10</v>
      </c>
      <c r="B174" s="8">
        <v>19.0</v>
      </c>
      <c r="C174" s="8">
        <v>39.0</v>
      </c>
      <c r="D174" s="8">
        <v>208.0</v>
      </c>
      <c r="E174" s="8">
        <v>371.0</v>
      </c>
      <c r="F174" s="8">
        <v>629.0</v>
      </c>
      <c r="G174" s="8" t="s">
        <v>11</v>
      </c>
      <c r="H174" s="8">
        <v>2004.0</v>
      </c>
      <c r="I174" s="9">
        <v>4497.0</v>
      </c>
      <c r="J174" s="9">
        <v>4290.0</v>
      </c>
      <c r="K174" s="9">
        <v>3900.0</v>
      </c>
      <c r="L174" s="9">
        <v>4710.0</v>
      </c>
      <c r="M174" s="8">
        <v>4305.0</v>
      </c>
      <c r="N174" s="10">
        <v>3934.0</v>
      </c>
    </row>
    <row r="175" ht="15.0" customHeight="1">
      <c r="A175" s="7" t="s">
        <v>12</v>
      </c>
      <c r="B175" s="8"/>
      <c r="C175" s="8"/>
      <c r="D175" s="8"/>
      <c r="E175" s="8"/>
      <c r="F175" s="8">
        <v>15765.0</v>
      </c>
      <c r="G175" s="8" t="s">
        <v>13</v>
      </c>
      <c r="H175" s="8">
        <v>43829.0</v>
      </c>
      <c r="I175" s="9">
        <v>54740.0</v>
      </c>
      <c r="J175" s="9">
        <v>53833.0</v>
      </c>
      <c r="K175" s="9">
        <v>37295.0</v>
      </c>
      <c r="L175" s="9">
        <v>35140.0</v>
      </c>
      <c r="M175" s="8">
        <v>34779.0</v>
      </c>
      <c r="N175" s="10">
        <v>34658.0</v>
      </c>
    </row>
    <row r="176" ht="15.0" customHeight="1">
      <c r="A176" s="7" t="s">
        <v>14</v>
      </c>
      <c r="B176" s="8">
        <v>114086.0</v>
      </c>
      <c r="C176" s="8">
        <v>109932.0</v>
      </c>
      <c r="D176" s="8">
        <v>106442.0</v>
      </c>
      <c r="E176" s="8">
        <v>94076.0</v>
      </c>
      <c r="F176" s="8">
        <v>86455.0</v>
      </c>
      <c r="G176" s="8" t="s">
        <v>15</v>
      </c>
      <c r="H176" s="8">
        <v>36848.0</v>
      </c>
      <c r="I176" s="9">
        <v>22081.0</v>
      </c>
      <c r="J176" s="9">
        <v>21742.0</v>
      </c>
      <c r="K176" s="9">
        <v>28514.0</v>
      </c>
      <c r="L176" s="9">
        <v>30665.0</v>
      </c>
      <c r="M176" s="8">
        <v>31369.0</v>
      </c>
      <c r="N176" s="10">
        <v>32081.0</v>
      </c>
    </row>
    <row r="177" ht="15.0" customHeight="1">
      <c r="A177" s="7" t="s">
        <v>16</v>
      </c>
      <c r="B177" s="8">
        <v>69.0</v>
      </c>
      <c r="C177" s="8">
        <v>39.0</v>
      </c>
      <c r="D177" s="8">
        <v>113.0</v>
      </c>
      <c r="E177" s="8">
        <v>352.0</v>
      </c>
      <c r="F177" s="8">
        <v>872.0</v>
      </c>
      <c r="G177" s="8" t="s">
        <v>17</v>
      </c>
      <c r="H177" s="8">
        <v>2087.0</v>
      </c>
      <c r="I177" s="9">
        <v>352.0</v>
      </c>
      <c r="J177" s="9">
        <v>1763.0</v>
      </c>
      <c r="K177" s="9">
        <v>1254.0</v>
      </c>
      <c r="L177" s="9">
        <v>1210.0</v>
      </c>
      <c r="M177" s="8">
        <v>1211.0</v>
      </c>
      <c r="N177" s="10">
        <v>1486.0</v>
      </c>
    </row>
    <row r="178" ht="15.0" customHeight="1">
      <c r="A178" s="7"/>
      <c r="B178" s="8"/>
      <c r="C178" s="8"/>
      <c r="D178" s="8"/>
      <c r="E178" s="8"/>
      <c r="F178" s="8"/>
      <c r="G178" s="8"/>
      <c r="H178" s="8"/>
      <c r="I178" s="9"/>
      <c r="J178" s="9"/>
      <c r="K178" s="9"/>
      <c r="L178" s="9"/>
      <c r="M178" s="8"/>
      <c r="N178" s="10"/>
    </row>
    <row r="179" ht="15.0" customHeight="1">
      <c r="A179" s="7" t="s">
        <v>40</v>
      </c>
      <c r="B179" s="8"/>
      <c r="C179" s="8"/>
      <c r="D179" s="8"/>
      <c r="E179" s="8"/>
      <c r="F179" s="8"/>
      <c r="G179" s="8" t="s">
        <v>40</v>
      </c>
      <c r="H179" s="8"/>
      <c r="I179" s="9"/>
      <c r="J179" s="9"/>
      <c r="K179" s="9"/>
      <c r="L179" s="9"/>
      <c r="M179" s="8"/>
      <c r="N179" s="10"/>
    </row>
    <row r="180" ht="15.0" customHeight="1">
      <c r="A180" s="7" t="s">
        <v>6</v>
      </c>
      <c r="B180" s="8">
        <v>80835.0</v>
      </c>
      <c r="C180" s="8">
        <v>79329.0</v>
      </c>
      <c r="D180" s="8">
        <v>76199.0</v>
      </c>
      <c r="E180" s="8">
        <v>71609.0</v>
      </c>
      <c r="F180" s="8">
        <v>71726.0</v>
      </c>
      <c r="G180" s="8" t="s">
        <v>6</v>
      </c>
      <c r="H180" s="8">
        <v>70879.0</v>
      </c>
      <c r="I180" s="9">
        <v>67573.0</v>
      </c>
      <c r="J180" s="9">
        <v>65836.0</v>
      </c>
      <c r="K180" s="9">
        <v>56323.0</v>
      </c>
      <c r="L180" s="9">
        <v>54351.0</v>
      </c>
      <c r="M180" s="8">
        <v>52788.0</v>
      </c>
      <c r="N180" s="10">
        <v>54515.0</v>
      </c>
    </row>
    <row r="181" ht="15.0" customHeight="1">
      <c r="A181" s="7" t="s">
        <v>7</v>
      </c>
      <c r="B181" s="8"/>
      <c r="C181" s="8"/>
      <c r="D181" s="8"/>
      <c r="E181" s="8"/>
      <c r="F181" s="8">
        <v>416.0</v>
      </c>
      <c r="G181" s="8" t="s">
        <v>8</v>
      </c>
      <c r="H181" s="11" t="s">
        <v>9</v>
      </c>
      <c r="I181" s="9">
        <v>488.0</v>
      </c>
      <c r="J181" s="9">
        <v>239.0</v>
      </c>
      <c r="K181" s="9">
        <v>222.0</v>
      </c>
      <c r="L181" s="9">
        <v>147.0</v>
      </c>
      <c r="M181" s="8">
        <v>104.0</v>
      </c>
      <c r="N181" s="10">
        <v>270.0</v>
      </c>
    </row>
    <row r="182" ht="15.0" customHeight="1">
      <c r="A182" s="7" t="s">
        <v>10</v>
      </c>
      <c r="B182" s="8">
        <v>43.0</v>
      </c>
      <c r="C182" s="8">
        <v>32.0</v>
      </c>
      <c r="D182" s="8">
        <v>53.0</v>
      </c>
      <c r="E182" s="8">
        <v>425.0</v>
      </c>
      <c r="F182" s="8">
        <v>13924.0</v>
      </c>
      <c r="G182" s="8" t="s">
        <v>11</v>
      </c>
      <c r="H182" s="8">
        <v>24957.0</v>
      </c>
      <c r="I182" s="9">
        <v>33077.0</v>
      </c>
      <c r="J182" s="9">
        <v>31207.0</v>
      </c>
      <c r="K182" s="9">
        <v>23030.0</v>
      </c>
      <c r="L182" s="9">
        <v>22680.0</v>
      </c>
      <c r="M182" s="8">
        <v>21481.0</v>
      </c>
      <c r="N182" s="10">
        <v>22604.0</v>
      </c>
    </row>
    <row r="183" ht="15.0" customHeight="1">
      <c r="A183" s="7" t="s">
        <v>12</v>
      </c>
      <c r="B183" s="8"/>
      <c r="C183" s="8"/>
      <c r="D183" s="8"/>
      <c r="E183" s="8"/>
      <c r="F183" s="8">
        <v>11122.0</v>
      </c>
      <c r="G183" s="8" t="s">
        <v>13</v>
      </c>
      <c r="H183" s="8">
        <v>28872.0</v>
      </c>
      <c r="I183" s="9">
        <v>29735.0</v>
      </c>
      <c r="J183" s="9">
        <v>31607.0</v>
      </c>
      <c r="K183" s="9">
        <v>30046.0</v>
      </c>
      <c r="L183" s="9">
        <v>27823.0</v>
      </c>
      <c r="M183" s="8">
        <v>27886.0</v>
      </c>
      <c r="N183" s="10">
        <v>28095.0</v>
      </c>
    </row>
    <row r="184" ht="15.0" customHeight="1">
      <c r="A184" s="7" t="s">
        <v>14</v>
      </c>
      <c r="B184" s="8">
        <v>80679.0</v>
      </c>
      <c r="C184" s="8">
        <v>79284.0</v>
      </c>
      <c r="D184" s="8">
        <v>76105.0</v>
      </c>
      <c r="E184" s="8">
        <v>70972.0</v>
      </c>
      <c r="F184" s="8">
        <v>56772.0</v>
      </c>
      <c r="G184" s="8" t="s">
        <v>15</v>
      </c>
      <c r="H184" s="8">
        <v>15061.0</v>
      </c>
      <c r="I184" s="9">
        <v>4068.0</v>
      </c>
      <c r="J184" s="9">
        <v>2184.0</v>
      </c>
      <c r="K184" s="9">
        <v>2502.0</v>
      </c>
      <c r="L184" s="9">
        <v>3009.0</v>
      </c>
      <c r="M184" s="8">
        <v>2852.0</v>
      </c>
      <c r="N184" s="10">
        <v>2863.0</v>
      </c>
    </row>
    <row r="185" ht="15.0" customHeight="1">
      <c r="A185" s="7" t="s">
        <v>16</v>
      </c>
      <c r="B185" s="8">
        <v>113.0</v>
      </c>
      <c r="C185" s="8">
        <v>13.0</v>
      </c>
      <c r="D185" s="8">
        <v>41.0</v>
      </c>
      <c r="E185" s="8">
        <v>212.0</v>
      </c>
      <c r="F185" s="8">
        <v>614.0</v>
      </c>
      <c r="G185" s="8" t="s">
        <v>17</v>
      </c>
      <c r="H185" s="8">
        <v>1989.0</v>
      </c>
      <c r="I185" s="9">
        <v>205.0</v>
      </c>
      <c r="J185" s="9">
        <v>599.0</v>
      </c>
      <c r="K185" s="9">
        <v>523.0</v>
      </c>
      <c r="L185" s="9">
        <v>692.0</v>
      </c>
      <c r="M185" s="8">
        <v>465.0</v>
      </c>
      <c r="N185" s="10">
        <v>683.0</v>
      </c>
    </row>
    <row r="186" ht="15.0" customHeight="1">
      <c r="A186" s="7"/>
      <c r="B186" s="8"/>
      <c r="C186" s="8"/>
      <c r="D186" s="8"/>
      <c r="E186" s="8"/>
      <c r="F186" s="8"/>
      <c r="G186" s="8"/>
      <c r="H186" s="8"/>
      <c r="I186" s="9"/>
      <c r="J186" s="9"/>
      <c r="K186" s="9"/>
      <c r="L186" s="9"/>
      <c r="M186" s="8"/>
      <c r="N186" s="10"/>
    </row>
    <row r="187" ht="15.0" customHeight="1">
      <c r="A187" s="7" t="s">
        <v>41</v>
      </c>
      <c r="B187" s="8"/>
      <c r="C187" s="8"/>
      <c r="D187" s="8"/>
      <c r="E187" s="8"/>
      <c r="F187" s="8"/>
      <c r="G187" s="8" t="s">
        <v>41</v>
      </c>
      <c r="H187" s="8"/>
      <c r="I187" s="9"/>
      <c r="J187" s="9"/>
      <c r="K187" s="9"/>
      <c r="L187" s="9"/>
      <c r="M187" s="8"/>
      <c r="N187" s="10"/>
    </row>
    <row r="188" ht="15.0" customHeight="1">
      <c r="A188" s="7" t="s">
        <v>6</v>
      </c>
      <c r="B188" s="8">
        <v>187292.0</v>
      </c>
      <c r="C188" s="8">
        <v>169924.0</v>
      </c>
      <c r="D188" s="8">
        <v>161620.0</v>
      </c>
      <c r="E188" s="8">
        <v>139657.0</v>
      </c>
      <c r="F188" s="8">
        <v>124800.0</v>
      </c>
      <c r="G188" s="8" t="s">
        <v>6</v>
      </c>
      <c r="H188" s="8">
        <v>96428.0</v>
      </c>
      <c r="I188" s="9">
        <v>87703.0</v>
      </c>
      <c r="J188" s="9">
        <v>87435.0</v>
      </c>
      <c r="K188" s="9">
        <v>82236.0</v>
      </c>
      <c r="L188" s="9">
        <v>84087.0</v>
      </c>
      <c r="M188" s="8">
        <v>83632.0</v>
      </c>
      <c r="N188" s="10">
        <v>84319.0</v>
      </c>
    </row>
    <row r="189" ht="15.0" customHeight="1">
      <c r="A189" s="7" t="s">
        <v>7</v>
      </c>
      <c r="B189" s="8"/>
      <c r="C189" s="8"/>
      <c r="D189" s="8"/>
      <c r="E189" s="8"/>
      <c r="F189" s="8">
        <v>1230.0</v>
      </c>
      <c r="G189" s="8" t="s">
        <v>8</v>
      </c>
      <c r="H189" s="11" t="s">
        <v>9</v>
      </c>
      <c r="I189" s="9">
        <v>745.0</v>
      </c>
      <c r="J189" s="9">
        <v>1510.0</v>
      </c>
      <c r="K189" s="9">
        <v>3106.0</v>
      </c>
      <c r="L189" s="9">
        <v>3310.0</v>
      </c>
      <c r="M189" s="8">
        <v>3109.0</v>
      </c>
      <c r="N189" s="10">
        <v>3244.0</v>
      </c>
    </row>
    <row r="190" ht="15.0" customHeight="1">
      <c r="A190" s="7" t="s">
        <v>10</v>
      </c>
      <c r="B190" s="8">
        <v>841.0</v>
      </c>
      <c r="C190" s="8">
        <v>695.0</v>
      </c>
      <c r="D190" s="8">
        <v>2263.0</v>
      </c>
      <c r="E190" s="8">
        <v>2366.0</v>
      </c>
      <c r="F190" s="8">
        <v>5518.0</v>
      </c>
      <c r="G190" s="8" t="s">
        <v>11</v>
      </c>
      <c r="H190" s="8">
        <v>8299.0</v>
      </c>
      <c r="I190" s="9">
        <v>7959.0</v>
      </c>
      <c r="J190" s="9">
        <v>7979.0</v>
      </c>
      <c r="K190" s="9">
        <v>6404.0</v>
      </c>
      <c r="L190" s="9">
        <v>7106.0</v>
      </c>
      <c r="M190" s="8">
        <v>6471.0</v>
      </c>
      <c r="N190" s="10">
        <v>6188.0</v>
      </c>
    </row>
    <row r="191" ht="15.0" customHeight="1">
      <c r="A191" s="7" t="s">
        <v>12</v>
      </c>
      <c r="B191" s="8"/>
      <c r="C191" s="8"/>
      <c r="D191" s="8"/>
      <c r="E191" s="8"/>
      <c r="F191" s="8">
        <v>48900.0</v>
      </c>
      <c r="G191" s="8" t="s">
        <v>13</v>
      </c>
      <c r="H191" s="8">
        <v>54693.0</v>
      </c>
      <c r="I191" s="9">
        <v>54361.0</v>
      </c>
      <c r="J191" s="9">
        <v>40966.0</v>
      </c>
      <c r="K191" s="9">
        <v>23901.0</v>
      </c>
      <c r="L191" s="9">
        <v>24074.0</v>
      </c>
      <c r="M191" s="8">
        <v>23975.0</v>
      </c>
      <c r="N191" s="10">
        <v>23730.0</v>
      </c>
    </row>
    <row r="192" ht="15.0" customHeight="1">
      <c r="A192" s="7" t="s">
        <v>14</v>
      </c>
      <c r="B192" s="8">
        <v>186271.0</v>
      </c>
      <c r="C192" s="8">
        <v>169167.0</v>
      </c>
      <c r="D192" s="8">
        <v>158917.0</v>
      </c>
      <c r="E192" s="8">
        <v>136479.0</v>
      </c>
      <c r="F192" s="8">
        <v>114931.0</v>
      </c>
      <c r="G192" s="8" t="s">
        <v>15</v>
      </c>
      <c r="H192" s="8">
        <v>30232.0</v>
      </c>
      <c r="I192" s="9">
        <v>24117.0</v>
      </c>
      <c r="J192" s="9">
        <v>34445.0</v>
      </c>
      <c r="K192" s="9">
        <v>47051.0</v>
      </c>
      <c r="L192" s="9">
        <v>48007.0</v>
      </c>
      <c r="M192" s="8">
        <v>48110.0</v>
      </c>
      <c r="N192" s="10">
        <v>48787.0</v>
      </c>
    </row>
    <row r="193" ht="15.0" customHeight="1">
      <c r="A193" s="7" t="s">
        <v>16</v>
      </c>
      <c r="B193" s="8">
        <v>180.0</v>
      </c>
      <c r="C193" s="8">
        <v>62.0</v>
      </c>
      <c r="D193" s="8">
        <v>440.0</v>
      </c>
      <c r="E193" s="8">
        <v>812.0</v>
      </c>
      <c r="F193" s="8">
        <v>3121.0</v>
      </c>
      <c r="G193" s="8" t="s">
        <v>17</v>
      </c>
      <c r="H193" s="8">
        <v>3204.0</v>
      </c>
      <c r="I193" s="9">
        <v>521.0</v>
      </c>
      <c r="J193" s="9">
        <v>2535.0</v>
      </c>
      <c r="K193" s="9">
        <v>1774.0</v>
      </c>
      <c r="L193" s="9">
        <v>1590.0</v>
      </c>
      <c r="M193" s="8">
        <v>1967.0</v>
      </c>
      <c r="N193" s="10">
        <v>2370.0</v>
      </c>
    </row>
    <row r="194" ht="15.0" customHeight="1">
      <c r="A194" s="7"/>
      <c r="B194" s="8"/>
      <c r="C194" s="8"/>
      <c r="D194" s="8"/>
      <c r="E194" s="8"/>
      <c r="F194" s="8"/>
      <c r="G194" s="8"/>
      <c r="H194" s="8"/>
      <c r="I194" s="9"/>
      <c r="J194" s="9"/>
      <c r="K194" s="9"/>
      <c r="L194" s="9"/>
      <c r="M194" s="8"/>
      <c r="N194" s="10"/>
    </row>
    <row r="195" ht="15.0" customHeight="1">
      <c r="A195" s="7" t="s">
        <v>42</v>
      </c>
      <c r="B195" s="8"/>
      <c r="C195" s="8"/>
      <c r="D195" s="8"/>
      <c r="E195" s="8"/>
      <c r="F195" s="8"/>
      <c r="G195" s="8" t="s">
        <v>42</v>
      </c>
      <c r="H195" s="8"/>
      <c r="I195" s="9"/>
      <c r="J195" s="9"/>
      <c r="K195" s="9"/>
      <c r="L195" s="9"/>
      <c r="M195" s="8"/>
      <c r="N195" s="10"/>
    </row>
    <row r="196" ht="15.0" customHeight="1">
      <c r="A196" s="7" t="s">
        <v>6</v>
      </c>
      <c r="B196" s="8">
        <v>131114.0</v>
      </c>
      <c r="C196" s="8">
        <v>132107.0</v>
      </c>
      <c r="D196" s="8">
        <v>132180.0</v>
      </c>
      <c r="E196" s="8">
        <v>125133.0</v>
      </c>
      <c r="F196" s="8">
        <v>127981.0</v>
      </c>
      <c r="G196" s="8" t="s">
        <v>6</v>
      </c>
      <c r="H196" s="8">
        <v>138026.0</v>
      </c>
      <c r="I196" s="9">
        <v>114079.0</v>
      </c>
      <c r="J196" s="9">
        <v>117527.0</v>
      </c>
      <c r="K196" s="9">
        <v>98514.0</v>
      </c>
      <c r="L196" s="9">
        <v>98162.0</v>
      </c>
      <c r="M196" s="8">
        <v>97997.0</v>
      </c>
      <c r="N196" s="10">
        <v>99711.0</v>
      </c>
    </row>
    <row r="197" ht="15.0" customHeight="1">
      <c r="A197" s="7" t="s">
        <v>7</v>
      </c>
      <c r="B197" s="8"/>
      <c r="C197" s="8"/>
      <c r="D197" s="8"/>
      <c r="E197" s="8"/>
      <c r="F197" s="8">
        <v>754.0</v>
      </c>
      <c r="G197" s="8" t="s">
        <v>8</v>
      </c>
      <c r="H197" s="11" t="s">
        <v>9</v>
      </c>
      <c r="I197" s="9">
        <v>896.0</v>
      </c>
      <c r="J197" s="9">
        <v>642.0</v>
      </c>
      <c r="K197" s="9">
        <v>573.0</v>
      </c>
      <c r="L197" s="9">
        <v>351.0</v>
      </c>
      <c r="M197" s="8">
        <v>446.0</v>
      </c>
      <c r="N197" s="10">
        <v>475.0</v>
      </c>
    </row>
    <row r="198" ht="15.0" customHeight="1">
      <c r="A198" s="7" t="s">
        <v>10</v>
      </c>
      <c r="B198" s="8">
        <v>132.0</v>
      </c>
      <c r="C198" s="8">
        <v>60.0</v>
      </c>
      <c r="D198" s="8">
        <v>122.0</v>
      </c>
      <c r="E198" s="8">
        <v>31.0</v>
      </c>
      <c r="F198" s="8">
        <v>41584.0</v>
      </c>
      <c r="G198" s="8" t="s">
        <v>11</v>
      </c>
      <c r="H198" s="8">
        <v>101341.0</v>
      </c>
      <c r="I198" s="9">
        <v>98504.0</v>
      </c>
      <c r="J198" s="9">
        <v>105369.0</v>
      </c>
      <c r="K198" s="9">
        <v>83837.0</v>
      </c>
      <c r="L198" s="9">
        <v>83844.0</v>
      </c>
      <c r="M198" s="8">
        <v>82991.0</v>
      </c>
      <c r="N198" s="10">
        <v>83987.0</v>
      </c>
    </row>
    <row r="199" ht="15.0" customHeight="1">
      <c r="A199" s="7" t="s">
        <v>12</v>
      </c>
      <c r="B199" s="8"/>
      <c r="C199" s="8"/>
      <c r="D199" s="8"/>
      <c r="E199" s="8"/>
      <c r="F199" s="8">
        <v>4577.0</v>
      </c>
      <c r="G199" s="8" t="s">
        <v>13</v>
      </c>
      <c r="H199" s="8">
        <v>8148.0</v>
      </c>
      <c r="I199" s="9">
        <v>4154.0</v>
      </c>
      <c r="J199" s="9">
        <v>4841.0</v>
      </c>
      <c r="K199" s="9">
        <v>8722.0</v>
      </c>
      <c r="L199" s="9">
        <v>8756.0</v>
      </c>
      <c r="M199" s="8">
        <v>9253.0</v>
      </c>
      <c r="N199" s="10">
        <v>10249.0</v>
      </c>
    </row>
    <row r="200" ht="15.0" customHeight="1">
      <c r="A200" s="7" t="s">
        <v>14</v>
      </c>
      <c r="B200" s="8">
        <v>130932.0</v>
      </c>
      <c r="C200" s="8">
        <v>132004.0</v>
      </c>
      <c r="D200" s="8">
        <v>131970.0</v>
      </c>
      <c r="E200" s="8">
        <v>124916.0</v>
      </c>
      <c r="F200" s="8">
        <v>84914.0</v>
      </c>
      <c r="G200" s="8" t="s">
        <v>15</v>
      </c>
      <c r="H200" s="8">
        <v>25385.0</v>
      </c>
      <c r="I200" s="9">
        <v>10391.0</v>
      </c>
      <c r="J200" s="9">
        <v>5662.0</v>
      </c>
      <c r="K200" s="9">
        <v>4364.0</v>
      </c>
      <c r="L200" s="9">
        <v>4463.0</v>
      </c>
      <c r="M200" s="8">
        <v>4456.0</v>
      </c>
      <c r="N200" s="10">
        <v>4213.0</v>
      </c>
    </row>
    <row r="201" ht="15.0" customHeight="1">
      <c r="A201" s="7" t="s">
        <v>16</v>
      </c>
      <c r="B201" s="8">
        <v>50.0</v>
      </c>
      <c r="C201" s="8">
        <v>43.0</v>
      </c>
      <c r="D201" s="8">
        <v>88.0</v>
      </c>
      <c r="E201" s="8">
        <v>186.0</v>
      </c>
      <c r="F201" s="8">
        <v>729.0</v>
      </c>
      <c r="G201" s="8" t="s">
        <v>17</v>
      </c>
      <c r="H201" s="8">
        <v>3152.0</v>
      </c>
      <c r="I201" s="9">
        <v>134.0</v>
      </c>
      <c r="J201" s="9">
        <v>1013.0</v>
      </c>
      <c r="K201" s="9">
        <v>1018.0</v>
      </c>
      <c r="L201" s="9">
        <v>748.0</v>
      </c>
      <c r="M201" s="8">
        <v>851.0</v>
      </c>
      <c r="N201" s="10">
        <v>787.0</v>
      </c>
    </row>
    <row r="202" ht="15.0" customHeight="1">
      <c r="A202" s="7"/>
      <c r="B202" s="8"/>
      <c r="C202" s="8"/>
      <c r="D202" s="8"/>
      <c r="E202" s="8"/>
      <c r="F202" s="8"/>
      <c r="G202" s="8"/>
      <c r="H202" s="8"/>
      <c r="I202" s="9"/>
      <c r="J202" s="9"/>
      <c r="K202" s="9"/>
      <c r="L202" s="9"/>
      <c r="M202" s="8"/>
      <c r="N202" s="10"/>
    </row>
    <row r="203" ht="15.0" customHeight="1">
      <c r="A203" s="7" t="s">
        <v>43</v>
      </c>
      <c r="B203" s="8"/>
      <c r="C203" s="8"/>
      <c r="D203" s="8"/>
      <c r="E203" s="8"/>
      <c r="F203" s="8"/>
      <c r="G203" s="8" t="s">
        <v>43</v>
      </c>
      <c r="H203" s="8"/>
      <c r="I203" s="9"/>
      <c r="J203" s="9"/>
      <c r="K203" s="9"/>
      <c r="L203" s="9"/>
      <c r="M203" s="8"/>
      <c r="N203" s="10"/>
    </row>
    <row r="204" ht="15.0" customHeight="1">
      <c r="A204" s="7" t="s">
        <v>6</v>
      </c>
      <c r="B204" s="8">
        <v>50014.0</v>
      </c>
      <c r="C204" s="8">
        <v>48447.0</v>
      </c>
      <c r="D204" s="8">
        <v>48443.0</v>
      </c>
      <c r="E204" s="8">
        <v>45611.0</v>
      </c>
      <c r="F204" s="8">
        <v>48464.0</v>
      </c>
      <c r="G204" s="8" t="s">
        <v>6</v>
      </c>
      <c r="H204" s="8">
        <v>33865.0</v>
      </c>
      <c r="I204" s="9">
        <v>24095.0</v>
      </c>
      <c r="J204" s="9">
        <v>23019.0</v>
      </c>
      <c r="K204" s="9">
        <v>18001.0</v>
      </c>
      <c r="L204" s="9">
        <v>19377.0</v>
      </c>
      <c r="M204" s="8">
        <v>18715.0</v>
      </c>
      <c r="N204" s="10">
        <v>18885.0</v>
      </c>
    </row>
    <row r="205" ht="15.0" customHeight="1">
      <c r="A205" s="7" t="s">
        <v>7</v>
      </c>
      <c r="B205" s="8"/>
      <c r="C205" s="8"/>
      <c r="D205" s="8"/>
      <c r="E205" s="8"/>
      <c r="F205" s="8">
        <v>29.0</v>
      </c>
      <c r="G205" s="8" t="s">
        <v>8</v>
      </c>
      <c r="H205" s="11" t="s">
        <v>9</v>
      </c>
      <c r="I205" s="9">
        <v>17.0</v>
      </c>
      <c r="J205" s="9">
        <v>18.0</v>
      </c>
      <c r="K205" s="9">
        <v>8.0</v>
      </c>
      <c r="L205" s="9">
        <v>18.0</v>
      </c>
      <c r="M205" s="8">
        <v>26.0</v>
      </c>
      <c r="N205" s="10">
        <v>49.0</v>
      </c>
    </row>
    <row r="206" ht="15.0" customHeight="1">
      <c r="A206" s="7" t="s">
        <v>10</v>
      </c>
      <c r="B206" s="8">
        <v>46.0</v>
      </c>
      <c r="C206" s="8">
        <v>24.0</v>
      </c>
      <c r="D206" s="8">
        <v>23.0</v>
      </c>
      <c r="E206" s="8">
        <v>7204.0</v>
      </c>
      <c r="F206" s="8">
        <v>46947.0</v>
      </c>
      <c r="G206" s="8" t="s">
        <v>11</v>
      </c>
      <c r="H206" s="8">
        <v>33281.0</v>
      </c>
      <c r="I206" s="9">
        <v>23834.0</v>
      </c>
      <c r="J206" s="9">
        <v>22564.0</v>
      </c>
      <c r="K206" s="9">
        <v>17315.0</v>
      </c>
      <c r="L206" s="9">
        <v>18764.0</v>
      </c>
      <c r="M206" s="8">
        <v>18166.0</v>
      </c>
      <c r="N206" s="10">
        <v>18083.0</v>
      </c>
    </row>
    <row r="207" ht="15.0" customHeight="1">
      <c r="A207" s="7" t="s">
        <v>12</v>
      </c>
      <c r="B207" s="8"/>
      <c r="C207" s="8"/>
      <c r="D207" s="8"/>
      <c r="E207" s="8"/>
      <c r="F207" s="8">
        <v>344.0</v>
      </c>
      <c r="G207" s="8" t="s">
        <v>13</v>
      </c>
      <c r="H207" s="8">
        <v>278.0</v>
      </c>
      <c r="I207" s="9">
        <v>133.0</v>
      </c>
      <c r="J207" s="9">
        <v>201.0</v>
      </c>
      <c r="K207" s="9">
        <v>348.0</v>
      </c>
      <c r="L207" s="9">
        <v>240.0</v>
      </c>
      <c r="M207" s="8">
        <v>156.0</v>
      </c>
      <c r="N207" s="10">
        <v>399.0</v>
      </c>
    </row>
    <row r="208" ht="15.0" customHeight="1">
      <c r="A208" s="7" t="s">
        <v>14</v>
      </c>
      <c r="B208" s="8">
        <v>49910.0</v>
      </c>
      <c r="C208" s="8">
        <v>48392.0</v>
      </c>
      <c r="D208" s="8">
        <v>48328.0</v>
      </c>
      <c r="E208" s="8">
        <v>38152.0</v>
      </c>
      <c r="F208" s="8">
        <v>1368.0</v>
      </c>
      <c r="G208" s="8" t="s">
        <v>15</v>
      </c>
      <c r="H208" s="8">
        <v>204.0</v>
      </c>
      <c r="I208" s="9">
        <v>87.0</v>
      </c>
      <c r="J208" s="9">
        <v>133.0</v>
      </c>
      <c r="K208" s="9">
        <v>133.0</v>
      </c>
      <c r="L208" s="9">
        <v>274.0</v>
      </c>
      <c r="M208" s="8">
        <v>290.0</v>
      </c>
      <c r="N208" s="10">
        <v>289.0</v>
      </c>
    </row>
    <row r="209" ht="15.0" customHeight="1">
      <c r="A209" s="7" t="s">
        <v>16</v>
      </c>
      <c r="B209" s="8">
        <v>58.0</v>
      </c>
      <c r="C209" s="8">
        <v>31.0</v>
      </c>
      <c r="D209" s="8">
        <v>92.0</v>
      </c>
      <c r="E209" s="8">
        <v>255.0</v>
      </c>
      <c r="F209" s="8">
        <v>120.0</v>
      </c>
      <c r="G209" s="8" t="s">
        <v>17</v>
      </c>
      <c r="H209" s="8">
        <v>102.0</v>
      </c>
      <c r="I209" s="9">
        <v>24.0</v>
      </c>
      <c r="J209" s="9">
        <v>103.0</v>
      </c>
      <c r="K209" s="9">
        <v>197.0</v>
      </c>
      <c r="L209" s="9">
        <v>81.0</v>
      </c>
      <c r="M209" s="8">
        <v>77.0</v>
      </c>
      <c r="N209" s="10">
        <v>65.0</v>
      </c>
    </row>
    <row r="210" ht="15.0" customHeight="1">
      <c r="A210" s="7"/>
      <c r="B210" s="8"/>
      <c r="C210" s="8"/>
      <c r="D210" s="8"/>
      <c r="E210" s="8"/>
      <c r="F210" s="8"/>
      <c r="G210" s="8"/>
      <c r="H210" s="8"/>
      <c r="I210" s="9"/>
      <c r="J210" s="9"/>
      <c r="K210" s="9"/>
      <c r="L210" s="9"/>
      <c r="M210" s="8"/>
      <c r="N210" s="10"/>
    </row>
    <row r="211" ht="15.0" customHeight="1">
      <c r="A211" s="7" t="s">
        <v>44</v>
      </c>
      <c r="B211" s="8"/>
      <c r="C211" s="8"/>
      <c r="D211" s="8"/>
      <c r="E211" s="8"/>
      <c r="F211" s="8"/>
      <c r="G211" s="8" t="s">
        <v>44</v>
      </c>
      <c r="H211" s="8"/>
      <c r="I211" s="9"/>
      <c r="J211" s="9"/>
      <c r="K211" s="9"/>
      <c r="L211" s="9"/>
      <c r="M211" s="8"/>
      <c r="N211" s="10"/>
    </row>
    <row r="212" ht="15.0" customHeight="1">
      <c r="A212" s="7" t="s">
        <v>6</v>
      </c>
      <c r="B212" s="8">
        <v>63353.0</v>
      </c>
      <c r="C212" s="8">
        <v>65789.0</v>
      </c>
      <c r="D212" s="8">
        <v>70091.0</v>
      </c>
      <c r="E212" s="8">
        <v>66871.0</v>
      </c>
      <c r="F212" s="8">
        <v>52185.0</v>
      </c>
      <c r="G212" s="8" t="s">
        <v>6</v>
      </c>
      <c r="H212" s="8">
        <v>31580.0</v>
      </c>
      <c r="I212" s="9">
        <v>24030.0</v>
      </c>
      <c r="J212" s="9">
        <v>20881.0</v>
      </c>
      <c r="K212" s="9">
        <v>20567.0</v>
      </c>
      <c r="L212" s="9">
        <v>21316.0</v>
      </c>
      <c r="M212" s="8">
        <v>20705.0</v>
      </c>
      <c r="N212" s="10">
        <v>20271.0</v>
      </c>
    </row>
    <row r="213" ht="15.0" customHeight="1">
      <c r="A213" s="7" t="s">
        <v>7</v>
      </c>
      <c r="B213" s="8"/>
      <c r="C213" s="8"/>
      <c r="D213" s="8"/>
      <c r="E213" s="8"/>
      <c r="F213" s="8">
        <v>54.0</v>
      </c>
      <c r="G213" s="8" t="s">
        <v>8</v>
      </c>
      <c r="H213" s="11" t="s">
        <v>9</v>
      </c>
      <c r="I213" s="9">
        <v>14.0</v>
      </c>
      <c r="J213" s="9">
        <v>25.0</v>
      </c>
      <c r="K213" s="9">
        <v>83.0</v>
      </c>
      <c r="L213" s="9">
        <v>92.0</v>
      </c>
      <c r="M213" s="8">
        <v>81.0</v>
      </c>
      <c r="N213" s="10">
        <v>59.0</v>
      </c>
    </row>
    <row r="214" ht="15.0" customHeight="1">
      <c r="A214" s="7" t="s">
        <v>10</v>
      </c>
      <c r="B214" s="8">
        <v>1848.0</v>
      </c>
      <c r="C214" s="8">
        <v>2990.0</v>
      </c>
      <c r="D214" s="8">
        <v>11695.0</v>
      </c>
      <c r="E214" s="8">
        <v>41097.0</v>
      </c>
      <c r="F214" s="8">
        <v>51128.0</v>
      </c>
      <c r="G214" s="8" t="s">
        <v>11</v>
      </c>
      <c r="H214" s="8">
        <v>31058.0</v>
      </c>
      <c r="I214" s="9">
        <v>23674.0</v>
      </c>
      <c r="J214" s="9">
        <v>20296.0</v>
      </c>
      <c r="K214" s="9">
        <v>18696.0</v>
      </c>
      <c r="L214" s="9">
        <v>20043.0</v>
      </c>
      <c r="M214" s="8">
        <v>19248.0</v>
      </c>
      <c r="N214" s="10">
        <v>18543.0</v>
      </c>
    </row>
    <row r="215" ht="15.0" customHeight="1">
      <c r="A215" s="7" t="s">
        <v>12</v>
      </c>
      <c r="B215" s="8"/>
      <c r="C215" s="8"/>
      <c r="D215" s="8"/>
      <c r="E215" s="8"/>
      <c r="F215" s="8">
        <v>534.0</v>
      </c>
      <c r="G215" s="8" t="s">
        <v>13</v>
      </c>
      <c r="H215" s="8">
        <v>263.0</v>
      </c>
      <c r="I215" s="9">
        <v>151.0</v>
      </c>
      <c r="J215" s="9">
        <v>207.0</v>
      </c>
      <c r="K215" s="9">
        <v>850.0</v>
      </c>
      <c r="L215" s="9">
        <v>368.0</v>
      </c>
      <c r="M215" s="8">
        <v>518.0</v>
      </c>
      <c r="N215" s="10">
        <v>680.0</v>
      </c>
    </row>
    <row r="216" ht="15.0" customHeight="1">
      <c r="A216" s="7" t="s">
        <v>14</v>
      </c>
      <c r="B216" s="8">
        <v>61339.0</v>
      </c>
      <c r="C216" s="8">
        <v>62704.0</v>
      </c>
      <c r="D216" s="8">
        <v>58144.0</v>
      </c>
      <c r="E216" s="8">
        <v>25409.0</v>
      </c>
      <c r="F216" s="8">
        <v>885.0</v>
      </c>
      <c r="G216" s="8" t="s">
        <v>15</v>
      </c>
      <c r="H216" s="8">
        <v>195.0</v>
      </c>
      <c r="I216" s="9">
        <v>163.0</v>
      </c>
      <c r="J216" s="9">
        <v>235.0</v>
      </c>
      <c r="K216" s="9">
        <v>698.0</v>
      </c>
      <c r="L216" s="9">
        <v>662.0</v>
      </c>
      <c r="M216" s="8">
        <v>712.0</v>
      </c>
      <c r="N216" s="10">
        <v>827.0</v>
      </c>
    </row>
    <row r="217" ht="15.0" customHeight="1">
      <c r="A217" s="7" t="s">
        <v>16</v>
      </c>
      <c r="B217" s="8">
        <v>166.0</v>
      </c>
      <c r="C217" s="8">
        <v>95.0</v>
      </c>
      <c r="D217" s="8">
        <v>252.0</v>
      </c>
      <c r="E217" s="8">
        <v>365.0</v>
      </c>
      <c r="F217" s="8">
        <v>118.0</v>
      </c>
      <c r="G217" s="8" t="s">
        <v>17</v>
      </c>
      <c r="H217" s="8">
        <v>64.0</v>
      </c>
      <c r="I217" s="9">
        <v>28.0</v>
      </c>
      <c r="J217" s="9">
        <v>118.0</v>
      </c>
      <c r="K217" s="9">
        <v>240.0</v>
      </c>
      <c r="L217" s="9">
        <v>151.0</v>
      </c>
      <c r="M217" s="8">
        <v>146.0</v>
      </c>
      <c r="N217" s="10">
        <v>162.0</v>
      </c>
    </row>
    <row r="218" ht="15.0" customHeight="1">
      <c r="A218" s="7"/>
      <c r="B218" s="8"/>
      <c r="C218" s="8"/>
      <c r="D218" s="8"/>
      <c r="E218" s="8"/>
      <c r="F218" s="8"/>
      <c r="G218" s="8"/>
      <c r="H218" s="8"/>
      <c r="I218" s="9"/>
      <c r="J218" s="9"/>
      <c r="K218" s="9"/>
      <c r="L218" s="9"/>
      <c r="M218" s="8"/>
      <c r="N218" s="10"/>
    </row>
    <row r="219" ht="15.0" customHeight="1">
      <c r="A219" s="7" t="s">
        <v>45</v>
      </c>
      <c r="B219" s="8"/>
      <c r="C219" s="8"/>
      <c r="D219" s="8"/>
      <c r="E219" s="8"/>
      <c r="F219" s="8"/>
      <c r="G219" s="8" t="s">
        <v>45</v>
      </c>
      <c r="H219" s="8"/>
      <c r="I219" s="9"/>
      <c r="J219" s="9"/>
      <c r="K219" s="9"/>
      <c r="L219" s="9"/>
      <c r="M219" s="8"/>
      <c r="N219" s="10"/>
    </row>
    <row r="220" ht="15.0" customHeight="1">
      <c r="A220" s="7" t="s">
        <v>6</v>
      </c>
      <c r="B220" s="8">
        <v>152457.0</v>
      </c>
      <c r="C220" s="8">
        <v>136518.0</v>
      </c>
      <c r="D220" s="8">
        <v>160362.0</v>
      </c>
      <c r="E220" s="8">
        <v>126610.0</v>
      </c>
      <c r="F220" s="8">
        <v>78703.0</v>
      </c>
      <c r="G220" s="8" t="s">
        <v>6</v>
      </c>
      <c r="H220" s="8">
        <v>57305.0</v>
      </c>
      <c r="I220" s="9">
        <v>46197.0</v>
      </c>
      <c r="J220" s="9">
        <v>46419.0</v>
      </c>
      <c r="K220" s="9">
        <v>54881.0</v>
      </c>
      <c r="L220" s="9">
        <v>54151.0</v>
      </c>
      <c r="M220" s="8">
        <v>55877.0</v>
      </c>
      <c r="N220" s="10">
        <v>58899.0</v>
      </c>
    </row>
    <row r="221" ht="15.0" customHeight="1">
      <c r="A221" s="7" t="s">
        <v>7</v>
      </c>
      <c r="B221" s="8"/>
      <c r="C221" s="8"/>
      <c r="D221" s="8"/>
      <c r="E221" s="8"/>
      <c r="F221" s="8">
        <v>747.0</v>
      </c>
      <c r="G221" s="8" t="s">
        <v>8</v>
      </c>
      <c r="H221" s="11" t="s">
        <v>9</v>
      </c>
      <c r="I221" s="9">
        <v>2283.0</v>
      </c>
      <c r="J221" s="9">
        <v>4861.0</v>
      </c>
      <c r="K221" s="9">
        <v>8022.0</v>
      </c>
      <c r="L221" s="9">
        <v>7976.0</v>
      </c>
      <c r="M221" s="8">
        <v>7917.0</v>
      </c>
      <c r="N221" s="10">
        <v>8731.0</v>
      </c>
    </row>
    <row r="222" ht="15.0" customHeight="1">
      <c r="A222" s="7" t="s">
        <v>10</v>
      </c>
      <c r="B222" s="8">
        <v>25239.0</v>
      </c>
      <c r="C222" s="8">
        <v>25774.0</v>
      </c>
      <c r="D222" s="8">
        <v>65520.0</v>
      </c>
      <c r="E222" s="8">
        <v>68146.0</v>
      </c>
      <c r="F222" s="8">
        <v>56836.0</v>
      </c>
      <c r="G222" s="8" t="s">
        <v>11</v>
      </c>
      <c r="H222" s="8">
        <v>42452.0</v>
      </c>
      <c r="I222" s="9">
        <v>30700.0</v>
      </c>
      <c r="J222" s="9">
        <v>24546.0</v>
      </c>
      <c r="K222" s="9">
        <v>17303.0</v>
      </c>
      <c r="L222" s="9">
        <v>17319.0</v>
      </c>
      <c r="M222" s="8">
        <v>17328.0</v>
      </c>
      <c r="N222" s="10">
        <v>17802.0</v>
      </c>
    </row>
    <row r="223" ht="15.0" customHeight="1">
      <c r="A223" s="7" t="s">
        <v>12</v>
      </c>
      <c r="B223" s="8"/>
      <c r="C223" s="8"/>
      <c r="D223" s="8"/>
      <c r="E223" s="8"/>
      <c r="F223" s="8">
        <v>7014.0</v>
      </c>
      <c r="G223" s="8" t="s">
        <v>13</v>
      </c>
      <c r="H223" s="8">
        <v>5705.0</v>
      </c>
      <c r="I223" s="9">
        <v>4416.0</v>
      </c>
      <c r="J223" s="9">
        <v>4415.0</v>
      </c>
      <c r="K223" s="9">
        <v>5048.0</v>
      </c>
      <c r="L223" s="9">
        <v>4795.0</v>
      </c>
      <c r="M223" s="8">
        <v>5890.0</v>
      </c>
      <c r="N223" s="10">
        <v>6046.0</v>
      </c>
    </row>
    <row r="224" ht="15.0" customHeight="1">
      <c r="A224" s="7" t="s">
        <v>14</v>
      </c>
      <c r="B224" s="8">
        <v>119696.0</v>
      </c>
      <c r="C224" s="8">
        <v>110274.0</v>
      </c>
      <c r="D224" s="8">
        <v>93934.0</v>
      </c>
      <c r="E224" s="8">
        <v>57676.0</v>
      </c>
      <c r="F224" s="8">
        <v>19817.0</v>
      </c>
      <c r="G224" s="8" t="s">
        <v>15</v>
      </c>
      <c r="H224" s="8">
        <v>7311.0</v>
      </c>
      <c r="I224" s="9">
        <v>8672.0</v>
      </c>
      <c r="J224" s="9">
        <v>11731.0</v>
      </c>
      <c r="K224" s="9">
        <v>23042.0</v>
      </c>
      <c r="L224" s="9">
        <v>22669.0</v>
      </c>
      <c r="M224" s="8">
        <v>23559.0</v>
      </c>
      <c r="N224" s="10">
        <v>25091.0</v>
      </c>
    </row>
    <row r="225" ht="15.0" customHeight="1">
      <c r="A225" s="7" t="s">
        <v>16</v>
      </c>
      <c r="B225" s="8">
        <v>7522.0</v>
      </c>
      <c r="C225" s="8">
        <v>470.0</v>
      </c>
      <c r="D225" s="8">
        <v>908.0</v>
      </c>
      <c r="E225" s="8">
        <v>788.0</v>
      </c>
      <c r="F225" s="8">
        <v>1303.0</v>
      </c>
      <c r="G225" s="8" t="s">
        <v>17</v>
      </c>
      <c r="H225" s="8">
        <v>1837.0</v>
      </c>
      <c r="I225" s="9">
        <v>126.0</v>
      </c>
      <c r="J225" s="9">
        <v>866.0</v>
      </c>
      <c r="K225" s="9">
        <v>1466.0</v>
      </c>
      <c r="L225" s="9">
        <v>1392.0</v>
      </c>
      <c r="M225" s="8">
        <v>1183.0</v>
      </c>
      <c r="N225" s="10">
        <v>1229.0</v>
      </c>
    </row>
    <row r="226" ht="15.0" customHeight="1">
      <c r="A226" s="7"/>
      <c r="B226" s="8"/>
      <c r="C226" s="8"/>
      <c r="D226" s="8"/>
      <c r="E226" s="8"/>
      <c r="F226" s="8"/>
      <c r="G226" s="8"/>
      <c r="H226" s="8"/>
      <c r="I226" s="9"/>
      <c r="J226" s="9"/>
      <c r="K226" s="9"/>
      <c r="L226" s="9"/>
      <c r="M226" s="8"/>
      <c r="N226" s="10"/>
    </row>
    <row r="227" ht="15.0" customHeight="1">
      <c r="A227" s="7" t="s">
        <v>46</v>
      </c>
      <c r="B227" s="8"/>
      <c r="C227" s="8"/>
      <c r="D227" s="8"/>
      <c r="E227" s="8"/>
      <c r="F227" s="8"/>
      <c r="G227" s="8" t="s">
        <v>46</v>
      </c>
      <c r="H227" s="8"/>
      <c r="I227" s="9"/>
      <c r="J227" s="9"/>
      <c r="K227" s="9"/>
      <c r="L227" s="9"/>
      <c r="M227" s="8"/>
      <c r="N227" s="10"/>
    </row>
    <row r="228" ht="15.0" customHeight="1">
      <c r="A228" s="7" t="s">
        <v>6</v>
      </c>
      <c r="B228" s="8">
        <v>112261.0</v>
      </c>
      <c r="C228" s="8">
        <v>102470.0</v>
      </c>
      <c r="D228" s="8">
        <v>100489.0</v>
      </c>
      <c r="E228" s="8">
        <v>124937.0</v>
      </c>
      <c r="F228" s="8">
        <v>94772.0</v>
      </c>
      <c r="G228" s="8" t="s">
        <v>6</v>
      </c>
      <c r="H228" s="8">
        <v>61534.0</v>
      </c>
      <c r="I228" s="9">
        <v>47296.0</v>
      </c>
      <c r="J228" s="9">
        <v>41768.0</v>
      </c>
      <c r="K228" s="9">
        <v>35912.0</v>
      </c>
      <c r="L228" s="9">
        <v>36074.0</v>
      </c>
      <c r="M228" s="8">
        <v>36169.0</v>
      </c>
      <c r="N228" s="10">
        <v>35623.0</v>
      </c>
    </row>
    <row r="229" ht="15.0" customHeight="1">
      <c r="A229" s="7" t="s">
        <v>7</v>
      </c>
      <c r="B229" s="8"/>
      <c r="C229" s="8"/>
      <c r="D229" s="8"/>
      <c r="E229" s="8"/>
      <c r="F229" s="8">
        <v>214.0</v>
      </c>
      <c r="G229" s="8" t="s">
        <v>8</v>
      </c>
      <c r="H229" s="11" t="s">
        <v>9</v>
      </c>
      <c r="I229" s="9">
        <v>33.0</v>
      </c>
      <c r="J229" s="9">
        <v>54.0</v>
      </c>
      <c r="K229" s="9">
        <v>74.0</v>
      </c>
      <c r="L229" s="9">
        <v>72.0</v>
      </c>
      <c r="M229" s="8">
        <v>85.0</v>
      </c>
      <c r="N229" s="10">
        <v>84.0</v>
      </c>
    </row>
    <row r="230" ht="15.0" customHeight="1">
      <c r="A230" s="7" t="s">
        <v>10</v>
      </c>
      <c r="B230" s="8">
        <v>374.0</v>
      </c>
      <c r="C230" s="8">
        <v>380.0</v>
      </c>
      <c r="D230" s="8">
        <v>13146.0</v>
      </c>
      <c r="E230" s="8">
        <v>113827.0</v>
      </c>
      <c r="F230" s="8">
        <v>91292.0</v>
      </c>
      <c r="G230" s="8" t="s">
        <v>11</v>
      </c>
      <c r="H230" s="8">
        <v>59034.0</v>
      </c>
      <c r="I230" s="9">
        <v>45371.0</v>
      </c>
      <c r="J230" s="9">
        <v>39164.0</v>
      </c>
      <c r="K230" s="9">
        <v>32835.0</v>
      </c>
      <c r="L230" s="9">
        <v>33151.0</v>
      </c>
      <c r="M230" s="8">
        <v>32807.0</v>
      </c>
      <c r="N230" s="10">
        <v>32077.0</v>
      </c>
    </row>
    <row r="231" ht="15.0" customHeight="1">
      <c r="A231" s="7" t="s">
        <v>12</v>
      </c>
      <c r="B231" s="8"/>
      <c r="C231" s="8"/>
      <c r="D231" s="8"/>
      <c r="E231" s="8"/>
      <c r="F231" s="8">
        <v>1501.0</v>
      </c>
      <c r="G231" s="8" t="s">
        <v>13</v>
      </c>
      <c r="H231" s="8">
        <v>1653.0</v>
      </c>
      <c r="I231" s="9">
        <v>1471.0</v>
      </c>
      <c r="J231" s="9">
        <v>1896.0</v>
      </c>
      <c r="K231" s="9">
        <v>2144.0</v>
      </c>
      <c r="L231" s="9">
        <v>1800.0</v>
      </c>
      <c r="M231" s="8">
        <v>2187.0</v>
      </c>
      <c r="N231" s="10">
        <v>2358.0</v>
      </c>
    </row>
    <row r="232" ht="15.0" customHeight="1">
      <c r="A232" s="7" t="s">
        <v>14</v>
      </c>
      <c r="B232" s="8">
        <v>111821.0</v>
      </c>
      <c r="C232" s="8">
        <v>102048.0</v>
      </c>
      <c r="D232" s="8">
        <v>87096.0</v>
      </c>
      <c r="E232" s="8">
        <v>10792.0</v>
      </c>
      <c r="F232" s="8">
        <v>2966.0</v>
      </c>
      <c r="G232" s="8" t="s">
        <v>15</v>
      </c>
      <c r="H232" s="8">
        <v>655.0</v>
      </c>
      <c r="I232" s="9">
        <v>358.0</v>
      </c>
      <c r="J232" s="9">
        <v>383.0</v>
      </c>
      <c r="K232" s="9">
        <v>492.0</v>
      </c>
      <c r="L232" s="9">
        <v>797.0</v>
      </c>
      <c r="M232" s="8">
        <v>681.0</v>
      </c>
      <c r="N232" s="10">
        <v>713.0</v>
      </c>
    </row>
    <row r="233" ht="15.0" customHeight="1">
      <c r="A233" s="7" t="s">
        <v>16</v>
      </c>
      <c r="B233" s="8">
        <v>66.0</v>
      </c>
      <c r="C233" s="8">
        <v>42.0</v>
      </c>
      <c r="D233" s="8">
        <v>247.0</v>
      </c>
      <c r="E233" s="8">
        <v>318.0</v>
      </c>
      <c r="F233" s="8">
        <v>300.0</v>
      </c>
      <c r="G233" s="8" t="s">
        <v>17</v>
      </c>
      <c r="H233" s="8">
        <v>192.0</v>
      </c>
      <c r="I233" s="9">
        <v>63.0</v>
      </c>
      <c r="J233" s="9">
        <v>271.0</v>
      </c>
      <c r="K233" s="9">
        <v>367.0</v>
      </c>
      <c r="L233" s="9">
        <v>254.0</v>
      </c>
      <c r="M233" s="8">
        <v>409.0</v>
      </c>
      <c r="N233" s="10">
        <v>391.0</v>
      </c>
    </row>
    <row r="234" ht="15.0" customHeight="1">
      <c r="A234" s="7"/>
      <c r="B234" s="8"/>
      <c r="C234" s="8"/>
      <c r="D234" s="8"/>
      <c r="E234" s="8"/>
      <c r="F234" s="8"/>
      <c r="G234" s="8"/>
      <c r="H234" s="8"/>
      <c r="I234" s="9"/>
      <c r="J234" s="9"/>
      <c r="K234" s="9"/>
      <c r="L234" s="9"/>
      <c r="M234" s="8"/>
      <c r="N234" s="10"/>
    </row>
    <row r="235" ht="15.0" customHeight="1">
      <c r="A235" s="7" t="s">
        <v>47</v>
      </c>
      <c r="B235" s="8"/>
      <c r="C235" s="8"/>
      <c r="D235" s="8"/>
      <c r="E235" s="8"/>
      <c r="F235" s="8"/>
      <c r="G235" s="8" t="s">
        <v>47</v>
      </c>
      <c r="H235" s="8"/>
      <c r="I235" s="9"/>
      <c r="J235" s="9"/>
      <c r="K235" s="9"/>
      <c r="L235" s="9"/>
      <c r="M235" s="8"/>
      <c r="N235" s="10"/>
    </row>
    <row r="236" ht="15.0" customHeight="1">
      <c r="A236" s="7" t="s">
        <v>6</v>
      </c>
      <c r="B236" s="8">
        <v>76749.0</v>
      </c>
      <c r="C236" s="8">
        <v>70915.0</v>
      </c>
      <c r="D236" s="8">
        <v>66977.0</v>
      </c>
      <c r="E236" s="8">
        <v>60940.0</v>
      </c>
      <c r="F236" s="8">
        <v>62895.0</v>
      </c>
      <c r="G236" s="8" t="s">
        <v>6</v>
      </c>
      <c r="H236" s="8">
        <v>75204.0</v>
      </c>
      <c r="I236" s="9">
        <v>81155.0</v>
      </c>
      <c r="J236" s="9">
        <v>91071.0</v>
      </c>
      <c r="K236" s="9">
        <v>79288.0</v>
      </c>
      <c r="L236" s="9">
        <v>70557.0</v>
      </c>
      <c r="M236" s="8">
        <v>69951.0</v>
      </c>
      <c r="N236" s="10">
        <v>72881.0</v>
      </c>
    </row>
    <row r="237" ht="15.0" customHeight="1">
      <c r="A237" s="7" t="s">
        <v>7</v>
      </c>
      <c r="B237" s="8"/>
      <c r="C237" s="8"/>
      <c r="D237" s="8"/>
      <c r="E237" s="8"/>
      <c r="F237" s="8">
        <v>179.0</v>
      </c>
      <c r="G237" s="8" t="s">
        <v>8</v>
      </c>
      <c r="H237" s="11" t="s">
        <v>9</v>
      </c>
      <c r="I237" s="9">
        <v>88.0</v>
      </c>
      <c r="J237" s="9">
        <v>116.0</v>
      </c>
      <c r="K237" s="9">
        <v>113.0</v>
      </c>
      <c r="L237" s="9">
        <v>115.0</v>
      </c>
      <c r="M237" s="8">
        <v>109.0</v>
      </c>
      <c r="N237" s="10">
        <v>170.0</v>
      </c>
    </row>
    <row r="238" ht="15.0" customHeight="1">
      <c r="A238" s="7" t="s">
        <v>10</v>
      </c>
      <c r="B238" s="8">
        <v>679.0</v>
      </c>
      <c r="C238" s="8">
        <v>790.0</v>
      </c>
      <c r="D238" s="8">
        <v>1343.0</v>
      </c>
      <c r="E238" s="8">
        <v>3568.0</v>
      </c>
      <c r="F238" s="8">
        <v>6447.0</v>
      </c>
      <c r="G238" s="8" t="s">
        <v>11</v>
      </c>
      <c r="H238" s="8">
        <v>6329.0</v>
      </c>
      <c r="I238" s="9">
        <v>6652.0</v>
      </c>
      <c r="J238" s="9">
        <v>11759.0</v>
      </c>
      <c r="K238" s="9">
        <v>10374.0</v>
      </c>
      <c r="L238" s="9">
        <v>7856.0</v>
      </c>
      <c r="M238" s="8">
        <v>8014.0</v>
      </c>
      <c r="N238" s="10">
        <v>8570.0</v>
      </c>
    </row>
    <row r="239" ht="15.0" customHeight="1">
      <c r="A239" s="7" t="s">
        <v>12</v>
      </c>
      <c r="B239" s="8"/>
      <c r="C239" s="8"/>
      <c r="D239" s="8"/>
      <c r="E239" s="8"/>
      <c r="F239" s="8">
        <v>20044.0</v>
      </c>
      <c r="G239" s="8" t="s">
        <v>13</v>
      </c>
      <c r="H239" s="8">
        <v>55700.0</v>
      </c>
      <c r="I239" s="9">
        <v>69131.0</v>
      </c>
      <c r="J239" s="9">
        <v>75613.0</v>
      </c>
      <c r="K239" s="9">
        <v>65457.0</v>
      </c>
      <c r="L239" s="9">
        <v>59370.0</v>
      </c>
      <c r="M239" s="8">
        <v>59082.0</v>
      </c>
      <c r="N239" s="10">
        <v>61499.0</v>
      </c>
    </row>
    <row r="240" ht="15.0" customHeight="1">
      <c r="A240" s="7" t="s">
        <v>14</v>
      </c>
      <c r="B240" s="8">
        <v>75950.0</v>
      </c>
      <c r="C240" s="8">
        <v>70106.0</v>
      </c>
      <c r="D240" s="8">
        <v>65579.0</v>
      </c>
      <c r="E240" s="8">
        <v>57278.0</v>
      </c>
      <c r="F240" s="8">
        <v>54148.0</v>
      </c>
      <c r="G240" s="8" t="s">
        <v>15</v>
      </c>
      <c r="H240" s="8">
        <v>12444.0</v>
      </c>
      <c r="I240" s="9">
        <v>5037.0</v>
      </c>
      <c r="J240" s="9">
        <v>3210.0</v>
      </c>
      <c r="K240" s="9">
        <v>3056.0</v>
      </c>
      <c r="L240" s="9">
        <v>3065.0</v>
      </c>
      <c r="M240" s="8">
        <v>2587.0</v>
      </c>
      <c r="N240" s="10">
        <v>2393.0</v>
      </c>
    </row>
    <row r="241" ht="15.0" customHeight="1">
      <c r="A241" s="7" t="s">
        <v>16</v>
      </c>
      <c r="B241" s="8">
        <v>120.0</v>
      </c>
      <c r="C241" s="8">
        <v>19.0</v>
      </c>
      <c r="D241" s="8">
        <v>55.0</v>
      </c>
      <c r="E241" s="8">
        <v>94.0</v>
      </c>
      <c r="F241" s="8">
        <v>2121.0</v>
      </c>
      <c r="G241" s="8" t="s">
        <v>17</v>
      </c>
      <c r="H241" s="8">
        <v>731.0</v>
      </c>
      <c r="I241" s="9">
        <v>247.0</v>
      </c>
      <c r="J241" s="9">
        <v>373.0</v>
      </c>
      <c r="K241" s="9">
        <v>288.0</v>
      </c>
      <c r="L241" s="9">
        <v>151.0</v>
      </c>
      <c r="M241" s="8">
        <v>159.0</v>
      </c>
      <c r="N241" s="10">
        <v>249.0</v>
      </c>
    </row>
    <row r="242" ht="15.0" customHeight="1">
      <c r="A242" s="7"/>
      <c r="B242" s="8"/>
      <c r="C242" s="8"/>
      <c r="D242" s="8"/>
      <c r="E242" s="8"/>
      <c r="F242" s="8"/>
      <c r="G242" s="8"/>
      <c r="H242" s="8"/>
      <c r="I242" s="9"/>
      <c r="J242" s="9"/>
      <c r="K242" s="9"/>
      <c r="L242" s="9"/>
      <c r="M242" s="8"/>
      <c r="N242" s="10"/>
    </row>
    <row r="243" ht="15.0" customHeight="1">
      <c r="A243" s="7" t="s">
        <v>48</v>
      </c>
      <c r="B243" s="8"/>
      <c r="C243" s="8"/>
      <c r="D243" s="8"/>
      <c r="E243" s="8"/>
      <c r="F243" s="8"/>
      <c r="G243" s="8" t="s">
        <v>48</v>
      </c>
      <c r="H243" s="8"/>
      <c r="I243" s="9"/>
      <c r="J243" s="9"/>
      <c r="K243" s="9"/>
      <c r="L243" s="9"/>
      <c r="M243" s="12"/>
      <c r="N243" s="10"/>
    </row>
    <row r="244" ht="15.0" customHeight="1">
      <c r="A244" s="7" t="s">
        <v>6</v>
      </c>
      <c r="B244" s="8">
        <v>66198.0</v>
      </c>
      <c r="C244" s="8">
        <v>57908.0</v>
      </c>
      <c r="D244" s="8">
        <v>53991.0</v>
      </c>
      <c r="E244" s="8">
        <v>48448.0</v>
      </c>
      <c r="F244" s="8">
        <v>44498.0</v>
      </c>
      <c r="G244" s="8" t="s">
        <v>6</v>
      </c>
      <c r="H244" s="8">
        <v>44951.0</v>
      </c>
      <c r="I244" s="9">
        <v>45654.0</v>
      </c>
      <c r="J244" s="9">
        <v>44031.0</v>
      </c>
      <c r="K244" s="9">
        <v>35769.0</v>
      </c>
      <c r="L244" s="9">
        <v>36577.0</v>
      </c>
      <c r="M244" s="8">
        <v>35353.0</v>
      </c>
      <c r="N244" s="10">
        <v>34979.0</v>
      </c>
    </row>
    <row r="245" ht="15.0" customHeight="1">
      <c r="A245" s="7" t="s">
        <v>7</v>
      </c>
      <c r="B245" s="8"/>
      <c r="C245" s="8"/>
      <c r="D245" s="8"/>
      <c r="E245" s="8"/>
      <c r="F245" s="8">
        <v>72.0</v>
      </c>
      <c r="G245" s="8" t="s">
        <v>8</v>
      </c>
      <c r="H245" s="11" t="s">
        <v>9</v>
      </c>
      <c r="I245" s="9">
        <v>68.0</v>
      </c>
      <c r="J245" s="9">
        <v>121.0</v>
      </c>
      <c r="K245" s="9">
        <v>371.0</v>
      </c>
      <c r="L245" s="9">
        <v>367.0</v>
      </c>
      <c r="M245" s="8">
        <v>379.0</v>
      </c>
      <c r="N245" s="10">
        <v>383.0</v>
      </c>
    </row>
    <row r="246" ht="15.0" customHeight="1">
      <c r="A246" s="7" t="s">
        <v>10</v>
      </c>
      <c r="B246" s="8">
        <v>5.0</v>
      </c>
      <c r="C246" s="8">
        <v>6.0</v>
      </c>
      <c r="D246" s="8">
        <v>172.0</v>
      </c>
      <c r="E246" s="8">
        <v>530.0</v>
      </c>
      <c r="F246" s="8">
        <v>1068.0</v>
      </c>
      <c r="G246" s="8" t="s">
        <v>11</v>
      </c>
      <c r="H246" s="8">
        <v>403.0</v>
      </c>
      <c r="I246" s="9">
        <v>404.0</v>
      </c>
      <c r="J246" s="9">
        <v>774.0</v>
      </c>
      <c r="K246" s="9">
        <v>1108.0</v>
      </c>
      <c r="L246" s="9">
        <v>1175.0</v>
      </c>
      <c r="M246" s="8">
        <v>1349.0</v>
      </c>
      <c r="N246" s="10">
        <v>1294.0</v>
      </c>
    </row>
    <row r="247" ht="15.0" customHeight="1">
      <c r="A247" s="7" t="s">
        <v>12</v>
      </c>
      <c r="B247" s="8"/>
      <c r="C247" s="8"/>
      <c r="D247" s="8"/>
      <c r="E247" s="8"/>
      <c r="F247" s="8">
        <v>24463.0</v>
      </c>
      <c r="G247" s="8" t="s">
        <v>13</v>
      </c>
      <c r="H247" s="8">
        <v>34867.0</v>
      </c>
      <c r="I247" s="9">
        <v>40227.0</v>
      </c>
      <c r="J247" s="9">
        <v>39144.0</v>
      </c>
      <c r="K247" s="9">
        <v>29486.0</v>
      </c>
      <c r="L247" s="9">
        <v>30053.0</v>
      </c>
      <c r="M247" s="8">
        <v>28835.0</v>
      </c>
      <c r="N247" s="10">
        <v>28661.0</v>
      </c>
    </row>
    <row r="248" ht="15.0" customHeight="1">
      <c r="A248" s="7" t="s">
        <v>14</v>
      </c>
      <c r="B248" s="8">
        <v>65714.0</v>
      </c>
      <c r="C248" s="8">
        <v>57881.0</v>
      </c>
      <c r="D248" s="8">
        <v>53800.0</v>
      </c>
      <c r="E248" s="8">
        <v>47795.0</v>
      </c>
      <c r="F248" s="8">
        <v>41757.0</v>
      </c>
      <c r="G248" s="8" t="s">
        <v>15</v>
      </c>
      <c r="H248" s="8">
        <v>9223.0</v>
      </c>
      <c r="I248" s="9">
        <v>4806.0</v>
      </c>
      <c r="J248" s="9">
        <v>3587.0</v>
      </c>
      <c r="K248" s="9">
        <v>4447.0</v>
      </c>
      <c r="L248" s="9">
        <v>4562.0</v>
      </c>
      <c r="M248" s="8">
        <v>4385.0</v>
      </c>
      <c r="N248" s="10">
        <v>4303.0</v>
      </c>
    </row>
    <row r="249" ht="15.0" customHeight="1">
      <c r="A249" s="7" t="s">
        <v>16</v>
      </c>
      <c r="B249" s="8">
        <v>479.0</v>
      </c>
      <c r="C249" s="8">
        <v>21.0</v>
      </c>
      <c r="D249" s="8">
        <v>19.0</v>
      </c>
      <c r="E249" s="8">
        <v>123.0</v>
      </c>
      <c r="F249" s="8">
        <v>1601.0</v>
      </c>
      <c r="G249" s="8" t="s">
        <v>17</v>
      </c>
      <c r="H249" s="8">
        <v>458.0</v>
      </c>
      <c r="I249" s="9">
        <v>149.0</v>
      </c>
      <c r="J249" s="9">
        <v>405.0</v>
      </c>
      <c r="K249" s="9">
        <v>357.0</v>
      </c>
      <c r="L249" s="9">
        <v>420.0</v>
      </c>
      <c r="M249" s="8">
        <v>405.0</v>
      </c>
      <c r="N249" s="10">
        <v>338.0</v>
      </c>
    </row>
    <row r="250" ht="15.0" customHeight="1">
      <c r="A250" s="7"/>
      <c r="B250" s="8"/>
      <c r="C250" s="8"/>
      <c r="D250" s="8"/>
      <c r="E250" s="8"/>
      <c r="F250" s="8"/>
      <c r="G250" s="8"/>
      <c r="H250" s="8"/>
      <c r="I250" s="9"/>
      <c r="J250" s="9"/>
      <c r="K250" s="9"/>
      <c r="L250" s="9"/>
      <c r="M250" s="8"/>
      <c r="N250" s="10"/>
    </row>
    <row r="251" ht="15.0" customHeight="1">
      <c r="A251" s="7" t="s">
        <v>49</v>
      </c>
      <c r="B251" s="8"/>
      <c r="C251" s="8"/>
      <c r="D251" s="8"/>
      <c r="E251" s="8"/>
      <c r="F251" s="8"/>
      <c r="G251" s="8" t="s">
        <v>49</v>
      </c>
      <c r="H251" s="8"/>
      <c r="I251" s="9"/>
      <c r="J251" s="9"/>
      <c r="K251" s="9"/>
      <c r="L251" s="9"/>
      <c r="M251" s="8"/>
      <c r="N251" s="10"/>
    </row>
    <row r="252" ht="15.0" customHeight="1">
      <c r="A252" s="7" t="s">
        <v>6</v>
      </c>
      <c r="B252" s="8">
        <v>7851.0</v>
      </c>
      <c r="C252" s="8">
        <v>6221.0</v>
      </c>
      <c r="D252" s="8">
        <v>7018.0</v>
      </c>
      <c r="E252" s="8">
        <v>4337.0</v>
      </c>
      <c r="F252" s="8">
        <v>4936.0</v>
      </c>
      <c r="G252" s="8" t="s">
        <v>6</v>
      </c>
      <c r="H252" s="8">
        <v>6462.0</v>
      </c>
      <c r="I252" s="9">
        <v>11954.0</v>
      </c>
      <c r="J252" s="9">
        <v>16388.0</v>
      </c>
      <c r="K252" s="9">
        <v>29283.0</v>
      </c>
      <c r="L252" s="9">
        <v>26363.0</v>
      </c>
      <c r="M252" s="8">
        <v>28614.0</v>
      </c>
      <c r="N252" s="10">
        <v>30642.0</v>
      </c>
    </row>
    <row r="253" ht="15.0" customHeight="1">
      <c r="A253" s="7" t="s">
        <v>7</v>
      </c>
      <c r="B253" s="8"/>
      <c r="C253" s="8"/>
      <c r="D253" s="8"/>
      <c r="E253" s="8"/>
      <c r="F253" s="8">
        <v>48.0</v>
      </c>
      <c r="G253" s="8" t="s">
        <v>8</v>
      </c>
      <c r="H253" s="11" t="s">
        <v>9</v>
      </c>
      <c r="I253" s="9">
        <v>439.0</v>
      </c>
      <c r="J253" s="9">
        <v>1625.0</v>
      </c>
      <c r="K253" s="9">
        <v>4658.0</v>
      </c>
      <c r="L253" s="9">
        <v>4362.0</v>
      </c>
      <c r="M253" s="8">
        <v>5054.0</v>
      </c>
      <c r="N253" s="10">
        <v>5131.0</v>
      </c>
    </row>
    <row r="254" ht="15.0" customHeight="1">
      <c r="A254" s="7" t="s">
        <v>10</v>
      </c>
      <c r="B254" s="8">
        <v>98.0</v>
      </c>
      <c r="C254" s="8">
        <v>14.0</v>
      </c>
      <c r="D254" s="8">
        <v>277.0</v>
      </c>
      <c r="E254" s="8">
        <v>449.0</v>
      </c>
      <c r="F254" s="8">
        <v>587.0</v>
      </c>
      <c r="G254" s="8" t="s">
        <v>11</v>
      </c>
      <c r="H254" s="8">
        <v>1223.0</v>
      </c>
      <c r="I254" s="9">
        <v>2255.0</v>
      </c>
      <c r="J254" s="9">
        <v>3221.0</v>
      </c>
      <c r="K254" s="9">
        <v>3361.0</v>
      </c>
      <c r="L254" s="9">
        <v>3139.0</v>
      </c>
      <c r="M254" s="8">
        <v>3454.0</v>
      </c>
      <c r="N254" s="10">
        <v>3786.0</v>
      </c>
    </row>
    <row r="255" ht="15.0" customHeight="1">
      <c r="A255" s="7" t="s">
        <v>12</v>
      </c>
      <c r="B255" s="8"/>
      <c r="C255" s="8"/>
      <c r="D255" s="8"/>
      <c r="E255" s="8"/>
      <c r="F255" s="8">
        <v>83.0</v>
      </c>
      <c r="G255" s="8" t="s">
        <v>13</v>
      </c>
      <c r="H255" s="8">
        <v>222.0</v>
      </c>
      <c r="I255" s="9">
        <v>679.0</v>
      </c>
      <c r="J255" s="9">
        <v>975.0</v>
      </c>
      <c r="K255" s="9">
        <v>2010.0</v>
      </c>
      <c r="L255" s="9">
        <v>1452.0</v>
      </c>
      <c r="M255" s="8">
        <v>1688.0</v>
      </c>
      <c r="N255" s="10">
        <v>1823.0</v>
      </c>
    </row>
    <row r="256" ht="15.0" customHeight="1">
      <c r="A256" s="7" t="s">
        <v>14</v>
      </c>
      <c r="B256" s="8">
        <v>7639.0</v>
      </c>
      <c r="C256" s="8">
        <v>6115.0</v>
      </c>
      <c r="D256" s="8">
        <v>6642.0</v>
      </c>
      <c r="E256" s="8">
        <v>3841.0</v>
      </c>
      <c r="F256" s="8">
        <v>4274.0</v>
      </c>
      <c r="G256" s="8" t="s">
        <v>15</v>
      </c>
      <c r="H256" s="8">
        <v>4667.0</v>
      </c>
      <c r="I256" s="9">
        <v>8550.0</v>
      </c>
      <c r="J256" s="9">
        <v>10169.0</v>
      </c>
      <c r="K256" s="9">
        <v>18359.0</v>
      </c>
      <c r="L256" s="9">
        <v>16716.0</v>
      </c>
      <c r="M256" s="8">
        <v>17626.0</v>
      </c>
      <c r="N256" s="10">
        <v>19094.0</v>
      </c>
    </row>
    <row r="257" ht="15.0" customHeight="1">
      <c r="A257" s="7" t="s">
        <v>16</v>
      </c>
      <c r="B257" s="8">
        <v>114.0</v>
      </c>
      <c r="C257" s="8">
        <v>92.0</v>
      </c>
      <c r="D257" s="8">
        <v>99.0</v>
      </c>
      <c r="E257" s="8">
        <v>47.0</v>
      </c>
      <c r="F257" s="8">
        <v>27.0</v>
      </c>
      <c r="G257" s="8" t="s">
        <v>17</v>
      </c>
      <c r="H257" s="8">
        <v>350.0</v>
      </c>
      <c r="I257" s="9">
        <v>31.0</v>
      </c>
      <c r="J257" s="9">
        <v>398.0</v>
      </c>
      <c r="K257" s="9">
        <v>895.0</v>
      </c>
      <c r="L257" s="9">
        <v>694.0</v>
      </c>
      <c r="M257" s="8">
        <v>792.0</v>
      </c>
      <c r="N257" s="10">
        <v>808.0</v>
      </c>
    </row>
    <row r="258" ht="15.0" customHeight="1">
      <c r="A258" s="7"/>
      <c r="B258" s="8"/>
      <c r="C258" s="8"/>
      <c r="D258" s="8"/>
      <c r="E258" s="8"/>
      <c r="F258" s="8"/>
      <c r="G258" s="8"/>
      <c r="H258" s="8"/>
      <c r="I258" s="9"/>
      <c r="J258" s="9"/>
      <c r="K258" s="9"/>
      <c r="L258" s="9"/>
      <c r="M258" s="8"/>
      <c r="N258" s="10"/>
    </row>
    <row r="259" ht="15.0" customHeight="1">
      <c r="A259" s="7" t="s">
        <v>50</v>
      </c>
      <c r="B259" s="8"/>
      <c r="C259" s="8"/>
      <c r="D259" s="8"/>
      <c r="E259" s="8"/>
      <c r="F259" s="8"/>
      <c r="G259" s="8" t="s">
        <v>50</v>
      </c>
      <c r="H259" s="8"/>
      <c r="I259" s="9"/>
      <c r="J259" s="9"/>
      <c r="K259" s="9"/>
      <c r="L259" s="9"/>
      <c r="M259" s="8"/>
      <c r="N259" s="10"/>
    </row>
    <row r="260" ht="15.0" customHeight="1">
      <c r="A260" s="7" t="s">
        <v>6</v>
      </c>
      <c r="B260" s="8">
        <v>10416.0</v>
      </c>
      <c r="C260" s="8">
        <v>7306.0</v>
      </c>
      <c r="D260" s="8">
        <v>11317.0</v>
      </c>
      <c r="E260" s="8">
        <v>10350.0</v>
      </c>
      <c r="F260" s="8">
        <v>8767.0</v>
      </c>
      <c r="G260" s="8" t="s">
        <v>6</v>
      </c>
      <c r="H260" s="8">
        <v>7243.0</v>
      </c>
      <c r="I260" s="9">
        <v>6828.0</v>
      </c>
      <c r="J260" s="9">
        <v>9509.0</v>
      </c>
      <c r="K260" s="9">
        <v>21390.0</v>
      </c>
      <c r="L260" s="9">
        <v>20245.0</v>
      </c>
      <c r="M260" s="8">
        <v>21042.0</v>
      </c>
      <c r="N260" s="10">
        <v>22021.0</v>
      </c>
    </row>
    <row r="261" ht="15.0" customHeight="1">
      <c r="A261" s="7" t="s">
        <v>7</v>
      </c>
      <c r="B261" s="8"/>
      <c r="C261" s="8"/>
      <c r="D261" s="8"/>
      <c r="E261" s="8"/>
      <c r="F261" s="8">
        <v>155.0</v>
      </c>
      <c r="G261" s="8" t="s">
        <v>8</v>
      </c>
      <c r="H261" s="11" t="s">
        <v>9</v>
      </c>
      <c r="I261" s="9">
        <v>51.0</v>
      </c>
      <c r="J261" s="9">
        <v>516.0</v>
      </c>
      <c r="K261" s="9">
        <v>3307.0</v>
      </c>
      <c r="L261" s="9">
        <v>3692.0</v>
      </c>
      <c r="M261" s="8">
        <v>3762.0</v>
      </c>
      <c r="N261" s="10">
        <v>4246.0</v>
      </c>
    </row>
    <row r="262" ht="15.0" customHeight="1">
      <c r="A262" s="7" t="s">
        <v>10</v>
      </c>
      <c r="B262" s="8">
        <v>2474.0</v>
      </c>
      <c r="C262" s="8">
        <v>1890.0</v>
      </c>
      <c r="D262" s="8">
        <v>7835.0</v>
      </c>
      <c r="E262" s="8">
        <v>7942.0</v>
      </c>
      <c r="F262" s="8">
        <v>7490.0</v>
      </c>
      <c r="G262" s="8" t="s">
        <v>11</v>
      </c>
      <c r="H262" s="8">
        <v>6788.0</v>
      </c>
      <c r="I262" s="9">
        <v>6305.0</v>
      </c>
      <c r="J262" s="9">
        <v>6052.0</v>
      </c>
      <c r="K262" s="9">
        <v>6015.0</v>
      </c>
      <c r="L262" s="9">
        <v>5585.0</v>
      </c>
      <c r="M262" s="8">
        <v>5078.0</v>
      </c>
      <c r="N262" s="10">
        <v>5558.0</v>
      </c>
    </row>
    <row r="263" ht="15.0" customHeight="1">
      <c r="A263" s="7" t="s">
        <v>12</v>
      </c>
      <c r="B263" s="8"/>
      <c r="C263" s="8"/>
      <c r="D263" s="8"/>
      <c r="E263" s="8"/>
      <c r="F263" s="8">
        <v>131.0</v>
      </c>
      <c r="G263" s="8" t="s">
        <v>13</v>
      </c>
      <c r="H263" s="8">
        <v>108.0</v>
      </c>
      <c r="I263" s="9">
        <v>108.0</v>
      </c>
      <c r="J263" s="9">
        <v>377.0</v>
      </c>
      <c r="K263" s="9">
        <v>1202.0</v>
      </c>
      <c r="L263" s="9">
        <v>1260.0</v>
      </c>
      <c r="M263" s="8">
        <v>1257.0</v>
      </c>
      <c r="N263" s="10">
        <v>1424.0</v>
      </c>
    </row>
    <row r="264" ht="15.0" customHeight="1">
      <c r="A264" s="7" t="s">
        <v>14</v>
      </c>
      <c r="B264" s="8">
        <v>7745.0</v>
      </c>
      <c r="C264" s="8">
        <v>5370.0</v>
      </c>
      <c r="D264" s="8">
        <v>3449.0</v>
      </c>
      <c r="E264" s="8">
        <v>2354.0</v>
      </c>
      <c r="F264" s="8">
        <v>1044.0</v>
      </c>
      <c r="G264" s="8" t="s">
        <v>15</v>
      </c>
      <c r="H264" s="8">
        <v>240.0</v>
      </c>
      <c r="I264" s="9">
        <v>354.0</v>
      </c>
      <c r="J264" s="9">
        <v>2393.0</v>
      </c>
      <c r="K264" s="9">
        <v>10281.0</v>
      </c>
      <c r="L264" s="9">
        <v>9143.0</v>
      </c>
      <c r="M264" s="8">
        <v>10384.0</v>
      </c>
      <c r="N264" s="10">
        <v>10087.0</v>
      </c>
    </row>
    <row r="265" ht="15.0" customHeight="1">
      <c r="A265" s="7" t="s">
        <v>16</v>
      </c>
      <c r="B265" s="8">
        <v>197.0</v>
      </c>
      <c r="C265" s="8">
        <v>46.0</v>
      </c>
      <c r="D265" s="8">
        <v>33.0</v>
      </c>
      <c r="E265" s="8">
        <v>54.0</v>
      </c>
      <c r="F265" s="8">
        <v>78.0</v>
      </c>
      <c r="G265" s="8" t="s">
        <v>17</v>
      </c>
      <c r="H265" s="8">
        <v>107.0</v>
      </c>
      <c r="I265" s="9">
        <v>10.0</v>
      </c>
      <c r="J265" s="9">
        <v>171.0</v>
      </c>
      <c r="K265" s="9">
        <v>585.0</v>
      </c>
      <c r="L265" s="9">
        <v>565.0</v>
      </c>
      <c r="M265" s="8">
        <v>561.0</v>
      </c>
      <c r="N265" s="10">
        <v>706.0</v>
      </c>
    </row>
    <row r="266" ht="15.0" customHeight="1">
      <c r="A266" s="7"/>
      <c r="B266" s="8"/>
      <c r="C266" s="8"/>
      <c r="D266" s="8"/>
      <c r="E266" s="8"/>
      <c r="F266" s="8"/>
      <c r="G266" s="8"/>
      <c r="H266" s="8"/>
      <c r="I266" s="9"/>
      <c r="J266" s="9"/>
      <c r="K266" s="9"/>
      <c r="L266" s="9"/>
      <c r="M266" s="8"/>
      <c r="N266" s="10"/>
    </row>
    <row r="267" ht="15.0" customHeight="1">
      <c r="A267" s="7" t="s">
        <v>51</v>
      </c>
      <c r="B267" s="8"/>
      <c r="C267" s="8"/>
      <c r="D267" s="8"/>
      <c r="E267" s="8"/>
      <c r="F267" s="8"/>
      <c r="G267" s="8" t="s">
        <v>51</v>
      </c>
      <c r="H267" s="8"/>
      <c r="I267" s="9"/>
      <c r="J267" s="9"/>
      <c r="K267" s="9"/>
      <c r="L267" s="9"/>
      <c r="M267" s="8"/>
      <c r="N267" s="10"/>
    </row>
    <row r="268" ht="15.0" customHeight="1">
      <c r="A268" s="7" t="s">
        <v>6</v>
      </c>
      <c r="B268" s="8">
        <v>21450.0</v>
      </c>
      <c r="C268" s="8">
        <v>18472.0</v>
      </c>
      <c r="D268" s="8">
        <v>23294.0</v>
      </c>
      <c r="E268" s="8">
        <v>15783.0</v>
      </c>
      <c r="F268" s="8">
        <v>13058.0</v>
      </c>
      <c r="G268" s="8" t="s">
        <v>6</v>
      </c>
      <c r="H268" s="8">
        <v>12475.0</v>
      </c>
      <c r="I268" s="9">
        <v>10801.0</v>
      </c>
      <c r="J268" s="9">
        <v>12032.0</v>
      </c>
      <c r="K268" s="9">
        <v>13391.0</v>
      </c>
      <c r="L268" s="9">
        <v>13710.0</v>
      </c>
      <c r="M268" s="8">
        <v>14120.0</v>
      </c>
      <c r="N268" s="10">
        <v>13850.0</v>
      </c>
    </row>
    <row r="269" ht="15.0" customHeight="1">
      <c r="A269" s="7" t="s">
        <v>7</v>
      </c>
      <c r="B269" s="8"/>
      <c r="C269" s="8"/>
      <c r="D269" s="8"/>
      <c r="E269" s="8"/>
      <c r="F269" s="8">
        <v>3144.0</v>
      </c>
      <c r="G269" s="8" t="s">
        <v>8</v>
      </c>
      <c r="H269" s="11" t="s">
        <v>9</v>
      </c>
      <c r="I269" s="9">
        <v>5596.0</v>
      </c>
      <c r="J269" s="9">
        <v>7305.0</v>
      </c>
      <c r="K269" s="9">
        <v>9721.0</v>
      </c>
      <c r="L269" s="9">
        <v>9179.0</v>
      </c>
      <c r="M269" s="8">
        <v>9833.0</v>
      </c>
      <c r="N269" s="10">
        <v>9750.0</v>
      </c>
    </row>
    <row r="270" ht="15.0" customHeight="1">
      <c r="A270" s="7" t="s">
        <v>10</v>
      </c>
      <c r="B270" s="8">
        <v>4058.0</v>
      </c>
      <c r="C270" s="8">
        <v>4062.0</v>
      </c>
      <c r="D270" s="8">
        <v>10920.0</v>
      </c>
      <c r="E270" s="8">
        <v>4960.0</v>
      </c>
      <c r="F270" s="8">
        <v>4131.0</v>
      </c>
      <c r="G270" s="8" t="s">
        <v>11</v>
      </c>
      <c r="H270" s="8">
        <v>3158.0</v>
      </c>
      <c r="I270" s="9">
        <v>2384.0</v>
      </c>
      <c r="J270" s="9">
        <v>2046.0</v>
      </c>
      <c r="K270" s="9">
        <v>1419.0</v>
      </c>
      <c r="L270" s="9">
        <v>1680.0</v>
      </c>
      <c r="M270" s="8">
        <v>1670.0</v>
      </c>
      <c r="N270" s="10">
        <v>1479.0</v>
      </c>
    </row>
    <row r="271" ht="15.0" customHeight="1">
      <c r="A271" s="7" t="s">
        <v>12</v>
      </c>
      <c r="B271" s="8"/>
      <c r="C271" s="8"/>
      <c r="D271" s="8"/>
      <c r="E271" s="8"/>
      <c r="F271" s="8">
        <v>796.0</v>
      </c>
      <c r="G271" s="8" t="s">
        <v>13</v>
      </c>
      <c r="H271" s="8">
        <v>603.0</v>
      </c>
      <c r="I271" s="9">
        <v>471.0</v>
      </c>
      <c r="J271" s="9">
        <v>448.0</v>
      </c>
      <c r="K271" s="9">
        <v>464.0</v>
      </c>
      <c r="L271" s="9">
        <v>644.0</v>
      </c>
      <c r="M271" s="8">
        <v>508.0</v>
      </c>
      <c r="N271" s="10">
        <v>543.0</v>
      </c>
    </row>
    <row r="272" ht="15.0" customHeight="1">
      <c r="A272" s="7" t="s">
        <v>14</v>
      </c>
      <c r="B272" s="8">
        <v>15207.0</v>
      </c>
      <c r="C272" s="8">
        <v>13518.0</v>
      </c>
      <c r="D272" s="8">
        <v>11102.0</v>
      </c>
      <c r="E272" s="8">
        <v>9096.0</v>
      </c>
      <c r="F272" s="8">
        <v>5609.0</v>
      </c>
      <c r="G272" s="8" t="s">
        <v>15</v>
      </c>
      <c r="H272" s="8">
        <v>3683.0</v>
      </c>
      <c r="I272" s="9">
        <v>2326.0</v>
      </c>
      <c r="J272" s="9">
        <v>2062.0</v>
      </c>
      <c r="K272" s="9">
        <v>1642.0</v>
      </c>
      <c r="L272" s="9">
        <v>1537.0</v>
      </c>
      <c r="M272" s="8">
        <v>1600.0</v>
      </c>
      <c r="N272" s="10">
        <v>1610.0</v>
      </c>
    </row>
    <row r="273" ht="15.0" customHeight="1">
      <c r="A273" s="7" t="s">
        <v>16</v>
      </c>
      <c r="B273" s="8">
        <v>2185.0</v>
      </c>
      <c r="C273" s="8">
        <v>892.0</v>
      </c>
      <c r="D273" s="8">
        <v>1272.0</v>
      </c>
      <c r="E273" s="8">
        <v>1727.0</v>
      </c>
      <c r="F273" s="8">
        <v>174.0</v>
      </c>
      <c r="G273" s="8" t="s">
        <v>17</v>
      </c>
      <c r="H273" s="8">
        <v>5031.0</v>
      </c>
      <c r="I273" s="9">
        <v>24.0</v>
      </c>
      <c r="J273" s="9">
        <v>171.0</v>
      </c>
      <c r="K273" s="9">
        <v>145.0</v>
      </c>
      <c r="L273" s="9">
        <v>670.0</v>
      </c>
      <c r="M273" s="8">
        <v>509.0</v>
      </c>
      <c r="N273" s="10">
        <v>468.0</v>
      </c>
    </row>
    <row r="274" ht="15.0" customHeight="1">
      <c r="A274" s="7"/>
      <c r="B274" s="8"/>
      <c r="C274" s="8"/>
      <c r="D274" s="8"/>
      <c r="E274" s="8"/>
      <c r="F274" s="8"/>
      <c r="G274" s="8"/>
      <c r="H274" s="8"/>
      <c r="I274" s="9"/>
      <c r="J274" s="9"/>
      <c r="K274" s="9"/>
      <c r="L274" s="9"/>
      <c r="M274" s="8"/>
      <c r="N274" s="10"/>
    </row>
    <row r="275" ht="15.0" customHeight="1">
      <c r="A275" s="7" t="s">
        <v>52</v>
      </c>
      <c r="B275" s="8"/>
      <c r="C275" s="8"/>
      <c r="D275" s="8"/>
      <c r="E275" s="8"/>
      <c r="F275" s="8"/>
      <c r="G275" s="8" t="s">
        <v>52</v>
      </c>
      <c r="H275" s="8"/>
      <c r="I275" s="9"/>
      <c r="J275" s="9"/>
      <c r="K275" s="9"/>
      <c r="L275" s="9"/>
      <c r="M275" s="12"/>
      <c r="N275" s="10"/>
    </row>
    <row r="276" ht="15.0" customHeight="1">
      <c r="A276" s="7" t="s">
        <v>6</v>
      </c>
      <c r="B276" s="8">
        <v>50285.0</v>
      </c>
      <c r="C276" s="8">
        <v>53124.0</v>
      </c>
      <c r="D276" s="8">
        <v>78745.0</v>
      </c>
      <c r="E276" s="8">
        <v>52325.0</v>
      </c>
      <c r="F276" s="8">
        <v>47734.0</v>
      </c>
      <c r="G276" s="8" t="s">
        <v>6</v>
      </c>
      <c r="H276" s="8">
        <v>35700.0</v>
      </c>
      <c r="I276" s="9">
        <v>30652.0</v>
      </c>
      <c r="J276" s="9">
        <v>26470.0</v>
      </c>
      <c r="K276" s="9">
        <v>18238.0</v>
      </c>
      <c r="L276" s="9">
        <v>19111.0</v>
      </c>
      <c r="M276" s="8">
        <v>19074.0</v>
      </c>
      <c r="N276" s="10">
        <v>19430.0</v>
      </c>
    </row>
    <row r="277" ht="15.0" customHeight="1">
      <c r="A277" s="7" t="s">
        <v>7</v>
      </c>
      <c r="B277" s="8"/>
      <c r="C277" s="8"/>
      <c r="D277" s="8"/>
      <c r="E277" s="8"/>
      <c r="F277" s="8">
        <v>619.0</v>
      </c>
      <c r="G277" s="8" t="s">
        <v>8</v>
      </c>
      <c r="H277" s="11" t="s">
        <v>9</v>
      </c>
      <c r="I277" s="9">
        <v>788.0</v>
      </c>
      <c r="J277" s="9">
        <v>1390.0</v>
      </c>
      <c r="K277" s="9">
        <v>2313.0</v>
      </c>
      <c r="L277" s="9">
        <v>2335.0</v>
      </c>
      <c r="M277" s="8">
        <v>2452.0</v>
      </c>
      <c r="N277" s="10">
        <v>2540.0</v>
      </c>
    </row>
    <row r="278" ht="15.0" customHeight="1">
      <c r="A278" s="7" t="s">
        <v>10</v>
      </c>
      <c r="B278" s="8">
        <v>44644.0</v>
      </c>
      <c r="C278" s="8">
        <v>49804.0</v>
      </c>
      <c r="D278" s="8">
        <v>76421.0</v>
      </c>
      <c r="E278" s="8">
        <v>48031.0</v>
      </c>
      <c r="F278" s="8">
        <v>41807.0</v>
      </c>
      <c r="G278" s="8" t="s">
        <v>11</v>
      </c>
      <c r="H278" s="8">
        <v>30769.0</v>
      </c>
      <c r="I278" s="9">
        <v>27957.0</v>
      </c>
      <c r="J278" s="9">
        <v>22635.0</v>
      </c>
      <c r="K278" s="9">
        <v>13247.0</v>
      </c>
      <c r="L278" s="9">
        <v>13699.0</v>
      </c>
      <c r="M278" s="8">
        <v>13583.0</v>
      </c>
      <c r="N278" s="10">
        <v>13815.0</v>
      </c>
    </row>
    <row r="279" ht="15.0" customHeight="1">
      <c r="A279" s="7" t="s">
        <v>12</v>
      </c>
      <c r="B279" s="8"/>
      <c r="C279" s="8"/>
      <c r="D279" s="8"/>
      <c r="E279" s="8"/>
      <c r="F279" s="8">
        <v>588.0</v>
      </c>
      <c r="G279" s="8" t="s">
        <v>13</v>
      </c>
      <c r="H279" s="8">
        <v>313.0</v>
      </c>
      <c r="I279" s="9">
        <v>253.0</v>
      </c>
      <c r="J279" s="9">
        <v>295.0</v>
      </c>
      <c r="K279" s="9">
        <v>465.0</v>
      </c>
      <c r="L279" s="9">
        <v>570.0</v>
      </c>
      <c r="M279" s="8">
        <v>508.0</v>
      </c>
      <c r="N279" s="10">
        <v>426.0</v>
      </c>
    </row>
    <row r="280" ht="15.0" customHeight="1">
      <c r="A280" s="7" t="s">
        <v>14</v>
      </c>
      <c r="B280" s="8">
        <v>5517.0</v>
      </c>
      <c r="C280" s="8">
        <v>3286.0</v>
      </c>
      <c r="D280" s="8">
        <v>2172.0</v>
      </c>
      <c r="E280" s="8">
        <v>3880.0</v>
      </c>
      <c r="F280" s="8">
        <v>5006.0</v>
      </c>
      <c r="G280" s="8" t="s">
        <v>15</v>
      </c>
      <c r="H280" s="8">
        <v>3469.0</v>
      </c>
      <c r="I280" s="9">
        <v>1597.0</v>
      </c>
      <c r="J280" s="9">
        <v>1745.0</v>
      </c>
      <c r="K280" s="9">
        <v>1810.0</v>
      </c>
      <c r="L280" s="9">
        <v>2271.0</v>
      </c>
      <c r="M280" s="8">
        <v>2279.0</v>
      </c>
      <c r="N280" s="10">
        <v>2329.0</v>
      </c>
    </row>
    <row r="281" ht="15.0" customHeight="1">
      <c r="A281" s="7" t="s">
        <v>16</v>
      </c>
      <c r="B281" s="8">
        <v>124.0</v>
      </c>
      <c r="C281" s="8">
        <v>34.0</v>
      </c>
      <c r="D281" s="8">
        <v>152.0</v>
      </c>
      <c r="E281" s="8">
        <v>414.0</v>
      </c>
      <c r="F281" s="8">
        <v>302.0</v>
      </c>
      <c r="G281" s="8" t="s">
        <v>17</v>
      </c>
      <c r="H281" s="8">
        <v>1149.0</v>
      </c>
      <c r="I281" s="9">
        <v>57.0</v>
      </c>
      <c r="J281" s="9">
        <v>405.0</v>
      </c>
      <c r="K281" s="9">
        <v>403.0</v>
      </c>
      <c r="L281" s="9">
        <v>236.0</v>
      </c>
      <c r="M281" s="8">
        <v>252.0</v>
      </c>
      <c r="N281" s="10">
        <v>320.0</v>
      </c>
    </row>
    <row r="282" ht="15.0" customHeight="1">
      <c r="A282" s="7"/>
      <c r="B282" s="8"/>
      <c r="C282" s="8"/>
      <c r="D282" s="8"/>
      <c r="E282" s="8"/>
      <c r="F282" s="8"/>
      <c r="G282" s="8"/>
      <c r="H282" s="8"/>
      <c r="I282" s="9"/>
      <c r="J282" s="9"/>
      <c r="K282" s="9"/>
      <c r="L282" s="9"/>
      <c r="M282" s="8"/>
      <c r="N282" s="10"/>
    </row>
    <row r="283" ht="15.0" customHeight="1">
      <c r="A283" s="7" t="s">
        <v>53</v>
      </c>
      <c r="B283" s="8"/>
      <c r="C283" s="8"/>
      <c r="D283" s="8"/>
      <c r="E283" s="8"/>
      <c r="F283" s="8"/>
      <c r="G283" s="8" t="s">
        <v>53</v>
      </c>
      <c r="H283" s="8"/>
      <c r="I283" s="9"/>
      <c r="J283" s="9"/>
      <c r="K283" s="9"/>
      <c r="L283" s="9"/>
      <c r="M283" s="8"/>
      <c r="N283" s="10"/>
    </row>
    <row r="284" ht="15.0" customHeight="1">
      <c r="A284" s="7" t="s">
        <v>6</v>
      </c>
      <c r="B284" s="8">
        <v>14962.0</v>
      </c>
      <c r="C284" s="8">
        <v>14500.0</v>
      </c>
      <c r="D284" s="8">
        <v>24464.0</v>
      </c>
      <c r="E284" s="8">
        <v>24378.0</v>
      </c>
      <c r="F284" s="8">
        <v>18291.0</v>
      </c>
      <c r="G284" s="8" t="s">
        <v>6</v>
      </c>
      <c r="H284" s="8">
        <v>16748.0</v>
      </c>
      <c r="I284" s="9">
        <v>8197.0</v>
      </c>
      <c r="J284" s="9">
        <v>6110.0</v>
      </c>
      <c r="K284" s="9">
        <v>5918.0</v>
      </c>
      <c r="L284" s="9">
        <v>6260.0</v>
      </c>
      <c r="M284" s="8">
        <v>6247.0</v>
      </c>
      <c r="N284" s="10">
        <v>6473.0</v>
      </c>
    </row>
    <row r="285" ht="15.0" customHeight="1">
      <c r="A285" s="7" t="s">
        <v>7</v>
      </c>
      <c r="B285" s="8"/>
      <c r="C285" s="8"/>
      <c r="D285" s="8"/>
      <c r="E285" s="8"/>
      <c r="F285" s="8">
        <v>41.0</v>
      </c>
      <c r="G285" s="8" t="s">
        <v>8</v>
      </c>
      <c r="H285" s="11" t="s">
        <v>9</v>
      </c>
      <c r="I285" s="9">
        <v>7.0</v>
      </c>
      <c r="J285" s="9">
        <v>8.0</v>
      </c>
      <c r="K285" s="9">
        <v>35.0</v>
      </c>
      <c r="L285" s="9">
        <v>57.0</v>
      </c>
      <c r="M285" s="8">
        <v>149.0</v>
      </c>
      <c r="N285" s="10">
        <v>140.0</v>
      </c>
    </row>
    <row r="286" ht="15.0" customHeight="1">
      <c r="A286" s="7" t="s">
        <v>10</v>
      </c>
      <c r="B286" s="8">
        <v>4317.0</v>
      </c>
      <c r="C286" s="8">
        <v>3209.0</v>
      </c>
      <c r="D286" s="8">
        <v>18926.0</v>
      </c>
      <c r="E286" s="8">
        <v>23955.0</v>
      </c>
      <c r="F286" s="8">
        <v>18090.0</v>
      </c>
      <c r="G286" s="8" t="s">
        <v>11</v>
      </c>
      <c r="H286" s="8">
        <v>16557.0</v>
      </c>
      <c r="I286" s="9">
        <v>8117.0</v>
      </c>
      <c r="J286" s="9">
        <v>5957.0</v>
      </c>
      <c r="K286" s="9">
        <v>5567.0</v>
      </c>
      <c r="L286" s="9">
        <v>5769.0</v>
      </c>
      <c r="M286" s="8">
        <v>5779.0</v>
      </c>
      <c r="N286" s="10">
        <v>6052.0</v>
      </c>
    </row>
    <row r="287" ht="15.0" customHeight="1">
      <c r="A287" s="7" t="s">
        <v>12</v>
      </c>
      <c r="B287" s="8"/>
      <c r="C287" s="8"/>
      <c r="D287" s="8"/>
      <c r="E287" s="8"/>
      <c r="F287" s="8">
        <v>125.0</v>
      </c>
      <c r="G287" s="8" t="s">
        <v>13</v>
      </c>
      <c r="H287" s="8">
        <v>97.0</v>
      </c>
      <c r="I287" s="9">
        <v>34.0</v>
      </c>
      <c r="J287" s="9">
        <v>58.0</v>
      </c>
      <c r="K287" s="9">
        <v>87.0</v>
      </c>
      <c r="L287" s="9">
        <v>229.0</v>
      </c>
      <c r="M287" s="8">
        <v>200.0</v>
      </c>
      <c r="N287" s="10">
        <v>122.0</v>
      </c>
    </row>
    <row r="288" ht="15.0" customHeight="1">
      <c r="A288" s="7" t="s">
        <v>14</v>
      </c>
      <c r="B288" s="8">
        <v>10452.0</v>
      </c>
      <c r="C288" s="8">
        <v>11153.0</v>
      </c>
      <c r="D288" s="8">
        <v>4332.0</v>
      </c>
      <c r="E288" s="8">
        <v>311.0</v>
      </c>
      <c r="F288" s="8">
        <v>120.0</v>
      </c>
      <c r="G288" s="8" t="s">
        <v>15</v>
      </c>
      <c r="H288" s="8">
        <v>54.0</v>
      </c>
      <c r="I288" s="9">
        <v>37.0</v>
      </c>
      <c r="J288" s="9">
        <v>40.0</v>
      </c>
      <c r="K288" s="9">
        <v>122.0</v>
      </c>
      <c r="L288" s="9">
        <v>180.0</v>
      </c>
      <c r="M288" s="8">
        <v>105.0</v>
      </c>
      <c r="N288" s="10">
        <v>147.0</v>
      </c>
    </row>
    <row r="289" ht="15.0" customHeight="1">
      <c r="A289" s="7" t="s">
        <v>16</v>
      </c>
      <c r="B289" s="8">
        <v>193.0</v>
      </c>
      <c r="C289" s="8">
        <v>138.0</v>
      </c>
      <c r="D289" s="8">
        <v>1206.0</v>
      </c>
      <c r="E289" s="8">
        <v>112.0</v>
      </c>
      <c r="F289" s="8">
        <v>40.0</v>
      </c>
      <c r="G289" s="8" t="s">
        <v>17</v>
      </c>
      <c r="H289" s="8">
        <v>40.0</v>
      </c>
      <c r="I289" s="9">
        <v>2.0</v>
      </c>
      <c r="J289" s="9">
        <v>47.0</v>
      </c>
      <c r="K289" s="9">
        <v>107.0</v>
      </c>
      <c r="L289" s="9">
        <v>25.0</v>
      </c>
      <c r="M289" s="8">
        <v>14.0</v>
      </c>
      <c r="N289" s="10">
        <v>12.0</v>
      </c>
    </row>
    <row r="290" ht="15.0" customHeight="1">
      <c r="A290" s="7"/>
      <c r="B290" s="8"/>
      <c r="C290" s="8"/>
      <c r="D290" s="8"/>
      <c r="E290" s="8"/>
      <c r="F290" s="8"/>
      <c r="G290" s="8"/>
      <c r="H290" s="8"/>
      <c r="I290" s="9"/>
      <c r="J290" s="9"/>
      <c r="K290" s="9"/>
      <c r="L290" s="9"/>
      <c r="M290" s="8"/>
      <c r="N290" s="10"/>
    </row>
    <row r="291" ht="15.0" customHeight="1">
      <c r="A291" s="7" t="s">
        <v>54</v>
      </c>
      <c r="B291" s="8"/>
      <c r="C291" s="8"/>
      <c r="D291" s="8"/>
      <c r="E291" s="8"/>
      <c r="F291" s="8"/>
      <c r="G291" s="8" t="s">
        <v>54</v>
      </c>
      <c r="H291" s="8"/>
      <c r="I291" s="9"/>
      <c r="J291" s="9"/>
      <c r="K291" s="9"/>
      <c r="L291" s="9"/>
      <c r="M291" s="8"/>
      <c r="N291" s="10"/>
    </row>
    <row r="292" ht="15.0" customHeight="1">
      <c r="A292" s="7" t="s">
        <v>6</v>
      </c>
      <c r="B292" s="8">
        <v>14437.0</v>
      </c>
      <c r="C292" s="8">
        <v>15094.0</v>
      </c>
      <c r="D292" s="8">
        <v>17174.0</v>
      </c>
      <c r="E292" s="8">
        <v>12181.0</v>
      </c>
      <c r="F292" s="8">
        <v>7372.0</v>
      </c>
      <c r="G292" s="8" t="s">
        <v>6</v>
      </c>
      <c r="H292" s="8">
        <v>5832.0</v>
      </c>
      <c r="I292" s="9">
        <v>4364.0</v>
      </c>
      <c r="J292" s="9">
        <v>3420.0</v>
      </c>
      <c r="K292" s="9">
        <v>2876.0</v>
      </c>
      <c r="L292" s="9">
        <v>2924.0</v>
      </c>
      <c r="M292" s="8">
        <v>2798.0</v>
      </c>
      <c r="N292" s="10">
        <v>2543.0</v>
      </c>
    </row>
    <row r="293" ht="15.0" customHeight="1">
      <c r="A293" s="7" t="s">
        <v>7</v>
      </c>
      <c r="B293" s="8"/>
      <c r="C293" s="8"/>
      <c r="D293" s="8"/>
      <c r="E293" s="8"/>
      <c r="F293" s="8">
        <v>48.0</v>
      </c>
      <c r="G293" s="8" t="s">
        <v>8</v>
      </c>
      <c r="H293" s="11" t="s">
        <v>9</v>
      </c>
      <c r="I293" s="9">
        <v>2.0</v>
      </c>
      <c r="J293" s="9">
        <v>6.0</v>
      </c>
      <c r="K293" s="9">
        <v>7.0</v>
      </c>
      <c r="L293" s="9">
        <v>11.0</v>
      </c>
      <c r="M293" s="8" t="s">
        <v>26</v>
      </c>
      <c r="N293" s="10">
        <v>0.0</v>
      </c>
    </row>
    <row r="294" ht="15.0" customHeight="1">
      <c r="A294" s="7" t="s">
        <v>10</v>
      </c>
      <c r="B294" s="8">
        <v>1093.0</v>
      </c>
      <c r="C294" s="8">
        <v>1438.0</v>
      </c>
      <c r="D294" s="8">
        <v>8545.0</v>
      </c>
      <c r="E294" s="8">
        <v>11692.0</v>
      </c>
      <c r="F294" s="8">
        <v>7146.0</v>
      </c>
      <c r="G294" s="8" t="s">
        <v>11</v>
      </c>
      <c r="H294" s="8">
        <v>5707.0</v>
      </c>
      <c r="I294" s="9">
        <v>4292.0</v>
      </c>
      <c r="J294" s="9">
        <v>3225.0</v>
      </c>
      <c r="K294" s="9">
        <v>2651.0</v>
      </c>
      <c r="L294" s="9">
        <v>2678.0</v>
      </c>
      <c r="M294" s="8">
        <v>2534.0</v>
      </c>
      <c r="N294" s="10">
        <v>2289.0</v>
      </c>
    </row>
    <row r="295" ht="15.0" customHeight="1">
      <c r="A295" s="7" t="s">
        <v>12</v>
      </c>
      <c r="B295" s="8"/>
      <c r="C295" s="8"/>
      <c r="D295" s="8"/>
      <c r="E295" s="8"/>
      <c r="F295" s="8">
        <v>58.0</v>
      </c>
      <c r="G295" s="8" t="s">
        <v>13</v>
      </c>
      <c r="H295" s="8">
        <v>71.0</v>
      </c>
      <c r="I295" s="9">
        <v>41.0</v>
      </c>
      <c r="J295" s="9">
        <v>116.0</v>
      </c>
      <c r="K295" s="9">
        <v>132.0</v>
      </c>
      <c r="L295" s="9">
        <v>158.0</v>
      </c>
      <c r="M295" s="8">
        <v>205.0</v>
      </c>
      <c r="N295" s="10">
        <v>191.0</v>
      </c>
    </row>
    <row r="296" ht="15.0" customHeight="1">
      <c r="A296" s="7" t="s">
        <v>14</v>
      </c>
      <c r="B296" s="8">
        <v>12857.0</v>
      </c>
      <c r="C296" s="8">
        <v>13630.0</v>
      </c>
      <c r="D296" s="8">
        <v>8617.0</v>
      </c>
      <c r="E296" s="8">
        <v>476.0</v>
      </c>
      <c r="F296" s="8">
        <v>155.0</v>
      </c>
      <c r="G296" s="8" t="s">
        <v>15</v>
      </c>
      <c r="H296" s="8">
        <v>37.0</v>
      </c>
      <c r="I296" s="9">
        <v>20.0</v>
      </c>
      <c r="J296" s="9">
        <v>18.0</v>
      </c>
      <c r="K296" s="9">
        <v>47.0</v>
      </c>
      <c r="L296" s="9">
        <v>66.0</v>
      </c>
      <c r="M296" s="8">
        <v>48.0</v>
      </c>
      <c r="N296" s="10">
        <v>52.0</v>
      </c>
    </row>
    <row r="297" ht="15.0" customHeight="1">
      <c r="A297" s="7" t="s">
        <v>16</v>
      </c>
      <c r="B297" s="8">
        <v>487.0</v>
      </c>
      <c r="C297" s="8">
        <v>26.0</v>
      </c>
      <c r="D297" s="8">
        <v>12.0</v>
      </c>
      <c r="E297" s="8">
        <v>13.0</v>
      </c>
      <c r="F297" s="8">
        <v>23.0</v>
      </c>
      <c r="G297" s="8" t="s">
        <v>17</v>
      </c>
      <c r="H297" s="8">
        <v>17.0</v>
      </c>
      <c r="I297" s="9">
        <v>9.0</v>
      </c>
      <c r="J297" s="9">
        <v>55.0</v>
      </c>
      <c r="K297" s="9">
        <v>39.0</v>
      </c>
      <c r="L297" s="9">
        <v>11.0</v>
      </c>
      <c r="M297" s="8">
        <v>11.0</v>
      </c>
      <c r="N297" s="10">
        <v>11.0</v>
      </c>
    </row>
    <row r="298" ht="15.0" customHeight="1">
      <c r="A298" s="7"/>
      <c r="B298" s="8"/>
      <c r="C298" s="8"/>
      <c r="D298" s="8"/>
      <c r="E298" s="8"/>
      <c r="F298" s="8"/>
      <c r="G298" s="8"/>
      <c r="H298" s="8"/>
      <c r="I298" s="9"/>
      <c r="J298" s="9"/>
      <c r="K298" s="9"/>
      <c r="L298" s="9"/>
      <c r="M298" s="8"/>
      <c r="N298" s="10"/>
    </row>
    <row r="299" ht="15.0" customHeight="1">
      <c r="A299" s="7" t="s">
        <v>55</v>
      </c>
      <c r="B299" s="8"/>
      <c r="C299" s="8"/>
      <c r="D299" s="8"/>
      <c r="E299" s="8"/>
      <c r="F299" s="8"/>
      <c r="G299" s="8" t="s">
        <v>55</v>
      </c>
      <c r="H299" s="8"/>
      <c r="I299" s="9"/>
      <c r="J299" s="9"/>
      <c r="K299" s="9"/>
      <c r="L299" s="9"/>
      <c r="M299" s="8"/>
      <c r="N299" s="10"/>
    </row>
    <row r="300" ht="15.0" customHeight="1">
      <c r="A300" s="7" t="s">
        <v>6</v>
      </c>
      <c r="B300" s="8">
        <v>87005.0</v>
      </c>
      <c r="C300" s="8">
        <v>103256.0</v>
      </c>
      <c r="D300" s="8">
        <v>114557.0</v>
      </c>
      <c r="E300" s="8">
        <v>80036.0</v>
      </c>
      <c r="F300" s="8">
        <v>80150.0</v>
      </c>
      <c r="G300" s="8" t="s">
        <v>6</v>
      </c>
      <c r="H300" s="8">
        <v>53741.0</v>
      </c>
      <c r="I300" s="9">
        <v>35897.0</v>
      </c>
      <c r="J300" s="9">
        <v>28006.0</v>
      </c>
      <c r="K300" s="9">
        <v>21929.0</v>
      </c>
      <c r="L300" s="9">
        <v>23151.0</v>
      </c>
      <c r="M300" s="8">
        <v>22616.0</v>
      </c>
      <c r="N300" s="10">
        <v>22531.0</v>
      </c>
    </row>
    <row r="301" ht="15.0" customHeight="1">
      <c r="A301" s="7" t="s">
        <v>7</v>
      </c>
      <c r="B301" s="8"/>
      <c r="C301" s="8"/>
      <c r="D301" s="8"/>
      <c r="E301" s="8"/>
      <c r="F301" s="8">
        <v>27.0</v>
      </c>
      <c r="G301" s="8" t="s">
        <v>8</v>
      </c>
      <c r="H301" s="11" t="s">
        <v>9</v>
      </c>
      <c r="I301" s="9">
        <v>29.0</v>
      </c>
      <c r="J301" s="9">
        <v>21.0</v>
      </c>
      <c r="K301" s="9">
        <v>57.0</v>
      </c>
      <c r="L301" s="9">
        <v>60.0</v>
      </c>
      <c r="M301" s="8">
        <v>100.0</v>
      </c>
      <c r="N301" s="10">
        <v>102.0</v>
      </c>
    </row>
    <row r="302" ht="15.0" customHeight="1">
      <c r="A302" s="7" t="s">
        <v>10</v>
      </c>
      <c r="B302" s="8">
        <v>82329.0</v>
      </c>
      <c r="C302" s="8">
        <v>101339.0</v>
      </c>
      <c r="D302" s="8">
        <v>113374.0</v>
      </c>
      <c r="E302" s="8">
        <v>79537.0</v>
      </c>
      <c r="F302" s="8">
        <v>79607.0</v>
      </c>
      <c r="G302" s="8" t="s">
        <v>11</v>
      </c>
      <c r="H302" s="8">
        <v>53096.0</v>
      </c>
      <c r="I302" s="9">
        <v>35574.0</v>
      </c>
      <c r="J302" s="9">
        <v>27370.0</v>
      </c>
      <c r="K302" s="9">
        <v>20645.0</v>
      </c>
      <c r="L302" s="9">
        <v>21091.0</v>
      </c>
      <c r="M302" s="8">
        <v>20467.0</v>
      </c>
      <c r="N302" s="10">
        <v>20748.0</v>
      </c>
    </row>
    <row r="303" ht="15.0" customHeight="1">
      <c r="A303" s="7" t="s">
        <v>12</v>
      </c>
      <c r="B303" s="8"/>
      <c r="C303" s="8"/>
      <c r="D303" s="8"/>
      <c r="E303" s="8"/>
      <c r="F303" s="8">
        <v>451.0</v>
      </c>
      <c r="G303" s="8" t="s">
        <v>13</v>
      </c>
      <c r="H303" s="8">
        <v>350.0</v>
      </c>
      <c r="I303" s="9">
        <v>146.0</v>
      </c>
      <c r="J303" s="9">
        <v>236.0</v>
      </c>
      <c r="K303" s="9">
        <v>395.0</v>
      </c>
      <c r="L303" s="9">
        <v>698.0</v>
      </c>
      <c r="M303" s="8">
        <v>631.0</v>
      </c>
      <c r="N303" s="10">
        <v>474.0</v>
      </c>
    </row>
    <row r="304" ht="15.0" customHeight="1">
      <c r="A304" s="7" t="s">
        <v>14</v>
      </c>
      <c r="B304" s="8">
        <v>4550.0</v>
      </c>
      <c r="C304" s="8">
        <v>1864.0</v>
      </c>
      <c r="D304" s="8">
        <v>1075.0</v>
      </c>
      <c r="E304" s="8">
        <v>398.0</v>
      </c>
      <c r="F304" s="8">
        <v>391.0</v>
      </c>
      <c r="G304" s="8" t="s">
        <v>15</v>
      </c>
      <c r="H304" s="8">
        <v>170.0</v>
      </c>
      <c r="I304" s="9">
        <v>96.0</v>
      </c>
      <c r="J304" s="9">
        <v>173.0</v>
      </c>
      <c r="K304" s="9">
        <v>391.0</v>
      </c>
      <c r="L304" s="9">
        <v>944.0</v>
      </c>
      <c r="M304" s="8">
        <v>957.0</v>
      </c>
      <c r="N304" s="10">
        <v>702.0</v>
      </c>
    </row>
    <row r="305" ht="15.0" customHeight="1">
      <c r="A305" s="7" t="s">
        <v>16</v>
      </c>
      <c r="B305" s="8">
        <v>126.0</v>
      </c>
      <c r="C305" s="8">
        <v>53.0</v>
      </c>
      <c r="D305" s="8">
        <v>108.0</v>
      </c>
      <c r="E305" s="8">
        <v>101.0</v>
      </c>
      <c r="F305" s="8">
        <v>125.0</v>
      </c>
      <c r="G305" s="8" t="s">
        <v>17</v>
      </c>
      <c r="H305" s="8">
        <v>125.0</v>
      </c>
      <c r="I305" s="9">
        <v>52.0</v>
      </c>
      <c r="J305" s="9">
        <v>206.0</v>
      </c>
      <c r="K305" s="9">
        <v>441.0</v>
      </c>
      <c r="L305" s="9">
        <v>358.0</v>
      </c>
      <c r="M305" s="8">
        <v>461.0</v>
      </c>
      <c r="N305" s="10">
        <v>505.0</v>
      </c>
    </row>
    <row r="306" ht="15.0" customHeight="1">
      <c r="A306" s="7"/>
      <c r="B306" s="8"/>
      <c r="C306" s="8"/>
      <c r="D306" s="8"/>
      <c r="E306" s="8"/>
      <c r="F306" s="8"/>
      <c r="G306" s="8"/>
      <c r="H306" s="8"/>
      <c r="I306" s="9"/>
      <c r="J306" s="9"/>
      <c r="K306" s="9"/>
      <c r="L306" s="9"/>
      <c r="M306" s="8"/>
      <c r="N306" s="10"/>
    </row>
    <row r="307" ht="15.0" customHeight="1">
      <c r="A307" s="7" t="s">
        <v>56</v>
      </c>
      <c r="B307" s="8"/>
      <c r="C307" s="8"/>
      <c r="D307" s="8"/>
      <c r="E307" s="8"/>
      <c r="F307" s="8"/>
      <c r="G307" s="8" t="s">
        <v>56</v>
      </c>
      <c r="H307" s="8"/>
      <c r="I307" s="9"/>
      <c r="J307" s="9"/>
      <c r="K307" s="9"/>
      <c r="L307" s="9"/>
      <c r="M307" s="12"/>
      <c r="N307" s="10"/>
    </row>
    <row r="308" ht="15.0" customHeight="1">
      <c r="A308" s="7" t="s">
        <v>6</v>
      </c>
      <c r="B308" s="8">
        <v>26942.0</v>
      </c>
      <c r="C308" s="8">
        <v>29611.0</v>
      </c>
      <c r="D308" s="8">
        <v>35705.0</v>
      </c>
      <c r="E308" s="8">
        <v>41533.0</v>
      </c>
      <c r="F308" s="8">
        <v>26908.0</v>
      </c>
      <c r="G308" s="8" t="s">
        <v>6</v>
      </c>
      <c r="H308" s="8">
        <v>21974.0</v>
      </c>
      <c r="I308" s="9">
        <v>18178.0</v>
      </c>
      <c r="J308" s="9">
        <v>18363.0</v>
      </c>
      <c r="K308" s="9">
        <v>17841.0</v>
      </c>
      <c r="L308" s="9">
        <v>18180.0</v>
      </c>
      <c r="M308" s="8">
        <v>18021.0</v>
      </c>
      <c r="N308" s="10">
        <v>18217.0</v>
      </c>
    </row>
    <row r="309" ht="15.0" customHeight="1">
      <c r="A309" s="7" t="s">
        <v>7</v>
      </c>
      <c r="B309" s="8"/>
      <c r="C309" s="8"/>
      <c r="D309" s="8"/>
      <c r="E309" s="8"/>
      <c r="F309" s="8">
        <v>175.0</v>
      </c>
      <c r="G309" s="8" t="s">
        <v>8</v>
      </c>
      <c r="H309" s="11" t="s">
        <v>9</v>
      </c>
      <c r="I309" s="9">
        <v>453.0</v>
      </c>
      <c r="J309" s="9">
        <v>785.0</v>
      </c>
      <c r="K309" s="9">
        <v>973.0</v>
      </c>
      <c r="L309" s="9">
        <v>1065.0</v>
      </c>
      <c r="M309" s="8">
        <v>1155.0</v>
      </c>
      <c r="N309" s="10">
        <v>1492.0</v>
      </c>
    </row>
    <row r="310" ht="15.0" customHeight="1">
      <c r="A310" s="7" t="s">
        <v>10</v>
      </c>
      <c r="B310" s="8">
        <v>185.0</v>
      </c>
      <c r="C310" s="8">
        <v>278.0</v>
      </c>
      <c r="D310" s="8">
        <v>3453.0</v>
      </c>
      <c r="E310" s="8">
        <v>34838.0</v>
      </c>
      <c r="F310" s="8">
        <v>21228.0</v>
      </c>
      <c r="G310" s="8" t="s">
        <v>11</v>
      </c>
      <c r="H310" s="8">
        <v>16908.0</v>
      </c>
      <c r="I310" s="9">
        <v>13855.0</v>
      </c>
      <c r="J310" s="9">
        <v>13900.0</v>
      </c>
      <c r="K310" s="9">
        <v>12821.0</v>
      </c>
      <c r="L310" s="9">
        <v>12840.0</v>
      </c>
      <c r="M310" s="8">
        <v>12552.0</v>
      </c>
      <c r="N310" s="10">
        <v>12362.0</v>
      </c>
    </row>
    <row r="311" ht="15.0" customHeight="1">
      <c r="A311" s="7" t="s">
        <v>12</v>
      </c>
      <c r="B311" s="8"/>
      <c r="C311" s="8"/>
      <c r="D311" s="8"/>
      <c r="E311" s="8"/>
      <c r="F311" s="8">
        <v>275.0</v>
      </c>
      <c r="G311" s="8" t="s">
        <v>13</v>
      </c>
      <c r="H311" s="8">
        <v>241.0</v>
      </c>
      <c r="I311" s="9">
        <v>241.0</v>
      </c>
      <c r="J311" s="9">
        <v>301.0</v>
      </c>
      <c r="K311" s="9">
        <v>542.0</v>
      </c>
      <c r="L311" s="9">
        <v>749.0</v>
      </c>
      <c r="M311" s="8">
        <v>745.0</v>
      </c>
      <c r="N311" s="10">
        <v>701.0</v>
      </c>
    </row>
    <row r="312" ht="15.0" customHeight="1">
      <c r="A312" s="7" t="s">
        <v>14</v>
      </c>
      <c r="B312" s="8">
        <v>26713.0</v>
      </c>
      <c r="C312" s="8">
        <v>29295.0</v>
      </c>
      <c r="D312" s="8">
        <v>30236.0</v>
      </c>
      <c r="E312" s="8">
        <v>6282.0</v>
      </c>
      <c r="F312" s="8">
        <v>5398.0</v>
      </c>
      <c r="G312" s="8" t="s">
        <v>15</v>
      </c>
      <c r="H312" s="8">
        <v>4285.0</v>
      </c>
      <c r="I312" s="9">
        <v>3564.0</v>
      </c>
      <c r="J312" s="9">
        <v>2915.0</v>
      </c>
      <c r="K312" s="9">
        <v>2942.0</v>
      </c>
      <c r="L312" s="9">
        <v>3159.0</v>
      </c>
      <c r="M312" s="8">
        <v>3204.0</v>
      </c>
      <c r="N312" s="10">
        <v>3236.0</v>
      </c>
    </row>
    <row r="313" ht="15.0" customHeight="1">
      <c r="A313" s="7" t="s">
        <v>16</v>
      </c>
      <c r="B313" s="8">
        <v>44.0</v>
      </c>
      <c r="C313" s="8">
        <v>38.0</v>
      </c>
      <c r="D313" s="8">
        <v>2016.0</v>
      </c>
      <c r="E313" s="8">
        <v>413.0</v>
      </c>
      <c r="F313" s="8">
        <v>107.0</v>
      </c>
      <c r="G313" s="8" t="s">
        <v>17</v>
      </c>
      <c r="H313" s="8">
        <v>540.0</v>
      </c>
      <c r="I313" s="9">
        <v>65.0</v>
      </c>
      <c r="J313" s="9">
        <v>462.0</v>
      </c>
      <c r="K313" s="9">
        <v>563.0</v>
      </c>
      <c r="L313" s="9">
        <v>367.0</v>
      </c>
      <c r="M313" s="8">
        <v>365.0</v>
      </c>
      <c r="N313" s="10">
        <v>426.0</v>
      </c>
    </row>
    <row r="314" ht="15.0" customHeight="1">
      <c r="A314" s="7"/>
      <c r="B314" s="8"/>
      <c r="C314" s="8"/>
      <c r="D314" s="8"/>
      <c r="E314" s="8"/>
      <c r="F314" s="8"/>
      <c r="G314" s="8"/>
      <c r="H314" s="8"/>
      <c r="I314" s="9"/>
      <c r="J314" s="9"/>
      <c r="K314" s="9"/>
      <c r="L314" s="9"/>
      <c r="M314" s="8"/>
      <c r="N314" s="10"/>
    </row>
    <row r="315" ht="15.0" customHeight="1">
      <c r="A315" s="7" t="s">
        <v>57</v>
      </c>
      <c r="B315" s="8"/>
      <c r="C315" s="8"/>
      <c r="D315" s="8"/>
      <c r="E315" s="8"/>
      <c r="F315" s="8"/>
      <c r="G315" s="8" t="s">
        <v>57</v>
      </c>
      <c r="H315" s="8"/>
      <c r="I315" s="9"/>
      <c r="J315" s="9"/>
      <c r="K315" s="9"/>
      <c r="L315" s="9"/>
      <c r="M315" s="8"/>
      <c r="N315" s="10"/>
    </row>
    <row r="316" ht="15.0" customHeight="1">
      <c r="A316" s="7" t="s">
        <v>6</v>
      </c>
      <c r="B316" s="8">
        <v>44016.0</v>
      </c>
      <c r="C316" s="8">
        <v>52736.0</v>
      </c>
      <c r="D316" s="8">
        <v>56856.0</v>
      </c>
      <c r="E316" s="8">
        <v>43690.0</v>
      </c>
      <c r="F316" s="8">
        <v>46024.0</v>
      </c>
      <c r="G316" s="8" t="s">
        <v>6</v>
      </c>
      <c r="H316" s="8">
        <v>31935.0</v>
      </c>
      <c r="I316" s="9">
        <v>19425.0</v>
      </c>
      <c r="J316" s="9">
        <v>14146.0</v>
      </c>
      <c r="K316" s="9">
        <v>11717.0</v>
      </c>
      <c r="L316" s="9">
        <v>11146.0</v>
      </c>
      <c r="M316" s="8">
        <v>11530.0</v>
      </c>
      <c r="N316" s="10">
        <v>11647.0</v>
      </c>
    </row>
    <row r="317" ht="15.0" customHeight="1">
      <c r="A317" s="7" t="s">
        <v>7</v>
      </c>
      <c r="B317" s="8"/>
      <c r="C317" s="8"/>
      <c r="D317" s="8"/>
      <c r="E317" s="8"/>
      <c r="F317" s="8">
        <v>30.0</v>
      </c>
      <c r="G317" s="8" t="s">
        <v>8</v>
      </c>
      <c r="H317" s="11" t="s">
        <v>9</v>
      </c>
      <c r="I317" s="9">
        <v>13.0</v>
      </c>
      <c r="J317" s="9">
        <v>5.0</v>
      </c>
      <c r="K317" s="9">
        <v>12.0</v>
      </c>
      <c r="L317" s="9">
        <v>9.0</v>
      </c>
      <c r="M317" s="8" t="s">
        <v>26</v>
      </c>
      <c r="N317" s="10">
        <v>11.0</v>
      </c>
    </row>
    <row r="318" ht="15.0" customHeight="1">
      <c r="A318" s="7" t="s">
        <v>10</v>
      </c>
      <c r="B318" s="8">
        <v>40460.0</v>
      </c>
      <c r="C318" s="8">
        <v>51281.0</v>
      </c>
      <c r="D318" s="8">
        <v>56178.0</v>
      </c>
      <c r="E318" s="8">
        <v>43310.0</v>
      </c>
      <c r="F318" s="8">
        <v>45649.0</v>
      </c>
      <c r="G318" s="8" t="s">
        <v>11</v>
      </c>
      <c r="H318" s="8">
        <v>31550.0</v>
      </c>
      <c r="I318" s="9">
        <v>19268.0</v>
      </c>
      <c r="J318" s="9">
        <v>13798.0</v>
      </c>
      <c r="K318" s="9">
        <v>11370.0</v>
      </c>
      <c r="L318" s="9">
        <v>10882.0</v>
      </c>
      <c r="M318" s="8">
        <v>11202.0</v>
      </c>
      <c r="N318" s="10">
        <v>11070.0</v>
      </c>
    </row>
    <row r="319" ht="15.0" customHeight="1">
      <c r="A319" s="7" t="s">
        <v>12</v>
      </c>
      <c r="B319" s="8"/>
      <c r="C319" s="8"/>
      <c r="D319" s="8"/>
      <c r="E319" s="8"/>
      <c r="F319" s="8">
        <v>197.0</v>
      </c>
      <c r="G319" s="8" t="s">
        <v>13</v>
      </c>
      <c r="H319" s="8">
        <v>205.0</v>
      </c>
      <c r="I319" s="9">
        <v>48.0</v>
      </c>
      <c r="J319" s="9">
        <v>134.0</v>
      </c>
      <c r="K319" s="9">
        <v>104.0</v>
      </c>
      <c r="L319" s="9">
        <v>132.0</v>
      </c>
      <c r="M319" s="8">
        <v>170.0</v>
      </c>
      <c r="N319" s="10">
        <v>246.0</v>
      </c>
    </row>
    <row r="320" ht="15.0" customHeight="1">
      <c r="A320" s="7" t="s">
        <v>14</v>
      </c>
      <c r="B320" s="8">
        <v>3448.0</v>
      </c>
      <c r="C320" s="8">
        <v>1430.0</v>
      </c>
      <c r="D320" s="8">
        <v>620.0</v>
      </c>
      <c r="E320" s="8">
        <v>332.0</v>
      </c>
      <c r="F320" s="8">
        <v>234.0</v>
      </c>
      <c r="G320" s="8" t="s">
        <v>15</v>
      </c>
      <c r="H320" s="8">
        <v>83.0</v>
      </c>
      <c r="I320" s="9">
        <v>69.0</v>
      </c>
      <c r="J320" s="9">
        <v>74.0</v>
      </c>
      <c r="K320" s="9">
        <v>87.0</v>
      </c>
      <c r="L320" s="9">
        <v>20.0</v>
      </c>
      <c r="M320" s="8">
        <v>13.0</v>
      </c>
      <c r="N320" s="10">
        <v>33.0</v>
      </c>
    </row>
    <row r="321" ht="15.0" customHeight="1">
      <c r="A321" s="7" t="s">
        <v>16</v>
      </c>
      <c r="B321" s="8">
        <v>108.0</v>
      </c>
      <c r="C321" s="8">
        <v>25.0</v>
      </c>
      <c r="D321" s="8">
        <v>58.0</v>
      </c>
      <c r="E321" s="8">
        <v>48.0</v>
      </c>
      <c r="F321" s="8">
        <v>111.0</v>
      </c>
      <c r="G321" s="8" t="s">
        <v>17</v>
      </c>
      <c r="H321" s="8">
        <v>97.0</v>
      </c>
      <c r="I321" s="9">
        <v>27.0</v>
      </c>
      <c r="J321" s="9">
        <v>135.0</v>
      </c>
      <c r="K321" s="9">
        <v>144.0</v>
      </c>
      <c r="L321" s="9">
        <v>103.0</v>
      </c>
      <c r="M321" s="8">
        <v>145.0</v>
      </c>
      <c r="N321" s="10">
        <v>287.0</v>
      </c>
    </row>
    <row r="322" ht="15.0" customHeight="1">
      <c r="A322" s="7"/>
      <c r="B322" s="8"/>
      <c r="C322" s="8"/>
      <c r="D322" s="8"/>
      <c r="E322" s="8"/>
      <c r="F322" s="8"/>
      <c r="G322" s="8"/>
      <c r="H322" s="8"/>
      <c r="I322" s="9"/>
      <c r="J322" s="9"/>
      <c r="K322" s="9"/>
      <c r="L322" s="9"/>
      <c r="M322" s="8"/>
      <c r="N322" s="10"/>
    </row>
    <row r="323" ht="15.0" customHeight="1">
      <c r="A323" s="7" t="s">
        <v>58</v>
      </c>
      <c r="B323" s="8"/>
      <c r="C323" s="8"/>
      <c r="D323" s="8"/>
      <c r="E323" s="8"/>
      <c r="F323" s="8"/>
      <c r="G323" s="8" t="s">
        <v>58</v>
      </c>
      <c r="H323" s="8"/>
      <c r="I323" s="9"/>
      <c r="J323" s="9"/>
      <c r="K323" s="9"/>
      <c r="L323" s="9"/>
      <c r="M323" s="8"/>
      <c r="N323" s="10"/>
    </row>
    <row r="324" ht="15.0" customHeight="1">
      <c r="A324" s="7" t="s">
        <v>6</v>
      </c>
      <c r="B324" s="8">
        <v>48017.0</v>
      </c>
      <c r="C324" s="8">
        <v>50550.0</v>
      </c>
      <c r="D324" s="8">
        <v>55206.0</v>
      </c>
      <c r="E324" s="8">
        <v>45577.0</v>
      </c>
      <c r="F324" s="8">
        <v>33559.0</v>
      </c>
      <c r="G324" s="8" t="s">
        <v>6</v>
      </c>
      <c r="H324" s="8">
        <v>31198.0</v>
      </c>
      <c r="I324" s="9">
        <v>28630.0</v>
      </c>
      <c r="J324" s="9">
        <v>29920.0</v>
      </c>
      <c r="K324" s="9">
        <v>25681.0</v>
      </c>
      <c r="L324" s="9">
        <v>26541.0</v>
      </c>
      <c r="M324" s="8">
        <v>26831.0</v>
      </c>
      <c r="N324" s="10">
        <v>26705.0</v>
      </c>
    </row>
    <row r="325" ht="15.0" customHeight="1">
      <c r="A325" s="7" t="s">
        <v>7</v>
      </c>
      <c r="B325" s="8"/>
      <c r="C325" s="8"/>
      <c r="D325" s="8"/>
      <c r="E325" s="8"/>
      <c r="F325" s="8">
        <v>1097.0</v>
      </c>
      <c r="G325" s="8" t="s">
        <v>8</v>
      </c>
      <c r="H325" s="11" t="s">
        <v>9</v>
      </c>
      <c r="I325" s="9">
        <v>2433.0</v>
      </c>
      <c r="J325" s="9">
        <v>3366.0</v>
      </c>
      <c r="K325" s="9">
        <v>3185.0</v>
      </c>
      <c r="L325" s="9">
        <v>2847.0</v>
      </c>
      <c r="M325" s="8">
        <v>3204.0</v>
      </c>
      <c r="N325" s="10">
        <v>3242.0</v>
      </c>
    </row>
    <row r="326" ht="15.0" customHeight="1">
      <c r="A326" s="7" t="s">
        <v>10</v>
      </c>
      <c r="B326" s="8">
        <v>521.0</v>
      </c>
      <c r="C326" s="8">
        <v>573.0</v>
      </c>
      <c r="D326" s="8">
        <v>1757.0</v>
      </c>
      <c r="E326" s="8">
        <v>17163.0</v>
      </c>
      <c r="F326" s="8">
        <v>10427.0</v>
      </c>
      <c r="G326" s="8" t="s">
        <v>11</v>
      </c>
      <c r="H326" s="8">
        <v>11488.0</v>
      </c>
      <c r="I326" s="9">
        <v>10714.0</v>
      </c>
      <c r="J326" s="9">
        <v>11290.0</v>
      </c>
      <c r="K326" s="9">
        <v>7815.0</v>
      </c>
      <c r="L326" s="9">
        <v>8851.0</v>
      </c>
      <c r="M326" s="8">
        <v>8888.0</v>
      </c>
      <c r="N326" s="10">
        <v>8519.0</v>
      </c>
    </row>
    <row r="327" ht="15.0" customHeight="1">
      <c r="A327" s="7" t="s">
        <v>12</v>
      </c>
      <c r="B327" s="8"/>
      <c r="C327" s="8"/>
      <c r="D327" s="8"/>
      <c r="E327" s="8"/>
      <c r="F327" s="8">
        <v>882.0</v>
      </c>
      <c r="G327" s="8" t="s">
        <v>13</v>
      </c>
      <c r="H327" s="8">
        <v>721.0</v>
      </c>
      <c r="I327" s="9">
        <v>895.0</v>
      </c>
      <c r="J327" s="9">
        <v>1230.0</v>
      </c>
      <c r="K327" s="9">
        <v>1626.0</v>
      </c>
      <c r="L327" s="9">
        <v>1578.0</v>
      </c>
      <c r="M327" s="8">
        <v>1324.0</v>
      </c>
      <c r="N327" s="10">
        <v>1681.0</v>
      </c>
    </row>
    <row r="328" ht="15.0" customHeight="1">
      <c r="A328" s="7" t="s">
        <v>14</v>
      </c>
      <c r="B328" s="8">
        <v>47198.0</v>
      </c>
      <c r="C328" s="8">
        <v>49750.0</v>
      </c>
      <c r="D328" s="8">
        <v>52375.0</v>
      </c>
      <c r="E328" s="8">
        <v>27214.0</v>
      </c>
      <c r="F328" s="8">
        <v>21516.0</v>
      </c>
      <c r="G328" s="8" t="s">
        <v>15</v>
      </c>
      <c r="H328" s="8">
        <v>16952.0</v>
      </c>
      <c r="I328" s="9">
        <v>14440.0</v>
      </c>
      <c r="J328" s="9">
        <v>13020.0</v>
      </c>
      <c r="K328" s="9">
        <v>11992.0</v>
      </c>
      <c r="L328" s="9">
        <v>12446.0</v>
      </c>
      <c r="M328" s="8">
        <v>12561.0</v>
      </c>
      <c r="N328" s="10">
        <v>12298.0</v>
      </c>
    </row>
    <row r="329" ht="15.0" customHeight="1">
      <c r="A329" s="7" t="s">
        <v>16</v>
      </c>
      <c r="B329" s="8">
        <v>298.0</v>
      </c>
      <c r="C329" s="8">
        <v>227.0</v>
      </c>
      <c r="D329" s="8">
        <v>1074.0</v>
      </c>
      <c r="E329" s="8">
        <v>1200.0</v>
      </c>
      <c r="F329" s="8">
        <v>519.0</v>
      </c>
      <c r="G329" s="8" t="s">
        <v>17</v>
      </c>
      <c r="H329" s="8">
        <v>2037.0</v>
      </c>
      <c r="I329" s="9">
        <v>148.0</v>
      </c>
      <c r="J329" s="9">
        <v>1014.0</v>
      </c>
      <c r="K329" s="9">
        <v>1063.0</v>
      </c>
      <c r="L329" s="9">
        <v>819.0</v>
      </c>
      <c r="M329" s="8">
        <v>854.0</v>
      </c>
      <c r="N329" s="10">
        <v>965.0</v>
      </c>
    </row>
    <row r="330" ht="15.0" customHeight="1">
      <c r="A330" s="7"/>
      <c r="B330" s="8"/>
      <c r="C330" s="8"/>
      <c r="D330" s="8"/>
      <c r="E330" s="8"/>
      <c r="F330" s="8"/>
      <c r="G330" s="8"/>
      <c r="H330" s="8"/>
      <c r="I330" s="9"/>
      <c r="J330" s="9"/>
      <c r="K330" s="9"/>
      <c r="L330" s="9"/>
      <c r="M330" s="8"/>
      <c r="N330" s="10"/>
    </row>
    <row r="331" ht="15.0" customHeight="1">
      <c r="A331" s="7" t="s">
        <v>59</v>
      </c>
      <c r="B331" s="8"/>
      <c r="C331" s="8"/>
      <c r="D331" s="8"/>
      <c r="E331" s="8"/>
      <c r="F331" s="8"/>
      <c r="G331" s="8" t="s">
        <v>59</v>
      </c>
      <c r="H331" s="8"/>
      <c r="I331" s="9"/>
      <c r="J331" s="9"/>
      <c r="K331" s="9"/>
      <c r="L331" s="9"/>
      <c r="M331" s="8"/>
      <c r="N331" s="10"/>
    </row>
    <row r="332" ht="15.0" customHeight="1">
      <c r="A332" s="7" t="s">
        <v>6</v>
      </c>
      <c r="B332" s="8">
        <v>66052.0</v>
      </c>
      <c r="C332" s="8">
        <v>71685.0</v>
      </c>
      <c r="D332" s="8">
        <v>80699.0</v>
      </c>
      <c r="E332" s="8">
        <v>81279.0</v>
      </c>
      <c r="F332" s="8">
        <v>53814.0</v>
      </c>
      <c r="G332" s="8" t="s">
        <v>6</v>
      </c>
      <c r="H332" s="8">
        <v>36323.0</v>
      </c>
      <c r="I332" s="9">
        <v>27473.0</v>
      </c>
      <c r="J332" s="9">
        <v>27086.0</v>
      </c>
      <c r="K332" s="9">
        <v>23740.0</v>
      </c>
      <c r="L332" s="9">
        <v>24445.0</v>
      </c>
      <c r="M332" s="8">
        <v>24357.0</v>
      </c>
      <c r="N332" s="10">
        <v>25451.0</v>
      </c>
    </row>
    <row r="333" ht="15.0" customHeight="1">
      <c r="A333" s="7" t="s">
        <v>7</v>
      </c>
      <c r="B333" s="8"/>
      <c r="C333" s="8"/>
      <c r="D333" s="8"/>
      <c r="E333" s="8"/>
      <c r="F333" s="8">
        <v>133.0</v>
      </c>
      <c r="G333" s="8" t="s">
        <v>8</v>
      </c>
      <c r="H333" s="11" t="s">
        <v>9</v>
      </c>
      <c r="I333" s="9">
        <v>164.0</v>
      </c>
      <c r="J333" s="9">
        <v>207.0</v>
      </c>
      <c r="K333" s="9">
        <v>544.0</v>
      </c>
      <c r="L333" s="9">
        <v>544.0</v>
      </c>
      <c r="M333" s="8">
        <v>741.0</v>
      </c>
      <c r="N333" s="10">
        <v>710.0</v>
      </c>
    </row>
    <row r="334" ht="15.0" customHeight="1">
      <c r="A334" s="7" t="s">
        <v>10</v>
      </c>
      <c r="B334" s="8">
        <v>8578.0</v>
      </c>
      <c r="C334" s="8">
        <v>12107.0</v>
      </c>
      <c r="D334" s="8">
        <v>31329.0</v>
      </c>
      <c r="E334" s="8">
        <v>72397.0</v>
      </c>
      <c r="F334" s="8">
        <v>51572.0</v>
      </c>
      <c r="G334" s="8" t="s">
        <v>11</v>
      </c>
      <c r="H334" s="8">
        <v>34560.0</v>
      </c>
      <c r="I334" s="9">
        <v>26234.0</v>
      </c>
      <c r="J334" s="9">
        <v>25518.0</v>
      </c>
      <c r="K334" s="9">
        <v>20605.0</v>
      </c>
      <c r="L334" s="9">
        <v>21283.0</v>
      </c>
      <c r="M334" s="8">
        <v>20784.0</v>
      </c>
      <c r="N334" s="10">
        <v>21693.0</v>
      </c>
    </row>
    <row r="335" ht="15.0" customHeight="1">
      <c r="A335" s="7" t="s">
        <v>12</v>
      </c>
      <c r="B335" s="8"/>
      <c r="C335" s="8"/>
      <c r="D335" s="8"/>
      <c r="E335" s="8"/>
      <c r="F335" s="8">
        <v>710.0</v>
      </c>
      <c r="G335" s="8" t="s">
        <v>13</v>
      </c>
      <c r="H335" s="8">
        <v>285.0</v>
      </c>
      <c r="I335" s="9">
        <v>178.0</v>
      </c>
      <c r="J335" s="9">
        <v>288.0</v>
      </c>
      <c r="K335" s="9">
        <v>504.0</v>
      </c>
      <c r="L335" s="9">
        <v>543.0</v>
      </c>
      <c r="M335" s="8">
        <v>505.0</v>
      </c>
      <c r="N335" s="10">
        <v>617.0</v>
      </c>
    </row>
    <row r="336" ht="15.0" customHeight="1">
      <c r="A336" s="7" t="s">
        <v>14</v>
      </c>
      <c r="B336" s="8">
        <v>57182.0</v>
      </c>
      <c r="C336" s="8">
        <v>59438.0</v>
      </c>
      <c r="D336" s="8">
        <v>48368.0</v>
      </c>
      <c r="E336" s="8">
        <v>8450.0</v>
      </c>
      <c r="F336" s="8">
        <v>1929.0</v>
      </c>
      <c r="G336" s="8" t="s">
        <v>15</v>
      </c>
      <c r="H336" s="8">
        <v>1232.0</v>
      </c>
      <c r="I336" s="9">
        <v>847.0</v>
      </c>
      <c r="J336" s="9">
        <v>761.0</v>
      </c>
      <c r="K336" s="9">
        <v>1623.0</v>
      </c>
      <c r="L336" s="9">
        <v>1675.0</v>
      </c>
      <c r="M336" s="8">
        <v>1900.0</v>
      </c>
      <c r="N336" s="10">
        <v>1982.0</v>
      </c>
    </row>
    <row r="337" ht="15.0" customHeight="1">
      <c r="A337" s="7" t="s">
        <v>16</v>
      </c>
      <c r="B337" s="8">
        <v>292.0</v>
      </c>
      <c r="C337" s="8">
        <v>140.0</v>
      </c>
      <c r="D337" s="8">
        <v>1002.0</v>
      </c>
      <c r="E337" s="8">
        <v>432.0</v>
      </c>
      <c r="F337" s="8">
        <v>180.0</v>
      </c>
      <c r="G337" s="8" t="s">
        <v>17</v>
      </c>
      <c r="H337" s="8">
        <v>246.0</v>
      </c>
      <c r="I337" s="9">
        <v>50.0</v>
      </c>
      <c r="J337" s="9">
        <v>312.0</v>
      </c>
      <c r="K337" s="9">
        <v>464.0</v>
      </c>
      <c r="L337" s="9">
        <v>400.0</v>
      </c>
      <c r="M337" s="8">
        <v>427.0</v>
      </c>
      <c r="N337" s="10">
        <v>449.0</v>
      </c>
    </row>
    <row r="338" ht="15.0" customHeight="1">
      <c r="A338" s="7"/>
      <c r="B338" s="8"/>
      <c r="C338" s="8"/>
      <c r="D338" s="8"/>
      <c r="E338" s="8"/>
      <c r="F338" s="8"/>
      <c r="G338" s="8"/>
      <c r="H338" s="8"/>
      <c r="I338" s="9"/>
      <c r="J338" s="9"/>
      <c r="K338" s="9"/>
      <c r="L338" s="9"/>
      <c r="M338" s="8"/>
      <c r="N338" s="10"/>
    </row>
    <row r="339" ht="15.0" customHeight="1">
      <c r="A339" s="7" t="s">
        <v>60</v>
      </c>
      <c r="B339" s="8"/>
      <c r="C339" s="8"/>
      <c r="D339" s="8"/>
      <c r="E339" s="8"/>
      <c r="F339" s="8"/>
      <c r="G339" s="8" t="s">
        <v>60</v>
      </c>
      <c r="H339" s="8"/>
      <c r="I339" s="9"/>
      <c r="J339" s="9"/>
      <c r="K339" s="9"/>
      <c r="L339" s="9"/>
      <c r="M339" s="8"/>
      <c r="N339" s="10"/>
    </row>
    <row r="340" ht="15.0" customHeight="1">
      <c r="A340" s="7" t="s">
        <v>6</v>
      </c>
      <c r="B340" s="8">
        <v>78755.0</v>
      </c>
      <c r="C340" s="8">
        <v>79593.0</v>
      </c>
      <c r="D340" s="8">
        <v>79336.0</v>
      </c>
      <c r="E340" s="8">
        <v>73086.0</v>
      </c>
      <c r="F340" s="8">
        <v>80660.0</v>
      </c>
      <c r="G340" s="8" t="s">
        <v>6</v>
      </c>
      <c r="H340" s="8">
        <v>77743.0</v>
      </c>
      <c r="I340" s="9">
        <v>61517.0</v>
      </c>
      <c r="J340" s="9">
        <v>61556.0</v>
      </c>
      <c r="K340" s="9">
        <v>52010.0</v>
      </c>
      <c r="L340" s="9">
        <v>47526.0</v>
      </c>
      <c r="M340" s="8">
        <v>49380.0</v>
      </c>
      <c r="N340" s="10">
        <v>48816.0</v>
      </c>
    </row>
    <row r="341" ht="15.0" customHeight="1">
      <c r="A341" s="7" t="s">
        <v>7</v>
      </c>
      <c r="B341" s="8"/>
      <c r="C341" s="8"/>
      <c r="D341" s="8"/>
      <c r="E341" s="8"/>
      <c r="F341" s="8">
        <v>423.0</v>
      </c>
      <c r="G341" s="8" t="s">
        <v>8</v>
      </c>
      <c r="H341" s="11" t="s">
        <v>9</v>
      </c>
      <c r="I341" s="9">
        <v>94.0</v>
      </c>
      <c r="J341" s="9">
        <v>85.0</v>
      </c>
      <c r="K341" s="9">
        <v>124.0</v>
      </c>
      <c r="L341" s="9">
        <v>85.0</v>
      </c>
      <c r="M341" s="8">
        <v>68.0</v>
      </c>
      <c r="N341" s="10">
        <v>85.0</v>
      </c>
    </row>
    <row r="342" ht="15.0" customHeight="1">
      <c r="A342" s="7" t="s">
        <v>10</v>
      </c>
      <c r="B342" s="8">
        <v>171.0</v>
      </c>
      <c r="C342" s="8">
        <v>249.0</v>
      </c>
      <c r="D342" s="8">
        <v>182.0</v>
      </c>
      <c r="E342" s="8">
        <v>7018.0</v>
      </c>
      <c r="F342" s="8">
        <v>55649.0</v>
      </c>
      <c r="G342" s="8" t="s">
        <v>11</v>
      </c>
      <c r="H342" s="8">
        <v>73312.0</v>
      </c>
      <c r="I342" s="9">
        <v>59662.0</v>
      </c>
      <c r="J342" s="9">
        <v>59405.0</v>
      </c>
      <c r="K342" s="9">
        <v>49338.0</v>
      </c>
      <c r="L342" s="9">
        <v>44885.0</v>
      </c>
      <c r="M342" s="8">
        <v>46691.0</v>
      </c>
      <c r="N342" s="10">
        <v>45844.0</v>
      </c>
    </row>
    <row r="343" ht="15.0" customHeight="1">
      <c r="A343" s="7" t="s">
        <v>12</v>
      </c>
      <c r="B343" s="8"/>
      <c r="C343" s="8"/>
      <c r="D343" s="8"/>
      <c r="E343" s="8"/>
      <c r="F343" s="8">
        <v>1173.0</v>
      </c>
      <c r="G343" s="8" t="s">
        <v>13</v>
      </c>
      <c r="H343" s="8">
        <v>917.0</v>
      </c>
      <c r="I343" s="9">
        <v>497.0</v>
      </c>
      <c r="J343" s="9">
        <v>636.0</v>
      </c>
      <c r="K343" s="9">
        <v>893.0</v>
      </c>
      <c r="L343" s="9">
        <v>685.0</v>
      </c>
      <c r="M343" s="8">
        <v>735.0</v>
      </c>
      <c r="N343" s="10">
        <v>1000.0</v>
      </c>
    </row>
    <row r="344" ht="15.0" customHeight="1">
      <c r="A344" s="7" t="s">
        <v>14</v>
      </c>
      <c r="B344" s="8">
        <v>78538.0</v>
      </c>
      <c r="C344" s="8">
        <v>79317.0</v>
      </c>
      <c r="D344" s="8">
        <v>79115.0</v>
      </c>
      <c r="E344" s="8">
        <v>65507.0</v>
      </c>
      <c r="F344" s="8">
        <v>24112.0</v>
      </c>
      <c r="G344" s="8" t="s">
        <v>15</v>
      </c>
      <c r="H344" s="8">
        <v>2730.0</v>
      </c>
      <c r="I344" s="9">
        <v>1141.0</v>
      </c>
      <c r="J344" s="9">
        <v>703.0</v>
      </c>
      <c r="K344" s="9">
        <v>724.0</v>
      </c>
      <c r="L344" s="9">
        <v>717.0</v>
      </c>
      <c r="M344" s="8">
        <v>718.0</v>
      </c>
      <c r="N344" s="10">
        <v>897.0</v>
      </c>
    </row>
    <row r="345" ht="15.0" customHeight="1">
      <c r="A345" s="7" t="s">
        <v>16</v>
      </c>
      <c r="B345" s="8">
        <v>46.0</v>
      </c>
      <c r="C345" s="8">
        <v>27.0</v>
      </c>
      <c r="D345" s="8">
        <v>39.0</v>
      </c>
      <c r="E345" s="8">
        <v>561.0</v>
      </c>
      <c r="F345" s="8">
        <v>476.0</v>
      </c>
      <c r="G345" s="8" t="s">
        <v>17</v>
      </c>
      <c r="H345" s="8">
        <v>784.0</v>
      </c>
      <c r="I345" s="9">
        <v>123.0</v>
      </c>
      <c r="J345" s="9">
        <v>727.0</v>
      </c>
      <c r="K345" s="9">
        <v>931.0</v>
      </c>
      <c r="L345" s="9">
        <v>1154.0</v>
      </c>
      <c r="M345" s="8">
        <v>1168.0</v>
      </c>
      <c r="N345" s="10">
        <v>990.0</v>
      </c>
    </row>
    <row r="346" ht="15.0" customHeight="1">
      <c r="A346" s="7"/>
      <c r="B346" s="8"/>
      <c r="C346" s="8"/>
      <c r="D346" s="8"/>
      <c r="E346" s="8"/>
      <c r="F346" s="8"/>
      <c r="G346" s="8"/>
      <c r="H346" s="8"/>
      <c r="I346" s="9"/>
      <c r="J346" s="9"/>
      <c r="K346" s="9"/>
      <c r="L346" s="9"/>
      <c r="M346" s="8"/>
      <c r="N346" s="10"/>
    </row>
    <row r="347" ht="15.0" customHeight="1">
      <c r="A347" s="7" t="s">
        <v>61</v>
      </c>
      <c r="B347" s="8"/>
      <c r="C347" s="8"/>
      <c r="D347" s="8"/>
      <c r="E347" s="8"/>
      <c r="F347" s="8"/>
      <c r="G347" s="8" t="s">
        <v>61</v>
      </c>
      <c r="H347" s="8"/>
      <c r="I347" s="9"/>
      <c r="J347" s="9"/>
      <c r="K347" s="9"/>
      <c r="L347" s="9"/>
      <c r="M347" s="8"/>
      <c r="N347" s="10"/>
    </row>
    <row r="348" ht="15.0" customHeight="1">
      <c r="A348" s="7" t="s">
        <v>6</v>
      </c>
      <c r="B348" s="8">
        <v>36228.0</v>
      </c>
      <c r="C348" s="8">
        <v>37788.0</v>
      </c>
      <c r="D348" s="8">
        <v>40845.0</v>
      </c>
      <c r="E348" s="8">
        <v>41962.0</v>
      </c>
      <c r="F348" s="8">
        <v>47287.0</v>
      </c>
      <c r="G348" s="8" t="s">
        <v>6</v>
      </c>
      <c r="H348" s="8">
        <v>40725.0</v>
      </c>
      <c r="I348" s="9">
        <v>36779.0</v>
      </c>
      <c r="J348" s="9">
        <v>37275.0</v>
      </c>
      <c r="K348" s="9">
        <v>31028.0</v>
      </c>
      <c r="L348" s="9">
        <v>33244.0</v>
      </c>
      <c r="M348" s="8">
        <v>31898.0</v>
      </c>
      <c r="N348" s="10">
        <v>31493.0</v>
      </c>
    </row>
    <row r="349" ht="15.0" customHeight="1">
      <c r="A349" s="7" t="s">
        <v>7</v>
      </c>
      <c r="B349" s="8"/>
      <c r="C349" s="8"/>
      <c r="D349" s="8"/>
      <c r="E349" s="8"/>
      <c r="F349" s="8">
        <v>59.0</v>
      </c>
      <c r="G349" s="8" t="s">
        <v>8</v>
      </c>
      <c r="H349" s="11" t="s">
        <v>9</v>
      </c>
      <c r="I349" s="9">
        <v>41.0</v>
      </c>
      <c r="J349" s="9">
        <v>24.0</v>
      </c>
      <c r="K349" s="9">
        <v>27.0</v>
      </c>
      <c r="L349" s="9">
        <v>23.0</v>
      </c>
      <c r="M349" s="8">
        <v>28.0</v>
      </c>
      <c r="N349" s="10">
        <v>90.0</v>
      </c>
    </row>
    <row r="350" ht="15.0" customHeight="1">
      <c r="A350" s="7" t="s">
        <v>10</v>
      </c>
      <c r="B350" s="8">
        <v>10.0</v>
      </c>
      <c r="C350" s="8">
        <v>20.0</v>
      </c>
      <c r="D350" s="8">
        <v>345.0</v>
      </c>
      <c r="E350" s="8">
        <v>26756.0</v>
      </c>
      <c r="F350" s="8">
        <v>46128.0</v>
      </c>
      <c r="G350" s="8" t="s">
        <v>11</v>
      </c>
      <c r="H350" s="8">
        <v>39910.0</v>
      </c>
      <c r="I350" s="9">
        <v>36295.0</v>
      </c>
      <c r="J350" s="9">
        <v>36538.0</v>
      </c>
      <c r="K350" s="9">
        <v>30160.0</v>
      </c>
      <c r="L350" s="9">
        <v>32416.0</v>
      </c>
      <c r="M350" s="8">
        <v>31220.0</v>
      </c>
      <c r="N350" s="10">
        <v>30636.0</v>
      </c>
    </row>
    <row r="351" ht="15.0" customHeight="1">
      <c r="A351" s="7" t="s">
        <v>12</v>
      </c>
      <c r="B351" s="8"/>
      <c r="C351" s="8"/>
      <c r="D351" s="8"/>
      <c r="E351" s="8"/>
      <c r="F351" s="8">
        <v>519.0</v>
      </c>
      <c r="G351" s="8" t="s">
        <v>13</v>
      </c>
      <c r="H351" s="8">
        <v>271.0</v>
      </c>
      <c r="I351" s="9">
        <v>198.0</v>
      </c>
      <c r="J351" s="9">
        <v>220.0</v>
      </c>
      <c r="K351" s="9">
        <v>311.0</v>
      </c>
      <c r="L351" s="9">
        <v>158.0</v>
      </c>
      <c r="M351" s="8">
        <v>126.0</v>
      </c>
      <c r="N351" s="10">
        <v>230.0</v>
      </c>
    </row>
    <row r="352" ht="15.0" customHeight="1">
      <c r="A352" s="7" t="s">
        <v>14</v>
      </c>
      <c r="B352" s="8">
        <v>36137.0</v>
      </c>
      <c r="C352" s="8">
        <v>37757.0</v>
      </c>
      <c r="D352" s="8">
        <v>40468.0</v>
      </c>
      <c r="E352" s="8">
        <v>15090.0</v>
      </c>
      <c r="F352" s="8">
        <v>931.0</v>
      </c>
      <c r="G352" s="8" t="s">
        <v>15</v>
      </c>
      <c r="H352" s="8">
        <v>336.0</v>
      </c>
      <c r="I352" s="9">
        <v>208.0</v>
      </c>
      <c r="J352" s="9">
        <v>121.0</v>
      </c>
      <c r="K352" s="9">
        <v>112.0</v>
      </c>
      <c r="L352" s="9">
        <v>178.0</v>
      </c>
      <c r="M352" s="8">
        <v>168.0</v>
      </c>
      <c r="N352" s="10">
        <v>202.0</v>
      </c>
    </row>
    <row r="353" ht="15.0" customHeight="1">
      <c r="A353" s="7" t="s">
        <v>16</v>
      </c>
      <c r="B353" s="8">
        <v>81.0</v>
      </c>
      <c r="C353" s="8">
        <v>11.0</v>
      </c>
      <c r="D353" s="8">
        <v>32.0</v>
      </c>
      <c r="E353" s="8">
        <v>116.0</v>
      </c>
      <c r="F353" s="8">
        <v>169.0</v>
      </c>
      <c r="G353" s="8" t="s">
        <v>17</v>
      </c>
      <c r="H353" s="8">
        <v>208.0</v>
      </c>
      <c r="I353" s="9">
        <v>37.0</v>
      </c>
      <c r="J353" s="9">
        <v>372.0</v>
      </c>
      <c r="K353" s="9">
        <v>418.0</v>
      </c>
      <c r="L353" s="9">
        <v>469.0</v>
      </c>
      <c r="M353" s="8">
        <v>356.0</v>
      </c>
      <c r="N353" s="10">
        <v>335.0</v>
      </c>
    </row>
    <row r="354" ht="15.0" customHeight="1">
      <c r="A354" s="7"/>
      <c r="B354" s="8"/>
      <c r="C354" s="8"/>
      <c r="D354" s="8"/>
      <c r="E354" s="8"/>
      <c r="F354" s="8"/>
      <c r="G354" s="8"/>
      <c r="H354" s="8"/>
      <c r="I354" s="9"/>
      <c r="J354" s="9"/>
      <c r="K354" s="9"/>
      <c r="L354" s="9"/>
      <c r="M354" s="8"/>
      <c r="N354" s="10"/>
    </row>
    <row r="355" ht="15.0" customHeight="1">
      <c r="A355" s="7" t="s">
        <v>62</v>
      </c>
      <c r="B355" s="8"/>
      <c r="C355" s="8"/>
      <c r="D355" s="8"/>
      <c r="E355" s="8"/>
      <c r="F355" s="8"/>
      <c r="G355" s="8" t="s">
        <v>62</v>
      </c>
      <c r="H355" s="8"/>
      <c r="I355" s="9"/>
      <c r="J355" s="9"/>
      <c r="K355" s="9"/>
      <c r="L355" s="9"/>
      <c r="M355" s="8"/>
      <c r="N355" s="10"/>
    </row>
    <row r="356" ht="15.0" customHeight="1">
      <c r="A356" s="7" t="s">
        <v>6</v>
      </c>
      <c r="B356" s="8">
        <v>10023.0</v>
      </c>
      <c r="C356" s="8">
        <v>10464.0</v>
      </c>
      <c r="D356" s="8">
        <v>11358.0</v>
      </c>
      <c r="E356" s="8">
        <v>12710.0</v>
      </c>
      <c r="F356" s="8">
        <v>14412.0</v>
      </c>
      <c r="G356" s="8" t="s">
        <v>6</v>
      </c>
      <c r="H356" s="8">
        <v>13792.0</v>
      </c>
      <c r="I356" s="9">
        <v>11711.0</v>
      </c>
      <c r="J356" s="9">
        <v>11147.0</v>
      </c>
      <c r="K356" s="9">
        <v>10185.0</v>
      </c>
      <c r="L356" s="9">
        <v>9617.0</v>
      </c>
      <c r="M356" s="8">
        <v>9951.0</v>
      </c>
      <c r="N356" s="10">
        <v>10098.0</v>
      </c>
    </row>
    <row r="357" ht="15.0" customHeight="1">
      <c r="A357" s="7" t="s">
        <v>7</v>
      </c>
      <c r="B357" s="8"/>
      <c r="C357" s="8"/>
      <c r="D357" s="8"/>
      <c r="E357" s="8"/>
      <c r="F357" s="8">
        <v>64.0</v>
      </c>
      <c r="G357" s="8" t="s">
        <v>8</v>
      </c>
      <c r="H357" s="11" t="s">
        <v>9</v>
      </c>
      <c r="I357" s="9">
        <v>30.0</v>
      </c>
      <c r="J357" s="9">
        <v>19.0</v>
      </c>
      <c r="K357" s="9">
        <v>19.0</v>
      </c>
      <c r="L357" s="9">
        <v>34.0</v>
      </c>
      <c r="M357" s="8">
        <v>43.0</v>
      </c>
      <c r="N357" s="10">
        <v>30.0</v>
      </c>
    </row>
    <row r="358" ht="15.0" customHeight="1">
      <c r="A358" s="7" t="s">
        <v>10</v>
      </c>
      <c r="B358" s="8">
        <v>4.0</v>
      </c>
      <c r="C358" s="8">
        <v>4.0</v>
      </c>
      <c r="D358" s="8">
        <v>8.0</v>
      </c>
      <c r="E358" s="8">
        <v>6.0</v>
      </c>
      <c r="F358" s="8">
        <v>11912.0</v>
      </c>
      <c r="G358" s="8" t="s">
        <v>11</v>
      </c>
      <c r="H358" s="8">
        <v>13185.0</v>
      </c>
      <c r="I358" s="9">
        <v>11429.0</v>
      </c>
      <c r="J358" s="9">
        <v>10816.0</v>
      </c>
      <c r="K358" s="9">
        <v>9751.0</v>
      </c>
      <c r="L358" s="9">
        <v>9296.0</v>
      </c>
      <c r="M358" s="8">
        <v>9620.0</v>
      </c>
      <c r="N358" s="10">
        <v>9721.0</v>
      </c>
    </row>
    <row r="359" ht="15.0" customHeight="1">
      <c r="A359" s="7" t="s">
        <v>12</v>
      </c>
      <c r="B359" s="8"/>
      <c r="C359" s="8"/>
      <c r="D359" s="8"/>
      <c r="E359" s="8"/>
      <c r="F359" s="8">
        <v>283.0</v>
      </c>
      <c r="G359" s="8" t="s">
        <v>13</v>
      </c>
      <c r="H359" s="8">
        <v>109.0</v>
      </c>
      <c r="I359" s="9">
        <v>81.0</v>
      </c>
      <c r="J359" s="9">
        <v>85.0</v>
      </c>
      <c r="K359" s="9">
        <v>153.0</v>
      </c>
      <c r="L359" s="9">
        <v>29.0</v>
      </c>
      <c r="M359" s="8">
        <v>35.0</v>
      </c>
      <c r="N359" s="10">
        <v>59.0</v>
      </c>
    </row>
    <row r="360" ht="15.0" customHeight="1">
      <c r="A360" s="7" t="s">
        <v>14</v>
      </c>
      <c r="B360" s="8">
        <v>10019.0</v>
      </c>
      <c r="C360" s="8">
        <v>10458.0</v>
      </c>
      <c r="D360" s="8">
        <v>11345.0</v>
      </c>
      <c r="E360" s="8">
        <v>12660.0</v>
      </c>
      <c r="F360" s="8">
        <v>2356.0</v>
      </c>
      <c r="G360" s="8" t="s">
        <v>15</v>
      </c>
      <c r="H360" s="8">
        <v>369.0</v>
      </c>
      <c r="I360" s="9">
        <v>148.0</v>
      </c>
      <c r="J360" s="9">
        <v>96.0</v>
      </c>
      <c r="K360" s="9">
        <v>81.0</v>
      </c>
      <c r="L360" s="9">
        <v>168.0</v>
      </c>
      <c r="M360" s="8">
        <v>193.0</v>
      </c>
      <c r="N360" s="10">
        <v>220.0</v>
      </c>
    </row>
    <row r="361" ht="15.0" customHeight="1">
      <c r="A361" s="7" t="s">
        <v>16</v>
      </c>
      <c r="B361" s="8" t="s">
        <v>26</v>
      </c>
      <c r="C361" s="8">
        <v>2.0</v>
      </c>
      <c r="D361" s="8">
        <v>5.0</v>
      </c>
      <c r="E361" s="8">
        <v>44.0</v>
      </c>
      <c r="F361" s="8">
        <v>80.0</v>
      </c>
      <c r="G361" s="8" t="s">
        <v>17</v>
      </c>
      <c r="H361" s="8">
        <v>129.0</v>
      </c>
      <c r="I361" s="9">
        <v>23.0</v>
      </c>
      <c r="J361" s="9">
        <v>131.0</v>
      </c>
      <c r="K361" s="9">
        <v>181.0</v>
      </c>
      <c r="L361" s="9">
        <v>90.0</v>
      </c>
      <c r="M361" s="8">
        <v>60.0</v>
      </c>
      <c r="N361" s="10">
        <v>68.0</v>
      </c>
    </row>
    <row r="362" ht="15.0" customHeight="1">
      <c r="A362" s="7"/>
      <c r="B362" s="8"/>
      <c r="C362" s="8"/>
      <c r="D362" s="8"/>
      <c r="E362" s="8"/>
      <c r="F362" s="8"/>
      <c r="G362" s="8"/>
      <c r="H362" s="8"/>
      <c r="I362" s="9"/>
      <c r="J362" s="9"/>
      <c r="K362" s="9"/>
      <c r="L362" s="9"/>
      <c r="M362" s="8"/>
      <c r="N362" s="10"/>
    </row>
    <row r="363" ht="15.0" customHeight="1">
      <c r="A363" s="7" t="s">
        <v>63</v>
      </c>
      <c r="B363" s="8"/>
      <c r="C363" s="8"/>
      <c r="D363" s="8"/>
      <c r="E363" s="8"/>
      <c r="F363" s="8"/>
      <c r="G363" s="8" t="s">
        <v>63</v>
      </c>
      <c r="H363" s="8"/>
      <c r="I363" s="9"/>
      <c r="J363" s="9"/>
      <c r="K363" s="9"/>
      <c r="L363" s="9"/>
      <c r="M363" s="8"/>
      <c r="N363" s="10"/>
    </row>
    <row r="364" ht="15.0" customHeight="1">
      <c r="A364" s="7" t="s">
        <v>6</v>
      </c>
      <c r="B364" s="8">
        <v>56683.0</v>
      </c>
      <c r="C364" s="8">
        <v>55090.0</v>
      </c>
      <c r="D364" s="8">
        <v>55715.0</v>
      </c>
      <c r="E364" s="8">
        <v>49913.0</v>
      </c>
      <c r="F364" s="8">
        <v>45655.0</v>
      </c>
      <c r="G364" s="8" t="s">
        <v>6</v>
      </c>
      <c r="H364" s="8">
        <v>46422.0</v>
      </c>
      <c r="I364" s="9">
        <v>40776.0</v>
      </c>
      <c r="J364" s="9">
        <v>38596.0</v>
      </c>
      <c r="K364" s="9">
        <v>31198.0</v>
      </c>
      <c r="L364" s="9">
        <v>29458.0</v>
      </c>
      <c r="M364" s="8">
        <v>29052.0</v>
      </c>
      <c r="N364" s="10">
        <v>28550.0</v>
      </c>
    </row>
    <row r="365" ht="15.0" customHeight="1">
      <c r="A365" s="7" t="s">
        <v>7</v>
      </c>
      <c r="B365" s="8"/>
      <c r="C365" s="8"/>
      <c r="D365" s="8"/>
      <c r="E365" s="8"/>
      <c r="F365" s="8">
        <v>129.0</v>
      </c>
      <c r="G365" s="8" t="s">
        <v>8</v>
      </c>
      <c r="H365" s="11" t="s">
        <v>9</v>
      </c>
      <c r="I365" s="9">
        <v>42.0</v>
      </c>
      <c r="J365" s="9">
        <v>49.0</v>
      </c>
      <c r="K365" s="9">
        <v>67.0</v>
      </c>
      <c r="L365" s="9">
        <v>86.0</v>
      </c>
      <c r="M365" s="8">
        <v>133.0</v>
      </c>
      <c r="N365" s="10">
        <v>106.0</v>
      </c>
    </row>
    <row r="366" ht="15.0" customHeight="1">
      <c r="A366" s="7" t="s">
        <v>10</v>
      </c>
      <c r="B366" s="8">
        <v>738.0</v>
      </c>
      <c r="C366" s="8">
        <v>907.0</v>
      </c>
      <c r="D366" s="8">
        <v>2619.0</v>
      </c>
      <c r="E366" s="8">
        <v>2448.0</v>
      </c>
      <c r="F366" s="8">
        <v>10233.0</v>
      </c>
      <c r="G366" s="8" t="s">
        <v>11</v>
      </c>
      <c r="H366" s="8">
        <v>21773.0</v>
      </c>
      <c r="I366" s="9">
        <v>24672.0</v>
      </c>
      <c r="J366" s="9">
        <v>26253.0</v>
      </c>
      <c r="K366" s="9">
        <v>23296.0</v>
      </c>
      <c r="L366" s="9">
        <v>21206.0</v>
      </c>
      <c r="M366" s="8">
        <v>21308.0</v>
      </c>
      <c r="N366" s="10">
        <v>20802.0</v>
      </c>
    </row>
    <row r="367" ht="15.0" customHeight="1">
      <c r="A367" s="7" t="s">
        <v>12</v>
      </c>
      <c r="B367" s="8"/>
      <c r="C367" s="8"/>
      <c r="D367" s="8"/>
      <c r="E367" s="8"/>
      <c r="F367" s="8">
        <v>11906.0</v>
      </c>
      <c r="G367" s="8" t="s">
        <v>13</v>
      </c>
      <c r="H367" s="8">
        <v>18229.0</v>
      </c>
      <c r="I367" s="9">
        <v>13644.0</v>
      </c>
      <c r="J367" s="9">
        <v>10565.0</v>
      </c>
      <c r="K367" s="9">
        <v>6774.0</v>
      </c>
      <c r="L367" s="9">
        <v>6962.0</v>
      </c>
      <c r="M367" s="8">
        <v>6570.0</v>
      </c>
      <c r="N367" s="10">
        <v>6494.0</v>
      </c>
    </row>
    <row r="368" ht="15.0" customHeight="1">
      <c r="A368" s="7" t="s">
        <v>14</v>
      </c>
      <c r="B368" s="8">
        <v>51659.0</v>
      </c>
      <c r="C368" s="8">
        <v>54157.0</v>
      </c>
      <c r="D368" s="8">
        <v>53064.0</v>
      </c>
      <c r="E368" s="8">
        <v>47338.0</v>
      </c>
      <c r="F368" s="8">
        <v>34743.0</v>
      </c>
      <c r="G368" s="8" t="s">
        <v>15</v>
      </c>
      <c r="H368" s="8">
        <v>5967.0</v>
      </c>
      <c r="I368" s="9">
        <v>2290.0</v>
      </c>
      <c r="J368" s="9">
        <v>1135.0</v>
      </c>
      <c r="K368" s="9">
        <v>599.0</v>
      </c>
      <c r="L368" s="9">
        <v>927.0</v>
      </c>
      <c r="M368" s="8">
        <v>837.0</v>
      </c>
      <c r="N368" s="10">
        <v>875.0</v>
      </c>
    </row>
    <row r="369" ht="15.0" customHeight="1">
      <c r="A369" s="7" t="s">
        <v>16</v>
      </c>
      <c r="B369" s="8">
        <v>4286.0</v>
      </c>
      <c r="C369" s="8">
        <v>26.0</v>
      </c>
      <c r="D369" s="8">
        <v>32.0</v>
      </c>
      <c r="E369" s="8">
        <v>127.0</v>
      </c>
      <c r="F369" s="8">
        <v>550.0</v>
      </c>
      <c r="G369" s="8" t="s">
        <v>17</v>
      </c>
      <c r="H369" s="8">
        <v>453.0</v>
      </c>
      <c r="I369" s="9">
        <v>128.0</v>
      </c>
      <c r="J369" s="9">
        <v>594.0</v>
      </c>
      <c r="K369" s="9">
        <v>462.0</v>
      </c>
      <c r="L369" s="9">
        <v>277.0</v>
      </c>
      <c r="M369" s="8">
        <v>204.0</v>
      </c>
      <c r="N369" s="10">
        <v>273.0</v>
      </c>
    </row>
    <row r="370" ht="15.0" customHeight="1">
      <c r="A370" s="7"/>
      <c r="B370" s="8"/>
      <c r="C370" s="8"/>
      <c r="D370" s="8"/>
      <c r="E370" s="8"/>
      <c r="F370" s="8"/>
      <c r="G370" s="8"/>
      <c r="H370" s="8"/>
      <c r="I370" s="9"/>
      <c r="J370" s="9"/>
      <c r="K370" s="9"/>
      <c r="L370" s="9"/>
      <c r="M370" s="8"/>
      <c r="N370" s="10"/>
    </row>
    <row r="371" ht="15.0" customHeight="1">
      <c r="A371" s="7" t="s">
        <v>64</v>
      </c>
      <c r="B371" s="8"/>
      <c r="C371" s="8"/>
      <c r="D371" s="8"/>
      <c r="E371" s="8"/>
      <c r="F371" s="8"/>
      <c r="G371" s="8" t="s">
        <v>64</v>
      </c>
      <c r="H371" s="8"/>
      <c r="I371" s="9"/>
      <c r="J371" s="9"/>
      <c r="K371" s="9"/>
      <c r="L371" s="9"/>
      <c r="M371" s="8"/>
      <c r="N371" s="10"/>
    </row>
    <row r="372" ht="15.0" customHeight="1">
      <c r="A372" s="7" t="s">
        <v>6</v>
      </c>
      <c r="B372" s="8">
        <v>3483.0</v>
      </c>
      <c r="C372" s="8">
        <v>3567.0</v>
      </c>
      <c r="D372" s="8">
        <v>3551.0</v>
      </c>
      <c r="E372" s="8">
        <v>3463.0</v>
      </c>
      <c r="F372" s="8">
        <v>3181.0</v>
      </c>
      <c r="G372" s="8" t="s">
        <v>6</v>
      </c>
      <c r="H372" s="8">
        <v>3942.0</v>
      </c>
      <c r="I372" s="9">
        <v>3314.0</v>
      </c>
      <c r="J372" s="9">
        <v>3294.0</v>
      </c>
      <c r="K372" s="9">
        <v>2916.0</v>
      </c>
      <c r="L372" s="9">
        <v>3508.0</v>
      </c>
      <c r="M372" s="8">
        <v>2837.0</v>
      </c>
      <c r="N372" s="10">
        <v>2618.0</v>
      </c>
    </row>
    <row r="373" ht="15.0" customHeight="1">
      <c r="A373" s="7" t="s">
        <v>7</v>
      </c>
      <c r="B373" s="8"/>
      <c r="C373" s="8"/>
      <c r="D373" s="8"/>
      <c r="E373" s="8"/>
      <c r="F373" s="8">
        <v>20.0</v>
      </c>
      <c r="G373" s="8" t="s">
        <v>8</v>
      </c>
      <c r="H373" s="11" t="s">
        <v>9</v>
      </c>
      <c r="I373" s="9">
        <v>2.0</v>
      </c>
      <c r="J373" s="9">
        <v>7.0</v>
      </c>
      <c r="K373" s="9">
        <v>0.0</v>
      </c>
      <c r="L373" s="9">
        <v>0.0</v>
      </c>
      <c r="M373" s="8" t="s">
        <v>26</v>
      </c>
      <c r="N373" s="10">
        <v>0.0</v>
      </c>
    </row>
    <row r="374" ht="15.0" customHeight="1">
      <c r="A374" s="7" t="s">
        <v>10</v>
      </c>
      <c r="B374" s="8" t="s">
        <v>26</v>
      </c>
      <c r="C374" s="8">
        <v>4.0</v>
      </c>
      <c r="D374" s="8">
        <v>7.0</v>
      </c>
      <c r="E374" s="8">
        <v>0.0</v>
      </c>
      <c r="F374" s="8">
        <v>91.0</v>
      </c>
      <c r="G374" s="8" t="s">
        <v>11</v>
      </c>
      <c r="H374" s="8">
        <v>3470.0</v>
      </c>
      <c r="I374" s="9">
        <v>3191.0</v>
      </c>
      <c r="J374" s="9">
        <v>3180.0</v>
      </c>
      <c r="K374" s="9">
        <v>2849.0</v>
      </c>
      <c r="L374" s="9">
        <v>3488.0</v>
      </c>
      <c r="M374" s="8">
        <v>2819.0</v>
      </c>
      <c r="N374" s="10">
        <v>2618.0</v>
      </c>
    </row>
    <row r="375" ht="15.0" customHeight="1">
      <c r="A375" s="7" t="s">
        <v>12</v>
      </c>
      <c r="B375" s="8"/>
      <c r="C375" s="8"/>
      <c r="D375" s="8"/>
      <c r="E375" s="8"/>
      <c r="F375" s="8">
        <v>251.0</v>
      </c>
      <c r="G375" s="8" t="s">
        <v>13</v>
      </c>
      <c r="H375" s="8">
        <v>100.0</v>
      </c>
      <c r="I375" s="9">
        <v>16.0</v>
      </c>
      <c r="J375" s="9">
        <v>34.0</v>
      </c>
      <c r="K375" s="9">
        <v>20.0</v>
      </c>
      <c r="L375" s="9">
        <v>0.0</v>
      </c>
      <c r="M375" s="8" t="s">
        <v>26</v>
      </c>
      <c r="N375" s="10">
        <v>0.0</v>
      </c>
    </row>
    <row r="376" ht="15.0" customHeight="1">
      <c r="A376" s="7" t="s">
        <v>14</v>
      </c>
      <c r="B376" s="8">
        <v>3478.0</v>
      </c>
      <c r="C376" s="8">
        <v>3558.0</v>
      </c>
      <c r="D376" s="8">
        <v>3544.0</v>
      </c>
      <c r="E376" s="8">
        <v>3454.0</v>
      </c>
      <c r="F376" s="8">
        <v>3046.0</v>
      </c>
      <c r="G376" s="8" t="s">
        <v>15</v>
      </c>
      <c r="H376" s="8">
        <v>327.0</v>
      </c>
      <c r="I376" s="9">
        <v>105.0</v>
      </c>
      <c r="J376" s="9">
        <v>40.0</v>
      </c>
      <c r="K376" s="9">
        <v>19.0</v>
      </c>
      <c r="L376" s="9">
        <v>20.0</v>
      </c>
      <c r="M376" s="8">
        <v>18.0</v>
      </c>
      <c r="N376" s="10">
        <v>0.0</v>
      </c>
    </row>
    <row r="377" ht="15.0" customHeight="1">
      <c r="A377" s="7" t="s">
        <v>16</v>
      </c>
      <c r="B377" s="8">
        <v>5.0</v>
      </c>
      <c r="C377" s="8">
        <v>5.0</v>
      </c>
      <c r="D377" s="8" t="s">
        <v>26</v>
      </c>
      <c r="E377" s="8">
        <v>9.0</v>
      </c>
      <c r="F377" s="8">
        <v>24.0</v>
      </c>
      <c r="G377" s="8" t="s">
        <v>17</v>
      </c>
      <c r="H377" s="8">
        <v>45.0</v>
      </c>
      <c r="I377" s="9">
        <v>0.0</v>
      </c>
      <c r="J377" s="9">
        <v>33.0</v>
      </c>
      <c r="K377" s="9">
        <v>28.0</v>
      </c>
      <c r="L377" s="9">
        <v>0.0</v>
      </c>
      <c r="M377" s="8" t="s">
        <v>26</v>
      </c>
      <c r="N377" s="10">
        <v>0.0</v>
      </c>
    </row>
    <row r="378" ht="15.0" customHeight="1">
      <c r="A378" s="7"/>
      <c r="B378" s="8"/>
      <c r="C378" s="8"/>
      <c r="D378" s="8"/>
      <c r="E378" s="8"/>
      <c r="F378" s="8"/>
      <c r="G378" s="8"/>
      <c r="H378" s="8"/>
      <c r="I378" s="9"/>
      <c r="J378" s="9"/>
      <c r="K378" s="9"/>
      <c r="L378" s="9"/>
      <c r="M378" s="8"/>
      <c r="N378" s="10"/>
    </row>
    <row r="379" ht="15.0" customHeight="1">
      <c r="A379" s="7" t="s">
        <v>65</v>
      </c>
      <c r="B379" s="8"/>
      <c r="C379" s="8"/>
      <c r="D379" s="8"/>
      <c r="E379" s="8"/>
      <c r="F379" s="8"/>
      <c r="G379" s="8" t="s">
        <v>65</v>
      </c>
      <c r="H379" s="8"/>
      <c r="I379" s="9"/>
      <c r="J379" s="9"/>
      <c r="K379" s="9"/>
      <c r="L379" s="9"/>
      <c r="M379" s="12"/>
      <c r="N379" s="10"/>
    </row>
    <row r="380" ht="15.0" customHeight="1">
      <c r="A380" s="7" t="s">
        <v>6</v>
      </c>
      <c r="B380" s="8">
        <v>7343.0</v>
      </c>
      <c r="C380" s="8">
        <v>7417.0</v>
      </c>
      <c r="D380" s="8">
        <v>9349.0</v>
      </c>
      <c r="E380" s="8">
        <v>19352.0</v>
      </c>
      <c r="F380" s="8">
        <v>20123.0</v>
      </c>
      <c r="G380" s="8" t="s">
        <v>6</v>
      </c>
      <c r="H380" s="8">
        <v>20505.0</v>
      </c>
      <c r="I380" s="9">
        <v>17453.0</v>
      </c>
      <c r="J380" s="9">
        <v>15974.0</v>
      </c>
      <c r="K380" s="9">
        <v>13812.0</v>
      </c>
      <c r="L380" s="9">
        <v>14382.0</v>
      </c>
      <c r="M380" s="8">
        <v>13854.0</v>
      </c>
      <c r="N380" s="10">
        <v>13400.0</v>
      </c>
    </row>
    <row r="381" ht="15.0" customHeight="1">
      <c r="A381" s="7" t="s">
        <v>7</v>
      </c>
      <c r="B381" s="8"/>
      <c r="C381" s="8"/>
      <c r="D381" s="8"/>
      <c r="E381" s="8"/>
      <c r="F381" s="8">
        <v>189.0</v>
      </c>
      <c r="G381" s="8" t="s">
        <v>8</v>
      </c>
      <c r="H381" s="11" t="s">
        <v>9</v>
      </c>
      <c r="I381" s="9">
        <v>89.0</v>
      </c>
      <c r="J381" s="9">
        <v>33.0</v>
      </c>
      <c r="K381" s="9">
        <v>26.0</v>
      </c>
      <c r="L381" s="9">
        <v>14.0</v>
      </c>
      <c r="M381" s="8">
        <v>13.0</v>
      </c>
      <c r="N381" s="10">
        <v>19.0</v>
      </c>
    </row>
    <row r="382" ht="15.0" customHeight="1">
      <c r="A382" s="7" t="s">
        <v>10</v>
      </c>
      <c r="B382" s="8">
        <v>19.0</v>
      </c>
      <c r="C382" s="8">
        <v>4.0</v>
      </c>
      <c r="D382" s="8">
        <v>9.0</v>
      </c>
      <c r="E382" s="8">
        <v>8.0</v>
      </c>
      <c r="F382" s="8">
        <v>9038.0</v>
      </c>
      <c r="G382" s="8" t="s">
        <v>11</v>
      </c>
      <c r="H382" s="8">
        <v>17667.0</v>
      </c>
      <c r="I382" s="9">
        <v>15983.0</v>
      </c>
      <c r="J382" s="9">
        <v>14817.0</v>
      </c>
      <c r="K382" s="9">
        <v>12897.0</v>
      </c>
      <c r="L382" s="9">
        <v>13487.0</v>
      </c>
      <c r="M382" s="8">
        <v>12829.0</v>
      </c>
      <c r="N382" s="10">
        <v>12462.0</v>
      </c>
    </row>
    <row r="383" ht="15.0" customHeight="1">
      <c r="A383" s="7" t="s">
        <v>12</v>
      </c>
      <c r="B383" s="8"/>
      <c r="C383" s="8"/>
      <c r="D383" s="8"/>
      <c r="E383" s="8"/>
      <c r="F383" s="8">
        <v>1631.0</v>
      </c>
      <c r="G383" s="8" t="s">
        <v>13</v>
      </c>
      <c r="H383" s="8">
        <v>1481.0</v>
      </c>
      <c r="I383" s="9">
        <v>920.0</v>
      </c>
      <c r="J383" s="9">
        <v>747.0</v>
      </c>
      <c r="K383" s="9">
        <v>569.0</v>
      </c>
      <c r="L383" s="9">
        <v>601.0</v>
      </c>
      <c r="M383" s="8">
        <v>689.0</v>
      </c>
      <c r="N383" s="10">
        <v>519.0</v>
      </c>
    </row>
    <row r="384" ht="15.0" customHeight="1">
      <c r="A384" s="7" t="s">
        <v>14</v>
      </c>
      <c r="B384" s="8">
        <v>7167.0</v>
      </c>
      <c r="C384" s="8">
        <v>7412.0</v>
      </c>
      <c r="D384" s="8">
        <v>9337.0</v>
      </c>
      <c r="E384" s="8">
        <v>19313.0</v>
      </c>
      <c r="F384" s="8">
        <v>10774.0</v>
      </c>
      <c r="G384" s="8" t="s">
        <v>15</v>
      </c>
      <c r="H384" s="8">
        <v>1063.0</v>
      </c>
      <c r="I384" s="9">
        <v>430.0</v>
      </c>
      <c r="J384" s="9">
        <v>206.0</v>
      </c>
      <c r="K384" s="9">
        <v>126.0</v>
      </c>
      <c r="L384" s="9">
        <v>195.0</v>
      </c>
      <c r="M384" s="8">
        <v>217.0</v>
      </c>
      <c r="N384" s="10">
        <v>269.0</v>
      </c>
    </row>
    <row r="385" ht="15.0" customHeight="1">
      <c r="A385" s="7" t="s">
        <v>16</v>
      </c>
      <c r="B385" s="8">
        <v>157.0</v>
      </c>
      <c r="C385" s="8">
        <v>1.0</v>
      </c>
      <c r="D385" s="8">
        <v>3.0</v>
      </c>
      <c r="E385" s="8">
        <v>31.0</v>
      </c>
      <c r="F385" s="8">
        <v>122.0</v>
      </c>
      <c r="G385" s="8" t="s">
        <v>17</v>
      </c>
      <c r="H385" s="8">
        <v>294.0</v>
      </c>
      <c r="I385" s="9">
        <v>31.0</v>
      </c>
      <c r="J385" s="9">
        <v>171.0</v>
      </c>
      <c r="K385" s="9">
        <v>194.0</v>
      </c>
      <c r="L385" s="9">
        <v>85.0</v>
      </c>
      <c r="M385" s="8">
        <v>106.0</v>
      </c>
      <c r="N385" s="10">
        <v>131.0</v>
      </c>
    </row>
    <row r="386" ht="15.0" customHeight="1">
      <c r="A386" s="7"/>
      <c r="B386" s="8"/>
      <c r="C386" s="8"/>
      <c r="D386" s="8"/>
      <c r="E386" s="8"/>
      <c r="F386" s="8"/>
      <c r="G386" s="8"/>
      <c r="H386" s="8"/>
      <c r="I386" s="9"/>
      <c r="J386" s="9"/>
      <c r="K386" s="9"/>
      <c r="L386" s="9"/>
      <c r="M386" s="8"/>
      <c r="N386" s="10"/>
    </row>
    <row r="387" ht="15.0" customHeight="1">
      <c r="A387" s="7" t="s">
        <v>66</v>
      </c>
      <c r="B387" s="8"/>
      <c r="C387" s="8"/>
      <c r="D387" s="8"/>
      <c r="E387" s="8"/>
      <c r="F387" s="8"/>
      <c r="G387" s="8" t="s">
        <v>66</v>
      </c>
      <c r="H387" s="8"/>
      <c r="I387" s="9"/>
      <c r="J387" s="9"/>
      <c r="K387" s="9"/>
      <c r="L387" s="9"/>
      <c r="M387" s="8"/>
      <c r="N387" s="10"/>
    </row>
    <row r="388" ht="15.0" customHeight="1">
      <c r="A388" s="7" t="s">
        <v>6</v>
      </c>
      <c r="B388" s="8">
        <v>43206.0</v>
      </c>
      <c r="C388" s="8">
        <v>44009.0</v>
      </c>
      <c r="D388" s="8">
        <v>56705.0</v>
      </c>
      <c r="E388" s="8">
        <v>58750.0</v>
      </c>
      <c r="F388" s="8">
        <v>62512.0</v>
      </c>
      <c r="G388" s="8" t="s">
        <v>6</v>
      </c>
      <c r="H388" s="8">
        <v>64372.0</v>
      </c>
      <c r="I388" s="9">
        <v>56493.0</v>
      </c>
      <c r="J388" s="9">
        <v>52723.0</v>
      </c>
      <c r="K388" s="9">
        <v>44619.0</v>
      </c>
      <c r="L388" s="9">
        <v>45285.0</v>
      </c>
      <c r="M388" s="8">
        <v>44495.0</v>
      </c>
      <c r="N388" s="10">
        <v>44267.0</v>
      </c>
    </row>
    <row r="389" ht="15.0" customHeight="1">
      <c r="A389" s="7" t="s">
        <v>7</v>
      </c>
      <c r="B389" s="8"/>
      <c r="C389" s="8"/>
      <c r="D389" s="8"/>
      <c r="E389" s="8"/>
      <c r="F389" s="8">
        <v>83.0</v>
      </c>
      <c r="G389" s="8" t="s">
        <v>8</v>
      </c>
      <c r="H389" s="11" t="s">
        <v>9</v>
      </c>
      <c r="I389" s="9">
        <v>56.0</v>
      </c>
      <c r="J389" s="9">
        <v>31.0</v>
      </c>
      <c r="K389" s="9">
        <v>27.0</v>
      </c>
      <c r="L389" s="9">
        <v>217.0</v>
      </c>
      <c r="M389" s="8">
        <v>151.0</v>
      </c>
      <c r="N389" s="10">
        <v>150.0</v>
      </c>
    </row>
    <row r="390" ht="15.0" customHeight="1">
      <c r="A390" s="7" t="s">
        <v>10</v>
      </c>
      <c r="B390" s="8">
        <v>1256.0</v>
      </c>
      <c r="C390" s="8">
        <v>1828.0</v>
      </c>
      <c r="D390" s="8">
        <v>10430.0</v>
      </c>
      <c r="E390" s="8">
        <v>13255.0</v>
      </c>
      <c r="F390" s="8">
        <v>34454.0</v>
      </c>
      <c r="G390" s="8" t="s">
        <v>11</v>
      </c>
      <c r="H390" s="8">
        <v>62424.0</v>
      </c>
      <c r="I390" s="9">
        <v>55661.0</v>
      </c>
      <c r="J390" s="9">
        <v>51568.0</v>
      </c>
      <c r="K390" s="9">
        <v>43447.0</v>
      </c>
      <c r="L390" s="9">
        <v>43581.0</v>
      </c>
      <c r="M390" s="8">
        <v>42853.0</v>
      </c>
      <c r="N390" s="10">
        <v>42822.0</v>
      </c>
    </row>
    <row r="391" ht="15.0" customHeight="1">
      <c r="A391" s="7" t="s">
        <v>12</v>
      </c>
      <c r="B391" s="8"/>
      <c r="C391" s="8"/>
      <c r="D391" s="8"/>
      <c r="E391" s="8"/>
      <c r="F391" s="8">
        <v>1215.0</v>
      </c>
      <c r="G391" s="8" t="s">
        <v>13</v>
      </c>
      <c r="H391" s="8">
        <v>550.0</v>
      </c>
      <c r="I391" s="9">
        <v>283.0</v>
      </c>
      <c r="J391" s="9">
        <v>363.0</v>
      </c>
      <c r="K391" s="9">
        <v>458.0</v>
      </c>
      <c r="L391" s="9">
        <v>357.0</v>
      </c>
      <c r="M391" s="8">
        <v>488.0</v>
      </c>
      <c r="N391" s="10">
        <v>489.0</v>
      </c>
    </row>
    <row r="392" ht="15.0" customHeight="1">
      <c r="A392" s="7" t="s">
        <v>14</v>
      </c>
      <c r="B392" s="8">
        <v>41917.0</v>
      </c>
      <c r="C392" s="8">
        <v>42177.0</v>
      </c>
      <c r="D392" s="8">
        <v>46250.0</v>
      </c>
      <c r="E392" s="8">
        <v>45392.0</v>
      </c>
      <c r="F392" s="8">
        <v>27758.0</v>
      </c>
      <c r="G392" s="8" t="s">
        <v>15</v>
      </c>
      <c r="H392" s="8">
        <v>1104.0</v>
      </c>
      <c r="I392" s="9">
        <v>430.0</v>
      </c>
      <c r="J392" s="9">
        <v>276.0</v>
      </c>
      <c r="K392" s="9">
        <v>188.0</v>
      </c>
      <c r="L392" s="9">
        <v>503.0</v>
      </c>
      <c r="M392" s="8">
        <v>505.0</v>
      </c>
      <c r="N392" s="10">
        <v>471.0</v>
      </c>
    </row>
    <row r="393" ht="15.0" customHeight="1">
      <c r="A393" s="7" t="s">
        <v>16</v>
      </c>
      <c r="B393" s="8">
        <v>33.0</v>
      </c>
      <c r="C393" s="8">
        <v>4.0</v>
      </c>
      <c r="D393" s="8">
        <v>25.0</v>
      </c>
      <c r="E393" s="8">
        <v>103.0</v>
      </c>
      <c r="F393" s="8">
        <v>217.0</v>
      </c>
      <c r="G393" s="8" t="s">
        <v>17</v>
      </c>
      <c r="H393" s="8">
        <v>294.0</v>
      </c>
      <c r="I393" s="9">
        <v>63.0</v>
      </c>
      <c r="J393" s="9">
        <v>485.0</v>
      </c>
      <c r="K393" s="9">
        <v>499.0</v>
      </c>
      <c r="L393" s="9">
        <v>627.0</v>
      </c>
      <c r="M393" s="8">
        <v>498.0</v>
      </c>
      <c r="N393" s="10">
        <v>335.0</v>
      </c>
    </row>
    <row r="394" ht="15.0" customHeight="1">
      <c r="A394" s="7"/>
      <c r="B394" s="8"/>
      <c r="C394" s="8"/>
      <c r="D394" s="8"/>
      <c r="E394" s="8"/>
      <c r="F394" s="8"/>
      <c r="G394" s="8"/>
      <c r="H394" s="8"/>
      <c r="I394" s="9"/>
      <c r="J394" s="9"/>
      <c r="K394" s="9"/>
      <c r="L394" s="9"/>
      <c r="M394" s="8"/>
      <c r="N394" s="10"/>
    </row>
    <row r="395" ht="15.0" customHeight="1">
      <c r="A395" s="7" t="s">
        <v>67</v>
      </c>
      <c r="B395" s="8"/>
      <c r="C395" s="8"/>
      <c r="D395" s="8"/>
      <c r="E395" s="8"/>
      <c r="F395" s="8"/>
      <c r="G395" s="8" t="s">
        <v>67</v>
      </c>
      <c r="H395" s="8"/>
      <c r="I395" s="9"/>
      <c r="J395" s="9"/>
      <c r="K395" s="9"/>
      <c r="L395" s="9"/>
      <c r="M395" s="8"/>
      <c r="N395" s="10"/>
    </row>
    <row r="396" ht="15.0" customHeight="1">
      <c r="A396" s="7" t="s">
        <v>6</v>
      </c>
      <c r="B396" s="8">
        <v>6705.0</v>
      </c>
      <c r="C396" s="8">
        <v>6523.0</v>
      </c>
      <c r="D396" s="8">
        <v>8899.0</v>
      </c>
      <c r="E396" s="8">
        <v>8412.0</v>
      </c>
      <c r="F396" s="8">
        <v>10893.0</v>
      </c>
      <c r="G396" s="8" t="s">
        <v>6</v>
      </c>
      <c r="H396" s="8">
        <v>10341.0</v>
      </c>
      <c r="I396" s="9">
        <v>9344.0</v>
      </c>
      <c r="J396" s="9">
        <v>8921.0</v>
      </c>
      <c r="K396" s="9">
        <v>7325.0</v>
      </c>
      <c r="L396" s="9">
        <v>7262.0</v>
      </c>
      <c r="M396" s="8">
        <v>6934.0</v>
      </c>
      <c r="N396" s="10">
        <v>6970.0</v>
      </c>
    </row>
    <row r="397" ht="15.0" customHeight="1">
      <c r="A397" s="7" t="s">
        <v>7</v>
      </c>
      <c r="B397" s="8"/>
      <c r="C397" s="8"/>
      <c r="D397" s="8"/>
      <c r="E397" s="8"/>
      <c r="F397" s="8">
        <v>18.0</v>
      </c>
      <c r="G397" s="8" t="s">
        <v>8</v>
      </c>
      <c r="H397" s="11" t="s">
        <v>9</v>
      </c>
      <c r="I397" s="9">
        <v>17.0</v>
      </c>
      <c r="J397" s="9">
        <v>15.0</v>
      </c>
      <c r="K397" s="9">
        <v>5.0</v>
      </c>
      <c r="L397" s="9">
        <v>39.0</v>
      </c>
      <c r="M397" s="8">
        <v>30.0</v>
      </c>
      <c r="N397" s="10">
        <v>42.0</v>
      </c>
    </row>
    <row r="398" ht="15.0" customHeight="1">
      <c r="A398" s="7" t="s">
        <v>10</v>
      </c>
      <c r="B398" s="8" t="s">
        <v>26</v>
      </c>
      <c r="C398" s="8">
        <v>2.0</v>
      </c>
      <c r="D398" s="8">
        <v>4.0</v>
      </c>
      <c r="E398" s="8">
        <v>0.0</v>
      </c>
      <c r="F398" s="8">
        <v>5244.0</v>
      </c>
      <c r="G398" s="8" t="s">
        <v>11</v>
      </c>
      <c r="H398" s="8">
        <v>7872.0</v>
      </c>
      <c r="I398" s="9">
        <v>7316.0</v>
      </c>
      <c r="J398" s="9">
        <v>7262.0</v>
      </c>
      <c r="K398" s="9">
        <v>6122.0</v>
      </c>
      <c r="L398" s="9">
        <v>6131.0</v>
      </c>
      <c r="M398" s="8">
        <v>5626.0</v>
      </c>
      <c r="N398" s="10">
        <v>5735.0</v>
      </c>
    </row>
    <row r="399" ht="15.0" customHeight="1">
      <c r="A399" s="7" t="s">
        <v>12</v>
      </c>
      <c r="B399" s="8"/>
      <c r="C399" s="8"/>
      <c r="D399" s="8"/>
      <c r="E399" s="8"/>
      <c r="F399" s="8">
        <v>293.0</v>
      </c>
      <c r="G399" s="8" t="s">
        <v>13</v>
      </c>
      <c r="H399" s="8">
        <v>642.0</v>
      </c>
      <c r="I399" s="9">
        <v>780.0</v>
      </c>
      <c r="J399" s="9">
        <v>795.0</v>
      </c>
      <c r="K399" s="9">
        <v>571.0</v>
      </c>
      <c r="L399" s="9">
        <v>549.0</v>
      </c>
      <c r="M399" s="8">
        <v>675.0</v>
      </c>
      <c r="N399" s="10">
        <v>570.0</v>
      </c>
    </row>
    <row r="400" ht="15.0" customHeight="1">
      <c r="A400" s="7" t="s">
        <v>14</v>
      </c>
      <c r="B400" s="8">
        <v>6634.0</v>
      </c>
      <c r="C400" s="8">
        <v>6521.0</v>
      </c>
      <c r="D400" s="8">
        <v>8893.0</v>
      </c>
      <c r="E400" s="8">
        <v>8400.0</v>
      </c>
      <c r="F400" s="8">
        <v>5573.0</v>
      </c>
      <c r="G400" s="8" t="s">
        <v>15</v>
      </c>
      <c r="H400" s="8">
        <v>1738.0</v>
      </c>
      <c r="I400" s="9">
        <v>1206.0</v>
      </c>
      <c r="J400" s="9">
        <v>757.0</v>
      </c>
      <c r="K400" s="9">
        <v>522.0</v>
      </c>
      <c r="L400" s="9">
        <v>522.0</v>
      </c>
      <c r="M400" s="8">
        <v>582.0</v>
      </c>
      <c r="N400" s="10">
        <v>605.0</v>
      </c>
    </row>
    <row r="401" ht="15.0" customHeight="1">
      <c r="A401" s="7" t="s">
        <v>16</v>
      </c>
      <c r="B401" s="8">
        <v>71.0</v>
      </c>
      <c r="C401" s="8" t="s">
        <v>26</v>
      </c>
      <c r="D401" s="8">
        <v>2.0</v>
      </c>
      <c r="E401" s="8">
        <v>12.0</v>
      </c>
      <c r="F401" s="8">
        <v>58.0</v>
      </c>
      <c r="G401" s="8" t="s">
        <v>17</v>
      </c>
      <c r="H401" s="8">
        <v>89.0</v>
      </c>
      <c r="I401" s="9">
        <v>25.0</v>
      </c>
      <c r="J401" s="9">
        <v>92.0</v>
      </c>
      <c r="K401" s="9">
        <v>105.0</v>
      </c>
      <c r="L401" s="9">
        <v>21.0</v>
      </c>
      <c r="M401" s="8">
        <v>21.0</v>
      </c>
      <c r="N401" s="10">
        <v>18.0</v>
      </c>
    </row>
    <row r="402" ht="15.0" customHeight="1">
      <c r="A402" s="7"/>
      <c r="B402" s="8"/>
      <c r="C402" s="8"/>
      <c r="D402" s="8"/>
      <c r="E402" s="8"/>
      <c r="F402" s="8"/>
      <c r="G402" s="8"/>
      <c r="H402" s="8"/>
      <c r="I402" s="9"/>
      <c r="J402" s="9"/>
      <c r="K402" s="9"/>
      <c r="L402" s="9"/>
      <c r="M402" s="8"/>
      <c r="N402" s="10"/>
    </row>
    <row r="403" ht="15.0" customHeight="1">
      <c r="A403" s="7" t="s">
        <v>68</v>
      </c>
      <c r="B403" s="8"/>
      <c r="C403" s="8"/>
      <c r="D403" s="8"/>
      <c r="E403" s="8"/>
      <c r="F403" s="8"/>
      <c r="G403" s="8" t="s">
        <v>68</v>
      </c>
      <c r="H403" s="8"/>
      <c r="I403" s="9"/>
      <c r="J403" s="9"/>
      <c r="K403" s="9"/>
      <c r="L403" s="9"/>
      <c r="M403" s="8"/>
      <c r="N403" s="10"/>
    </row>
    <row r="404" ht="15.0" customHeight="1">
      <c r="A404" s="7" t="s">
        <v>6</v>
      </c>
      <c r="B404" s="8">
        <v>7898.0</v>
      </c>
      <c r="C404" s="8">
        <v>9662.0</v>
      </c>
      <c r="D404" s="8">
        <v>17476.0</v>
      </c>
      <c r="E404" s="8">
        <v>18794.0</v>
      </c>
      <c r="F404" s="8">
        <v>19271.0</v>
      </c>
      <c r="G404" s="8" t="s">
        <v>6</v>
      </c>
      <c r="H404" s="8">
        <v>19400.0</v>
      </c>
      <c r="I404" s="9">
        <v>17755.0</v>
      </c>
      <c r="J404" s="9">
        <v>16990.0</v>
      </c>
      <c r="K404" s="9">
        <v>15109.0</v>
      </c>
      <c r="L404" s="9">
        <v>16445.0</v>
      </c>
      <c r="M404" s="8">
        <v>15743.0</v>
      </c>
      <c r="N404" s="10">
        <v>15570.0</v>
      </c>
    </row>
    <row r="405" ht="15.0" customHeight="1">
      <c r="A405" s="7" t="s">
        <v>7</v>
      </c>
      <c r="B405" s="8"/>
      <c r="C405" s="8"/>
      <c r="D405" s="8"/>
      <c r="E405" s="8"/>
      <c r="F405" s="8">
        <v>79.0</v>
      </c>
      <c r="G405" s="8" t="s">
        <v>8</v>
      </c>
      <c r="H405" s="11" t="s">
        <v>9</v>
      </c>
      <c r="I405" s="9">
        <v>20.0</v>
      </c>
      <c r="J405" s="9">
        <v>8.0</v>
      </c>
      <c r="K405" s="9">
        <v>18.0</v>
      </c>
      <c r="L405" s="9">
        <v>49.0</v>
      </c>
      <c r="M405" s="8">
        <v>41.0</v>
      </c>
      <c r="N405" s="10">
        <v>36.0</v>
      </c>
    </row>
    <row r="406" ht="15.0" customHeight="1">
      <c r="A406" s="7" t="s">
        <v>10</v>
      </c>
      <c r="B406" s="8" t="s">
        <v>26</v>
      </c>
      <c r="C406" s="8" t="s">
        <v>26</v>
      </c>
      <c r="D406" s="8">
        <v>15.0</v>
      </c>
      <c r="E406" s="8">
        <v>125.0</v>
      </c>
      <c r="F406" s="8">
        <v>3067.0</v>
      </c>
      <c r="G406" s="8" t="s">
        <v>11</v>
      </c>
      <c r="H406" s="8">
        <v>10509.0</v>
      </c>
      <c r="I406" s="9">
        <v>10417.0</v>
      </c>
      <c r="J406" s="9">
        <v>10335.0</v>
      </c>
      <c r="K406" s="9">
        <v>9354.0</v>
      </c>
      <c r="L406" s="9">
        <v>10022.0</v>
      </c>
      <c r="M406" s="8">
        <v>10056.0</v>
      </c>
      <c r="N406" s="10">
        <v>9722.0</v>
      </c>
    </row>
    <row r="407" ht="15.0" customHeight="1">
      <c r="A407" s="7" t="s">
        <v>12</v>
      </c>
      <c r="B407" s="8"/>
      <c r="C407" s="8"/>
      <c r="D407" s="8"/>
      <c r="E407" s="8"/>
      <c r="F407" s="8">
        <v>3220.0</v>
      </c>
      <c r="G407" s="8" t="s">
        <v>13</v>
      </c>
      <c r="H407" s="8">
        <v>4763.0</v>
      </c>
      <c r="I407" s="9">
        <v>5038.0</v>
      </c>
      <c r="J407" s="9">
        <v>5176.0</v>
      </c>
      <c r="K407" s="9">
        <v>4809.0</v>
      </c>
      <c r="L407" s="9">
        <v>5198.0</v>
      </c>
      <c r="M407" s="8">
        <v>4813.0</v>
      </c>
      <c r="N407" s="10">
        <v>4931.0</v>
      </c>
    </row>
    <row r="408" ht="15.0" customHeight="1">
      <c r="A408" s="7" t="s">
        <v>14</v>
      </c>
      <c r="B408" s="8">
        <v>6901.0</v>
      </c>
      <c r="C408" s="8">
        <v>9662.0</v>
      </c>
      <c r="D408" s="8">
        <v>17454.0</v>
      </c>
      <c r="E408" s="8">
        <v>18637.0</v>
      </c>
      <c r="F408" s="8">
        <v>15888.0</v>
      </c>
      <c r="G408" s="8" t="s">
        <v>15</v>
      </c>
      <c r="H408" s="8">
        <v>3922.0</v>
      </c>
      <c r="I408" s="9">
        <v>2230.0</v>
      </c>
      <c r="J408" s="9">
        <v>1287.0</v>
      </c>
      <c r="K408" s="9">
        <v>725.0</v>
      </c>
      <c r="L408" s="9">
        <v>891.0</v>
      </c>
      <c r="M408" s="8">
        <v>678.0</v>
      </c>
      <c r="N408" s="10">
        <v>709.0</v>
      </c>
    </row>
    <row r="409" ht="15.0" customHeight="1">
      <c r="A409" s="7" t="s">
        <v>16</v>
      </c>
      <c r="B409" s="8">
        <v>997.0</v>
      </c>
      <c r="C409" s="8" t="s">
        <v>26</v>
      </c>
      <c r="D409" s="8">
        <v>7.0</v>
      </c>
      <c r="E409" s="8">
        <v>32.0</v>
      </c>
      <c r="F409" s="8">
        <v>237.0</v>
      </c>
      <c r="G409" s="8" t="s">
        <v>17</v>
      </c>
      <c r="H409" s="8">
        <v>206.0</v>
      </c>
      <c r="I409" s="9">
        <v>50.0</v>
      </c>
      <c r="J409" s="9">
        <v>184.0</v>
      </c>
      <c r="K409" s="9">
        <v>203.0</v>
      </c>
      <c r="L409" s="9">
        <v>285.0</v>
      </c>
      <c r="M409" s="8">
        <v>155.0</v>
      </c>
      <c r="N409" s="10">
        <v>172.0</v>
      </c>
    </row>
    <row r="410" ht="15.0" customHeight="1">
      <c r="A410" s="7"/>
      <c r="B410" s="8"/>
      <c r="C410" s="8"/>
      <c r="D410" s="8"/>
      <c r="E410" s="8"/>
      <c r="F410" s="8"/>
      <c r="G410" s="8"/>
      <c r="H410" s="8"/>
      <c r="I410" s="9"/>
      <c r="J410" s="9"/>
      <c r="K410" s="9"/>
      <c r="L410" s="9"/>
      <c r="M410" s="8"/>
      <c r="N410" s="10"/>
    </row>
    <row r="411" ht="15.0" customHeight="1">
      <c r="A411" s="7" t="s">
        <v>69</v>
      </c>
      <c r="B411" s="8"/>
      <c r="C411" s="8"/>
      <c r="D411" s="8"/>
      <c r="E411" s="8"/>
      <c r="F411" s="8"/>
      <c r="G411" s="8" t="s">
        <v>69</v>
      </c>
      <c r="H411" s="8"/>
      <c r="I411" s="9"/>
      <c r="J411" s="9"/>
      <c r="K411" s="9"/>
      <c r="L411" s="9"/>
      <c r="M411" s="8"/>
      <c r="N411" s="10"/>
    </row>
    <row r="412" ht="15.0" customHeight="1">
      <c r="A412" s="7" t="s">
        <v>6</v>
      </c>
      <c r="B412" s="8">
        <v>16839.0</v>
      </c>
      <c r="C412" s="8">
        <v>16513.0</v>
      </c>
      <c r="D412" s="8">
        <v>21619.0</v>
      </c>
      <c r="E412" s="8">
        <v>23214.0</v>
      </c>
      <c r="F412" s="8">
        <v>24649.0</v>
      </c>
      <c r="G412" s="8" t="s">
        <v>6</v>
      </c>
      <c r="H412" s="8">
        <v>21331.0</v>
      </c>
      <c r="I412" s="9">
        <v>20450.0</v>
      </c>
      <c r="J412" s="9">
        <v>23653.0</v>
      </c>
      <c r="K412" s="9">
        <v>23042.0</v>
      </c>
      <c r="L412" s="9">
        <v>23517.0</v>
      </c>
      <c r="M412" s="8">
        <v>23526.0</v>
      </c>
      <c r="N412" s="10">
        <v>23739.0</v>
      </c>
    </row>
    <row r="413" ht="15.0" customHeight="1">
      <c r="A413" s="7" t="s">
        <v>7</v>
      </c>
      <c r="B413" s="8"/>
      <c r="C413" s="8"/>
      <c r="D413" s="8"/>
      <c r="E413" s="8"/>
      <c r="F413" s="8">
        <v>12.0</v>
      </c>
      <c r="G413" s="8" t="s">
        <v>8</v>
      </c>
      <c r="H413" s="11" t="s">
        <v>9</v>
      </c>
      <c r="I413" s="9">
        <v>35.0</v>
      </c>
      <c r="J413" s="9">
        <v>57.0</v>
      </c>
      <c r="K413" s="9">
        <v>53.0</v>
      </c>
      <c r="L413" s="9">
        <v>101.0</v>
      </c>
      <c r="M413" s="8">
        <v>116.0</v>
      </c>
      <c r="N413" s="10">
        <v>34.0</v>
      </c>
    </row>
    <row r="414" ht="15.0" customHeight="1">
      <c r="A414" s="7" t="s">
        <v>10</v>
      </c>
      <c r="B414" s="8" t="s">
        <v>26</v>
      </c>
      <c r="C414" s="8" t="s">
        <v>26</v>
      </c>
      <c r="D414" s="8">
        <v>14.0</v>
      </c>
      <c r="E414" s="8">
        <v>4.0</v>
      </c>
      <c r="F414" s="8">
        <v>23.0</v>
      </c>
      <c r="G414" s="8" t="s">
        <v>11</v>
      </c>
      <c r="H414" s="8">
        <v>25.0</v>
      </c>
      <c r="I414" s="9">
        <v>10.0</v>
      </c>
      <c r="J414" s="9">
        <v>242.0</v>
      </c>
      <c r="K414" s="9">
        <v>777.0</v>
      </c>
      <c r="L414" s="9">
        <v>636.0</v>
      </c>
      <c r="M414" s="8">
        <v>581.0</v>
      </c>
      <c r="N414" s="10">
        <v>398.0</v>
      </c>
    </row>
    <row r="415" ht="15.0" customHeight="1">
      <c r="A415" s="7" t="s">
        <v>12</v>
      </c>
      <c r="B415" s="8"/>
      <c r="C415" s="8"/>
      <c r="D415" s="8"/>
      <c r="E415" s="8"/>
      <c r="F415" s="8">
        <v>807.0</v>
      </c>
      <c r="G415" s="8" t="s">
        <v>13</v>
      </c>
      <c r="H415" s="8">
        <v>2678.0</v>
      </c>
      <c r="I415" s="9">
        <v>8177.0</v>
      </c>
      <c r="J415" s="9">
        <v>16113.0</v>
      </c>
      <c r="K415" s="9">
        <v>18076.0</v>
      </c>
      <c r="L415" s="9">
        <v>18602.0</v>
      </c>
      <c r="M415" s="8">
        <v>18577.0</v>
      </c>
      <c r="N415" s="10">
        <v>19148.0</v>
      </c>
    </row>
    <row r="416" ht="15.0" customHeight="1">
      <c r="A416" s="7" t="s">
        <v>14</v>
      </c>
      <c r="B416" s="8">
        <v>16795.0</v>
      </c>
      <c r="C416" s="8">
        <v>16512.0</v>
      </c>
      <c r="D416" s="8">
        <v>21602.0</v>
      </c>
      <c r="E416" s="8">
        <v>23191.0</v>
      </c>
      <c r="F416" s="8">
        <v>24562.0</v>
      </c>
      <c r="G416" s="8" t="s">
        <v>15</v>
      </c>
      <c r="H416" s="8">
        <v>18446.0</v>
      </c>
      <c r="I416" s="9">
        <v>12179.0</v>
      </c>
      <c r="J416" s="9">
        <v>6951.0</v>
      </c>
      <c r="K416" s="9">
        <v>3969.0</v>
      </c>
      <c r="L416" s="9">
        <v>4091.0</v>
      </c>
      <c r="M416" s="8">
        <v>4158.0</v>
      </c>
      <c r="N416" s="10">
        <v>4086.0</v>
      </c>
    </row>
    <row r="417" ht="15.0" customHeight="1">
      <c r="A417" s="7" t="s">
        <v>16</v>
      </c>
      <c r="B417" s="8">
        <v>44.0</v>
      </c>
      <c r="C417" s="8">
        <v>1.0</v>
      </c>
      <c r="D417" s="8">
        <v>3.0</v>
      </c>
      <c r="E417" s="8">
        <v>19.0</v>
      </c>
      <c r="F417" s="8">
        <v>52.0</v>
      </c>
      <c r="G417" s="8" t="s">
        <v>17</v>
      </c>
      <c r="H417" s="8">
        <v>182.0</v>
      </c>
      <c r="I417" s="9">
        <v>49.0</v>
      </c>
      <c r="J417" s="9">
        <v>290.0</v>
      </c>
      <c r="K417" s="9">
        <v>167.0</v>
      </c>
      <c r="L417" s="9">
        <v>87.0</v>
      </c>
      <c r="M417" s="8">
        <v>94.0</v>
      </c>
      <c r="N417" s="10">
        <v>73.0</v>
      </c>
    </row>
    <row r="418" ht="15.0" customHeight="1">
      <c r="A418" s="7"/>
      <c r="B418" s="8"/>
      <c r="C418" s="8"/>
      <c r="D418" s="8"/>
      <c r="E418" s="8"/>
      <c r="F418" s="8"/>
      <c r="G418" s="8"/>
      <c r="H418" s="8"/>
      <c r="I418" s="9"/>
      <c r="J418" s="9"/>
      <c r="K418" s="9"/>
      <c r="L418" s="9"/>
      <c r="M418" s="8"/>
      <c r="N418" s="10"/>
    </row>
    <row r="419" ht="15.0" customHeight="1">
      <c r="A419" s="7" t="s">
        <v>70</v>
      </c>
      <c r="B419" s="8"/>
      <c r="C419" s="8"/>
      <c r="D419" s="8"/>
      <c r="E419" s="8"/>
      <c r="F419" s="8"/>
      <c r="G419" s="8" t="s">
        <v>70</v>
      </c>
      <c r="H419" s="8"/>
      <c r="I419" s="9"/>
      <c r="J419" s="9"/>
      <c r="K419" s="9"/>
      <c r="L419" s="9"/>
      <c r="M419" s="8"/>
      <c r="N419" s="10"/>
    </row>
    <row r="420" ht="15.0" customHeight="1">
      <c r="A420" s="7" t="s">
        <v>6</v>
      </c>
      <c r="B420" s="8">
        <v>28474.0</v>
      </c>
      <c r="C420" s="8">
        <v>27834.0</v>
      </c>
      <c r="D420" s="8">
        <v>29265.0</v>
      </c>
      <c r="E420" s="8">
        <v>35397.0</v>
      </c>
      <c r="F420" s="8">
        <v>40318.0</v>
      </c>
      <c r="G420" s="8" t="s">
        <v>6</v>
      </c>
      <c r="H420" s="8">
        <v>44904.0</v>
      </c>
      <c r="I420" s="9">
        <v>39846.0</v>
      </c>
      <c r="J420" s="9">
        <v>36649.0</v>
      </c>
      <c r="K420" s="9">
        <v>29651.0</v>
      </c>
      <c r="L420" s="9">
        <v>30810.0</v>
      </c>
      <c r="M420" s="8">
        <v>29796.0</v>
      </c>
      <c r="N420" s="10">
        <v>28160.0</v>
      </c>
    </row>
    <row r="421" ht="15.0" customHeight="1">
      <c r="A421" s="7" t="s">
        <v>7</v>
      </c>
      <c r="B421" s="8"/>
      <c r="C421" s="8"/>
      <c r="D421" s="8"/>
      <c r="E421" s="8"/>
      <c r="F421" s="8">
        <v>44.0</v>
      </c>
      <c r="G421" s="8" t="s">
        <v>8</v>
      </c>
      <c r="H421" s="11" t="s">
        <v>9</v>
      </c>
      <c r="I421" s="9">
        <v>38.0</v>
      </c>
      <c r="J421" s="9">
        <v>16.0</v>
      </c>
      <c r="K421" s="9">
        <v>14.0</v>
      </c>
      <c r="L421" s="9">
        <v>0.0</v>
      </c>
      <c r="M421" s="8">
        <v>52.0</v>
      </c>
      <c r="N421" s="10">
        <v>51.0</v>
      </c>
    </row>
    <row r="422" ht="15.0" customHeight="1">
      <c r="A422" s="7" t="s">
        <v>10</v>
      </c>
      <c r="B422" s="8">
        <v>170.0</v>
      </c>
      <c r="C422" s="8">
        <v>103.0</v>
      </c>
      <c r="D422" s="8">
        <v>82.0</v>
      </c>
      <c r="E422" s="8">
        <v>62.0</v>
      </c>
      <c r="F422" s="8">
        <v>6670.0</v>
      </c>
      <c r="G422" s="8" t="s">
        <v>11</v>
      </c>
      <c r="H422" s="8">
        <v>40441.0</v>
      </c>
      <c r="I422" s="9">
        <v>37285.0</v>
      </c>
      <c r="J422" s="9">
        <v>34277.0</v>
      </c>
      <c r="K422" s="9">
        <v>27593.0</v>
      </c>
      <c r="L422" s="9">
        <v>28797.0</v>
      </c>
      <c r="M422" s="8">
        <v>27991.0</v>
      </c>
      <c r="N422" s="10">
        <v>26297.0</v>
      </c>
    </row>
    <row r="423" ht="15.0" customHeight="1">
      <c r="A423" s="7" t="s">
        <v>12</v>
      </c>
      <c r="B423" s="8"/>
      <c r="C423" s="8"/>
      <c r="D423" s="8"/>
      <c r="E423" s="8"/>
      <c r="F423" s="8">
        <v>1476.0</v>
      </c>
      <c r="G423" s="8" t="s">
        <v>13</v>
      </c>
      <c r="H423" s="8">
        <v>2309.0</v>
      </c>
      <c r="I423" s="9">
        <v>1771.0</v>
      </c>
      <c r="J423" s="9">
        <v>1699.0</v>
      </c>
      <c r="K423" s="9">
        <v>1509.0</v>
      </c>
      <c r="L423" s="9">
        <v>1388.0</v>
      </c>
      <c r="M423" s="8">
        <v>1224.0</v>
      </c>
      <c r="N423" s="10">
        <v>1275.0</v>
      </c>
    </row>
    <row r="424" ht="15.0" customHeight="1">
      <c r="A424" s="7" t="s">
        <v>14</v>
      </c>
      <c r="B424" s="8">
        <v>28014.0</v>
      </c>
      <c r="C424" s="8">
        <v>27719.0</v>
      </c>
      <c r="D424" s="8">
        <v>29171.0</v>
      </c>
      <c r="E424" s="8">
        <v>35328.0</v>
      </c>
      <c r="F424" s="8">
        <v>33510.0</v>
      </c>
      <c r="G424" s="8" t="s">
        <v>15</v>
      </c>
      <c r="H424" s="8">
        <v>1981.0</v>
      </c>
      <c r="I424" s="9">
        <v>703.0</v>
      </c>
      <c r="J424" s="9">
        <v>328.0</v>
      </c>
      <c r="K424" s="9">
        <v>166.0</v>
      </c>
      <c r="L424" s="9">
        <v>390.0</v>
      </c>
      <c r="M424" s="8">
        <v>314.0</v>
      </c>
      <c r="N424" s="10">
        <v>279.0</v>
      </c>
    </row>
    <row r="425" ht="15.0" customHeight="1">
      <c r="A425" s="7" t="s">
        <v>16</v>
      </c>
      <c r="B425" s="8">
        <v>290.0</v>
      </c>
      <c r="C425" s="8">
        <v>12.0</v>
      </c>
      <c r="D425" s="8">
        <v>12.0</v>
      </c>
      <c r="E425" s="8">
        <v>7.0</v>
      </c>
      <c r="F425" s="8">
        <v>94.0</v>
      </c>
      <c r="G425" s="8" t="s">
        <v>17</v>
      </c>
      <c r="H425" s="8">
        <v>173.0</v>
      </c>
      <c r="I425" s="9">
        <v>49.0</v>
      </c>
      <c r="J425" s="9">
        <v>329.0</v>
      </c>
      <c r="K425" s="9">
        <v>369.0</v>
      </c>
      <c r="L425" s="9">
        <v>235.0</v>
      </c>
      <c r="M425" s="8">
        <v>215.0</v>
      </c>
      <c r="N425" s="10">
        <v>258.0</v>
      </c>
    </row>
    <row r="426" ht="15.0" customHeight="1">
      <c r="A426" s="7"/>
      <c r="B426" s="8"/>
      <c r="C426" s="8"/>
      <c r="D426" s="8"/>
      <c r="E426" s="8"/>
      <c r="F426" s="8"/>
      <c r="G426" s="8"/>
      <c r="H426" s="8"/>
      <c r="I426" s="9"/>
      <c r="J426" s="9"/>
      <c r="K426" s="9"/>
      <c r="L426" s="9"/>
      <c r="M426" s="8"/>
      <c r="N426" s="10"/>
    </row>
    <row r="427" ht="15.0" customHeight="1">
      <c r="A427" s="7" t="s">
        <v>71</v>
      </c>
      <c r="B427" s="8"/>
      <c r="C427" s="8"/>
      <c r="D427" s="8"/>
      <c r="E427" s="8"/>
      <c r="F427" s="8"/>
      <c r="G427" s="8" t="s">
        <v>71</v>
      </c>
      <c r="H427" s="8"/>
      <c r="I427" s="9"/>
      <c r="J427" s="9"/>
      <c r="K427" s="9"/>
      <c r="L427" s="9"/>
      <c r="M427" s="12"/>
      <c r="N427" s="10"/>
    </row>
    <row r="428" ht="15.0" customHeight="1">
      <c r="A428" s="7" t="s">
        <v>6</v>
      </c>
      <c r="B428" s="8">
        <v>1486.0</v>
      </c>
      <c r="C428" s="8">
        <v>1509.0</v>
      </c>
      <c r="D428" s="8">
        <v>9790.0</v>
      </c>
      <c r="E428" s="8">
        <v>11448.0</v>
      </c>
      <c r="F428" s="8">
        <v>15018.0</v>
      </c>
      <c r="G428" s="8" t="s">
        <v>6</v>
      </c>
      <c r="H428" s="8">
        <v>13539.0</v>
      </c>
      <c r="I428" s="9">
        <v>10821.0</v>
      </c>
      <c r="J428" s="9">
        <v>9809.0</v>
      </c>
      <c r="K428" s="9">
        <v>6482.0</v>
      </c>
      <c r="L428" s="9">
        <v>6820.0</v>
      </c>
      <c r="M428" s="8">
        <v>7006.0</v>
      </c>
      <c r="N428" s="10">
        <v>7190.0</v>
      </c>
    </row>
    <row r="429" ht="15.0" customHeight="1">
      <c r="A429" s="7" t="s">
        <v>7</v>
      </c>
      <c r="B429" s="8"/>
      <c r="C429" s="8"/>
      <c r="D429" s="8"/>
      <c r="E429" s="8"/>
      <c r="F429" s="8">
        <v>4.0</v>
      </c>
      <c r="G429" s="8" t="s">
        <v>8</v>
      </c>
      <c r="H429" s="11" t="s">
        <v>9</v>
      </c>
      <c r="I429" s="9">
        <v>2.0</v>
      </c>
      <c r="J429" s="9">
        <v>7.0</v>
      </c>
      <c r="K429" s="9">
        <v>2.0</v>
      </c>
      <c r="L429" s="9">
        <v>0.0</v>
      </c>
      <c r="M429" s="8" t="s">
        <v>26</v>
      </c>
      <c r="N429" s="10">
        <v>0.0</v>
      </c>
    </row>
    <row r="430" ht="15.0" customHeight="1">
      <c r="A430" s="7" t="s">
        <v>10</v>
      </c>
      <c r="B430" s="8" t="s">
        <v>26</v>
      </c>
      <c r="C430" s="8">
        <v>6.0</v>
      </c>
      <c r="D430" s="8">
        <v>8242.0</v>
      </c>
      <c r="E430" s="8">
        <v>10306.0</v>
      </c>
      <c r="F430" s="8">
        <v>14232.0</v>
      </c>
      <c r="G430" s="8" t="s">
        <v>11</v>
      </c>
      <c r="H430" s="8">
        <v>12984.0</v>
      </c>
      <c r="I430" s="9">
        <v>10527.0</v>
      </c>
      <c r="J430" s="9">
        <v>9479.0</v>
      </c>
      <c r="K430" s="9">
        <v>6251.0</v>
      </c>
      <c r="L430" s="9">
        <v>6678.0</v>
      </c>
      <c r="M430" s="8">
        <v>6670.0</v>
      </c>
      <c r="N430" s="10">
        <v>6910.0</v>
      </c>
    </row>
    <row r="431" ht="15.0" customHeight="1">
      <c r="A431" s="7" t="s">
        <v>12</v>
      </c>
      <c r="B431" s="8"/>
      <c r="C431" s="8"/>
      <c r="D431" s="8"/>
      <c r="E431" s="8"/>
      <c r="F431" s="8">
        <v>157.0</v>
      </c>
      <c r="G431" s="8" t="s">
        <v>13</v>
      </c>
      <c r="H431" s="8">
        <v>176.0</v>
      </c>
      <c r="I431" s="9">
        <v>150.0</v>
      </c>
      <c r="J431" s="9">
        <v>160.0</v>
      </c>
      <c r="K431" s="9">
        <v>132.0</v>
      </c>
      <c r="L431" s="9">
        <v>136.0</v>
      </c>
      <c r="M431" s="8">
        <v>308.0</v>
      </c>
      <c r="N431" s="10">
        <v>180.0</v>
      </c>
    </row>
    <row r="432" ht="15.0" customHeight="1">
      <c r="A432" s="7" t="s">
        <v>14</v>
      </c>
      <c r="B432" s="8">
        <v>1486.0</v>
      </c>
      <c r="C432" s="8">
        <v>1503.0</v>
      </c>
      <c r="D432" s="8">
        <v>1543.0</v>
      </c>
      <c r="E432" s="8">
        <v>1127.0</v>
      </c>
      <c r="F432" s="8">
        <v>754.0</v>
      </c>
      <c r="G432" s="8" t="s">
        <v>15</v>
      </c>
      <c r="H432" s="8">
        <v>336.0</v>
      </c>
      <c r="I432" s="9">
        <v>120.0</v>
      </c>
      <c r="J432" s="9">
        <v>66.0</v>
      </c>
      <c r="K432" s="9">
        <v>32.0</v>
      </c>
      <c r="L432" s="9">
        <v>0.0</v>
      </c>
      <c r="M432" s="8" t="s">
        <v>26</v>
      </c>
      <c r="N432" s="10">
        <v>74.0</v>
      </c>
    </row>
    <row r="433" ht="15.0" customHeight="1">
      <c r="A433" s="7" t="s">
        <v>16</v>
      </c>
      <c r="B433" s="8" t="s">
        <v>26</v>
      </c>
      <c r="C433" s="8" t="s">
        <v>26</v>
      </c>
      <c r="D433" s="8">
        <v>5.0</v>
      </c>
      <c r="E433" s="8">
        <v>15.0</v>
      </c>
      <c r="F433" s="8">
        <v>28.0</v>
      </c>
      <c r="G433" s="8" t="s">
        <v>17</v>
      </c>
      <c r="H433" s="8">
        <v>43.0</v>
      </c>
      <c r="I433" s="9">
        <v>22.0</v>
      </c>
      <c r="J433" s="9">
        <v>97.0</v>
      </c>
      <c r="K433" s="9">
        <v>65.0</v>
      </c>
      <c r="L433" s="9">
        <v>6.0</v>
      </c>
      <c r="M433" s="8">
        <v>28.0</v>
      </c>
      <c r="N433" s="10">
        <v>26.0</v>
      </c>
    </row>
    <row r="434" ht="15.0" customHeight="1">
      <c r="A434" s="7"/>
      <c r="B434" s="8"/>
      <c r="C434" s="8"/>
      <c r="D434" s="8"/>
      <c r="E434" s="8"/>
      <c r="F434" s="8"/>
      <c r="G434" s="8"/>
      <c r="H434" s="8"/>
      <c r="I434" s="9"/>
      <c r="J434" s="9"/>
      <c r="K434" s="9"/>
      <c r="L434" s="9"/>
      <c r="M434" s="8"/>
      <c r="N434" s="10"/>
    </row>
    <row r="435" ht="15.0" customHeight="1">
      <c r="A435" s="7" t="s">
        <v>72</v>
      </c>
      <c r="B435" s="8"/>
      <c r="C435" s="8"/>
      <c r="D435" s="8"/>
      <c r="E435" s="8"/>
      <c r="F435" s="8"/>
      <c r="G435" s="8" t="s">
        <v>72</v>
      </c>
      <c r="H435" s="8"/>
      <c r="I435" s="9"/>
      <c r="J435" s="9"/>
      <c r="K435" s="9"/>
      <c r="L435" s="9"/>
      <c r="M435" s="8"/>
      <c r="N435" s="10"/>
    </row>
    <row r="436" ht="15.0" customHeight="1">
      <c r="A436" s="7" t="s">
        <v>6</v>
      </c>
      <c r="B436" s="8">
        <v>7890.0</v>
      </c>
      <c r="C436" s="8">
        <v>7509.0</v>
      </c>
      <c r="D436" s="8">
        <v>7142.0</v>
      </c>
      <c r="E436" s="8">
        <v>8936.0</v>
      </c>
      <c r="F436" s="8">
        <v>11346.0</v>
      </c>
      <c r="G436" s="8" t="s">
        <v>6</v>
      </c>
      <c r="H436" s="8">
        <v>11572.0</v>
      </c>
      <c r="I436" s="9">
        <v>10136.0</v>
      </c>
      <c r="J436" s="9">
        <v>9781.0</v>
      </c>
      <c r="K436" s="9">
        <v>9426.0</v>
      </c>
      <c r="L436" s="9">
        <v>10168.0</v>
      </c>
      <c r="M436" s="8">
        <v>9822.0</v>
      </c>
      <c r="N436" s="10">
        <v>9338.0</v>
      </c>
    </row>
    <row r="437" ht="15.0" customHeight="1">
      <c r="A437" s="7" t="s">
        <v>7</v>
      </c>
      <c r="B437" s="8"/>
      <c r="C437" s="8"/>
      <c r="D437" s="8"/>
      <c r="E437" s="8"/>
      <c r="F437" s="8">
        <v>7.0</v>
      </c>
      <c r="G437" s="8" t="s">
        <v>8</v>
      </c>
      <c r="H437" s="11" t="s">
        <v>9</v>
      </c>
      <c r="I437" s="9">
        <v>49.0</v>
      </c>
      <c r="J437" s="9">
        <v>32.0</v>
      </c>
      <c r="K437" s="9">
        <v>48.0</v>
      </c>
      <c r="L437" s="9">
        <v>17.0</v>
      </c>
      <c r="M437" s="8">
        <v>20.0</v>
      </c>
      <c r="N437" s="10">
        <v>16.0</v>
      </c>
    </row>
    <row r="438" ht="15.0" customHeight="1">
      <c r="A438" s="7" t="s">
        <v>10</v>
      </c>
      <c r="B438" s="8" t="s">
        <v>26</v>
      </c>
      <c r="C438" s="8" t="s">
        <v>26</v>
      </c>
      <c r="D438" s="8">
        <v>2.0</v>
      </c>
      <c r="E438" s="8">
        <v>32.0</v>
      </c>
      <c r="F438" s="8">
        <v>22.0</v>
      </c>
      <c r="G438" s="8" t="s">
        <v>11</v>
      </c>
      <c r="H438" s="8">
        <v>29.0</v>
      </c>
      <c r="I438" s="9">
        <v>66.0</v>
      </c>
      <c r="J438" s="9">
        <v>130.0</v>
      </c>
      <c r="K438" s="9">
        <v>364.0</v>
      </c>
      <c r="L438" s="9">
        <v>933.0</v>
      </c>
      <c r="M438" s="8">
        <v>686.0</v>
      </c>
      <c r="N438" s="10">
        <v>408.0</v>
      </c>
    </row>
    <row r="439" ht="15.0" customHeight="1">
      <c r="A439" s="7" t="s">
        <v>12</v>
      </c>
      <c r="B439" s="8"/>
      <c r="C439" s="8"/>
      <c r="D439" s="8"/>
      <c r="E439" s="8"/>
      <c r="F439" s="8">
        <v>392.0</v>
      </c>
      <c r="G439" s="8" t="s">
        <v>13</v>
      </c>
      <c r="H439" s="8">
        <v>718.0</v>
      </c>
      <c r="I439" s="9">
        <v>1290.0</v>
      </c>
      <c r="J439" s="9">
        <v>2820.0</v>
      </c>
      <c r="K439" s="9">
        <v>4671.0</v>
      </c>
      <c r="L439" s="9">
        <v>5169.0</v>
      </c>
      <c r="M439" s="8">
        <v>5059.0</v>
      </c>
      <c r="N439" s="10">
        <v>4887.0</v>
      </c>
    </row>
    <row r="440" ht="15.0" customHeight="1">
      <c r="A440" s="7" t="s">
        <v>14</v>
      </c>
      <c r="B440" s="8">
        <v>7798.0</v>
      </c>
      <c r="C440" s="8">
        <v>7509.0</v>
      </c>
      <c r="D440" s="8">
        <v>7140.0</v>
      </c>
      <c r="E440" s="8">
        <v>8900.0</v>
      </c>
      <c r="F440" s="8">
        <v>11297.0</v>
      </c>
      <c r="G440" s="8" t="s">
        <v>15</v>
      </c>
      <c r="H440" s="8">
        <v>10708.0</v>
      </c>
      <c r="I440" s="9">
        <v>8719.0</v>
      </c>
      <c r="J440" s="9">
        <v>6553.0</v>
      </c>
      <c r="K440" s="9">
        <v>4235.0</v>
      </c>
      <c r="L440" s="9">
        <v>3977.0</v>
      </c>
      <c r="M440" s="8">
        <v>3990.0</v>
      </c>
      <c r="N440" s="10">
        <v>3971.0</v>
      </c>
    </row>
    <row r="441" ht="15.0" customHeight="1">
      <c r="A441" s="7" t="s">
        <v>16</v>
      </c>
      <c r="B441" s="8">
        <v>92.0</v>
      </c>
      <c r="C441" s="8" t="s">
        <v>26</v>
      </c>
      <c r="D441" s="8" t="s">
        <v>26</v>
      </c>
      <c r="E441" s="8">
        <v>4.0</v>
      </c>
      <c r="F441" s="8">
        <v>20.0</v>
      </c>
      <c r="G441" s="8" t="s">
        <v>17</v>
      </c>
      <c r="H441" s="8">
        <v>117.0</v>
      </c>
      <c r="I441" s="9">
        <v>12.0</v>
      </c>
      <c r="J441" s="9">
        <v>246.0</v>
      </c>
      <c r="K441" s="9">
        <v>108.0</v>
      </c>
      <c r="L441" s="9">
        <v>72.0</v>
      </c>
      <c r="M441" s="8">
        <v>67.0</v>
      </c>
      <c r="N441" s="10">
        <v>56.0</v>
      </c>
    </row>
    <row r="442" ht="15.0" customHeight="1">
      <c r="A442" s="7"/>
      <c r="B442" s="8"/>
      <c r="C442" s="8"/>
      <c r="D442" s="8"/>
      <c r="E442" s="8"/>
      <c r="F442" s="8"/>
      <c r="G442" s="8"/>
      <c r="H442" s="8"/>
      <c r="I442" s="9"/>
      <c r="J442" s="9"/>
      <c r="K442" s="9"/>
      <c r="L442" s="9"/>
      <c r="M442" s="8"/>
      <c r="N442" s="10"/>
    </row>
    <row r="443" ht="15.0" customHeight="1">
      <c r="A443" s="7" t="s">
        <v>73</v>
      </c>
      <c r="B443" s="8"/>
      <c r="C443" s="8"/>
      <c r="D443" s="8"/>
      <c r="E443" s="8"/>
      <c r="F443" s="8"/>
      <c r="G443" s="8" t="s">
        <v>73</v>
      </c>
      <c r="H443" s="8"/>
      <c r="I443" s="9"/>
      <c r="J443" s="9"/>
      <c r="K443" s="9"/>
      <c r="L443" s="9"/>
      <c r="M443" s="8"/>
      <c r="N443" s="10"/>
    </row>
    <row r="444" ht="15.0" customHeight="1">
      <c r="A444" s="7" t="s">
        <v>6</v>
      </c>
      <c r="B444" s="8">
        <v>6050.0</v>
      </c>
      <c r="C444" s="8">
        <v>6813.0</v>
      </c>
      <c r="D444" s="8">
        <v>12900.0</v>
      </c>
      <c r="E444" s="8">
        <v>40449.0</v>
      </c>
      <c r="F444" s="8">
        <v>42998.0</v>
      </c>
      <c r="G444" s="8" t="s">
        <v>6</v>
      </c>
      <c r="H444" s="8">
        <v>37935.0</v>
      </c>
      <c r="I444" s="9">
        <v>33948.0</v>
      </c>
      <c r="J444" s="9">
        <v>36101.0</v>
      </c>
      <c r="K444" s="9">
        <v>34513.0</v>
      </c>
      <c r="L444" s="9">
        <v>33940.0</v>
      </c>
      <c r="M444" s="8">
        <v>34709.0</v>
      </c>
      <c r="N444" s="10">
        <v>34743.0</v>
      </c>
    </row>
    <row r="445" ht="15.0" customHeight="1">
      <c r="A445" s="7" t="s">
        <v>7</v>
      </c>
      <c r="B445" s="8"/>
      <c r="C445" s="8"/>
      <c r="D445" s="8"/>
      <c r="E445" s="8"/>
      <c r="F445" s="8">
        <v>140.0</v>
      </c>
      <c r="G445" s="8" t="s">
        <v>8</v>
      </c>
      <c r="H445" s="11" t="s">
        <v>9</v>
      </c>
      <c r="I445" s="9">
        <v>382.0</v>
      </c>
      <c r="J445" s="9">
        <v>328.0</v>
      </c>
      <c r="K445" s="9">
        <v>346.0</v>
      </c>
      <c r="L445" s="9">
        <v>633.0</v>
      </c>
      <c r="M445" s="8">
        <v>605.0</v>
      </c>
      <c r="N445" s="10">
        <v>512.0</v>
      </c>
    </row>
    <row r="446" ht="15.0" customHeight="1">
      <c r="A446" s="7" t="s">
        <v>10</v>
      </c>
      <c r="B446" s="8" t="s">
        <v>26</v>
      </c>
      <c r="C446" s="8">
        <v>1.0</v>
      </c>
      <c r="D446" s="8">
        <v>1.0</v>
      </c>
      <c r="E446" s="8">
        <v>2686.0</v>
      </c>
      <c r="F446" s="8">
        <v>3508.0</v>
      </c>
      <c r="G446" s="8" t="s">
        <v>11</v>
      </c>
      <c r="H446" s="8">
        <v>5084.0</v>
      </c>
      <c r="I446" s="9">
        <v>4337.0</v>
      </c>
      <c r="J446" s="9">
        <v>4419.0</v>
      </c>
      <c r="K446" s="9">
        <v>2040.0</v>
      </c>
      <c r="L446" s="9">
        <v>1964.0</v>
      </c>
      <c r="M446" s="8">
        <v>1793.0</v>
      </c>
      <c r="N446" s="10">
        <v>1461.0</v>
      </c>
    </row>
    <row r="447" ht="15.0" customHeight="1">
      <c r="A447" s="7" t="s">
        <v>12</v>
      </c>
      <c r="B447" s="8"/>
      <c r="C447" s="8"/>
      <c r="D447" s="8"/>
      <c r="E447" s="8"/>
      <c r="F447" s="8">
        <v>971.0</v>
      </c>
      <c r="G447" s="8" t="s">
        <v>13</v>
      </c>
      <c r="H447" s="8">
        <v>1566.0</v>
      </c>
      <c r="I447" s="9">
        <v>2509.0</v>
      </c>
      <c r="J447" s="9">
        <v>5948.0</v>
      </c>
      <c r="K447" s="9">
        <v>13515.0</v>
      </c>
      <c r="L447" s="9">
        <v>13184.0</v>
      </c>
      <c r="M447" s="8">
        <v>14368.0</v>
      </c>
      <c r="N447" s="10">
        <v>15297.0</v>
      </c>
    </row>
    <row r="448" ht="15.0" customHeight="1">
      <c r="A448" s="7" t="s">
        <v>14</v>
      </c>
      <c r="B448" s="8">
        <v>6018.0</v>
      </c>
      <c r="C448" s="8">
        <v>6812.0</v>
      </c>
      <c r="D448" s="8">
        <v>12899.0</v>
      </c>
      <c r="E448" s="8">
        <v>37675.0</v>
      </c>
      <c r="F448" s="8">
        <v>39269.0</v>
      </c>
      <c r="G448" s="8" t="s">
        <v>15</v>
      </c>
      <c r="H448" s="8">
        <v>30821.0</v>
      </c>
      <c r="I448" s="9">
        <v>26681.0</v>
      </c>
      <c r="J448" s="9">
        <v>24878.0</v>
      </c>
      <c r="K448" s="9">
        <v>18372.0</v>
      </c>
      <c r="L448" s="9">
        <v>17958.0</v>
      </c>
      <c r="M448" s="8">
        <v>17704.0</v>
      </c>
      <c r="N448" s="10">
        <v>17169.0</v>
      </c>
    </row>
    <row r="449" ht="15.0" customHeight="1">
      <c r="A449" s="7" t="s">
        <v>16</v>
      </c>
      <c r="B449" s="8">
        <v>32.0</v>
      </c>
      <c r="C449" s="8" t="s">
        <v>26</v>
      </c>
      <c r="D449" s="8" t="s">
        <v>26</v>
      </c>
      <c r="E449" s="8">
        <v>88.0</v>
      </c>
      <c r="F449" s="8">
        <v>81.0</v>
      </c>
      <c r="G449" s="8" t="s">
        <v>17</v>
      </c>
      <c r="H449" s="8">
        <v>464.0</v>
      </c>
      <c r="I449" s="9">
        <v>39.0</v>
      </c>
      <c r="J449" s="9">
        <v>528.0</v>
      </c>
      <c r="K449" s="9">
        <v>240.0</v>
      </c>
      <c r="L449" s="9">
        <v>201.0</v>
      </c>
      <c r="M449" s="8">
        <v>239.0</v>
      </c>
      <c r="N449" s="10">
        <v>304.0</v>
      </c>
    </row>
    <row r="450" ht="15.0" customHeight="1">
      <c r="A450" s="7"/>
      <c r="B450" s="8"/>
      <c r="C450" s="8"/>
      <c r="D450" s="8"/>
      <c r="E450" s="8"/>
      <c r="F450" s="8"/>
      <c r="G450" s="8"/>
      <c r="H450" s="8"/>
      <c r="I450" s="9"/>
      <c r="J450" s="9"/>
      <c r="K450" s="9"/>
      <c r="L450" s="9"/>
      <c r="M450" s="8"/>
      <c r="N450" s="10"/>
    </row>
    <row r="451" ht="15.0" customHeight="1">
      <c r="A451" s="7" t="s">
        <v>74</v>
      </c>
      <c r="B451" s="8"/>
      <c r="C451" s="8"/>
      <c r="D451" s="8"/>
      <c r="E451" s="8"/>
      <c r="F451" s="8"/>
      <c r="G451" s="8" t="s">
        <v>75</v>
      </c>
      <c r="H451" s="8"/>
      <c r="I451" s="9"/>
      <c r="J451" s="9"/>
      <c r="K451" s="9"/>
      <c r="L451" s="9"/>
      <c r="M451" s="8"/>
      <c r="N451" s="10"/>
    </row>
    <row r="452" ht="15.0" customHeight="1">
      <c r="A452" s="7" t="s">
        <v>6</v>
      </c>
      <c r="B452" s="8">
        <v>8120.0</v>
      </c>
      <c r="C452" s="8">
        <v>8216.0</v>
      </c>
      <c r="D452" s="8">
        <v>8675.0</v>
      </c>
      <c r="E452" s="8">
        <v>10584.0</v>
      </c>
      <c r="F452" s="8">
        <v>11134.0</v>
      </c>
      <c r="G452" s="8" t="s">
        <v>6</v>
      </c>
      <c r="H452" s="8">
        <v>9708.0</v>
      </c>
      <c r="I452" s="9">
        <v>9227.0</v>
      </c>
      <c r="J452" s="9">
        <v>12644.0</v>
      </c>
      <c r="K452" s="9">
        <v>13393.0</v>
      </c>
      <c r="L452" s="9">
        <v>13434.0</v>
      </c>
      <c r="M452" s="8">
        <v>14132.0</v>
      </c>
      <c r="N452" s="10">
        <v>13998.0</v>
      </c>
    </row>
    <row r="453" ht="15.0" customHeight="1">
      <c r="A453" s="7" t="s">
        <v>7</v>
      </c>
      <c r="B453" s="8"/>
      <c r="C453" s="8"/>
      <c r="D453" s="8"/>
      <c r="E453" s="8"/>
      <c r="F453" s="8">
        <v>13.0</v>
      </c>
      <c r="G453" s="8" t="s">
        <v>8</v>
      </c>
      <c r="H453" s="11" t="s">
        <v>9</v>
      </c>
      <c r="I453" s="9">
        <v>49.0</v>
      </c>
      <c r="J453" s="9">
        <v>48.0</v>
      </c>
      <c r="K453" s="9">
        <v>138.0</v>
      </c>
      <c r="L453" s="9">
        <v>212.0</v>
      </c>
      <c r="M453" s="8">
        <v>204.0</v>
      </c>
      <c r="N453" s="10">
        <v>333.0</v>
      </c>
    </row>
    <row r="454" ht="15.0" customHeight="1">
      <c r="A454" s="7" t="s">
        <v>10</v>
      </c>
      <c r="B454" s="8">
        <v>6.0</v>
      </c>
      <c r="C454" s="8">
        <v>1.0</v>
      </c>
      <c r="D454" s="8">
        <v>6.0</v>
      </c>
      <c r="E454" s="8">
        <v>1.0</v>
      </c>
      <c r="F454" s="8">
        <v>1.0</v>
      </c>
      <c r="G454" s="8" t="s">
        <v>11</v>
      </c>
      <c r="H454" s="8">
        <v>8.0</v>
      </c>
      <c r="I454" s="9">
        <v>2.0</v>
      </c>
      <c r="J454" s="9">
        <v>74.0</v>
      </c>
      <c r="K454" s="9">
        <v>130.0</v>
      </c>
      <c r="L454" s="9">
        <v>212.0</v>
      </c>
      <c r="M454" s="8">
        <v>207.0</v>
      </c>
      <c r="N454" s="10">
        <v>111.0</v>
      </c>
    </row>
    <row r="455" ht="15.0" customHeight="1">
      <c r="A455" s="7" t="s">
        <v>12</v>
      </c>
      <c r="B455" s="8"/>
      <c r="C455" s="8"/>
      <c r="D455" s="8"/>
      <c r="E455" s="8"/>
      <c r="F455" s="8">
        <v>178.0</v>
      </c>
      <c r="G455" s="8" t="s">
        <v>13</v>
      </c>
      <c r="H455" s="8">
        <v>354.0</v>
      </c>
      <c r="I455" s="9">
        <v>779.0</v>
      </c>
      <c r="J455" s="9">
        <v>5485.0</v>
      </c>
      <c r="K455" s="9">
        <v>10182.0</v>
      </c>
      <c r="L455" s="9">
        <v>9932.0</v>
      </c>
      <c r="M455" s="8">
        <v>10724.0</v>
      </c>
      <c r="N455" s="10">
        <v>10585.0</v>
      </c>
    </row>
    <row r="456" ht="15.0" customHeight="1">
      <c r="A456" s="7" t="s">
        <v>14</v>
      </c>
      <c r="B456" s="8">
        <v>8075.0</v>
      </c>
      <c r="C456" s="8">
        <v>8215.0</v>
      </c>
      <c r="D456" s="8">
        <v>8667.0</v>
      </c>
      <c r="E456" s="8">
        <v>10583.0</v>
      </c>
      <c r="F456" s="8">
        <v>11097.0</v>
      </c>
      <c r="G456" s="8" t="s">
        <v>15</v>
      </c>
      <c r="H456" s="8">
        <v>9225.0</v>
      </c>
      <c r="I456" s="9">
        <v>8388.0</v>
      </c>
      <c r="J456" s="9">
        <v>6752.0</v>
      </c>
      <c r="K456" s="9">
        <v>2874.0</v>
      </c>
      <c r="L456" s="9">
        <v>3002.0</v>
      </c>
      <c r="M456" s="8">
        <v>2913.0</v>
      </c>
      <c r="N456" s="10">
        <v>2890.0</v>
      </c>
    </row>
    <row r="457" ht="15.0" customHeight="1">
      <c r="A457" s="7" t="s">
        <v>16</v>
      </c>
      <c r="B457" s="8">
        <v>39.0</v>
      </c>
      <c r="C457" s="8" t="s">
        <v>26</v>
      </c>
      <c r="D457" s="8">
        <v>2.0</v>
      </c>
      <c r="E457" s="8">
        <v>0.0</v>
      </c>
      <c r="F457" s="8">
        <v>23.0</v>
      </c>
      <c r="G457" s="8" t="s">
        <v>17</v>
      </c>
      <c r="H457" s="8">
        <v>121.0</v>
      </c>
      <c r="I457" s="9">
        <v>9.0</v>
      </c>
      <c r="J457" s="9">
        <v>285.0</v>
      </c>
      <c r="K457" s="9">
        <v>69.0</v>
      </c>
      <c r="L457" s="9">
        <v>76.0</v>
      </c>
      <c r="M457" s="8">
        <v>84.0</v>
      </c>
      <c r="N457" s="10">
        <v>79.0</v>
      </c>
    </row>
    <row r="458" ht="15.0" customHeight="1">
      <c r="A458" s="7"/>
      <c r="B458" s="8"/>
      <c r="C458" s="8"/>
      <c r="D458" s="8"/>
      <c r="E458" s="8"/>
      <c r="F458" s="8"/>
      <c r="G458" s="8"/>
      <c r="H458" s="8"/>
      <c r="I458" s="9"/>
      <c r="J458" s="9"/>
      <c r="K458" s="9"/>
      <c r="L458" s="9"/>
      <c r="M458" s="8"/>
      <c r="N458" s="10"/>
    </row>
    <row r="459" ht="15.0" customHeight="1">
      <c r="A459" s="7" t="s">
        <v>76</v>
      </c>
      <c r="B459" s="8"/>
      <c r="C459" s="8"/>
      <c r="D459" s="8"/>
      <c r="E459" s="8"/>
      <c r="F459" s="8"/>
      <c r="G459" s="8" t="s">
        <v>76</v>
      </c>
      <c r="H459" s="8"/>
      <c r="I459" s="9"/>
      <c r="J459" s="9"/>
      <c r="K459" s="9"/>
      <c r="L459" s="9"/>
      <c r="M459" s="8"/>
      <c r="N459" s="10"/>
    </row>
    <row r="460" ht="15.0" customHeight="1">
      <c r="A460" s="7" t="s">
        <v>6</v>
      </c>
      <c r="B460" s="8">
        <v>46552.0</v>
      </c>
      <c r="C460" s="8">
        <v>45030.0</v>
      </c>
      <c r="D460" s="8">
        <v>41345.0</v>
      </c>
      <c r="E460" s="8">
        <v>38019.0</v>
      </c>
      <c r="F460" s="8">
        <v>35618.0</v>
      </c>
      <c r="G460" s="8" t="s">
        <v>6</v>
      </c>
      <c r="H460" s="8">
        <v>30770.0</v>
      </c>
      <c r="I460" s="9">
        <v>32207.0</v>
      </c>
      <c r="J460" s="9">
        <v>44912.0</v>
      </c>
      <c r="K460" s="9">
        <v>45368.0</v>
      </c>
      <c r="L460" s="9">
        <v>44148.0</v>
      </c>
      <c r="M460" s="8">
        <v>43567.0</v>
      </c>
      <c r="N460" s="10">
        <v>44130.0</v>
      </c>
    </row>
    <row r="461" ht="15.0" customHeight="1">
      <c r="A461" s="7" t="s">
        <v>7</v>
      </c>
      <c r="B461" s="8"/>
      <c r="C461" s="8"/>
      <c r="D461" s="8"/>
      <c r="E461" s="8"/>
      <c r="F461" s="8">
        <v>99.0</v>
      </c>
      <c r="G461" s="8" t="s">
        <v>8</v>
      </c>
      <c r="H461" s="11" t="s">
        <v>9</v>
      </c>
      <c r="I461" s="9">
        <v>611.0</v>
      </c>
      <c r="J461" s="9">
        <v>1288.0</v>
      </c>
      <c r="K461" s="9">
        <v>2252.0</v>
      </c>
      <c r="L461" s="9">
        <v>2718.0</v>
      </c>
      <c r="M461" s="8">
        <v>3108.0</v>
      </c>
      <c r="N461" s="10">
        <v>3032.0</v>
      </c>
    </row>
    <row r="462" ht="15.0" customHeight="1">
      <c r="A462" s="7" t="s">
        <v>10</v>
      </c>
      <c r="B462" s="8">
        <v>41.0</v>
      </c>
      <c r="C462" s="8">
        <v>34.0</v>
      </c>
      <c r="D462" s="8">
        <v>49.0</v>
      </c>
      <c r="E462" s="8">
        <v>36.0</v>
      </c>
      <c r="F462" s="8">
        <v>34.0</v>
      </c>
      <c r="G462" s="8" t="s">
        <v>11</v>
      </c>
      <c r="H462" s="8">
        <v>33.0</v>
      </c>
      <c r="I462" s="9">
        <v>17.0</v>
      </c>
      <c r="J462" s="9">
        <v>221.0</v>
      </c>
      <c r="K462" s="9">
        <v>542.0</v>
      </c>
      <c r="L462" s="9">
        <v>568.0</v>
      </c>
      <c r="M462" s="8">
        <v>744.0</v>
      </c>
      <c r="N462" s="10">
        <v>577.0</v>
      </c>
    </row>
    <row r="463" ht="15.0" customHeight="1">
      <c r="A463" s="7" t="s">
        <v>12</v>
      </c>
      <c r="B463" s="8"/>
      <c r="C463" s="8"/>
      <c r="D463" s="8"/>
      <c r="E463" s="8"/>
      <c r="F463" s="8">
        <v>2329.0</v>
      </c>
      <c r="G463" s="8" t="s">
        <v>13</v>
      </c>
      <c r="H463" s="8">
        <v>4539.0</v>
      </c>
      <c r="I463" s="9">
        <v>12044.0</v>
      </c>
      <c r="J463" s="9">
        <v>34409.0</v>
      </c>
      <c r="K463" s="9">
        <v>38693.0</v>
      </c>
      <c r="L463" s="9">
        <v>37203.0</v>
      </c>
      <c r="M463" s="8">
        <v>36267.0</v>
      </c>
      <c r="N463" s="10">
        <v>37509.0</v>
      </c>
    </row>
    <row r="464" ht="15.0" customHeight="1">
      <c r="A464" s="7" t="s">
        <v>14</v>
      </c>
      <c r="B464" s="8">
        <v>46065.0</v>
      </c>
      <c r="C464" s="8">
        <v>44995.0</v>
      </c>
      <c r="D464" s="8">
        <v>41290.0</v>
      </c>
      <c r="E464" s="8">
        <v>37948.0</v>
      </c>
      <c r="F464" s="8">
        <v>35376.0</v>
      </c>
      <c r="G464" s="8" t="s">
        <v>15</v>
      </c>
      <c r="H464" s="8">
        <v>25545.0</v>
      </c>
      <c r="I464" s="9">
        <v>19431.0</v>
      </c>
      <c r="J464" s="9">
        <v>8300.0</v>
      </c>
      <c r="K464" s="9">
        <v>3682.0</v>
      </c>
      <c r="L464" s="9">
        <v>3625.0</v>
      </c>
      <c r="M464" s="8">
        <v>3425.0</v>
      </c>
      <c r="N464" s="10">
        <v>2950.0</v>
      </c>
    </row>
    <row r="465" ht="15.0" customHeight="1">
      <c r="A465" s="7" t="s">
        <v>16</v>
      </c>
      <c r="B465" s="8">
        <v>446.0</v>
      </c>
      <c r="C465" s="8">
        <v>1.0</v>
      </c>
      <c r="D465" s="8">
        <v>6.0</v>
      </c>
      <c r="E465" s="8">
        <v>35.0</v>
      </c>
      <c r="F465" s="8">
        <v>109.0</v>
      </c>
      <c r="G465" s="8" t="s">
        <v>17</v>
      </c>
      <c r="H465" s="8">
        <v>653.0</v>
      </c>
      <c r="I465" s="9">
        <v>104.0</v>
      </c>
      <c r="J465" s="9">
        <v>694.0</v>
      </c>
      <c r="K465" s="9">
        <v>199.0</v>
      </c>
      <c r="L465" s="9">
        <v>34.0</v>
      </c>
      <c r="M465" s="8">
        <v>23.0</v>
      </c>
      <c r="N465" s="10">
        <v>62.0</v>
      </c>
    </row>
    <row r="466" ht="15.0" customHeight="1">
      <c r="A466" s="7"/>
      <c r="B466" s="8"/>
      <c r="C466" s="8"/>
      <c r="D466" s="8"/>
      <c r="E466" s="8"/>
      <c r="F466" s="8"/>
      <c r="G466" s="8"/>
      <c r="H466" s="8"/>
      <c r="I466" s="9"/>
      <c r="J466" s="9"/>
      <c r="K466" s="9"/>
      <c r="L466" s="9"/>
      <c r="M466" s="8"/>
      <c r="N466" s="10"/>
    </row>
    <row r="467" ht="15.0" customHeight="1">
      <c r="A467" s="7" t="s">
        <v>77</v>
      </c>
      <c r="B467" s="8"/>
      <c r="C467" s="8"/>
      <c r="D467" s="8"/>
      <c r="E467" s="8"/>
      <c r="F467" s="8"/>
      <c r="G467" s="8" t="s">
        <v>77</v>
      </c>
      <c r="H467" s="8"/>
      <c r="I467" s="9"/>
      <c r="J467" s="9"/>
      <c r="K467" s="9"/>
      <c r="L467" s="9"/>
      <c r="M467" s="12"/>
      <c r="N467" s="10"/>
    </row>
    <row r="468" ht="15.0" customHeight="1">
      <c r="A468" s="7" t="s">
        <v>6</v>
      </c>
      <c r="B468" s="8">
        <v>22032.0</v>
      </c>
      <c r="C468" s="8">
        <v>20429.0</v>
      </c>
      <c r="D468" s="8">
        <v>18813.0</v>
      </c>
      <c r="E468" s="8">
        <v>16908.0</v>
      </c>
      <c r="F468" s="8">
        <v>15632.0</v>
      </c>
      <c r="G468" s="8" t="s">
        <v>6</v>
      </c>
      <c r="H468" s="8">
        <v>13248.0</v>
      </c>
      <c r="I468" s="9">
        <v>13297.0</v>
      </c>
      <c r="J468" s="9">
        <v>15962.0</v>
      </c>
      <c r="K468" s="9">
        <v>15612.0</v>
      </c>
      <c r="L468" s="9">
        <v>16434.0</v>
      </c>
      <c r="M468" s="8">
        <v>16538.0</v>
      </c>
      <c r="N468" s="10">
        <v>16449.0</v>
      </c>
    </row>
    <row r="469" ht="15.0" customHeight="1">
      <c r="A469" s="7" t="s">
        <v>7</v>
      </c>
      <c r="B469" s="8"/>
      <c r="C469" s="8"/>
      <c r="D469" s="8"/>
      <c r="E469" s="8"/>
      <c r="F469" s="8">
        <v>17.0</v>
      </c>
      <c r="G469" s="8" t="s">
        <v>8</v>
      </c>
      <c r="H469" s="11" t="s">
        <v>9</v>
      </c>
      <c r="I469" s="9">
        <v>319.0</v>
      </c>
      <c r="J469" s="9">
        <v>1212.0</v>
      </c>
      <c r="K469" s="9">
        <v>2445.0</v>
      </c>
      <c r="L469" s="9">
        <v>2641.0</v>
      </c>
      <c r="M469" s="8">
        <v>2852.0</v>
      </c>
      <c r="N469" s="10">
        <v>3185.0</v>
      </c>
    </row>
    <row r="470" ht="15.0" customHeight="1">
      <c r="A470" s="7" t="s">
        <v>10</v>
      </c>
      <c r="B470" s="8">
        <v>3.0</v>
      </c>
      <c r="C470" s="8">
        <v>1.0</v>
      </c>
      <c r="D470" s="8">
        <v>7.0</v>
      </c>
      <c r="E470" s="8">
        <v>0.0</v>
      </c>
      <c r="F470" s="8">
        <v>4.0</v>
      </c>
      <c r="G470" s="8" t="s">
        <v>11</v>
      </c>
      <c r="H470" s="8">
        <v>5.0</v>
      </c>
      <c r="I470" s="9">
        <v>10.0</v>
      </c>
      <c r="J470" s="9">
        <v>116.0</v>
      </c>
      <c r="K470" s="9">
        <v>234.0</v>
      </c>
      <c r="L470" s="9">
        <v>489.0</v>
      </c>
      <c r="M470" s="8">
        <v>473.0</v>
      </c>
      <c r="N470" s="10">
        <v>446.0</v>
      </c>
    </row>
    <row r="471" ht="15.0" customHeight="1">
      <c r="A471" s="7" t="s">
        <v>12</v>
      </c>
      <c r="B471" s="8"/>
      <c r="C471" s="8"/>
      <c r="D471" s="8"/>
      <c r="E471" s="8"/>
      <c r="F471" s="8">
        <v>970.0</v>
      </c>
      <c r="G471" s="8" t="s">
        <v>13</v>
      </c>
      <c r="H471" s="8">
        <v>2129.0</v>
      </c>
      <c r="I471" s="9">
        <v>5255.0</v>
      </c>
      <c r="J471" s="9">
        <v>9819.0</v>
      </c>
      <c r="K471" s="9">
        <v>10111.0</v>
      </c>
      <c r="L471" s="9">
        <v>10192.0</v>
      </c>
      <c r="M471" s="8">
        <v>10026.0</v>
      </c>
      <c r="N471" s="10">
        <v>9487.0</v>
      </c>
    </row>
    <row r="472" ht="15.0" customHeight="1">
      <c r="A472" s="7" t="s">
        <v>14</v>
      </c>
      <c r="B472" s="8">
        <v>22020.0</v>
      </c>
      <c r="C472" s="8">
        <v>20423.0</v>
      </c>
      <c r="D472" s="8">
        <v>18802.0</v>
      </c>
      <c r="E472" s="8">
        <v>16885.0</v>
      </c>
      <c r="F472" s="8">
        <v>15572.0</v>
      </c>
      <c r="G472" s="8" t="s">
        <v>15</v>
      </c>
      <c r="H472" s="8">
        <v>11007.0</v>
      </c>
      <c r="I472" s="9">
        <v>7665.0</v>
      </c>
      <c r="J472" s="9">
        <v>4607.0</v>
      </c>
      <c r="K472" s="9">
        <v>2667.0</v>
      </c>
      <c r="L472" s="9">
        <v>2978.0</v>
      </c>
      <c r="M472" s="8">
        <v>2987.0</v>
      </c>
      <c r="N472" s="10">
        <v>3104.0</v>
      </c>
    </row>
    <row r="473" ht="15.0" customHeight="1">
      <c r="A473" s="7" t="s">
        <v>16</v>
      </c>
      <c r="B473" s="8">
        <v>9.0</v>
      </c>
      <c r="C473" s="8">
        <v>5.0</v>
      </c>
      <c r="D473" s="8">
        <v>4.0</v>
      </c>
      <c r="E473" s="8">
        <v>23.0</v>
      </c>
      <c r="F473" s="8">
        <v>39.0</v>
      </c>
      <c r="G473" s="8" t="s">
        <v>17</v>
      </c>
      <c r="H473" s="8">
        <v>107.0</v>
      </c>
      <c r="I473" s="9">
        <v>48.0</v>
      </c>
      <c r="J473" s="9">
        <v>208.0</v>
      </c>
      <c r="K473" s="9">
        <v>155.0</v>
      </c>
      <c r="L473" s="9">
        <v>134.0</v>
      </c>
      <c r="M473" s="8">
        <v>200.0</v>
      </c>
      <c r="N473" s="10">
        <v>227.0</v>
      </c>
    </row>
    <row r="474" ht="15.0" customHeight="1">
      <c r="A474" s="7"/>
      <c r="B474" s="8"/>
      <c r="C474" s="8"/>
      <c r="D474" s="8"/>
      <c r="E474" s="8"/>
      <c r="F474" s="8"/>
      <c r="G474" s="8"/>
      <c r="H474" s="8"/>
      <c r="I474" s="9"/>
      <c r="J474" s="9"/>
      <c r="K474" s="9"/>
      <c r="L474" s="9"/>
      <c r="M474" s="8"/>
      <c r="N474" s="10"/>
    </row>
    <row r="475" ht="15.0" customHeight="1">
      <c r="A475" s="7" t="s">
        <v>78</v>
      </c>
      <c r="B475" s="8"/>
      <c r="C475" s="8"/>
      <c r="D475" s="8"/>
      <c r="E475" s="8"/>
      <c r="F475" s="8"/>
      <c r="G475" s="8" t="s">
        <v>78</v>
      </c>
      <c r="H475" s="8"/>
      <c r="I475" s="9"/>
      <c r="J475" s="9"/>
      <c r="K475" s="9"/>
      <c r="L475" s="9"/>
      <c r="M475" s="8"/>
      <c r="N475" s="10"/>
    </row>
    <row r="476" ht="15.0" customHeight="1">
      <c r="A476" s="7" t="s">
        <v>6</v>
      </c>
      <c r="B476" s="8">
        <v>53553.0</v>
      </c>
      <c r="C476" s="8">
        <v>49109.0</v>
      </c>
      <c r="D476" s="8">
        <v>46070.0</v>
      </c>
      <c r="E476" s="8">
        <v>41560.0</v>
      </c>
      <c r="F476" s="8">
        <v>35167.0</v>
      </c>
      <c r="G476" s="8" t="s">
        <v>6</v>
      </c>
      <c r="H476" s="8">
        <v>30923.0</v>
      </c>
      <c r="I476" s="9">
        <v>29877.0</v>
      </c>
      <c r="J476" s="9">
        <v>33694.0</v>
      </c>
      <c r="K476" s="9">
        <v>31977.0</v>
      </c>
      <c r="L476" s="9">
        <v>32430.0</v>
      </c>
      <c r="M476" s="8">
        <v>32639.0</v>
      </c>
      <c r="N476" s="10">
        <v>31939.0</v>
      </c>
    </row>
    <row r="477" ht="15.0" customHeight="1">
      <c r="A477" s="7" t="s">
        <v>7</v>
      </c>
      <c r="B477" s="8"/>
      <c r="C477" s="8"/>
      <c r="D477" s="8"/>
      <c r="E477" s="8"/>
      <c r="F477" s="8">
        <v>86.0</v>
      </c>
      <c r="G477" s="8" t="s">
        <v>8</v>
      </c>
      <c r="H477" s="11" t="s">
        <v>9</v>
      </c>
      <c r="I477" s="9">
        <v>4925.0</v>
      </c>
      <c r="J477" s="9">
        <v>8808.0</v>
      </c>
      <c r="K477" s="9">
        <v>11038.0</v>
      </c>
      <c r="L477" s="9">
        <v>10772.0</v>
      </c>
      <c r="M477" s="8">
        <v>11424.0</v>
      </c>
      <c r="N477" s="10">
        <v>10868.0</v>
      </c>
    </row>
    <row r="478" ht="15.0" customHeight="1">
      <c r="A478" s="7" t="s">
        <v>10</v>
      </c>
      <c r="B478" s="8">
        <v>1.0</v>
      </c>
      <c r="C478" s="8">
        <v>6.0</v>
      </c>
      <c r="D478" s="8">
        <v>23.0</v>
      </c>
      <c r="E478" s="8">
        <v>65.0</v>
      </c>
      <c r="F478" s="8">
        <v>45.0</v>
      </c>
      <c r="G478" s="8" t="s">
        <v>11</v>
      </c>
      <c r="H478" s="8">
        <v>34.0</v>
      </c>
      <c r="I478" s="9">
        <v>38.0</v>
      </c>
      <c r="J478" s="9">
        <v>354.0</v>
      </c>
      <c r="K478" s="9">
        <v>672.0</v>
      </c>
      <c r="L478" s="9">
        <v>635.0</v>
      </c>
      <c r="M478" s="8">
        <v>753.0</v>
      </c>
      <c r="N478" s="10">
        <v>874.0</v>
      </c>
    </row>
    <row r="479" ht="15.0" customHeight="1">
      <c r="A479" s="7" t="s">
        <v>12</v>
      </c>
      <c r="B479" s="8"/>
      <c r="C479" s="8"/>
      <c r="D479" s="8"/>
      <c r="E479" s="8"/>
      <c r="F479" s="8">
        <v>4418.0</v>
      </c>
      <c r="G479" s="8" t="s">
        <v>13</v>
      </c>
      <c r="H479" s="8">
        <v>6584.0</v>
      </c>
      <c r="I479" s="9">
        <v>7796.0</v>
      </c>
      <c r="J479" s="9">
        <v>10165.0</v>
      </c>
      <c r="K479" s="9">
        <v>8627.0</v>
      </c>
      <c r="L479" s="9">
        <v>9264.0</v>
      </c>
      <c r="M479" s="8">
        <v>8989.0</v>
      </c>
      <c r="N479" s="10">
        <v>8941.0</v>
      </c>
    </row>
    <row r="480" ht="15.0" customHeight="1">
      <c r="A480" s="7" t="s">
        <v>14</v>
      </c>
      <c r="B480" s="8">
        <v>53051.0</v>
      </c>
      <c r="C480" s="8">
        <v>49098.0</v>
      </c>
      <c r="D480" s="8">
        <v>46032.0</v>
      </c>
      <c r="E480" s="8">
        <v>41436.0</v>
      </c>
      <c r="F480" s="8">
        <v>34656.0</v>
      </c>
      <c r="G480" s="8" t="s">
        <v>15</v>
      </c>
      <c r="H480" s="8">
        <v>23540.0</v>
      </c>
      <c r="I480" s="9">
        <v>17000.0</v>
      </c>
      <c r="J480" s="9">
        <v>13819.0</v>
      </c>
      <c r="K480" s="9">
        <v>11225.0</v>
      </c>
      <c r="L480" s="9">
        <v>10761.0</v>
      </c>
      <c r="M480" s="8">
        <v>10584.0</v>
      </c>
      <c r="N480" s="10">
        <v>10437.0</v>
      </c>
    </row>
    <row r="481" ht="15.0" customHeight="1">
      <c r="A481" s="7" t="s">
        <v>16</v>
      </c>
      <c r="B481" s="8">
        <v>501.0</v>
      </c>
      <c r="C481" s="8">
        <v>5.0</v>
      </c>
      <c r="D481" s="8">
        <v>15.0</v>
      </c>
      <c r="E481" s="8">
        <v>59.0</v>
      </c>
      <c r="F481" s="8">
        <v>380.0</v>
      </c>
      <c r="G481" s="8" t="s">
        <v>17</v>
      </c>
      <c r="H481" s="8">
        <v>765.0</v>
      </c>
      <c r="I481" s="9">
        <v>118.0</v>
      </c>
      <c r="J481" s="9">
        <v>548.0</v>
      </c>
      <c r="K481" s="9">
        <v>415.0</v>
      </c>
      <c r="L481" s="9">
        <v>998.0</v>
      </c>
      <c r="M481" s="8">
        <v>889.0</v>
      </c>
      <c r="N481" s="10">
        <v>819.0</v>
      </c>
    </row>
    <row r="482" ht="15.0" customHeight="1">
      <c r="A482" s="7"/>
      <c r="B482" s="8"/>
      <c r="C482" s="8"/>
      <c r="D482" s="8"/>
      <c r="E482" s="8"/>
      <c r="F482" s="8"/>
      <c r="G482" s="8"/>
      <c r="H482" s="8"/>
      <c r="I482" s="9"/>
      <c r="J482" s="9"/>
      <c r="K482" s="9"/>
      <c r="L482" s="9"/>
      <c r="M482" s="8"/>
      <c r="N482" s="10"/>
    </row>
    <row r="483" ht="15.0" customHeight="1">
      <c r="A483" s="7" t="s">
        <v>79</v>
      </c>
      <c r="B483" s="8"/>
      <c r="C483" s="8"/>
      <c r="D483" s="8"/>
      <c r="E483" s="8"/>
      <c r="F483" s="8"/>
      <c r="G483" s="8" t="s">
        <v>79</v>
      </c>
      <c r="H483" s="8"/>
      <c r="I483" s="9"/>
      <c r="J483" s="9"/>
      <c r="K483" s="9"/>
      <c r="L483" s="9"/>
      <c r="M483" s="8"/>
      <c r="N483" s="10"/>
    </row>
    <row r="484" ht="15.0" customHeight="1">
      <c r="A484" s="7" t="s">
        <v>6</v>
      </c>
      <c r="B484" s="8">
        <v>87103.0</v>
      </c>
      <c r="C484" s="8">
        <v>80725.0</v>
      </c>
      <c r="D484" s="8">
        <v>75917.0</v>
      </c>
      <c r="E484" s="8">
        <v>67428.0</v>
      </c>
      <c r="F484" s="8">
        <v>60817.0</v>
      </c>
      <c r="G484" s="8" t="s">
        <v>6</v>
      </c>
      <c r="H484" s="8">
        <v>55860.0</v>
      </c>
      <c r="I484" s="9">
        <v>53226.0</v>
      </c>
      <c r="J484" s="9">
        <v>51721.0</v>
      </c>
      <c r="K484" s="9">
        <v>44377.0</v>
      </c>
      <c r="L484" s="9">
        <v>42107.0</v>
      </c>
      <c r="M484" s="8">
        <v>41758.0</v>
      </c>
      <c r="N484" s="10">
        <v>41598.0</v>
      </c>
    </row>
    <row r="485" ht="15.0" customHeight="1">
      <c r="A485" s="7" t="s">
        <v>7</v>
      </c>
      <c r="B485" s="8"/>
      <c r="C485" s="8"/>
      <c r="D485" s="8"/>
      <c r="E485" s="8"/>
      <c r="F485" s="8">
        <v>151.0</v>
      </c>
      <c r="G485" s="8" t="s">
        <v>8</v>
      </c>
      <c r="H485" s="11" t="s">
        <v>9</v>
      </c>
      <c r="I485" s="9">
        <v>119.0</v>
      </c>
      <c r="J485" s="9">
        <v>146.0</v>
      </c>
      <c r="K485" s="9">
        <v>727.0</v>
      </c>
      <c r="L485" s="9">
        <v>563.0</v>
      </c>
      <c r="M485" s="8">
        <v>819.0</v>
      </c>
      <c r="N485" s="10">
        <v>927.0</v>
      </c>
    </row>
    <row r="486" ht="15.0" customHeight="1">
      <c r="A486" s="7" t="s">
        <v>10</v>
      </c>
      <c r="B486" s="8">
        <v>79.0</v>
      </c>
      <c r="C486" s="8">
        <v>68.0</v>
      </c>
      <c r="D486" s="8">
        <v>112.0</v>
      </c>
      <c r="E486" s="8">
        <v>166.0</v>
      </c>
      <c r="F486" s="8">
        <v>2152.0</v>
      </c>
      <c r="G486" s="8" t="s">
        <v>11</v>
      </c>
      <c r="H486" s="8">
        <v>12117.0</v>
      </c>
      <c r="I486" s="9">
        <v>21568.0</v>
      </c>
      <c r="J486" s="9">
        <v>18252.0</v>
      </c>
      <c r="K486" s="9">
        <v>13148.0</v>
      </c>
      <c r="L486" s="9">
        <v>12647.0</v>
      </c>
      <c r="M486" s="8">
        <v>11974.0</v>
      </c>
      <c r="N486" s="10">
        <v>11222.0</v>
      </c>
    </row>
    <row r="487" ht="15.0" customHeight="1">
      <c r="A487" s="7" t="s">
        <v>12</v>
      </c>
      <c r="B487" s="8"/>
      <c r="C487" s="8"/>
      <c r="D487" s="8"/>
      <c r="E487" s="8"/>
      <c r="F487" s="8">
        <v>7811.0</v>
      </c>
      <c r="G487" s="8" t="s">
        <v>13</v>
      </c>
      <c r="H487" s="8">
        <v>19945.0</v>
      </c>
      <c r="I487" s="9">
        <v>20906.0</v>
      </c>
      <c r="J487" s="9">
        <v>25948.0</v>
      </c>
      <c r="K487" s="9">
        <v>25431.0</v>
      </c>
      <c r="L487" s="9">
        <v>22513.0</v>
      </c>
      <c r="M487" s="8">
        <v>22442.0</v>
      </c>
      <c r="N487" s="10">
        <v>23536.0</v>
      </c>
    </row>
    <row r="488" ht="15.0" customHeight="1">
      <c r="A488" s="7" t="s">
        <v>14</v>
      </c>
      <c r="B488" s="8">
        <v>84866.0</v>
      </c>
      <c r="C488" s="8">
        <v>80634.0</v>
      </c>
      <c r="D488" s="8">
        <v>75776.0</v>
      </c>
      <c r="E488" s="8">
        <v>67172.0</v>
      </c>
      <c r="F488" s="8">
        <v>58121.0</v>
      </c>
      <c r="G488" s="8" t="s">
        <v>15</v>
      </c>
      <c r="H488" s="8">
        <v>23090.0</v>
      </c>
      <c r="I488" s="9">
        <v>10449.0</v>
      </c>
      <c r="J488" s="9">
        <v>6789.0</v>
      </c>
      <c r="K488" s="9">
        <v>4697.0</v>
      </c>
      <c r="L488" s="9">
        <v>5783.0</v>
      </c>
      <c r="M488" s="8">
        <v>6151.0</v>
      </c>
      <c r="N488" s="10">
        <v>5473.0</v>
      </c>
    </row>
    <row r="489" ht="15.0" customHeight="1">
      <c r="A489" s="7" t="s">
        <v>16</v>
      </c>
      <c r="B489" s="8">
        <v>2158.0</v>
      </c>
      <c r="C489" s="8">
        <v>23.0</v>
      </c>
      <c r="D489" s="8">
        <v>29.0</v>
      </c>
      <c r="E489" s="8">
        <v>90.0</v>
      </c>
      <c r="F489" s="8">
        <v>393.0</v>
      </c>
      <c r="G489" s="8" t="s">
        <v>17</v>
      </c>
      <c r="H489" s="8">
        <v>708.0</v>
      </c>
      <c r="I489" s="9">
        <v>184.0</v>
      </c>
      <c r="J489" s="9">
        <v>586.0</v>
      </c>
      <c r="K489" s="9">
        <v>374.0</v>
      </c>
      <c r="L489" s="9">
        <v>601.0</v>
      </c>
      <c r="M489" s="8">
        <v>372.0</v>
      </c>
      <c r="N489" s="10">
        <v>440.0</v>
      </c>
    </row>
    <row r="490" ht="15.0" customHeight="1">
      <c r="A490" s="7"/>
      <c r="B490" s="8"/>
      <c r="C490" s="8"/>
      <c r="D490" s="8"/>
      <c r="E490" s="8"/>
      <c r="F490" s="8"/>
      <c r="G490" s="8"/>
      <c r="H490" s="8"/>
      <c r="I490" s="9"/>
      <c r="J490" s="9"/>
      <c r="K490" s="9"/>
      <c r="L490" s="9"/>
      <c r="M490" s="8"/>
      <c r="N490" s="10"/>
    </row>
    <row r="491" ht="15.0" customHeight="1">
      <c r="A491" s="7" t="s">
        <v>80</v>
      </c>
      <c r="B491" s="8"/>
      <c r="C491" s="8"/>
      <c r="D491" s="8"/>
      <c r="E491" s="8"/>
      <c r="F491" s="8"/>
      <c r="G491" s="8" t="s">
        <v>80</v>
      </c>
      <c r="H491" s="8"/>
      <c r="I491" s="9"/>
      <c r="J491" s="9"/>
      <c r="K491" s="9"/>
      <c r="L491" s="9"/>
      <c r="M491" s="8"/>
      <c r="N491" s="10"/>
    </row>
    <row r="492" ht="15.0" customHeight="1">
      <c r="A492" s="7" t="s">
        <v>6</v>
      </c>
      <c r="B492" s="8">
        <v>2861.0</v>
      </c>
      <c r="C492" s="8">
        <v>3255.0</v>
      </c>
      <c r="D492" s="8">
        <v>7728.0</v>
      </c>
      <c r="E492" s="8">
        <v>14215.0</v>
      </c>
      <c r="F492" s="8">
        <v>14059.0</v>
      </c>
      <c r="G492" s="8" t="s">
        <v>6</v>
      </c>
      <c r="H492" s="8">
        <v>12797.0</v>
      </c>
      <c r="I492" s="9">
        <v>12266.0</v>
      </c>
      <c r="J492" s="9">
        <v>15921.0</v>
      </c>
      <c r="K492" s="9">
        <v>18109.0</v>
      </c>
      <c r="L492" s="9">
        <v>18980.0</v>
      </c>
      <c r="M492" s="8">
        <v>19517.0</v>
      </c>
      <c r="N492" s="10">
        <v>19165.0</v>
      </c>
    </row>
    <row r="493" ht="15.0" customHeight="1">
      <c r="A493" s="7" t="s">
        <v>7</v>
      </c>
      <c r="B493" s="8"/>
      <c r="C493" s="8"/>
      <c r="D493" s="8"/>
      <c r="E493" s="8"/>
      <c r="F493" s="8">
        <v>12.0</v>
      </c>
      <c r="G493" s="8" t="s">
        <v>8</v>
      </c>
      <c r="H493" s="11" t="s">
        <v>9</v>
      </c>
      <c r="I493" s="9">
        <v>62.0</v>
      </c>
      <c r="J493" s="9">
        <v>136.0</v>
      </c>
      <c r="K493" s="9">
        <v>222.0</v>
      </c>
      <c r="L493" s="9">
        <v>322.0</v>
      </c>
      <c r="M493" s="8">
        <v>284.0</v>
      </c>
      <c r="N493" s="10">
        <v>257.0</v>
      </c>
    </row>
    <row r="494" ht="15.0" customHeight="1">
      <c r="A494" s="7" t="s">
        <v>10</v>
      </c>
      <c r="B494" s="8" t="s">
        <v>26</v>
      </c>
      <c r="C494" s="8" t="s">
        <v>26</v>
      </c>
      <c r="D494" s="8">
        <v>4.0</v>
      </c>
      <c r="E494" s="8">
        <v>0.0</v>
      </c>
      <c r="F494" s="8">
        <v>5.0</v>
      </c>
      <c r="G494" s="8" t="s">
        <v>11</v>
      </c>
      <c r="H494" s="8">
        <v>7.0</v>
      </c>
      <c r="I494" s="9">
        <v>4.0</v>
      </c>
      <c r="J494" s="9">
        <v>74.0</v>
      </c>
      <c r="K494" s="9">
        <v>255.0</v>
      </c>
      <c r="L494" s="9">
        <v>405.0</v>
      </c>
      <c r="M494" s="8">
        <v>266.0</v>
      </c>
      <c r="N494" s="10">
        <v>133.0</v>
      </c>
    </row>
    <row r="495" ht="15.0" customHeight="1">
      <c r="A495" s="7" t="s">
        <v>12</v>
      </c>
      <c r="B495" s="8"/>
      <c r="C495" s="8"/>
      <c r="D495" s="8"/>
      <c r="E495" s="8"/>
      <c r="F495" s="8">
        <v>283.0</v>
      </c>
      <c r="G495" s="8" t="s">
        <v>13</v>
      </c>
      <c r="H495" s="8">
        <v>297.0</v>
      </c>
      <c r="I495" s="9">
        <v>1135.0</v>
      </c>
      <c r="J495" s="9">
        <v>7875.0</v>
      </c>
      <c r="K495" s="9">
        <v>14314.0</v>
      </c>
      <c r="L495" s="9">
        <v>14811.0</v>
      </c>
      <c r="M495" s="8">
        <v>15402.0</v>
      </c>
      <c r="N495" s="10">
        <v>15354.0</v>
      </c>
    </row>
    <row r="496" ht="15.0" customHeight="1">
      <c r="A496" s="7" t="s">
        <v>14</v>
      </c>
      <c r="B496" s="8">
        <v>2807.0</v>
      </c>
      <c r="C496" s="8">
        <v>3255.0</v>
      </c>
      <c r="D496" s="8">
        <v>7721.0</v>
      </c>
      <c r="E496" s="8">
        <v>14210.0</v>
      </c>
      <c r="F496" s="8">
        <v>14022.0</v>
      </c>
      <c r="G496" s="8" t="s">
        <v>15</v>
      </c>
      <c r="H496" s="8">
        <v>12389.0</v>
      </c>
      <c r="I496" s="9">
        <v>11055.0</v>
      </c>
      <c r="J496" s="9">
        <v>7461.0</v>
      </c>
      <c r="K496" s="9">
        <v>3250.0</v>
      </c>
      <c r="L496" s="9">
        <v>3370.0</v>
      </c>
      <c r="M496" s="8">
        <v>3529.0</v>
      </c>
      <c r="N496" s="10">
        <v>3397.0</v>
      </c>
    </row>
    <row r="497" ht="15.0" customHeight="1">
      <c r="A497" s="7" t="s">
        <v>16</v>
      </c>
      <c r="B497" s="8">
        <v>54.0</v>
      </c>
      <c r="C497" s="8" t="s">
        <v>26</v>
      </c>
      <c r="D497" s="8">
        <v>3.0</v>
      </c>
      <c r="E497" s="8">
        <v>5.0</v>
      </c>
      <c r="F497" s="8">
        <v>20.0</v>
      </c>
      <c r="G497" s="8" t="s">
        <v>17</v>
      </c>
      <c r="H497" s="8">
        <v>104.0</v>
      </c>
      <c r="I497" s="9">
        <v>10.0</v>
      </c>
      <c r="J497" s="9">
        <v>375.0</v>
      </c>
      <c r="K497" s="9">
        <v>68.0</v>
      </c>
      <c r="L497" s="9">
        <v>72.0</v>
      </c>
      <c r="M497" s="8">
        <v>36.0</v>
      </c>
      <c r="N497" s="10">
        <v>24.0</v>
      </c>
    </row>
    <row r="498" ht="15.0" customHeight="1">
      <c r="A498" s="7"/>
      <c r="B498" s="8"/>
      <c r="C498" s="8"/>
      <c r="D498" s="8"/>
      <c r="E498" s="8"/>
      <c r="F498" s="8"/>
      <c r="G498" s="8"/>
      <c r="H498" s="8"/>
      <c r="I498" s="9"/>
      <c r="J498" s="9"/>
      <c r="K498" s="9"/>
      <c r="L498" s="9"/>
      <c r="M498" s="8"/>
      <c r="N498" s="10"/>
    </row>
    <row r="499" ht="15.0" customHeight="1">
      <c r="A499" s="7" t="s">
        <v>81</v>
      </c>
      <c r="B499" s="8"/>
      <c r="C499" s="8"/>
      <c r="D499" s="8"/>
      <c r="E499" s="8"/>
      <c r="F499" s="8"/>
      <c r="G499" s="8" t="s">
        <v>81</v>
      </c>
      <c r="H499" s="8"/>
      <c r="I499" s="9"/>
      <c r="J499" s="9"/>
      <c r="K499" s="9"/>
      <c r="L499" s="9"/>
      <c r="M499" s="8"/>
      <c r="N499" s="10"/>
    </row>
    <row r="500" ht="15.0" customHeight="1">
      <c r="A500" s="7" t="s">
        <v>6</v>
      </c>
      <c r="B500" s="8">
        <v>31535.0</v>
      </c>
      <c r="C500" s="8">
        <v>30343.0</v>
      </c>
      <c r="D500" s="8">
        <v>30149.0</v>
      </c>
      <c r="E500" s="8">
        <v>28244.0</v>
      </c>
      <c r="F500" s="8">
        <v>26698.0</v>
      </c>
      <c r="G500" s="8" t="s">
        <v>6</v>
      </c>
      <c r="H500" s="8">
        <v>24445.0</v>
      </c>
      <c r="I500" s="9">
        <v>26957.0</v>
      </c>
      <c r="J500" s="9">
        <v>39193.0</v>
      </c>
      <c r="K500" s="9">
        <v>39894.0</v>
      </c>
      <c r="L500" s="9">
        <v>39492.0</v>
      </c>
      <c r="M500" s="8">
        <v>39580.0</v>
      </c>
      <c r="N500" s="10">
        <v>40381.0</v>
      </c>
    </row>
    <row r="501" ht="15.0" customHeight="1">
      <c r="A501" s="7" t="s">
        <v>7</v>
      </c>
      <c r="B501" s="8"/>
      <c r="C501" s="8"/>
      <c r="D501" s="8"/>
      <c r="E501" s="8"/>
      <c r="F501" s="8">
        <v>16.0</v>
      </c>
      <c r="G501" s="8" t="s">
        <v>8</v>
      </c>
      <c r="H501" s="11" t="s">
        <v>9</v>
      </c>
      <c r="I501" s="9">
        <v>205.0</v>
      </c>
      <c r="J501" s="9">
        <v>161.0</v>
      </c>
      <c r="K501" s="9">
        <v>121.0</v>
      </c>
      <c r="L501" s="9">
        <v>400.0</v>
      </c>
      <c r="M501" s="8">
        <v>365.0</v>
      </c>
      <c r="N501" s="10">
        <v>333.0</v>
      </c>
    </row>
    <row r="502" ht="15.0" customHeight="1">
      <c r="A502" s="7" t="s">
        <v>10</v>
      </c>
      <c r="B502" s="8" t="s">
        <v>26</v>
      </c>
      <c r="C502" s="8">
        <v>1.0</v>
      </c>
      <c r="D502" s="8">
        <v>6.0</v>
      </c>
      <c r="E502" s="8">
        <v>2.0</v>
      </c>
      <c r="F502" s="8">
        <v>1.0</v>
      </c>
      <c r="G502" s="8" t="s">
        <v>11</v>
      </c>
      <c r="H502" s="8">
        <v>163.0</v>
      </c>
      <c r="I502" s="9">
        <v>1292.0</v>
      </c>
      <c r="J502" s="9">
        <v>2743.0</v>
      </c>
      <c r="K502" s="9">
        <v>2161.0</v>
      </c>
      <c r="L502" s="9">
        <v>1745.0</v>
      </c>
      <c r="M502" s="8">
        <v>1545.0</v>
      </c>
      <c r="N502" s="10">
        <v>1336.0</v>
      </c>
    </row>
    <row r="503" ht="15.0" customHeight="1">
      <c r="A503" s="7" t="s">
        <v>12</v>
      </c>
      <c r="B503" s="8"/>
      <c r="C503" s="8"/>
      <c r="D503" s="8"/>
      <c r="E503" s="8"/>
      <c r="F503" s="8">
        <v>376.0</v>
      </c>
      <c r="G503" s="8" t="s">
        <v>13</v>
      </c>
      <c r="H503" s="8">
        <v>2701.0</v>
      </c>
      <c r="I503" s="9">
        <v>10574.0</v>
      </c>
      <c r="J503" s="9">
        <v>31079.0</v>
      </c>
      <c r="K503" s="9">
        <v>35589.0</v>
      </c>
      <c r="L503" s="9">
        <v>35456.0</v>
      </c>
      <c r="M503" s="8">
        <v>35998.0</v>
      </c>
      <c r="N503" s="10">
        <v>37260.0</v>
      </c>
    </row>
    <row r="504" ht="15.0" customHeight="1">
      <c r="A504" s="7" t="s">
        <v>14</v>
      </c>
      <c r="B504" s="8">
        <v>31529.0</v>
      </c>
      <c r="C504" s="8">
        <v>30335.0</v>
      </c>
      <c r="D504" s="8">
        <v>30132.0</v>
      </c>
      <c r="E504" s="8">
        <v>28222.0</v>
      </c>
      <c r="F504" s="8">
        <v>26629.0</v>
      </c>
      <c r="G504" s="8" t="s">
        <v>15</v>
      </c>
      <c r="H504" s="8">
        <v>21212.0</v>
      </c>
      <c r="I504" s="9">
        <v>14819.0</v>
      </c>
      <c r="J504" s="9">
        <v>4811.0</v>
      </c>
      <c r="K504" s="9">
        <v>1892.0</v>
      </c>
      <c r="L504" s="9">
        <v>1872.0</v>
      </c>
      <c r="M504" s="8">
        <v>1627.0</v>
      </c>
      <c r="N504" s="10">
        <v>1421.0</v>
      </c>
    </row>
    <row r="505" ht="15.0" customHeight="1">
      <c r="A505" s="7" t="s">
        <v>16</v>
      </c>
      <c r="B505" s="8">
        <v>6.0</v>
      </c>
      <c r="C505" s="8">
        <v>7.0</v>
      </c>
      <c r="D505" s="8">
        <v>11.0</v>
      </c>
      <c r="E505" s="8">
        <v>20.0</v>
      </c>
      <c r="F505" s="8">
        <v>52.0</v>
      </c>
      <c r="G505" s="8" t="s">
        <v>17</v>
      </c>
      <c r="H505" s="8">
        <v>369.0</v>
      </c>
      <c r="I505" s="9">
        <v>67.0</v>
      </c>
      <c r="J505" s="9">
        <v>399.0</v>
      </c>
      <c r="K505" s="9">
        <v>131.0</v>
      </c>
      <c r="L505" s="9">
        <v>19.0</v>
      </c>
      <c r="M505" s="8">
        <v>45.0</v>
      </c>
      <c r="N505" s="10">
        <v>31.0</v>
      </c>
    </row>
    <row r="506" ht="15.0" customHeight="1">
      <c r="A506" s="7"/>
      <c r="B506" s="8"/>
      <c r="C506" s="8"/>
      <c r="D506" s="8"/>
      <c r="E506" s="8"/>
      <c r="F506" s="8"/>
      <c r="G506" s="8"/>
      <c r="H506" s="8"/>
      <c r="I506" s="9"/>
      <c r="J506" s="9"/>
      <c r="K506" s="9"/>
      <c r="L506" s="9"/>
      <c r="M506" s="8"/>
      <c r="N506" s="10"/>
    </row>
    <row r="507" ht="15.0" customHeight="1">
      <c r="A507" s="7" t="s">
        <v>82</v>
      </c>
      <c r="B507" s="8"/>
      <c r="C507" s="8"/>
      <c r="D507" s="8"/>
      <c r="E507" s="8"/>
      <c r="F507" s="8"/>
      <c r="G507" s="8" t="s">
        <v>82</v>
      </c>
      <c r="H507" s="8"/>
      <c r="I507" s="9"/>
      <c r="J507" s="9"/>
      <c r="K507" s="9"/>
      <c r="L507" s="9"/>
      <c r="M507" s="8"/>
      <c r="N507" s="10"/>
    </row>
    <row r="508" ht="15.0" customHeight="1">
      <c r="A508" s="7" t="s">
        <v>6</v>
      </c>
      <c r="B508" s="8">
        <v>5434.0</v>
      </c>
      <c r="C508" s="8">
        <v>6068.0</v>
      </c>
      <c r="D508" s="8">
        <v>10591.0</v>
      </c>
      <c r="E508" s="8">
        <v>18797.0</v>
      </c>
      <c r="F508" s="8">
        <v>24488.0</v>
      </c>
      <c r="G508" s="8" t="s">
        <v>6</v>
      </c>
      <c r="H508" s="8">
        <v>22584.0</v>
      </c>
      <c r="I508" s="9">
        <v>21490.0</v>
      </c>
      <c r="J508" s="9">
        <v>22331.0</v>
      </c>
      <c r="K508" s="9">
        <v>23139.0</v>
      </c>
      <c r="L508" s="9">
        <v>22716.0</v>
      </c>
      <c r="M508" s="8">
        <v>23399.0</v>
      </c>
      <c r="N508" s="10">
        <v>24452.0</v>
      </c>
    </row>
    <row r="509" ht="15.0" customHeight="1">
      <c r="A509" s="7" t="s">
        <v>7</v>
      </c>
      <c r="B509" s="8"/>
      <c r="C509" s="8"/>
      <c r="D509" s="8"/>
      <c r="E509" s="8"/>
      <c r="F509" s="8">
        <v>32.0</v>
      </c>
      <c r="G509" s="8" t="s">
        <v>8</v>
      </c>
      <c r="H509" s="11" t="s">
        <v>9</v>
      </c>
      <c r="I509" s="9">
        <v>119.0</v>
      </c>
      <c r="J509" s="9">
        <v>152.0</v>
      </c>
      <c r="K509" s="9">
        <v>212.0</v>
      </c>
      <c r="L509" s="9">
        <v>184.0</v>
      </c>
      <c r="M509" s="8">
        <v>300.0</v>
      </c>
      <c r="N509" s="10">
        <v>345.0</v>
      </c>
    </row>
    <row r="510" ht="15.0" customHeight="1">
      <c r="A510" s="7" t="s">
        <v>10</v>
      </c>
      <c r="B510" s="8" t="s">
        <v>26</v>
      </c>
      <c r="C510" s="8">
        <v>6.0</v>
      </c>
      <c r="D510" s="8">
        <v>1.0</v>
      </c>
      <c r="E510" s="8">
        <v>2.0</v>
      </c>
      <c r="F510" s="8">
        <v>1.0</v>
      </c>
      <c r="G510" s="8" t="s">
        <v>11</v>
      </c>
      <c r="H510" s="8">
        <v>5.0</v>
      </c>
      <c r="I510" s="9">
        <v>9.0</v>
      </c>
      <c r="J510" s="9">
        <v>137.0</v>
      </c>
      <c r="K510" s="9">
        <v>282.0</v>
      </c>
      <c r="L510" s="9">
        <v>121.0</v>
      </c>
      <c r="M510" s="8">
        <v>147.0</v>
      </c>
      <c r="N510" s="10">
        <v>167.0</v>
      </c>
    </row>
    <row r="511" ht="15.0" customHeight="1">
      <c r="A511" s="7" t="s">
        <v>12</v>
      </c>
      <c r="B511" s="8"/>
      <c r="C511" s="8"/>
      <c r="D511" s="8"/>
      <c r="E511" s="8"/>
      <c r="F511" s="8">
        <v>671.0</v>
      </c>
      <c r="G511" s="8" t="s">
        <v>13</v>
      </c>
      <c r="H511" s="8">
        <v>916.0</v>
      </c>
      <c r="I511" s="9">
        <v>1615.0</v>
      </c>
      <c r="J511" s="9">
        <v>4688.0</v>
      </c>
      <c r="K511" s="9">
        <v>10484.0</v>
      </c>
      <c r="L511" s="9">
        <v>10460.0</v>
      </c>
      <c r="M511" s="8">
        <v>10554.0</v>
      </c>
      <c r="N511" s="10">
        <v>12005.0</v>
      </c>
    </row>
    <row r="512" ht="15.0" customHeight="1">
      <c r="A512" s="7" t="s">
        <v>14</v>
      </c>
      <c r="B512" s="8">
        <v>5417.0</v>
      </c>
      <c r="C512" s="8">
        <v>6060.0</v>
      </c>
      <c r="D512" s="8">
        <v>10582.0</v>
      </c>
      <c r="E512" s="8">
        <v>18777.0</v>
      </c>
      <c r="F512" s="8">
        <v>24409.0</v>
      </c>
      <c r="G512" s="8" t="s">
        <v>15</v>
      </c>
      <c r="H512" s="8">
        <v>21550.0</v>
      </c>
      <c r="I512" s="9">
        <v>19712.0</v>
      </c>
      <c r="J512" s="9">
        <v>17047.0</v>
      </c>
      <c r="K512" s="9">
        <v>11921.0</v>
      </c>
      <c r="L512" s="9">
        <v>11775.0</v>
      </c>
      <c r="M512" s="8">
        <v>12250.0</v>
      </c>
      <c r="N512" s="10">
        <v>11776.0</v>
      </c>
    </row>
    <row r="513" ht="15.0" customHeight="1">
      <c r="A513" s="7" t="s">
        <v>16</v>
      </c>
      <c r="B513" s="8">
        <v>17.0</v>
      </c>
      <c r="C513" s="8">
        <v>2.0</v>
      </c>
      <c r="D513" s="8">
        <v>8.0</v>
      </c>
      <c r="E513" s="8">
        <v>18.0</v>
      </c>
      <c r="F513" s="8">
        <v>46.0</v>
      </c>
      <c r="G513" s="8" t="s">
        <v>17</v>
      </c>
      <c r="H513" s="8">
        <v>113.0</v>
      </c>
      <c r="I513" s="9">
        <v>35.0</v>
      </c>
      <c r="J513" s="9">
        <v>307.0</v>
      </c>
      <c r="K513" s="9">
        <v>240.0</v>
      </c>
      <c r="L513" s="9">
        <v>176.0</v>
      </c>
      <c r="M513" s="8">
        <v>148.0</v>
      </c>
      <c r="N513" s="10">
        <v>159.0</v>
      </c>
    </row>
    <row r="514" ht="15.0" customHeight="1">
      <c r="A514" s="7"/>
      <c r="B514" s="8"/>
      <c r="C514" s="8"/>
      <c r="D514" s="8"/>
      <c r="E514" s="8"/>
      <c r="F514" s="8"/>
      <c r="G514" s="8"/>
      <c r="H514" s="8"/>
      <c r="I514" s="9"/>
      <c r="J514" s="9"/>
      <c r="K514" s="9"/>
      <c r="L514" s="9"/>
      <c r="M514" s="8"/>
      <c r="N514" s="10"/>
    </row>
    <row r="515" ht="15.0" customHeight="1">
      <c r="A515" s="7" t="s">
        <v>83</v>
      </c>
      <c r="B515" s="8"/>
      <c r="C515" s="8"/>
      <c r="D515" s="8"/>
      <c r="E515" s="8"/>
      <c r="F515" s="8"/>
      <c r="G515" s="8" t="s">
        <v>83</v>
      </c>
      <c r="H515" s="8"/>
      <c r="I515" s="9"/>
      <c r="J515" s="9"/>
      <c r="K515" s="9"/>
      <c r="L515" s="9"/>
      <c r="M515" s="8"/>
      <c r="N515" s="10"/>
    </row>
    <row r="516" ht="15.0" customHeight="1">
      <c r="A516" s="7" t="s">
        <v>6</v>
      </c>
      <c r="B516" s="8">
        <v>8919.0</v>
      </c>
      <c r="C516" s="8">
        <v>10289.0</v>
      </c>
      <c r="D516" s="8">
        <v>14460.0</v>
      </c>
      <c r="E516" s="8">
        <v>26910.0</v>
      </c>
      <c r="F516" s="8">
        <v>18597.0</v>
      </c>
      <c r="G516" s="8" t="s">
        <v>6</v>
      </c>
      <c r="H516" s="8">
        <v>24748.0</v>
      </c>
      <c r="I516" s="9">
        <v>23402.0</v>
      </c>
      <c r="J516" s="9">
        <v>29235.0</v>
      </c>
      <c r="K516" s="9">
        <v>33355.0</v>
      </c>
      <c r="L516" s="9">
        <v>32950.0</v>
      </c>
      <c r="M516" s="8">
        <v>33199.0</v>
      </c>
      <c r="N516" s="10">
        <v>33477.0</v>
      </c>
    </row>
    <row r="517" ht="15.0" customHeight="1">
      <c r="A517" s="7" t="s">
        <v>7</v>
      </c>
      <c r="B517" s="8"/>
      <c r="C517" s="8"/>
      <c r="D517" s="8"/>
      <c r="E517" s="8"/>
      <c r="F517" s="8">
        <v>51.0</v>
      </c>
      <c r="G517" s="8" t="s">
        <v>8</v>
      </c>
      <c r="H517" s="11" t="s">
        <v>9</v>
      </c>
      <c r="I517" s="9">
        <v>173.0</v>
      </c>
      <c r="J517" s="9">
        <v>272.0</v>
      </c>
      <c r="K517" s="9">
        <v>210.0</v>
      </c>
      <c r="L517" s="9">
        <v>95.0</v>
      </c>
      <c r="M517" s="8">
        <v>108.0</v>
      </c>
      <c r="N517" s="10">
        <v>143.0</v>
      </c>
    </row>
    <row r="518" ht="15.0" customHeight="1">
      <c r="A518" s="7" t="s">
        <v>10</v>
      </c>
      <c r="B518" s="8">
        <v>3.0</v>
      </c>
      <c r="C518" s="8">
        <v>5.0</v>
      </c>
      <c r="D518" s="8">
        <v>12.0</v>
      </c>
      <c r="E518" s="8">
        <v>5.0</v>
      </c>
      <c r="F518" s="8">
        <v>10.0</v>
      </c>
      <c r="G518" s="8" t="s">
        <v>11</v>
      </c>
      <c r="H518" s="8">
        <v>52.0</v>
      </c>
      <c r="I518" s="9">
        <v>58.0</v>
      </c>
      <c r="J518" s="9">
        <v>760.0</v>
      </c>
      <c r="K518" s="9">
        <v>1390.0</v>
      </c>
      <c r="L518" s="9">
        <v>1041.0</v>
      </c>
      <c r="M518" s="8">
        <v>1097.0</v>
      </c>
      <c r="N518" s="10">
        <v>932.0</v>
      </c>
    </row>
    <row r="519" ht="15.0" customHeight="1">
      <c r="A519" s="7" t="s">
        <v>12</v>
      </c>
      <c r="B519" s="8"/>
      <c r="C519" s="8"/>
      <c r="D519" s="8"/>
      <c r="E519" s="8"/>
      <c r="F519" s="8">
        <v>144.0</v>
      </c>
      <c r="G519" s="8" t="s">
        <v>13</v>
      </c>
      <c r="H519" s="8">
        <v>599.0</v>
      </c>
      <c r="I519" s="9">
        <v>2519.0</v>
      </c>
      <c r="J519" s="9">
        <v>15179.0</v>
      </c>
      <c r="K519" s="9">
        <v>26669.0</v>
      </c>
      <c r="L519" s="9">
        <v>26078.0</v>
      </c>
      <c r="M519" s="8">
        <v>26576.0</v>
      </c>
      <c r="N519" s="10">
        <v>26926.0</v>
      </c>
    </row>
    <row r="520" ht="15.0" customHeight="1">
      <c r="A520" s="7" t="s">
        <v>14</v>
      </c>
      <c r="B520" s="8">
        <v>8916.0</v>
      </c>
      <c r="C520" s="8">
        <v>10284.0</v>
      </c>
      <c r="D520" s="8">
        <v>14441.0</v>
      </c>
      <c r="E520" s="8">
        <v>26893.0</v>
      </c>
      <c r="F520" s="8">
        <v>18506.0</v>
      </c>
      <c r="G520" s="8" t="s">
        <v>15</v>
      </c>
      <c r="H520" s="8">
        <v>23917.0</v>
      </c>
      <c r="I520" s="9">
        <v>20617.0</v>
      </c>
      <c r="J520" s="9">
        <v>12540.0</v>
      </c>
      <c r="K520" s="9">
        <v>4924.0</v>
      </c>
      <c r="L520" s="9">
        <v>5514.0</v>
      </c>
      <c r="M520" s="8">
        <v>5306.0</v>
      </c>
      <c r="N520" s="10">
        <v>5350.0</v>
      </c>
    </row>
    <row r="521" ht="15.0" customHeight="1">
      <c r="A521" s="7" t="s">
        <v>16</v>
      </c>
      <c r="B521" s="8" t="s">
        <v>26</v>
      </c>
      <c r="C521" s="8" t="s">
        <v>26</v>
      </c>
      <c r="D521" s="8">
        <v>7.0</v>
      </c>
      <c r="E521" s="8">
        <v>12.0</v>
      </c>
      <c r="F521" s="8">
        <v>30.0</v>
      </c>
      <c r="G521" s="8" t="s">
        <v>17</v>
      </c>
      <c r="H521" s="8">
        <v>180.0</v>
      </c>
      <c r="I521" s="9">
        <v>35.0</v>
      </c>
      <c r="J521" s="9">
        <v>484.0</v>
      </c>
      <c r="K521" s="9">
        <v>162.0</v>
      </c>
      <c r="L521" s="9">
        <v>222.0</v>
      </c>
      <c r="M521" s="8">
        <v>112.0</v>
      </c>
      <c r="N521" s="10">
        <v>126.0</v>
      </c>
    </row>
    <row r="522" ht="15.0" customHeight="1">
      <c r="A522" s="7"/>
      <c r="B522" s="8"/>
      <c r="C522" s="8"/>
      <c r="D522" s="8"/>
      <c r="E522" s="8"/>
      <c r="F522" s="8"/>
      <c r="G522" s="8"/>
      <c r="H522" s="8"/>
      <c r="I522" s="9"/>
      <c r="J522" s="9"/>
      <c r="K522" s="9"/>
      <c r="L522" s="9"/>
      <c r="M522" s="8"/>
      <c r="N522" s="10"/>
    </row>
    <row r="523" ht="15.0" customHeight="1">
      <c r="A523" s="7" t="s">
        <v>84</v>
      </c>
      <c r="B523" s="8"/>
      <c r="C523" s="8"/>
      <c r="D523" s="8"/>
      <c r="E523" s="8"/>
      <c r="F523" s="8"/>
      <c r="G523" s="8" t="s">
        <v>84</v>
      </c>
      <c r="H523" s="8"/>
      <c r="I523" s="9"/>
      <c r="J523" s="9"/>
      <c r="K523" s="9"/>
      <c r="L523" s="9"/>
      <c r="M523" s="8"/>
      <c r="N523" s="10"/>
    </row>
    <row r="524" ht="15.0" customHeight="1">
      <c r="A524" s="7" t="s">
        <v>6</v>
      </c>
      <c r="B524" s="8">
        <v>47462.0</v>
      </c>
      <c r="C524" s="8">
        <v>49291.0</v>
      </c>
      <c r="D524" s="8">
        <v>50211.0</v>
      </c>
      <c r="E524" s="8">
        <v>51347.0</v>
      </c>
      <c r="F524" s="8">
        <v>48435.0</v>
      </c>
      <c r="G524" s="8" t="s">
        <v>6</v>
      </c>
      <c r="H524" s="8">
        <v>46568.0</v>
      </c>
      <c r="I524" s="9">
        <v>51243.0</v>
      </c>
      <c r="J524" s="9">
        <v>61412.0</v>
      </c>
      <c r="K524" s="9">
        <v>55628.0</v>
      </c>
      <c r="L524" s="9">
        <v>54807.0</v>
      </c>
      <c r="M524" s="8">
        <v>55598.0</v>
      </c>
      <c r="N524" s="10">
        <v>56293.0</v>
      </c>
    </row>
    <row r="525" ht="15.0" customHeight="1">
      <c r="A525" s="7" t="s">
        <v>7</v>
      </c>
      <c r="B525" s="8"/>
      <c r="C525" s="8"/>
      <c r="D525" s="8"/>
      <c r="E525" s="8"/>
      <c r="F525" s="8">
        <v>91.0</v>
      </c>
      <c r="G525" s="8" t="s">
        <v>8</v>
      </c>
      <c r="H525" s="11" t="s">
        <v>9</v>
      </c>
      <c r="I525" s="9">
        <v>851.0</v>
      </c>
      <c r="J525" s="9">
        <v>393.0</v>
      </c>
      <c r="K525" s="9">
        <v>190.0</v>
      </c>
      <c r="L525" s="9">
        <v>439.0</v>
      </c>
      <c r="M525" s="8">
        <v>448.0</v>
      </c>
      <c r="N525" s="10">
        <v>421.0</v>
      </c>
    </row>
    <row r="526" ht="15.0" customHeight="1">
      <c r="A526" s="7" t="s">
        <v>10</v>
      </c>
      <c r="B526" s="8">
        <v>6.0</v>
      </c>
      <c r="C526" s="8">
        <v>6.0</v>
      </c>
      <c r="D526" s="8">
        <v>18.0</v>
      </c>
      <c r="E526" s="8">
        <v>3.0</v>
      </c>
      <c r="F526" s="8">
        <v>10.0</v>
      </c>
      <c r="G526" s="8" t="s">
        <v>11</v>
      </c>
      <c r="H526" s="8">
        <v>4762.0</v>
      </c>
      <c r="I526" s="9">
        <v>13404.0</v>
      </c>
      <c r="J526" s="9">
        <v>32240.0</v>
      </c>
      <c r="K526" s="9">
        <v>27403.0</v>
      </c>
      <c r="L526" s="9">
        <v>29311.0</v>
      </c>
      <c r="M526" s="8">
        <v>28451.0</v>
      </c>
      <c r="N526" s="10">
        <v>27974.0</v>
      </c>
    </row>
    <row r="527" ht="15.0" customHeight="1">
      <c r="A527" s="7" t="s">
        <v>12</v>
      </c>
      <c r="B527" s="8"/>
      <c r="C527" s="8"/>
      <c r="D527" s="8"/>
      <c r="E527" s="8"/>
      <c r="F527" s="8">
        <v>522.0</v>
      </c>
      <c r="G527" s="8" t="s">
        <v>13</v>
      </c>
      <c r="H527" s="8">
        <v>4940.0</v>
      </c>
      <c r="I527" s="9">
        <v>14549.0</v>
      </c>
      <c r="J527" s="9">
        <v>21534.0</v>
      </c>
      <c r="K527" s="9">
        <v>25141.0</v>
      </c>
      <c r="L527" s="9">
        <v>22881.0</v>
      </c>
      <c r="M527" s="8">
        <v>24409.0</v>
      </c>
      <c r="N527" s="10">
        <v>25583.0</v>
      </c>
    </row>
    <row r="528" ht="15.0" customHeight="1">
      <c r="A528" s="7" t="s">
        <v>14</v>
      </c>
      <c r="B528" s="8">
        <v>47441.0</v>
      </c>
      <c r="C528" s="8">
        <v>49282.0</v>
      </c>
      <c r="D528" s="8">
        <v>50187.0</v>
      </c>
      <c r="E528" s="8">
        <v>51294.0</v>
      </c>
      <c r="F528" s="8">
        <v>48242.0</v>
      </c>
      <c r="G528" s="8" t="s">
        <v>15</v>
      </c>
      <c r="H528" s="8">
        <v>35698.0</v>
      </c>
      <c r="I528" s="9">
        <v>22216.0</v>
      </c>
      <c r="J528" s="9">
        <v>6190.0</v>
      </c>
      <c r="K528" s="9">
        <v>2419.0</v>
      </c>
      <c r="L528" s="9">
        <v>1900.0</v>
      </c>
      <c r="M528" s="8">
        <v>1934.0</v>
      </c>
      <c r="N528" s="10">
        <v>1854.0</v>
      </c>
    </row>
    <row r="529" ht="15.0" customHeight="1">
      <c r="A529" s="7" t="s">
        <v>16</v>
      </c>
      <c r="B529" s="8">
        <v>15.0</v>
      </c>
      <c r="C529" s="8">
        <v>3.0</v>
      </c>
      <c r="D529" s="8">
        <v>6.0</v>
      </c>
      <c r="E529" s="8">
        <v>50.0</v>
      </c>
      <c r="F529" s="8">
        <v>92.0</v>
      </c>
      <c r="G529" s="8" t="s">
        <v>17</v>
      </c>
      <c r="H529" s="8">
        <v>1168.0</v>
      </c>
      <c r="I529" s="9">
        <v>223.0</v>
      </c>
      <c r="J529" s="9">
        <v>1055.0</v>
      </c>
      <c r="K529" s="9">
        <v>475.0</v>
      </c>
      <c r="L529" s="9">
        <v>276.0</v>
      </c>
      <c r="M529" s="8">
        <v>356.0</v>
      </c>
      <c r="N529" s="10">
        <v>461.0</v>
      </c>
    </row>
    <row r="530" ht="15.0" customHeight="1">
      <c r="A530" s="7"/>
      <c r="B530" s="8"/>
      <c r="C530" s="8"/>
      <c r="D530" s="8"/>
      <c r="E530" s="8"/>
      <c r="F530" s="8"/>
      <c r="G530" s="8"/>
      <c r="H530" s="8"/>
      <c r="I530" s="9"/>
      <c r="J530" s="9"/>
      <c r="K530" s="9"/>
      <c r="L530" s="9"/>
      <c r="M530" s="8"/>
      <c r="N530" s="10"/>
    </row>
    <row r="531" ht="15.0" customHeight="1">
      <c r="A531" s="7" t="s">
        <v>85</v>
      </c>
      <c r="B531" s="8"/>
      <c r="C531" s="8"/>
      <c r="D531" s="8"/>
      <c r="E531" s="8"/>
      <c r="F531" s="8"/>
      <c r="G531" s="8" t="s">
        <v>85</v>
      </c>
      <c r="H531" s="8"/>
      <c r="I531" s="9"/>
      <c r="J531" s="9"/>
      <c r="K531" s="9"/>
      <c r="L531" s="9"/>
      <c r="M531" s="12"/>
      <c r="N531" s="10"/>
    </row>
    <row r="532" ht="15.0" customHeight="1">
      <c r="A532" s="7" t="s">
        <v>6</v>
      </c>
      <c r="B532" s="8">
        <v>63845.0</v>
      </c>
      <c r="C532" s="8">
        <v>64171.0</v>
      </c>
      <c r="D532" s="8">
        <v>62842.0</v>
      </c>
      <c r="E532" s="8">
        <v>58516.0</v>
      </c>
      <c r="F532" s="8">
        <v>61910.0</v>
      </c>
      <c r="G532" s="8" t="s">
        <v>6</v>
      </c>
      <c r="H532" s="8">
        <v>62069.0</v>
      </c>
      <c r="I532" s="9">
        <v>52772.0</v>
      </c>
      <c r="J532" s="9">
        <v>45282.0</v>
      </c>
      <c r="K532" s="9">
        <v>35505.0</v>
      </c>
      <c r="L532" s="9">
        <v>35294.0</v>
      </c>
      <c r="M532" s="8">
        <v>34632.0</v>
      </c>
      <c r="N532" s="10">
        <v>34272.0</v>
      </c>
    </row>
    <row r="533" ht="15.0" customHeight="1">
      <c r="A533" s="7" t="s">
        <v>7</v>
      </c>
      <c r="B533" s="8"/>
      <c r="C533" s="8"/>
      <c r="D533" s="8"/>
      <c r="E533" s="8"/>
      <c r="F533" s="8">
        <v>132.0</v>
      </c>
      <c r="G533" s="8" t="s">
        <v>8</v>
      </c>
      <c r="H533" s="11" t="s">
        <v>9</v>
      </c>
      <c r="I533" s="9">
        <v>48.0</v>
      </c>
      <c r="J533" s="9">
        <v>29.0</v>
      </c>
      <c r="K533" s="9">
        <v>19.0</v>
      </c>
      <c r="L533" s="9">
        <v>41.0</v>
      </c>
      <c r="M533" s="8">
        <v>40.0</v>
      </c>
      <c r="N533" s="10">
        <v>11.0</v>
      </c>
    </row>
    <row r="534" ht="15.0" customHeight="1">
      <c r="A534" s="7" t="s">
        <v>10</v>
      </c>
      <c r="B534" s="8">
        <v>1967.0</v>
      </c>
      <c r="C534" s="8">
        <v>2479.0</v>
      </c>
      <c r="D534" s="8">
        <v>3756.0</v>
      </c>
      <c r="E534" s="8">
        <v>6842.0</v>
      </c>
      <c r="F534" s="8">
        <v>29917.0</v>
      </c>
      <c r="G534" s="8" t="s">
        <v>11</v>
      </c>
      <c r="H534" s="8">
        <v>60546.0</v>
      </c>
      <c r="I534" s="9">
        <v>51750.0</v>
      </c>
      <c r="J534" s="9">
        <v>44271.0</v>
      </c>
      <c r="K534" s="9">
        <v>34178.0</v>
      </c>
      <c r="L534" s="9">
        <v>33477.0</v>
      </c>
      <c r="M534" s="8">
        <v>32827.0</v>
      </c>
      <c r="N534" s="10">
        <v>32203.0</v>
      </c>
    </row>
    <row r="535" ht="15.0" customHeight="1">
      <c r="A535" s="7" t="s">
        <v>12</v>
      </c>
      <c r="B535" s="8"/>
      <c r="C535" s="8"/>
      <c r="D535" s="8"/>
      <c r="E535" s="8"/>
      <c r="F535" s="8">
        <v>1977.0</v>
      </c>
      <c r="G535" s="8" t="s">
        <v>13</v>
      </c>
      <c r="H535" s="8">
        <v>686.0</v>
      </c>
      <c r="I535" s="9">
        <v>331.0</v>
      </c>
      <c r="J535" s="9">
        <v>459.0</v>
      </c>
      <c r="K535" s="9">
        <v>774.0</v>
      </c>
      <c r="L535" s="9">
        <v>904.0</v>
      </c>
      <c r="M535" s="8">
        <v>985.0</v>
      </c>
      <c r="N535" s="10">
        <v>1297.0</v>
      </c>
    </row>
    <row r="536" ht="15.0" customHeight="1">
      <c r="A536" s="7" t="s">
        <v>14</v>
      </c>
      <c r="B536" s="8">
        <v>61854.0</v>
      </c>
      <c r="C536" s="8">
        <v>61666.0</v>
      </c>
      <c r="D536" s="8">
        <v>59045.0</v>
      </c>
      <c r="E536" s="8">
        <v>51583.0</v>
      </c>
      <c r="F536" s="8">
        <v>31622.0</v>
      </c>
      <c r="G536" s="8" t="s">
        <v>15</v>
      </c>
      <c r="H536" s="8">
        <v>716.0</v>
      </c>
      <c r="I536" s="9">
        <v>578.0</v>
      </c>
      <c r="J536" s="9">
        <v>164.0</v>
      </c>
      <c r="K536" s="9">
        <v>130.0</v>
      </c>
      <c r="L536" s="9">
        <v>429.0</v>
      </c>
      <c r="M536" s="8">
        <v>358.0</v>
      </c>
      <c r="N536" s="10">
        <v>258.0</v>
      </c>
    </row>
    <row r="537" ht="15.0" customHeight="1">
      <c r="A537" s="7" t="s">
        <v>16</v>
      </c>
      <c r="B537" s="8">
        <v>24.0</v>
      </c>
      <c r="C537" s="8">
        <v>26.0</v>
      </c>
      <c r="D537" s="8">
        <v>41.0</v>
      </c>
      <c r="E537" s="8">
        <v>91.0</v>
      </c>
      <c r="F537" s="8">
        <v>239.0</v>
      </c>
      <c r="G537" s="8" t="s">
        <v>17</v>
      </c>
      <c r="H537" s="8">
        <v>121.0</v>
      </c>
      <c r="I537" s="9">
        <v>65.0</v>
      </c>
      <c r="J537" s="9">
        <v>359.0</v>
      </c>
      <c r="K537" s="9">
        <v>404.0</v>
      </c>
      <c r="L537" s="9">
        <v>443.0</v>
      </c>
      <c r="M537" s="8">
        <v>422.0</v>
      </c>
      <c r="N537" s="10">
        <v>503.0</v>
      </c>
    </row>
    <row r="538" ht="15.0" customHeight="1">
      <c r="A538" s="7"/>
      <c r="B538" s="8"/>
      <c r="C538" s="8"/>
      <c r="D538" s="8"/>
      <c r="E538" s="8"/>
      <c r="F538" s="8"/>
      <c r="G538" s="8"/>
      <c r="H538" s="8"/>
      <c r="I538" s="9"/>
      <c r="J538" s="9"/>
      <c r="K538" s="9"/>
      <c r="L538" s="9"/>
      <c r="M538" s="8"/>
      <c r="N538" s="10"/>
    </row>
    <row r="539" ht="15.0" customHeight="1">
      <c r="A539" s="7" t="s">
        <v>86</v>
      </c>
      <c r="B539" s="8"/>
      <c r="C539" s="8"/>
      <c r="D539" s="8"/>
      <c r="E539" s="8"/>
      <c r="F539" s="8"/>
      <c r="G539" s="8" t="s">
        <v>86</v>
      </c>
      <c r="H539" s="8"/>
      <c r="I539" s="9"/>
      <c r="J539" s="9"/>
      <c r="K539" s="9"/>
      <c r="L539" s="9"/>
      <c r="M539" s="8"/>
      <c r="N539" s="10"/>
    </row>
    <row r="540" ht="15.0" customHeight="1">
      <c r="A540" s="7" t="s">
        <v>6</v>
      </c>
      <c r="B540" s="8">
        <v>89063.0</v>
      </c>
      <c r="C540" s="8">
        <v>92849.0</v>
      </c>
      <c r="D540" s="8">
        <v>94134.0</v>
      </c>
      <c r="E540" s="8">
        <v>97595.0</v>
      </c>
      <c r="F540" s="8">
        <v>89713.0</v>
      </c>
      <c r="G540" s="8" t="s">
        <v>6</v>
      </c>
      <c r="H540" s="8">
        <v>59075.0</v>
      </c>
      <c r="I540" s="9">
        <v>48434.0</v>
      </c>
      <c r="J540" s="9">
        <v>40222.0</v>
      </c>
      <c r="K540" s="9">
        <v>30654.0</v>
      </c>
      <c r="L540" s="9">
        <v>28824.0</v>
      </c>
      <c r="M540" s="8">
        <v>28361.0</v>
      </c>
      <c r="N540" s="10">
        <v>27297.0</v>
      </c>
    </row>
    <row r="541" ht="15.0" customHeight="1">
      <c r="A541" s="7" t="s">
        <v>7</v>
      </c>
      <c r="B541" s="8"/>
      <c r="C541" s="8"/>
      <c r="D541" s="8"/>
      <c r="E541" s="8"/>
      <c r="F541" s="8">
        <v>111.0</v>
      </c>
      <c r="G541" s="8" t="s">
        <v>8</v>
      </c>
      <c r="H541" s="11" t="s">
        <v>9</v>
      </c>
      <c r="I541" s="9">
        <v>66.0</v>
      </c>
      <c r="J541" s="9">
        <v>27.0</v>
      </c>
      <c r="K541" s="9">
        <v>34.0</v>
      </c>
      <c r="L541" s="9">
        <v>13.0</v>
      </c>
      <c r="M541" s="8">
        <v>22.0</v>
      </c>
      <c r="N541" s="10">
        <v>73.0</v>
      </c>
    </row>
    <row r="542" ht="15.0" customHeight="1">
      <c r="A542" s="7" t="s">
        <v>10</v>
      </c>
      <c r="B542" s="8">
        <v>1126.0</v>
      </c>
      <c r="C542" s="8">
        <v>2008.0</v>
      </c>
      <c r="D542" s="8">
        <v>9857.0</v>
      </c>
      <c r="E542" s="8">
        <v>67216.0</v>
      </c>
      <c r="F542" s="8">
        <v>86503.0</v>
      </c>
      <c r="G542" s="8" t="s">
        <v>11</v>
      </c>
      <c r="H542" s="8">
        <v>58037.0</v>
      </c>
      <c r="I542" s="9">
        <v>47870.0</v>
      </c>
      <c r="J542" s="9">
        <v>39352.0</v>
      </c>
      <c r="K542" s="9">
        <v>29847.0</v>
      </c>
      <c r="L542" s="9">
        <v>28076.0</v>
      </c>
      <c r="M542" s="8">
        <v>27426.0</v>
      </c>
      <c r="N542" s="10">
        <v>26054.0</v>
      </c>
    </row>
    <row r="543" ht="15.0" customHeight="1">
      <c r="A543" s="7" t="s">
        <v>12</v>
      </c>
      <c r="B543" s="8"/>
      <c r="C543" s="8"/>
      <c r="D543" s="8"/>
      <c r="E543" s="8"/>
      <c r="F543" s="8">
        <v>1740.0</v>
      </c>
      <c r="G543" s="8" t="s">
        <v>13</v>
      </c>
      <c r="H543" s="8">
        <v>497.0</v>
      </c>
      <c r="I543" s="9">
        <v>231.0</v>
      </c>
      <c r="J543" s="9">
        <v>347.0</v>
      </c>
      <c r="K543" s="9">
        <v>325.0</v>
      </c>
      <c r="L543" s="9">
        <v>275.0</v>
      </c>
      <c r="M543" s="8">
        <v>308.0</v>
      </c>
      <c r="N543" s="10">
        <v>543.0</v>
      </c>
    </row>
    <row r="544" ht="15.0" customHeight="1">
      <c r="A544" s="7" t="s">
        <v>14</v>
      </c>
      <c r="B544" s="8">
        <v>87873.0</v>
      </c>
      <c r="C544" s="8">
        <v>90799.0</v>
      </c>
      <c r="D544" s="8">
        <v>84167.0</v>
      </c>
      <c r="E544" s="8">
        <v>30107.0</v>
      </c>
      <c r="F544" s="8">
        <v>2696.0</v>
      </c>
      <c r="G544" s="8" t="s">
        <v>15</v>
      </c>
      <c r="H544" s="8">
        <v>336.0</v>
      </c>
      <c r="I544" s="9">
        <v>190.0</v>
      </c>
      <c r="J544" s="9">
        <v>178.0</v>
      </c>
      <c r="K544" s="9">
        <v>105.0</v>
      </c>
      <c r="L544" s="9">
        <v>170.0</v>
      </c>
      <c r="M544" s="8">
        <v>188.0</v>
      </c>
      <c r="N544" s="10">
        <v>226.0</v>
      </c>
    </row>
    <row r="545" ht="15.0" customHeight="1">
      <c r="A545" s="7" t="s">
        <v>16</v>
      </c>
      <c r="B545" s="8">
        <v>64.0</v>
      </c>
      <c r="C545" s="8">
        <v>42.0</v>
      </c>
      <c r="D545" s="8">
        <v>110.0</v>
      </c>
      <c r="E545" s="8">
        <v>272.0</v>
      </c>
      <c r="F545" s="8">
        <v>403.0</v>
      </c>
      <c r="G545" s="8" t="s">
        <v>17</v>
      </c>
      <c r="H545" s="8">
        <v>205.0</v>
      </c>
      <c r="I545" s="9">
        <v>77.0</v>
      </c>
      <c r="J545" s="9">
        <v>318.0</v>
      </c>
      <c r="K545" s="9">
        <v>343.0</v>
      </c>
      <c r="L545" s="9">
        <v>290.0</v>
      </c>
      <c r="M545" s="8">
        <v>417.0</v>
      </c>
      <c r="N545" s="10">
        <v>401.0</v>
      </c>
    </row>
    <row r="546" ht="15.0" customHeight="1">
      <c r="A546" s="7"/>
      <c r="B546" s="8"/>
      <c r="C546" s="8"/>
      <c r="D546" s="8"/>
      <c r="E546" s="8"/>
      <c r="F546" s="8"/>
      <c r="G546" s="8"/>
      <c r="H546" s="8"/>
      <c r="I546" s="9"/>
      <c r="J546" s="9"/>
      <c r="K546" s="9"/>
      <c r="L546" s="9"/>
      <c r="M546" s="8"/>
      <c r="N546" s="10"/>
    </row>
    <row r="547" ht="15.0" customHeight="1">
      <c r="A547" s="7" t="s">
        <v>87</v>
      </c>
      <c r="B547" s="8"/>
      <c r="C547" s="8"/>
      <c r="D547" s="8"/>
      <c r="E547" s="8"/>
      <c r="F547" s="8"/>
      <c r="G547" s="8" t="s">
        <v>87</v>
      </c>
      <c r="H547" s="8"/>
      <c r="I547" s="9"/>
      <c r="J547" s="9"/>
      <c r="K547" s="9"/>
      <c r="L547" s="9"/>
      <c r="M547" s="8"/>
      <c r="N547" s="10"/>
    </row>
    <row r="548" ht="15.0" customHeight="1">
      <c r="A548" s="7" t="s">
        <v>6</v>
      </c>
      <c r="B548" s="8">
        <v>60007.0</v>
      </c>
      <c r="C548" s="8">
        <v>61554.0</v>
      </c>
      <c r="D548" s="8">
        <v>61753.0</v>
      </c>
      <c r="E548" s="8">
        <v>63169.0</v>
      </c>
      <c r="F548" s="8">
        <v>54414.0</v>
      </c>
      <c r="G548" s="8" t="s">
        <v>6</v>
      </c>
      <c r="H548" s="8">
        <v>45218.0</v>
      </c>
      <c r="I548" s="9">
        <v>38644.0</v>
      </c>
      <c r="J548" s="9">
        <v>38619.0</v>
      </c>
      <c r="K548" s="9">
        <v>32602.0</v>
      </c>
      <c r="L548" s="9">
        <v>32873.0</v>
      </c>
      <c r="M548" s="8">
        <v>32804.0</v>
      </c>
      <c r="N548" s="10">
        <v>32849.0</v>
      </c>
    </row>
    <row r="549" ht="15.0" customHeight="1">
      <c r="A549" s="7" t="s">
        <v>7</v>
      </c>
      <c r="B549" s="8"/>
      <c r="C549" s="8"/>
      <c r="D549" s="8"/>
      <c r="E549" s="8"/>
      <c r="F549" s="8">
        <v>64.0</v>
      </c>
      <c r="G549" s="8" t="s">
        <v>8</v>
      </c>
      <c r="H549" s="11" t="s">
        <v>9</v>
      </c>
      <c r="I549" s="9">
        <v>21.0</v>
      </c>
      <c r="J549" s="9">
        <v>26.0</v>
      </c>
      <c r="K549" s="9">
        <v>21.0</v>
      </c>
      <c r="L549" s="9">
        <v>25.0</v>
      </c>
      <c r="M549" s="8">
        <v>37.0</v>
      </c>
      <c r="N549" s="10">
        <v>20.0</v>
      </c>
    </row>
    <row r="550" ht="15.0" customHeight="1">
      <c r="A550" s="7" t="s">
        <v>10</v>
      </c>
      <c r="B550" s="8">
        <v>254.0</v>
      </c>
      <c r="C550" s="8">
        <v>276.0</v>
      </c>
      <c r="D550" s="8">
        <v>3575.0</v>
      </c>
      <c r="E550" s="8">
        <v>54257.0</v>
      </c>
      <c r="F550" s="8">
        <v>53374.0</v>
      </c>
      <c r="G550" s="8" t="s">
        <v>11</v>
      </c>
      <c r="H550" s="8">
        <v>44466.0</v>
      </c>
      <c r="I550" s="9">
        <v>38217.0</v>
      </c>
      <c r="J550" s="9">
        <v>37779.0</v>
      </c>
      <c r="K550" s="9">
        <v>31590.0</v>
      </c>
      <c r="L550" s="9">
        <v>31659.0</v>
      </c>
      <c r="M550" s="8">
        <v>31348.0</v>
      </c>
      <c r="N550" s="10">
        <v>31332.0</v>
      </c>
    </row>
    <row r="551" ht="15.0" customHeight="1">
      <c r="A551" s="7" t="s">
        <v>12</v>
      </c>
      <c r="B551" s="8"/>
      <c r="C551" s="8"/>
      <c r="D551" s="8"/>
      <c r="E551" s="8"/>
      <c r="F551" s="8">
        <v>501.0</v>
      </c>
      <c r="G551" s="8" t="s">
        <v>13</v>
      </c>
      <c r="H551" s="8">
        <v>266.0</v>
      </c>
      <c r="I551" s="9">
        <v>189.0</v>
      </c>
      <c r="J551" s="9">
        <v>276.0</v>
      </c>
      <c r="K551" s="9">
        <v>388.0</v>
      </c>
      <c r="L551" s="9">
        <v>451.0</v>
      </c>
      <c r="M551" s="8">
        <v>577.0</v>
      </c>
      <c r="N551" s="10">
        <v>602.0</v>
      </c>
    </row>
    <row r="552" ht="15.0" customHeight="1">
      <c r="A552" s="7" t="s">
        <v>14</v>
      </c>
      <c r="B552" s="8">
        <v>59667.0</v>
      </c>
      <c r="C552" s="8">
        <v>61257.0</v>
      </c>
      <c r="D552" s="8">
        <v>58108.0</v>
      </c>
      <c r="E552" s="8">
        <v>8687.0</v>
      </c>
      <c r="F552" s="8">
        <v>791.0</v>
      </c>
      <c r="G552" s="8" t="s">
        <v>15</v>
      </c>
      <c r="H552" s="8">
        <v>271.0</v>
      </c>
      <c r="I552" s="9">
        <v>170.0</v>
      </c>
      <c r="J552" s="9">
        <v>146.0</v>
      </c>
      <c r="K552" s="9">
        <v>180.0</v>
      </c>
      <c r="L552" s="9">
        <v>324.0</v>
      </c>
      <c r="M552" s="8">
        <v>392.0</v>
      </c>
      <c r="N552" s="10">
        <v>419.0</v>
      </c>
    </row>
    <row r="553" ht="15.0" customHeight="1">
      <c r="A553" s="7" t="s">
        <v>16</v>
      </c>
      <c r="B553" s="8">
        <v>86.0</v>
      </c>
      <c r="C553" s="8">
        <v>21.0</v>
      </c>
      <c r="D553" s="8">
        <v>70.0</v>
      </c>
      <c r="E553" s="8">
        <v>225.0</v>
      </c>
      <c r="F553" s="8">
        <v>185.0</v>
      </c>
      <c r="G553" s="8" t="s">
        <v>17</v>
      </c>
      <c r="H553" s="8">
        <v>215.0</v>
      </c>
      <c r="I553" s="9">
        <v>47.0</v>
      </c>
      <c r="J553" s="9">
        <v>392.0</v>
      </c>
      <c r="K553" s="9">
        <v>423.0</v>
      </c>
      <c r="L553" s="9">
        <v>414.0</v>
      </c>
      <c r="M553" s="8">
        <v>450.0</v>
      </c>
      <c r="N553" s="10">
        <v>476.0</v>
      </c>
    </row>
    <row r="554" ht="15.0" customHeight="1">
      <c r="A554" s="7"/>
      <c r="B554" s="8"/>
      <c r="C554" s="8"/>
      <c r="D554" s="8"/>
      <c r="E554" s="8"/>
      <c r="F554" s="8"/>
      <c r="G554" s="8"/>
      <c r="H554" s="8"/>
      <c r="I554" s="9"/>
      <c r="J554" s="9"/>
      <c r="K554" s="9"/>
      <c r="L554" s="9"/>
      <c r="M554" s="8"/>
      <c r="N554" s="10"/>
    </row>
    <row r="555" ht="15.0" customHeight="1">
      <c r="A555" s="7" t="s">
        <v>88</v>
      </c>
      <c r="B555" s="8"/>
      <c r="C555" s="8"/>
      <c r="D555" s="8"/>
      <c r="E555" s="8"/>
      <c r="F555" s="8"/>
      <c r="G555" s="8" t="s">
        <v>88</v>
      </c>
      <c r="H555" s="8"/>
      <c r="I555" s="9"/>
      <c r="J555" s="9"/>
      <c r="K555" s="9"/>
      <c r="L555" s="9"/>
      <c r="M555" s="8"/>
      <c r="N555" s="10"/>
    </row>
    <row r="556" ht="15.0" customHeight="1">
      <c r="A556" s="7" t="s">
        <v>6</v>
      </c>
      <c r="B556" s="8">
        <v>733.0</v>
      </c>
      <c r="C556" s="8">
        <v>731.0</v>
      </c>
      <c r="D556" s="8">
        <v>7472.0</v>
      </c>
      <c r="E556" s="8">
        <v>38638.0</v>
      </c>
      <c r="F556" s="8">
        <v>47161.0</v>
      </c>
      <c r="G556" s="8" t="s">
        <v>6</v>
      </c>
      <c r="H556" s="8">
        <v>40477.0</v>
      </c>
      <c r="I556" s="9">
        <v>37092.0</v>
      </c>
      <c r="J556" s="9">
        <v>39584.0</v>
      </c>
      <c r="K556" s="9">
        <v>41081.0</v>
      </c>
      <c r="L556" s="9">
        <v>42788.0</v>
      </c>
      <c r="M556" s="8">
        <v>42821.0</v>
      </c>
      <c r="N556" s="10">
        <v>42809.0</v>
      </c>
    </row>
    <row r="557" ht="15.0" customHeight="1">
      <c r="A557" s="7" t="s">
        <v>7</v>
      </c>
      <c r="B557" s="8"/>
      <c r="C557" s="8"/>
      <c r="D557" s="8"/>
      <c r="E557" s="8"/>
      <c r="F557" s="8">
        <v>73.0</v>
      </c>
      <c r="G557" s="8" t="s">
        <v>8</v>
      </c>
      <c r="H557" s="11" t="s">
        <v>9</v>
      </c>
      <c r="I557" s="9">
        <v>358.0</v>
      </c>
      <c r="J557" s="9">
        <v>408.0</v>
      </c>
      <c r="K557" s="9">
        <v>276.0</v>
      </c>
      <c r="L557" s="9">
        <v>121.0</v>
      </c>
      <c r="M557" s="8">
        <v>156.0</v>
      </c>
      <c r="N557" s="10">
        <v>195.0</v>
      </c>
    </row>
    <row r="558" ht="15.0" customHeight="1">
      <c r="A558" s="7" t="s">
        <v>10</v>
      </c>
      <c r="B558" s="8" t="s">
        <v>26</v>
      </c>
      <c r="C558" s="8" t="s">
        <v>26</v>
      </c>
      <c r="D558" s="8">
        <v>390.0</v>
      </c>
      <c r="E558" s="8">
        <v>1.0</v>
      </c>
      <c r="F558" s="8">
        <v>503.0</v>
      </c>
      <c r="G558" s="8" t="s">
        <v>11</v>
      </c>
      <c r="H558" s="8">
        <v>1082.0</v>
      </c>
      <c r="I558" s="9">
        <v>3697.0</v>
      </c>
      <c r="J558" s="9">
        <v>17045.0</v>
      </c>
      <c r="K558" s="9">
        <v>18976.0</v>
      </c>
      <c r="L558" s="9">
        <v>22047.0</v>
      </c>
      <c r="M558" s="8">
        <v>20940.0</v>
      </c>
      <c r="N558" s="10">
        <v>20584.0</v>
      </c>
    </row>
    <row r="559" ht="15.0" customHeight="1">
      <c r="A559" s="7" t="s">
        <v>12</v>
      </c>
      <c r="B559" s="8"/>
      <c r="C559" s="8"/>
      <c r="D559" s="8"/>
      <c r="E559" s="8"/>
      <c r="F559" s="8">
        <v>578.0</v>
      </c>
      <c r="G559" s="8" t="s">
        <v>13</v>
      </c>
      <c r="H559" s="8">
        <v>905.0</v>
      </c>
      <c r="I559" s="9">
        <v>2331.0</v>
      </c>
      <c r="J559" s="9">
        <v>6674.0</v>
      </c>
      <c r="K559" s="9">
        <v>15132.0</v>
      </c>
      <c r="L559" s="9">
        <v>13148.0</v>
      </c>
      <c r="M559" s="8">
        <v>14699.0</v>
      </c>
      <c r="N559" s="10">
        <v>15384.0</v>
      </c>
    </row>
    <row r="560" ht="15.0" customHeight="1">
      <c r="A560" s="7" t="s">
        <v>14</v>
      </c>
      <c r="B560" s="8">
        <v>677.0</v>
      </c>
      <c r="C560" s="8">
        <v>731.0</v>
      </c>
      <c r="D560" s="8">
        <v>7071.0</v>
      </c>
      <c r="E560" s="8">
        <v>38604.0</v>
      </c>
      <c r="F560" s="8">
        <v>46543.0</v>
      </c>
      <c r="G560" s="8" t="s">
        <v>15</v>
      </c>
      <c r="H560" s="8">
        <v>38026.0</v>
      </c>
      <c r="I560" s="9">
        <v>30656.0</v>
      </c>
      <c r="J560" s="9">
        <v>14546.0</v>
      </c>
      <c r="K560" s="9">
        <v>6251.0</v>
      </c>
      <c r="L560" s="9">
        <v>7152.0</v>
      </c>
      <c r="M560" s="8">
        <v>6814.0</v>
      </c>
      <c r="N560" s="10">
        <v>6232.0</v>
      </c>
    </row>
    <row r="561" ht="15.0" customHeight="1">
      <c r="A561" s="7" t="s">
        <v>16</v>
      </c>
      <c r="B561" s="8">
        <v>56.0</v>
      </c>
      <c r="C561" s="8" t="s">
        <v>26</v>
      </c>
      <c r="D561" s="8">
        <v>11.0</v>
      </c>
      <c r="E561" s="8">
        <v>33.0</v>
      </c>
      <c r="F561" s="8">
        <v>42.0</v>
      </c>
      <c r="G561" s="8" t="s">
        <v>17</v>
      </c>
      <c r="H561" s="8">
        <v>464.0</v>
      </c>
      <c r="I561" s="9">
        <v>50.0</v>
      </c>
      <c r="J561" s="9">
        <v>911.0</v>
      </c>
      <c r="K561" s="9">
        <v>446.0</v>
      </c>
      <c r="L561" s="9">
        <v>320.0</v>
      </c>
      <c r="M561" s="8">
        <v>212.0</v>
      </c>
      <c r="N561" s="10">
        <v>414.0</v>
      </c>
    </row>
    <row r="562" ht="15.0" customHeight="1">
      <c r="A562" s="7"/>
      <c r="B562" s="8"/>
      <c r="C562" s="8"/>
      <c r="D562" s="8"/>
      <c r="E562" s="8"/>
      <c r="F562" s="8"/>
      <c r="G562" s="8"/>
      <c r="H562" s="8"/>
      <c r="I562" s="9"/>
      <c r="J562" s="9"/>
      <c r="K562" s="9"/>
      <c r="L562" s="9"/>
      <c r="M562" s="8"/>
      <c r="N562" s="10"/>
    </row>
    <row r="563" ht="15.0" customHeight="1">
      <c r="A563" s="7" t="s">
        <v>89</v>
      </c>
      <c r="B563" s="8"/>
      <c r="C563" s="8"/>
      <c r="D563" s="8"/>
      <c r="E563" s="8"/>
      <c r="F563" s="8"/>
      <c r="G563" s="8" t="s">
        <v>89</v>
      </c>
      <c r="H563" s="8"/>
      <c r="I563" s="9"/>
      <c r="J563" s="9"/>
      <c r="K563" s="9"/>
      <c r="L563" s="9"/>
      <c r="M563" s="8"/>
      <c r="N563" s="10"/>
    </row>
    <row r="564" ht="15.0" customHeight="1">
      <c r="A564" s="7" t="s">
        <v>6</v>
      </c>
      <c r="B564" s="8">
        <v>57381.0</v>
      </c>
      <c r="C564" s="8">
        <v>57293.0</v>
      </c>
      <c r="D564" s="8">
        <v>60978.0</v>
      </c>
      <c r="E564" s="8">
        <v>59484.0</v>
      </c>
      <c r="F564" s="8">
        <v>68854.0</v>
      </c>
      <c r="G564" s="8" t="s">
        <v>6</v>
      </c>
      <c r="H564" s="8">
        <v>65132.0</v>
      </c>
      <c r="I564" s="9">
        <v>59808.0</v>
      </c>
      <c r="J564" s="9">
        <v>55928.0</v>
      </c>
      <c r="K564" s="9">
        <v>48743.0</v>
      </c>
      <c r="L564" s="9">
        <v>49634.0</v>
      </c>
      <c r="M564" s="8">
        <v>48934.0</v>
      </c>
      <c r="N564" s="10">
        <v>47611.0</v>
      </c>
    </row>
    <row r="565" ht="15.0" customHeight="1">
      <c r="A565" s="7" t="s">
        <v>7</v>
      </c>
      <c r="B565" s="8"/>
      <c r="C565" s="8"/>
      <c r="D565" s="8"/>
      <c r="E565" s="8"/>
      <c r="F565" s="8">
        <v>64.0</v>
      </c>
      <c r="G565" s="8" t="s">
        <v>8</v>
      </c>
      <c r="H565" s="11" t="s">
        <v>9</v>
      </c>
      <c r="I565" s="9">
        <v>28.0</v>
      </c>
      <c r="J565" s="9">
        <v>45.0</v>
      </c>
      <c r="K565" s="9">
        <v>33.0</v>
      </c>
      <c r="L565" s="9">
        <v>77.0</v>
      </c>
      <c r="M565" s="8">
        <v>118.0</v>
      </c>
      <c r="N565" s="10">
        <v>126.0</v>
      </c>
    </row>
    <row r="566" ht="15.0" customHeight="1">
      <c r="A566" s="7" t="s">
        <v>10</v>
      </c>
      <c r="B566" s="8">
        <v>17.0</v>
      </c>
      <c r="C566" s="8">
        <v>13.0</v>
      </c>
      <c r="D566" s="8">
        <v>18.0</v>
      </c>
      <c r="E566" s="8">
        <v>91.0</v>
      </c>
      <c r="F566" s="8">
        <v>47312.0</v>
      </c>
      <c r="G566" s="8" t="s">
        <v>11</v>
      </c>
      <c r="H566" s="8">
        <v>63708.0</v>
      </c>
      <c r="I566" s="9">
        <v>59172.0</v>
      </c>
      <c r="J566" s="9">
        <v>54862.0</v>
      </c>
      <c r="K566" s="9">
        <v>47661.0</v>
      </c>
      <c r="L566" s="9">
        <v>48680.0</v>
      </c>
      <c r="M566" s="8">
        <v>47594.0</v>
      </c>
      <c r="N566" s="10">
        <v>46204.0</v>
      </c>
    </row>
    <row r="567" ht="15.0" customHeight="1">
      <c r="A567" s="7" t="s">
        <v>12</v>
      </c>
      <c r="B567" s="8"/>
      <c r="C567" s="8"/>
      <c r="D567" s="8"/>
      <c r="E567" s="8"/>
      <c r="F567" s="8">
        <v>909.0</v>
      </c>
      <c r="G567" s="8" t="s">
        <v>13</v>
      </c>
      <c r="H567" s="8">
        <v>463.0</v>
      </c>
      <c r="I567" s="9">
        <v>204.0</v>
      </c>
      <c r="J567" s="9">
        <v>347.0</v>
      </c>
      <c r="K567" s="9">
        <v>459.0</v>
      </c>
      <c r="L567" s="9">
        <v>484.0</v>
      </c>
      <c r="M567" s="8">
        <v>653.0</v>
      </c>
      <c r="N567" s="10">
        <v>672.0</v>
      </c>
    </row>
    <row r="568" ht="15.0" customHeight="1">
      <c r="A568" s="7" t="s">
        <v>14</v>
      </c>
      <c r="B568" s="8">
        <v>57343.0</v>
      </c>
      <c r="C568" s="8">
        <v>57271.0</v>
      </c>
      <c r="D568" s="8">
        <v>60946.0</v>
      </c>
      <c r="E568" s="8">
        <v>59346.0</v>
      </c>
      <c r="F568" s="8">
        <v>21278.0</v>
      </c>
      <c r="G568" s="8" t="s">
        <v>15</v>
      </c>
      <c r="H568" s="8">
        <v>738.0</v>
      </c>
      <c r="I568" s="9">
        <v>350.0</v>
      </c>
      <c r="J568" s="9">
        <v>237.0</v>
      </c>
      <c r="K568" s="9">
        <v>134.0</v>
      </c>
      <c r="L568" s="9">
        <v>135.0</v>
      </c>
      <c r="M568" s="8">
        <v>127.0</v>
      </c>
      <c r="N568" s="10">
        <v>175.0</v>
      </c>
    </row>
    <row r="569" ht="15.0" customHeight="1">
      <c r="A569" s="7" t="s">
        <v>16</v>
      </c>
      <c r="B569" s="8">
        <v>21.0</v>
      </c>
      <c r="C569" s="8">
        <v>9.0</v>
      </c>
      <c r="D569" s="8">
        <v>14.0</v>
      </c>
      <c r="E569" s="8">
        <v>47.0</v>
      </c>
      <c r="F569" s="8">
        <v>200.0</v>
      </c>
      <c r="G569" s="8" t="s">
        <v>17</v>
      </c>
      <c r="H569" s="8">
        <v>223.0</v>
      </c>
      <c r="I569" s="9">
        <v>54.0</v>
      </c>
      <c r="J569" s="9">
        <v>437.0</v>
      </c>
      <c r="K569" s="9">
        <v>456.0</v>
      </c>
      <c r="L569" s="9">
        <v>258.0</v>
      </c>
      <c r="M569" s="8">
        <v>442.0</v>
      </c>
      <c r="N569" s="10">
        <v>434.0</v>
      </c>
    </row>
    <row r="570" ht="15.0" customHeight="1">
      <c r="A570" s="7"/>
      <c r="B570" s="8"/>
      <c r="C570" s="8"/>
      <c r="D570" s="8"/>
      <c r="E570" s="8"/>
      <c r="F570" s="8"/>
      <c r="G570" s="8"/>
      <c r="H570" s="8"/>
      <c r="I570" s="9"/>
      <c r="J570" s="9"/>
      <c r="K570" s="9"/>
      <c r="L570" s="9"/>
      <c r="M570" s="8"/>
      <c r="N570" s="10"/>
    </row>
    <row r="571" ht="15.0" customHeight="1">
      <c r="A571" s="7" t="s">
        <v>90</v>
      </c>
      <c r="B571" s="8"/>
      <c r="C571" s="8"/>
      <c r="D571" s="8"/>
      <c r="E571" s="8"/>
      <c r="F571" s="8"/>
      <c r="G571" s="8" t="s">
        <v>90</v>
      </c>
      <c r="H571" s="8"/>
      <c r="I571" s="9"/>
      <c r="J571" s="9"/>
      <c r="K571" s="9"/>
      <c r="L571" s="9"/>
      <c r="M571" s="8"/>
      <c r="N571" s="10"/>
    </row>
    <row r="572" ht="15.0" customHeight="1">
      <c r="A572" s="7" t="s">
        <v>6</v>
      </c>
      <c r="B572" s="8">
        <v>13793.0</v>
      </c>
      <c r="C572" s="8">
        <v>15910.0</v>
      </c>
      <c r="D572" s="8">
        <v>20186.0</v>
      </c>
      <c r="E572" s="8">
        <v>24814.0</v>
      </c>
      <c r="F572" s="8">
        <v>26771.0</v>
      </c>
      <c r="G572" s="8" t="s">
        <v>6</v>
      </c>
      <c r="H572" s="8">
        <v>23360.0</v>
      </c>
      <c r="I572" s="9">
        <v>22385.0</v>
      </c>
      <c r="J572" s="9">
        <v>21992.0</v>
      </c>
      <c r="K572" s="9">
        <v>20034.0</v>
      </c>
      <c r="L572" s="9">
        <v>21226.0</v>
      </c>
      <c r="M572" s="8">
        <v>21762.0</v>
      </c>
      <c r="N572" s="10">
        <v>21002.0</v>
      </c>
    </row>
    <row r="573" ht="15.0" customHeight="1">
      <c r="A573" s="7" t="s">
        <v>7</v>
      </c>
      <c r="B573" s="8"/>
      <c r="C573" s="8"/>
      <c r="D573" s="8"/>
      <c r="E573" s="8"/>
      <c r="F573" s="8">
        <v>78.0</v>
      </c>
      <c r="G573" s="8" t="s">
        <v>8</v>
      </c>
      <c r="H573" s="11" t="s">
        <v>9</v>
      </c>
      <c r="I573" s="9">
        <v>114.0</v>
      </c>
      <c r="J573" s="9">
        <v>121.0</v>
      </c>
      <c r="K573" s="9">
        <v>112.0</v>
      </c>
      <c r="L573" s="9">
        <v>61.0</v>
      </c>
      <c r="M573" s="8">
        <v>47.0</v>
      </c>
      <c r="N573" s="10">
        <v>83.0</v>
      </c>
    </row>
    <row r="574" ht="15.0" customHeight="1">
      <c r="A574" s="7" t="s">
        <v>10</v>
      </c>
      <c r="B574" s="8">
        <v>50.0</v>
      </c>
      <c r="C574" s="8">
        <v>67.0</v>
      </c>
      <c r="D574" s="8">
        <v>16.0</v>
      </c>
      <c r="E574" s="8">
        <v>14.0</v>
      </c>
      <c r="F574" s="8">
        <v>30.0</v>
      </c>
      <c r="G574" s="8" t="s">
        <v>11</v>
      </c>
      <c r="H574" s="8">
        <v>3151.0</v>
      </c>
      <c r="I574" s="9">
        <v>5369.0</v>
      </c>
      <c r="J574" s="9">
        <v>7006.0</v>
      </c>
      <c r="K574" s="9">
        <v>6838.0</v>
      </c>
      <c r="L574" s="9">
        <v>7366.0</v>
      </c>
      <c r="M574" s="8">
        <v>7792.0</v>
      </c>
      <c r="N574" s="10">
        <v>7601.0</v>
      </c>
    </row>
    <row r="575" ht="15.0" customHeight="1">
      <c r="A575" s="7" t="s">
        <v>12</v>
      </c>
      <c r="B575" s="8"/>
      <c r="C575" s="8"/>
      <c r="D575" s="8"/>
      <c r="E575" s="8"/>
      <c r="F575" s="8">
        <v>122.0</v>
      </c>
      <c r="G575" s="8" t="s">
        <v>13</v>
      </c>
      <c r="H575" s="8">
        <v>308.0</v>
      </c>
      <c r="I575" s="9">
        <v>393.0</v>
      </c>
      <c r="J575" s="9">
        <v>643.0</v>
      </c>
      <c r="K575" s="9">
        <v>915.0</v>
      </c>
      <c r="L575" s="9">
        <v>1092.0</v>
      </c>
      <c r="M575" s="8">
        <v>1304.0</v>
      </c>
      <c r="N575" s="10">
        <v>1169.0</v>
      </c>
    </row>
    <row r="576" ht="15.0" customHeight="1">
      <c r="A576" s="7" t="s">
        <v>14</v>
      </c>
      <c r="B576" s="8">
        <v>13740.0</v>
      </c>
      <c r="C576" s="8">
        <v>15841.0</v>
      </c>
      <c r="D576" s="8">
        <v>20165.0</v>
      </c>
      <c r="E576" s="8">
        <v>24791.0</v>
      </c>
      <c r="F576" s="8">
        <v>26653.0</v>
      </c>
      <c r="G576" s="8" t="s">
        <v>15</v>
      </c>
      <c r="H576" s="8">
        <v>19749.0</v>
      </c>
      <c r="I576" s="9">
        <v>16451.0</v>
      </c>
      <c r="J576" s="9">
        <v>13814.0</v>
      </c>
      <c r="K576" s="9">
        <v>11785.0</v>
      </c>
      <c r="L576" s="9">
        <v>12358.0</v>
      </c>
      <c r="M576" s="8">
        <v>12157.0</v>
      </c>
      <c r="N576" s="10">
        <v>11761.0</v>
      </c>
    </row>
    <row r="577" ht="15.0" customHeight="1">
      <c r="A577" s="7" t="s">
        <v>16</v>
      </c>
      <c r="B577" s="8">
        <v>3.0</v>
      </c>
      <c r="C577" s="8">
        <v>2.0</v>
      </c>
      <c r="D577" s="8">
        <v>5.0</v>
      </c>
      <c r="E577" s="8">
        <v>9.0</v>
      </c>
      <c r="F577" s="8">
        <v>10.0</v>
      </c>
      <c r="G577" s="8" t="s">
        <v>17</v>
      </c>
      <c r="H577" s="8">
        <v>152.0</v>
      </c>
      <c r="I577" s="9">
        <v>58.0</v>
      </c>
      <c r="J577" s="9">
        <v>408.0</v>
      </c>
      <c r="K577" s="9">
        <v>384.0</v>
      </c>
      <c r="L577" s="9">
        <v>349.0</v>
      </c>
      <c r="M577" s="8">
        <v>462.0</v>
      </c>
      <c r="N577" s="10">
        <v>388.0</v>
      </c>
    </row>
    <row r="578" ht="15.0" customHeight="1">
      <c r="A578" s="7"/>
      <c r="B578" s="8"/>
      <c r="C578" s="8"/>
      <c r="D578" s="8"/>
      <c r="E578" s="8"/>
      <c r="F578" s="8"/>
      <c r="G578" s="8"/>
      <c r="H578" s="8"/>
      <c r="I578" s="9"/>
      <c r="J578" s="9"/>
      <c r="K578" s="9"/>
      <c r="L578" s="9"/>
      <c r="M578" s="8"/>
      <c r="N578" s="10"/>
    </row>
    <row r="579" ht="15.0" customHeight="1">
      <c r="A579" s="7" t="s">
        <v>91</v>
      </c>
      <c r="B579" s="8"/>
      <c r="C579" s="8"/>
      <c r="D579" s="8"/>
      <c r="E579" s="8"/>
      <c r="F579" s="8"/>
      <c r="G579" s="8" t="s">
        <v>91</v>
      </c>
      <c r="H579" s="8"/>
      <c r="I579" s="9"/>
      <c r="J579" s="9"/>
      <c r="K579" s="9"/>
      <c r="L579" s="9"/>
      <c r="M579" s="8"/>
      <c r="N579" s="10"/>
    </row>
    <row r="580" ht="15.0" customHeight="1">
      <c r="A580" s="7" t="s">
        <v>6</v>
      </c>
      <c r="B580" s="8">
        <v>17865.0</v>
      </c>
      <c r="C580" s="8">
        <v>19370.0</v>
      </c>
      <c r="D580" s="8">
        <v>24488.0</v>
      </c>
      <c r="E580" s="8">
        <v>29793.0</v>
      </c>
      <c r="F580" s="8">
        <v>36540.0</v>
      </c>
      <c r="G580" s="8" t="s">
        <v>6</v>
      </c>
      <c r="H580" s="8">
        <v>36453.0</v>
      </c>
      <c r="I580" s="9">
        <v>32114.0</v>
      </c>
      <c r="J580" s="9">
        <v>29843.0</v>
      </c>
      <c r="K580" s="9">
        <v>26493.0</v>
      </c>
      <c r="L580" s="9">
        <v>26021.0</v>
      </c>
      <c r="M580" s="8">
        <v>26241.0</v>
      </c>
      <c r="N580" s="10">
        <v>26435.0</v>
      </c>
    </row>
    <row r="581" ht="15.0" customHeight="1">
      <c r="A581" s="7" t="s">
        <v>7</v>
      </c>
      <c r="B581" s="8"/>
      <c r="C581" s="8"/>
      <c r="D581" s="8"/>
      <c r="E581" s="8"/>
      <c r="F581" s="8">
        <v>82.0</v>
      </c>
      <c r="G581" s="8" t="s">
        <v>8</v>
      </c>
      <c r="H581" s="11" t="s">
        <v>9</v>
      </c>
      <c r="I581" s="9">
        <v>20.0</v>
      </c>
      <c r="J581" s="9">
        <v>9.0</v>
      </c>
      <c r="K581" s="9">
        <v>12.0</v>
      </c>
      <c r="L581" s="9">
        <v>2.0</v>
      </c>
      <c r="M581" s="8">
        <v>1.0</v>
      </c>
      <c r="N581" s="10">
        <v>1.0</v>
      </c>
    </row>
    <row r="582" ht="15.0" customHeight="1">
      <c r="A582" s="7" t="s">
        <v>10</v>
      </c>
      <c r="B582" s="8">
        <v>33.0</v>
      </c>
      <c r="C582" s="8">
        <v>49.0</v>
      </c>
      <c r="D582" s="8">
        <v>44.0</v>
      </c>
      <c r="E582" s="8">
        <v>3711.0</v>
      </c>
      <c r="F582" s="8">
        <v>27307.0</v>
      </c>
      <c r="G582" s="8" t="s">
        <v>11</v>
      </c>
      <c r="H582" s="8">
        <v>35644.0</v>
      </c>
      <c r="I582" s="9">
        <v>31621.0</v>
      </c>
      <c r="J582" s="9">
        <v>29108.0</v>
      </c>
      <c r="K582" s="9">
        <v>25793.0</v>
      </c>
      <c r="L582" s="9">
        <v>25390.0</v>
      </c>
      <c r="M582" s="8">
        <v>25267.0</v>
      </c>
      <c r="N582" s="10">
        <v>25394.0</v>
      </c>
    </row>
    <row r="583" ht="15.0" customHeight="1">
      <c r="A583" s="7" t="s">
        <v>12</v>
      </c>
      <c r="B583" s="8"/>
      <c r="C583" s="8"/>
      <c r="D583" s="8"/>
      <c r="E583" s="8"/>
      <c r="F583" s="8">
        <v>570.0</v>
      </c>
      <c r="G583" s="8" t="s">
        <v>13</v>
      </c>
      <c r="H583" s="8">
        <v>177.0</v>
      </c>
      <c r="I583" s="9">
        <v>140.0</v>
      </c>
      <c r="J583" s="9">
        <v>231.0</v>
      </c>
      <c r="K583" s="9">
        <v>258.0</v>
      </c>
      <c r="L583" s="9">
        <v>189.0</v>
      </c>
      <c r="M583" s="8">
        <v>290.0</v>
      </c>
      <c r="N583" s="10">
        <v>359.0</v>
      </c>
    </row>
    <row r="584" ht="15.0" customHeight="1">
      <c r="A584" s="7" t="s">
        <v>14</v>
      </c>
      <c r="B584" s="8">
        <v>17790.0</v>
      </c>
      <c r="C584" s="8">
        <v>19319.0</v>
      </c>
      <c r="D584" s="8">
        <v>24427.0</v>
      </c>
      <c r="E584" s="8">
        <v>26017.0</v>
      </c>
      <c r="F584" s="8">
        <v>9078.0</v>
      </c>
      <c r="G584" s="8" t="s">
        <v>15</v>
      </c>
      <c r="H584" s="8">
        <v>518.0</v>
      </c>
      <c r="I584" s="9">
        <v>293.0</v>
      </c>
      <c r="J584" s="9">
        <v>193.0</v>
      </c>
      <c r="K584" s="9">
        <v>121.0</v>
      </c>
      <c r="L584" s="9">
        <v>257.0</v>
      </c>
      <c r="M584" s="8">
        <v>248.0</v>
      </c>
      <c r="N584" s="10">
        <v>198.0</v>
      </c>
    </row>
    <row r="585" ht="15.0" customHeight="1">
      <c r="A585" s="7" t="s">
        <v>16</v>
      </c>
      <c r="B585" s="8">
        <v>42.0</v>
      </c>
      <c r="C585" s="8">
        <v>2.0</v>
      </c>
      <c r="D585" s="8">
        <v>17.0</v>
      </c>
      <c r="E585" s="8">
        <v>65.0</v>
      </c>
      <c r="F585" s="8">
        <v>73.0</v>
      </c>
      <c r="G585" s="8" t="s">
        <v>17</v>
      </c>
      <c r="H585" s="8">
        <v>114.0</v>
      </c>
      <c r="I585" s="9">
        <v>40.0</v>
      </c>
      <c r="J585" s="9">
        <v>302.0</v>
      </c>
      <c r="K585" s="9">
        <v>309.0</v>
      </c>
      <c r="L585" s="9">
        <v>183.0</v>
      </c>
      <c r="M585" s="8">
        <v>435.0</v>
      </c>
      <c r="N585" s="10">
        <v>483.0</v>
      </c>
    </row>
    <row r="586" ht="15.0" customHeight="1">
      <c r="A586" s="7"/>
      <c r="B586" s="8"/>
      <c r="C586" s="8"/>
      <c r="D586" s="8"/>
      <c r="E586" s="8"/>
      <c r="F586" s="8"/>
      <c r="G586" s="8"/>
      <c r="H586" s="8"/>
      <c r="I586" s="9"/>
      <c r="J586" s="9"/>
      <c r="K586" s="9"/>
      <c r="L586" s="9"/>
      <c r="M586" s="8"/>
      <c r="N586" s="10"/>
    </row>
    <row r="587" ht="15.0" customHeight="1">
      <c r="A587" s="7" t="s">
        <v>92</v>
      </c>
      <c r="B587" s="8"/>
      <c r="C587" s="8"/>
      <c r="D587" s="8"/>
      <c r="E587" s="8"/>
      <c r="F587" s="8"/>
      <c r="G587" s="8" t="s">
        <v>92</v>
      </c>
      <c r="H587" s="8"/>
      <c r="I587" s="9"/>
      <c r="J587" s="9"/>
      <c r="K587" s="9"/>
      <c r="L587" s="9"/>
      <c r="M587" s="12"/>
      <c r="N587" s="10"/>
    </row>
    <row r="588" ht="15.0" customHeight="1">
      <c r="A588" s="7" t="s">
        <v>6</v>
      </c>
      <c r="B588" s="8">
        <v>3310.0</v>
      </c>
      <c r="C588" s="8">
        <v>4390.0</v>
      </c>
      <c r="D588" s="8">
        <v>12331.0</v>
      </c>
      <c r="E588" s="8">
        <v>21941.0</v>
      </c>
      <c r="F588" s="8">
        <v>23186.0</v>
      </c>
      <c r="G588" s="8" t="s">
        <v>6</v>
      </c>
      <c r="H588" s="8">
        <v>20084.0</v>
      </c>
      <c r="I588" s="9">
        <v>19179.0</v>
      </c>
      <c r="J588" s="9">
        <v>18820.0</v>
      </c>
      <c r="K588" s="9">
        <v>19093.0</v>
      </c>
      <c r="L588" s="9">
        <v>18475.0</v>
      </c>
      <c r="M588" s="8">
        <v>18397.0</v>
      </c>
      <c r="N588" s="10">
        <v>18357.0</v>
      </c>
    </row>
    <row r="589" ht="15.0" customHeight="1">
      <c r="A589" s="7" t="s">
        <v>7</v>
      </c>
      <c r="B589" s="8"/>
      <c r="C589" s="8"/>
      <c r="D589" s="8"/>
      <c r="E589" s="8"/>
      <c r="F589" s="8">
        <v>20.0</v>
      </c>
      <c r="G589" s="8" t="s">
        <v>8</v>
      </c>
      <c r="H589" s="11" t="s">
        <v>9</v>
      </c>
      <c r="I589" s="9">
        <v>70.0</v>
      </c>
      <c r="J589" s="9">
        <v>61.0</v>
      </c>
      <c r="K589" s="9">
        <v>126.0</v>
      </c>
      <c r="L589" s="9">
        <v>169.0</v>
      </c>
      <c r="M589" s="8">
        <v>169.0</v>
      </c>
      <c r="N589" s="10">
        <v>410.0</v>
      </c>
    </row>
    <row r="590" ht="15.0" customHeight="1">
      <c r="A590" s="7" t="s">
        <v>10</v>
      </c>
      <c r="B590" s="8" t="s">
        <v>26</v>
      </c>
      <c r="C590" s="8" t="s">
        <v>26</v>
      </c>
      <c r="D590" s="8">
        <v>3.0</v>
      </c>
      <c r="E590" s="8">
        <v>4.0</v>
      </c>
      <c r="F590" s="8">
        <v>22.0</v>
      </c>
      <c r="G590" s="8" t="s">
        <v>11</v>
      </c>
      <c r="H590" s="8">
        <v>92.0</v>
      </c>
      <c r="I590" s="9">
        <v>247.0</v>
      </c>
      <c r="J590" s="9">
        <v>672.0</v>
      </c>
      <c r="K590" s="9">
        <v>987.0</v>
      </c>
      <c r="L590" s="9">
        <v>937.0</v>
      </c>
      <c r="M590" s="8">
        <v>827.0</v>
      </c>
      <c r="N590" s="10">
        <v>826.0</v>
      </c>
    </row>
    <row r="591" ht="15.0" customHeight="1">
      <c r="A591" s="7" t="s">
        <v>12</v>
      </c>
      <c r="B591" s="8"/>
      <c r="C591" s="8"/>
      <c r="D591" s="8"/>
      <c r="E591" s="8"/>
      <c r="F591" s="8">
        <v>57.0</v>
      </c>
      <c r="G591" s="8" t="s">
        <v>13</v>
      </c>
      <c r="H591" s="8">
        <v>154.0</v>
      </c>
      <c r="I591" s="9">
        <v>362.0</v>
      </c>
      <c r="J591" s="9">
        <v>723.0</v>
      </c>
      <c r="K591" s="9">
        <v>1382.0</v>
      </c>
      <c r="L591" s="9">
        <v>937.0</v>
      </c>
      <c r="M591" s="8">
        <v>1120.0</v>
      </c>
      <c r="N591" s="10">
        <v>1040.0</v>
      </c>
    </row>
    <row r="592" ht="15.0" customHeight="1">
      <c r="A592" s="7" t="s">
        <v>14</v>
      </c>
      <c r="B592" s="8">
        <v>3310.0</v>
      </c>
      <c r="C592" s="8">
        <v>4389.0</v>
      </c>
      <c r="D592" s="8">
        <v>12328.0</v>
      </c>
      <c r="E592" s="8">
        <v>21918.0</v>
      </c>
      <c r="F592" s="8">
        <v>23141.0</v>
      </c>
      <c r="G592" s="8" t="s">
        <v>15</v>
      </c>
      <c r="H592" s="8">
        <v>19767.0</v>
      </c>
      <c r="I592" s="9">
        <v>18473.0</v>
      </c>
      <c r="J592" s="9">
        <v>17127.0</v>
      </c>
      <c r="K592" s="9">
        <v>16413.0</v>
      </c>
      <c r="L592" s="9">
        <v>16318.0</v>
      </c>
      <c r="M592" s="8">
        <v>16110.0</v>
      </c>
      <c r="N592" s="10">
        <v>15870.0</v>
      </c>
    </row>
    <row r="593" ht="15.0" customHeight="1">
      <c r="A593" s="7" t="s">
        <v>16</v>
      </c>
      <c r="B593" s="8" t="s">
        <v>26</v>
      </c>
      <c r="C593" s="8">
        <v>1.0</v>
      </c>
      <c r="D593" s="8" t="s">
        <v>26</v>
      </c>
      <c r="E593" s="8">
        <v>19.0</v>
      </c>
      <c r="F593" s="8">
        <v>3.0</v>
      </c>
      <c r="G593" s="8" t="s">
        <v>17</v>
      </c>
      <c r="H593" s="8">
        <v>71.0</v>
      </c>
      <c r="I593" s="9">
        <v>27.0</v>
      </c>
      <c r="J593" s="9">
        <v>237.0</v>
      </c>
      <c r="K593" s="9">
        <v>185.0</v>
      </c>
      <c r="L593" s="9">
        <v>114.0</v>
      </c>
      <c r="M593" s="8">
        <v>171.0</v>
      </c>
      <c r="N593" s="10">
        <v>211.0</v>
      </c>
    </row>
    <row r="594" ht="15.0" customHeight="1">
      <c r="A594" s="7"/>
      <c r="B594" s="8"/>
      <c r="C594" s="8"/>
      <c r="D594" s="8"/>
      <c r="E594" s="8"/>
      <c r="F594" s="8"/>
      <c r="G594" s="8"/>
      <c r="H594" s="8"/>
      <c r="I594" s="9"/>
      <c r="J594" s="9"/>
      <c r="K594" s="9"/>
      <c r="L594" s="9"/>
      <c r="M594" s="8"/>
      <c r="N594" s="10"/>
    </row>
    <row r="595" ht="15.0" customHeight="1">
      <c r="A595" s="7" t="s">
        <v>93</v>
      </c>
      <c r="B595" s="8"/>
      <c r="C595" s="8"/>
      <c r="D595" s="8"/>
      <c r="E595" s="8"/>
      <c r="F595" s="8"/>
      <c r="G595" s="8" t="s">
        <v>93</v>
      </c>
      <c r="H595" s="8"/>
      <c r="I595" s="9"/>
      <c r="J595" s="9"/>
      <c r="K595" s="9"/>
      <c r="L595" s="9"/>
      <c r="M595" s="8"/>
      <c r="N595" s="10"/>
    </row>
    <row r="596" ht="15.0" customHeight="1">
      <c r="A596" s="7" t="s">
        <v>6</v>
      </c>
      <c r="B596" s="8">
        <v>12747.0</v>
      </c>
      <c r="C596" s="8">
        <v>15645.0</v>
      </c>
      <c r="D596" s="8">
        <v>22618.0</v>
      </c>
      <c r="E596" s="8">
        <v>27912.0</v>
      </c>
      <c r="F596" s="8">
        <v>31016.0</v>
      </c>
      <c r="G596" s="8" t="s">
        <v>6</v>
      </c>
      <c r="H596" s="8">
        <v>29315.0</v>
      </c>
      <c r="I596" s="9">
        <v>26740.0</v>
      </c>
      <c r="J596" s="9">
        <v>25226.0</v>
      </c>
      <c r="K596" s="9">
        <v>22544.0</v>
      </c>
      <c r="L596" s="9">
        <v>22681.0</v>
      </c>
      <c r="M596" s="8">
        <v>23568.0</v>
      </c>
      <c r="N596" s="10">
        <v>23204.0</v>
      </c>
    </row>
    <row r="597" ht="15.0" customHeight="1">
      <c r="A597" s="7" t="s">
        <v>7</v>
      </c>
      <c r="B597" s="8"/>
      <c r="C597" s="8"/>
      <c r="D597" s="8"/>
      <c r="E597" s="8"/>
      <c r="F597" s="8">
        <v>51.0</v>
      </c>
      <c r="G597" s="8" t="s">
        <v>8</v>
      </c>
      <c r="H597" s="11" t="s">
        <v>9</v>
      </c>
      <c r="I597" s="9">
        <v>82.0</v>
      </c>
      <c r="J597" s="9">
        <v>83.0</v>
      </c>
      <c r="K597" s="9">
        <v>92.0</v>
      </c>
      <c r="L597" s="9">
        <v>124.0</v>
      </c>
      <c r="M597" s="8">
        <v>103.0</v>
      </c>
      <c r="N597" s="10">
        <v>52.0</v>
      </c>
    </row>
    <row r="598" ht="15.0" customHeight="1">
      <c r="A598" s="7" t="s">
        <v>10</v>
      </c>
      <c r="B598" s="8">
        <v>4466.0</v>
      </c>
      <c r="C598" s="8">
        <v>6185.0</v>
      </c>
      <c r="D598" s="8">
        <v>8984.0</v>
      </c>
      <c r="E598" s="8">
        <v>9797.0</v>
      </c>
      <c r="F598" s="8">
        <v>14799.0</v>
      </c>
      <c r="G598" s="8" t="s">
        <v>11</v>
      </c>
      <c r="H598" s="8">
        <v>18226.0</v>
      </c>
      <c r="I598" s="9">
        <v>17225.0</v>
      </c>
      <c r="J598" s="9">
        <v>16816.0</v>
      </c>
      <c r="K598" s="9">
        <v>15039.0</v>
      </c>
      <c r="L598" s="9">
        <v>14511.0</v>
      </c>
      <c r="M598" s="8">
        <v>14828.0</v>
      </c>
      <c r="N598" s="10">
        <v>15131.0</v>
      </c>
    </row>
    <row r="599" ht="15.0" customHeight="1">
      <c r="A599" s="7" t="s">
        <v>12</v>
      </c>
      <c r="B599" s="8"/>
      <c r="C599" s="8"/>
      <c r="D599" s="8"/>
      <c r="E599" s="8"/>
      <c r="F599" s="8">
        <v>176.0</v>
      </c>
      <c r="G599" s="8" t="s">
        <v>13</v>
      </c>
      <c r="H599" s="8">
        <v>280.0</v>
      </c>
      <c r="I599" s="9">
        <v>340.0</v>
      </c>
      <c r="J599" s="9">
        <v>533.0</v>
      </c>
      <c r="K599" s="9">
        <v>619.0</v>
      </c>
      <c r="L599" s="9">
        <v>519.0</v>
      </c>
      <c r="M599" s="8">
        <v>464.0</v>
      </c>
      <c r="N599" s="10">
        <v>623.0</v>
      </c>
    </row>
    <row r="600" ht="15.0" customHeight="1">
      <c r="A600" s="7" t="s">
        <v>14</v>
      </c>
      <c r="B600" s="8">
        <v>8267.0</v>
      </c>
      <c r="C600" s="8">
        <v>9451.0</v>
      </c>
      <c r="D600" s="8">
        <v>13618.0</v>
      </c>
      <c r="E600" s="8">
        <v>18082.0</v>
      </c>
      <c r="F600" s="8">
        <v>16120.0</v>
      </c>
      <c r="G600" s="8" t="s">
        <v>15</v>
      </c>
      <c r="H600" s="8">
        <v>10661.0</v>
      </c>
      <c r="I600" s="9">
        <v>9043.0</v>
      </c>
      <c r="J600" s="9">
        <v>7510.0</v>
      </c>
      <c r="K600" s="9">
        <v>6473.0</v>
      </c>
      <c r="L600" s="9">
        <v>7175.0</v>
      </c>
      <c r="M600" s="8">
        <v>7760.0</v>
      </c>
      <c r="N600" s="10">
        <v>6925.0</v>
      </c>
    </row>
    <row r="601" ht="15.0" customHeight="1">
      <c r="A601" s="7" t="s">
        <v>16</v>
      </c>
      <c r="B601" s="8">
        <v>14.0</v>
      </c>
      <c r="C601" s="8">
        <v>9.0</v>
      </c>
      <c r="D601" s="8">
        <v>16.0</v>
      </c>
      <c r="E601" s="8">
        <v>33.0</v>
      </c>
      <c r="F601" s="8">
        <v>46.0</v>
      </c>
      <c r="G601" s="8" t="s">
        <v>17</v>
      </c>
      <c r="H601" s="8">
        <v>148.0</v>
      </c>
      <c r="I601" s="9">
        <v>50.0</v>
      </c>
      <c r="J601" s="9">
        <v>284.0</v>
      </c>
      <c r="K601" s="9">
        <v>321.0</v>
      </c>
      <c r="L601" s="9">
        <v>352.0</v>
      </c>
      <c r="M601" s="8">
        <v>413.0</v>
      </c>
      <c r="N601" s="10">
        <v>473.0</v>
      </c>
    </row>
    <row r="602" ht="15.0" customHeight="1">
      <c r="A602" s="7"/>
      <c r="B602" s="8"/>
      <c r="C602" s="8"/>
      <c r="D602" s="8"/>
      <c r="E602" s="8"/>
      <c r="F602" s="8"/>
      <c r="G602" s="8"/>
      <c r="H602" s="8"/>
      <c r="I602" s="9"/>
      <c r="J602" s="9"/>
      <c r="K602" s="9"/>
      <c r="L602" s="9"/>
      <c r="M602" s="8"/>
      <c r="N602" s="10"/>
    </row>
    <row r="603" ht="15.0" customHeight="1">
      <c r="A603" s="7" t="s">
        <v>94</v>
      </c>
      <c r="B603" s="8"/>
      <c r="C603" s="8"/>
      <c r="D603" s="8"/>
      <c r="E603" s="8"/>
      <c r="F603" s="8"/>
      <c r="G603" s="8" t="s">
        <v>94</v>
      </c>
      <c r="H603" s="8"/>
      <c r="I603" s="9"/>
      <c r="J603" s="9"/>
      <c r="K603" s="9"/>
      <c r="L603" s="9"/>
      <c r="M603" s="8"/>
      <c r="N603" s="10"/>
    </row>
    <row r="604" ht="15.0" customHeight="1">
      <c r="A604" s="7" t="s">
        <v>6</v>
      </c>
      <c r="B604" s="8"/>
      <c r="C604" s="8"/>
      <c r="D604" s="8"/>
      <c r="E604" s="8"/>
      <c r="F604" s="8">
        <v>6342.0</v>
      </c>
      <c r="G604" s="8" t="s">
        <v>6</v>
      </c>
      <c r="H604" s="8">
        <v>11068.0</v>
      </c>
      <c r="I604" s="9">
        <v>11192.0</v>
      </c>
      <c r="J604" s="9">
        <v>11956.0</v>
      </c>
      <c r="K604" s="9">
        <v>12756.0</v>
      </c>
      <c r="L604" s="9">
        <v>13687.0</v>
      </c>
      <c r="M604" s="8">
        <v>13700.0</v>
      </c>
      <c r="N604" s="10">
        <v>14143.0</v>
      </c>
    </row>
    <row r="605" ht="15.0" customHeight="1">
      <c r="A605" s="7" t="s">
        <v>7</v>
      </c>
      <c r="B605" s="8"/>
      <c r="C605" s="8"/>
      <c r="D605" s="8"/>
      <c r="E605" s="8"/>
      <c r="F605" s="8">
        <v>71.0</v>
      </c>
      <c r="G605" s="8" t="s">
        <v>8</v>
      </c>
      <c r="H605" s="11" t="s">
        <v>9</v>
      </c>
      <c r="I605" s="9">
        <v>307.0</v>
      </c>
      <c r="J605" s="9">
        <v>885.0</v>
      </c>
      <c r="K605" s="9">
        <v>1058.0</v>
      </c>
      <c r="L605" s="9">
        <v>1158.0</v>
      </c>
      <c r="M605" s="8">
        <v>1300.0</v>
      </c>
      <c r="N605" s="10">
        <v>1359.0</v>
      </c>
    </row>
    <row r="606" ht="15.0" customHeight="1">
      <c r="A606" s="7" t="s">
        <v>10</v>
      </c>
      <c r="B606" s="8"/>
      <c r="C606" s="8"/>
      <c r="D606" s="8"/>
      <c r="E606" s="8"/>
      <c r="F606" s="8">
        <v>11.0</v>
      </c>
      <c r="G606" s="8" t="s">
        <v>11</v>
      </c>
      <c r="H606" s="8">
        <v>163.0</v>
      </c>
      <c r="I606" s="9">
        <v>312.0</v>
      </c>
      <c r="J606" s="9">
        <v>258.0</v>
      </c>
      <c r="K606" s="9">
        <v>403.0</v>
      </c>
      <c r="L606" s="9">
        <v>200.0</v>
      </c>
      <c r="M606" s="8">
        <v>175.0</v>
      </c>
      <c r="N606" s="10">
        <v>150.0</v>
      </c>
    </row>
    <row r="607" ht="15.0" customHeight="1">
      <c r="A607" s="7" t="s">
        <v>12</v>
      </c>
      <c r="B607" s="8"/>
      <c r="C607" s="8"/>
      <c r="D607" s="8"/>
      <c r="E607" s="8"/>
      <c r="F607" s="8">
        <v>140.0</v>
      </c>
      <c r="G607" s="8" t="s">
        <v>13</v>
      </c>
      <c r="H607" s="8">
        <v>288.0</v>
      </c>
      <c r="I607" s="9">
        <v>519.0</v>
      </c>
      <c r="J607" s="9">
        <v>773.0</v>
      </c>
      <c r="K607" s="9">
        <v>1212.0</v>
      </c>
      <c r="L607" s="9">
        <v>1878.0</v>
      </c>
      <c r="M607" s="8">
        <v>1740.0</v>
      </c>
      <c r="N607" s="10">
        <v>1675.0</v>
      </c>
    </row>
    <row r="608" ht="15.0" customHeight="1">
      <c r="A608" s="7" t="s">
        <v>14</v>
      </c>
      <c r="B608" s="8"/>
      <c r="C608" s="8"/>
      <c r="D608" s="8"/>
      <c r="E608" s="8"/>
      <c r="F608" s="8">
        <v>6250.0</v>
      </c>
      <c r="G608" s="8" t="s">
        <v>15</v>
      </c>
      <c r="H608" s="8">
        <v>10374.0</v>
      </c>
      <c r="I608" s="9">
        <v>10037.0</v>
      </c>
      <c r="J608" s="9">
        <v>9735.0</v>
      </c>
      <c r="K608" s="9">
        <v>9845.0</v>
      </c>
      <c r="L608" s="9">
        <v>10087.0</v>
      </c>
      <c r="M608" s="8">
        <v>10080.0</v>
      </c>
      <c r="N608" s="10">
        <v>10375.0</v>
      </c>
    </row>
    <row r="609" ht="15.0" customHeight="1">
      <c r="A609" s="7" t="s">
        <v>16</v>
      </c>
      <c r="B609" s="8"/>
      <c r="C609" s="8"/>
      <c r="D609" s="8"/>
      <c r="E609" s="8"/>
      <c r="F609" s="8">
        <v>10.0</v>
      </c>
      <c r="G609" s="8" t="s">
        <v>17</v>
      </c>
      <c r="H609" s="8">
        <v>243.0</v>
      </c>
      <c r="I609" s="9">
        <v>17.0</v>
      </c>
      <c r="J609" s="9">
        <v>305.0</v>
      </c>
      <c r="K609" s="9">
        <v>238.0</v>
      </c>
      <c r="L609" s="9">
        <v>364.0</v>
      </c>
      <c r="M609" s="8">
        <v>405.0</v>
      </c>
      <c r="N609" s="10">
        <v>584.0</v>
      </c>
    </row>
    <row r="610" ht="15.0" customHeight="1">
      <c r="A610" s="7"/>
      <c r="B610" s="8"/>
      <c r="C610" s="8"/>
      <c r="D610" s="8"/>
      <c r="E610" s="8"/>
      <c r="F610" s="8"/>
      <c r="G610" s="8"/>
      <c r="H610" s="8"/>
      <c r="I610" s="9"/>
      <c r="J610" s="9"/>
      <c r="K610" s="9"/>
      <c r="L610" s="9"/>
      <c r="M610" s="8"/>
      <c r="N610" s="10"/>
    </row>
    <row r="611" ht="15.0" customHeight="1">
      <c r="A611" s="7" t="s">
        <v>95</v>
      </c>
      <c r="B611" s="8"/>
      <c r="C611" s="8"/>
      <c r="D611" s="8"/>
      <c r="E611" s="8"/>
      <c r="F611" s="8"/>
      <c r="G611" s="8" t="s">
        <v>95</v>
      </c>
      <c r="H611" s="8"/>
      <c r="I611" s="9"/>
      <c r="J611" s="9"/>
      <c r="K611" s="9"/>
      <c r="L611" s="9"/>
      <c r="M611" s="8"/>
      <c r="N611" s="10"/>
    </row>
    <row r="612" ht="15.0" customHeight="1">
      <c r="A612" s="7" t="s">
        <v>6</v>
      </c>
      <c r="B612" s="8">
        <v>53938.0</v>
      </c>
      <c r="C612" s="8">
        <v>55503.0</v>
      </c>
      <c r="D612" s="8">
        <v>54606.0</v>
      </c>
      <c r="E612" s="8">
        <v>51579.0</v>
      </c>
      <c r="F612" s="8">
        <v>61598.0</v>
      </c>
      <c r="G612" s="8" t="s">
        <v>6</v>
      </c>
      <c r="H612" s="8">
        <v>58561.0</v>
      </c>
      <c r="I612" s="9">
        <v>60703.0</v>
      </c>
      <c r="J612" s="9">
        <v>62198.0</v>
      </c>
      <c r="K612" s="9">
        <v>56521.0</v>
      </c>
      <c r="L612" s="9">
        <v>55333.0</v>
      </c>
      <c r="M612" s="8">
        <v>55548.0</v>
      </c>
      <c r="N612" s="10">
        <v>55276.0</v>
      </c>
    </row>
    <row r="613" ht="15.0" customHeight="1">
      <c r="A613" s="7" t="s">
        <v>7</v>
      </c>
      <c r="B613" s="8"/>
      <c r="C613" s="8"/>
      <c r="D613" s="8"/>
      <c r="E613" s="8"/>
      <c r="F613" s="8">
        <v>2580.0</v>
      </c>
      <c r="G613" s="8" t="s">
        <v>8</v>
      </c>
      <c r="H613" s="11" t="s">
        <v>9</v>
      </c>
      <c r="I613" s="9">
        <v>7041.0</v>
      </c>
      <c r="J613" s="9">
        <v>7172.0</v>
      </c>
      <c r="K613" s="9">
        <v>6582.0</v>
      </c>
      <c r="L613" s="9">
        <v>6733.0</v>
      </c>
      <c r="M613" s="8">
        <v>6953.0</v>
      </c>
      <c r="N613" s="10">
        <v>6482.0</v>
      </c>
    </row>
    <row r="614" ht="15.0" customHeight="1">
      <c r="A614" s="7" t="s">
        <v>10</v>
      </c>
      <c r="B614" s="8">
        <v>86.0</v>
      </c>
      <c r="C614" s="8">
        <v>111.0</v>
      </c>
      <c r="D614" s="8">
        <v>91.0</v>
      </c>
      <c r="E614" s="8">
        <v>53.0</v>
      </c>
      <c r="F614" s="8">
        <v>373.0</v>
      </c>
      <c r="G614" s="8" t="s">
        <v>11</v>
      </c>
      <c r="H614" s="8">
        <v>6368.0</v>
      </c>
      <c r="I614" s="9">
        <v>11643.0</v>
      </c>
      <c r="J614" s="9">
        <v>10564.0</v>
      </c>
      <c r="K614" s="9">
        <v>8104.0</v>
      </c>
      <c r="L614" s="9">
        <v>8114.0</v>
      </c>
      <c r="M614" s="8">
        <v>7390.0</v>
      </c>
      <c r="N614" s="10">
        <v>7685.0</v>
      </c>
    </row>
    <row r="615" ht="15.0" customHeight="1">
      <c r="A615" s="7" t="s">
        <v>12</v>
      </c>
      <c r="B615" s="8"/>
      <c r="C615" s="8"/>
      <c r="D615" s="8"/>
      <c r="E615" s="8"/>
      <c r="F615" s="8">
        <v>4859.0</v>
      </c>
      <c r="G615" s="8" t="s">
        <v>13</v>
      </c>
      <c r="H615" s="8">
        <v>7805.0</v>
      </c>
      <c r="I615" s="9">
        <v>10567.0</v>
      </c>
      <c r="J615" s="9">
        <v>12176.0</v>
      </c>
      <c r="K615" s="9">
        <v>9318.0</v>
      </c>
      <c r="L615" s="9">
        <v>9019.0</v>
      </c>
      <c r="M615" s="8">
        <v>9455.0</v>
      </c>
      <c r="N615" s="10">
        <v>9007.0</v>
      </c>
    </row>
    <row r="616" ht="15.0" customHeight="1">
      <c r="A616" s="7" t="s">
        <v>14</v>
      </c>
      <c r="B616" s="8">
        <v>53772.0</v>
      </c>
      <c r="C616" s="8">
        <v>55364.0</v>
      </c>
      <c r="D616" s="8">
        <v>54332.0</v>
      </c>
      <c r="E616" s="8">
        <v>50448.0</v>
      </c>
      <c r="F616" s="8">
        <v>57836.0</v>
      </c>
      <c r="G616" s="8" t="s">
        <v>15</v>
      </c>
      <c r="H616" s="8">
        <v>37256.0</v>
      </c>
      <c r="I616" s="9">
        <v>31070.0</v>
      </c>
      <c r="J616" s="9">
        <v>29782.0</v>
      </c>
      <c r="K616" s="9">
        <v>30889.0</v>
      </c>
      <c r="L616" s="9">
        <v>29573.0</v>
      </c>
      <c r="M616" s="8">
        <v>29695.0</v>
      </c>
      <c r="N616" s="10">
        <v>30151.0</v>
      </c>
    </row>
    <row r="617" ht="15.0" customHeight="1">
      <c r="A617" s="7" t="s">
        <v>16</v>
      </c>
      <c r="B617" s="8">
        <v>80.0</v>
      </c>
      <c r="C617" s="8">
        <v>28.0</v>
      </c>
      <c r="D617" s="8">
        <v>183.0</v>
      </c>
      <c r="E617" s="8">
        <v>1078.0</v>
      </c>
      <c r="F617" s="8">
        <v>809.0</v>
      </c>
      <c r="G617" s="8" t="s">
        <v>17</v>
      </c>
      <c r="H617" s="8">
        <v>7132.0</v>
      </c>
      <c r="I617" s="9">
        <v>382.0</v>
      </c>
      <c r="J617" s="9">
        <v>2504.0</v>
      </c>
      <c r="K617" s="9">
        <v>1628.0</v>
      </c>
      <c r="L617" s="9">
        <v>1894.0</v>
      </c>
      <c r="M617" s="8">
        <v>2055.0</v>
      </c>
      <c r="N617" s="10">
        <v>1951.0</v>
      </c>
    </row>
    <row r="618" ht="15.0" customHeight="1">
      <c r="A618" s="7"/>
      <c r="B618" s="8"/>
      <c r="C618" s="8"/>
      <c r="D618" s="8"/>
      <c r="E618" s="8"/>
      <c r="F618" s="8"/>
      <c r="G618" s="8"/>
      <c r="H618" s="8"/>
      <c r="I618" s="9"/>
      <c r="J618" s="9"/>
      <c r="K618" s="9"/>
      <c r="L618" s="9"/>
      <c r="M618" s="8"/>
      <c r="N618" s="10"/>
    </row>
    <row r="619" ht="15.0" customHeight="1">
      <c r="A619" s="7" t="s">
        <v>96</v>
      </c>
      <c r="B619" s="8"/>
      <c r="C619" s="8"/>
      <c r="D619" s="8"/>
      <c r="E619" s="8"/>
      <c r="F619" s="8"/>
      <c r="G619" s="8" t="s">
        <v>96</v>
      </c>
      <c r="H619" s="8" t="s">
        <v>97</v>
      </c>
      <c r="I619" s="9"/>
      <c r="J619" s="9"/>
      <c r="K619" s="9"/>
      <c r="L619" s="9"/>
      <c r="M619" s="8"/>
      <c r="N619" s="10"/>
    </row>
    <row r="620" ht="15.0" customHeight="1">
      <c r="A620" s="7" t="s">
        <v>6</v>
      </c>
      <c r="B620" s="8">
        <v>3376438.0</v>
      </c>
      <c r="C620" s="8">
        <v>3396808.0</v>
      </c>
      <c r="D620" s="8">
        <v>3620962.0</v>
      </c>
      <c r="E620" s="8">
        <v>3550404.0</v>
      </c>
      <c r="F620" s="8">
        <v>3366957.0</v>
      </c>
      <c r="G620" s="8" t="s">
        <v>6</v>
      </c>
      <c r="H620" s="8">
        <v>3005072.0</v>
      </c>
      <c r="I620" s="9">
        <v>2783726.0</v>
      </c>
      <c r="J620" s="13">
        <v>2896016.0</v>
      </c>
      <c r="K620" s="13">
        <v>2695598.0</v>
      </c>
      <c r="L620" s="9">
        <v>2702471.0</v>
      </c>
      <c r="M620" s="8">
        <v>2706101.0</v>
      </c>
      <c r="N620" s="10">
        <v>2712608.0</v>
      </c>
    </row>
    <row r="621" ht="15.0" customHeight="1">
      <c r="A621" s="7" t="s">
        <v>7</v>
      </c>
      <c r="B621" s="8"/>
      <c r="C621" s="8"/>
      <c r="D621" s="8"/>
      <c r="E621" s="8"/>
      <c r="F621" s="8">
        <v>31810.0</v>
      </c>
      <c r="G621" s="8" t="s">
        <v>8</v>
      </c>
      <c r="H621" s="11" t="s">
        <v>9</v>
      </c>
      <c r="I621" s="9">
        <v>98777.0</v>
      </c>
      <c r="J621" s="13">
        <v>124437.0</v>
      </c>
      <c r="K621" s="13">
        <v>144903.0</v>
      </c>
      <c r="L621" s="9">
        <v>148547.0</v>
      </c>
      <c r="M621" s="8">
        <v>152952.0</v>
      </c>
      <c r="N621" s="10">
        <v>154287.0</v>
      </c>
    </row>
    <row r="622" ht="15.0" customHeight="1">
      <c r="A622" s="7" t="s">
        <v>10</v>
      </c>
      <c r="B622" s="8">
        <v>233903.0</v>
      </c>
      <c r="C622" s="8">
        <v>277731.0</v>
      </c>
      <c r="D622" s="8">
        <v>492265.0</v>
      </c>
      <c r="E622" s="8">
        <v>812637.0</v>
      </c>
      <c r="F622" s="8">
        <v>1102620.0</v>
      </c>
      <c r="G622" s="8" t="s">
        <v>11</v>
      </c>
      <c r="H622" s="8">
        <v>1187905.0</v>
      </c>
      <c r="I622" s="9">
        <v>1074471.0</v>
      </c>
      <c r="J622" s="14" t="s">
        <v>98</v>
      </c>
      <c r="K622" s="13">
        <v>872286.0</v>
      </c>
      <c r="L622" s="9">
        <v>877891.0</v>
      </c>
      <c r="M622" s="8">
        <v>862567.0</v>
      </c>
      <c r="N622" s="10">
        <v>853214.0</v>
      </c>
    </row>
    <row r="623" ht="15.0" customHeight="1">
      <c r="A623" s="7" t="s">
        <v>12</v>
      </c>
      <c r="B623" s="8"/>
      <c r="C623" s="8"/>
      <c r="D623" s="8"/>
      <c r="E623" s="8"/>
      <c r="F623" s="8">
        <v>247343.0</v>
      </c>
      <c r="G623" s="8" t="s">
        <v>13</v>
      </c>
      <c r="H623" s="8">
        <v>422063.0</v>
      </c>
      <c r="I623" s="9">
        <v>545852.0</v>
      </c>
      <c r="J623" s="13">
        <v>753644.0</v>
      </c>
      <c r="K623" s="13">
        <v>778862.0</v>
      </c>
      <c r="L623" s="9">
        <v>768128.0</v>
      </c>
      <c r="M623" s="8">
        <v>775748.0</v>
      </c>
      <c r="N623" s="10">
        <v>785292.0</v>
      </c>
    </row>
    <row r="624" ht="15.0" customHeight="1">
      <c r="A624" s="7" t="s">
        <v>14</v>
      </c>
      <c r="B624" s="8">
        <v>3117731.0</v>
      </c>
      <c r="C624" s="8">
        <v>3114564.0</v>
      </c>
      <c r="D624" s="8">
        <v>3111525.0</v>
      </c>
      <c r="E624" s="8">
        <v>2712748.0</v>
      </c>
      <c r="F624" s="8">
        <v>2207767.0</v>
      </c>
      <c r="G624" s="8" t="s">
        <v>15</v>
      </c>
      <c r="H624" s="8">
        <v>1299557.0</v>
      </c>
      <c r="I624" s="9">
        <v>1056048.0</v>
      </c>
      <c r="J624" s="13">
        <v>907166.0</v>
      </c>
      <c r="K624" s="13">
        <v>854717.0</v>
      </c>
      <c r="L624" s="9">
        <v>865254.0</v>
      </c>
      <c r="M624" s="8">
        <v>870611.0</v>
      </c>
      <c r="N624" s="10">
        <v>872513.0</v>
      </c>
    </row>
    <row r="625" ht="15.0" customHeight="1">
      <c r="A625" s="7" t="s">
        <v>16</v>
      </c>
      <c r="B625" s="8">
        <v>24804.0</v>
      </c>
      <c r="C625" s="8">
        <v>4513.0</v>
      </c>
      <c r="D625" s="8">
        <v>17172.0</v>
      </c>
      <c r="E625" s="8">
        <v>25019.0</v>
      </c>
      <c r="F625" s="8">
        <v>24760.0</v>
      </c>
      <c r="G625" s="15" t="s">
        <v>17</v>
      </c>
      <c r="H625" s="8">
        <v>95547.0</v>
      </c>
      <c r="I625" s="9">
        <v>8578.0</v>
      </c>
      <c r="J625" s="13">
        <v>57030.0</v>
      </c>
      <c r="K625" s="13">
        <v>44830.0</v>
      </c>
      <c r="L625" s="9">
        <v>42651.0</v>
      </c>
      <c r="M625" s="8">
        <v>44223.0</v>
      </c>
      <c r="N625" s="10">
        <v>47302.0</v>
      </c>
    </row>
    <row r="626" ht="15.0" customHeight="1">
      <c r="A626" s="16" t="s">
        <v>99</v>
      </c>
      <c r="B626" s="17"/>
      <c r="C626" s="17"/>
      <c r="D626" s="17"/>
      <c r="E626" s="17"/>
      <c r="F626" s="17"/>
      <c r="G626" s="17"/>
      <c r="H626" s="17"/>
      <c r="I626" s="17"/>
      <c r="J626" s="17"/>
      <c r="K626" s="17"/>
      <c r="L626" s="17"/>
      <c r="M626" s="17"/>
    </row>
    <row r="627" ht="15.0" customHeight="1">
      <c r="A627" s="16" t="s">
        <v>100</v>
      </c>
      <c r="B627" s="17"/>
      <c r="C627" s="17"/>
      <c r="D627" s="17"/>
      <c r="E627" s="17"/>
      <c r="F627" s="17"/>
      <c r="G627" s="17"/>
      <c r="H627" s="17"/>
      <c r="I627" s="17"/>
      <c r="J627" s="17"/>
      <c r="K627" s="17"/>
      <c r="L627" s="17"/>
      <c r="M627" s="17"/>
    </row>
    <row r="628" ht="15.0" customHeight="1">
      <c r="A628" s="5" t="s">
        <v>101</v>
      </c>
      <c r="B628" s="18"/>
      <c r="C628" s="18"/>
      <c r="D628" s="18"/>
      <c r="E628" s="18"/>
      <c r="F628" s="18"/>
      <c r="G628" s="18"/>
      <c r="H628" s="18"/>
      <c r="I628" s="18"/>
      <c r="J628" s="18"/>
      <c r="K628" s="18"/>
      <c r="L628" s="18"/>
      <c r="M628" s="18"/>
    </row>
    <row r="629" ht="15.0" customHeight="1">
      <c r="A629" s="5" t="s">
        <v>102</v>
      </c>
    </row>
    <row r="630" ht="15.0" customHeight="1">
      <c r="A630" s="5" t="s">
        <v>103</v>
      </c>
    </row>
    <row r="631" ht="15.0" customHeight="1">
      <c r="A631" s="5" t="s">
        <v>104</v>
      </c>
    </row>
    <row r="632" ht="15.0" customHeight="1">
      <c r="A632" s="5" t="s">
        <v>105</v>
      </c>
    </row>
    <row r="633" ht="15.0" customHeight="1">
      <c r="A633" s="16" t="s">
        <v>106</v>
      </c>
      <c r="B633" s="17"/>
      <c r="C633" s="17"/>
      <c r="D633" s="17"/>
      <c r="E633" s="17"/>
      <c r="F633" s="17"/>
      <c r="G633" s="17"/>
      <c r="H633" s="17"/>
      <c r="I633" s="17"/>
      <c r="J633" s="17"/>
      <c r="K633" s="17"/>
      <c r="L633" s="17"/>
      <c r="M633" s="17"/>
    </row>
    <row r="634">
      <c r="A634" s="19"/>
      <c r="B634" s="19"/>
      <c r="C634" s="19"/>
      <c r="D634" s="19"/>
      <c r="E634" s="19"/>
      <c r="F634" s="19"/>
      <c r="G634" s="19"/>
      <c r="H634" s="19"/>
      <c r="I634" s="19"/>
      <c r="J634" s="19"/>
      <c r="K634" s="19"/>
      <c r="L634" s="19"/>
      <c r="M634" s="19"/>
    </row>
    <row r="635">
      <c r="A635" s="19"/>
      <c r="B635" s="19"/>
      <c r="C635" s="19"/>
      <c r="D635" s="19"/>
      <c r="E635" s="19"/>
      <c r="F635" s="19"/>
      <c r="G635" s="19"/>
      <c r="H635" s="19"/>
      <c r="I635" s="19"/>
      <c r="J635" s="19"/>
      <c r="K635" s="19"/>
      <c r="L635" s="19"/>
      <c r="M635" s="19"/>
    </row>
    <row r="636">
      <c r="A636" s="19"/>
      <c r="B636" s="19"/>
      <c r="C636" s="19"/>
      <c r="D636" s="19"/>
      <c r="E636" s="19"/>
      <c r="F636" s="19"/>
      <c r="G636" s="19"/>
      <c r="H636" s="19"/>
      <c r="I636" s="19"/>
      <c r="J636" s="19"/>
      <c r="K636" s="19"/>
      <c r="L636" s="19"/>
      <c r="M636" s="19"/>
    </row>
    <row r="637">
      <c r="A637" s="19"/>
      <c r="B637" s="19"/>
      <c r="C637" s="19"/>
      <c r="D637" s="19"/>
      <c r="E637" s="19"/>
      <c r="F637" s="19"/>
      <c r="G637" s="19"/>
      <c r="H637" s="19"/>
      <c r="I637" s="19"/>
      <c r="J637" s="19"/>
      <c r="K637" s="19"/>
      <c r="L637" s="19"/>
      <c r="M637" s="19"/>
    </row>
    <row r="638">
      <c r="A638" s="19"/>
      <c r="B638" s="19"/>
      <c r="C638" s="19"/>
      <c r="D638" s="19"/>
      <c r="E638" s="19"/>
      <c r="F638" s="19"/>
      <c r="G638" s="19"/>
      <c r="H638" s="19"/>
      <c r="I638" s="19"/>
      <c r="J638" s="19"/>
      <c r="K638" s="19"/>
      <c r="L638" s="19"/>
      <c r="M638" s="19"/>
    </row>
    <row r="639">
      <c r="A639" s="19"/>
      <c r="B639" s="19"/>
      <c r="C639" s="19"/>
      <c r="D639" s="19"/>
      <c r="E639" s="19"/>
      <c r="F639" s="19"/>
      <c r="G639" s="19"/>
      <c r="H639" s="19"/>
      <c r="I639" s="19"/>
      <c r="J639" s="19"/>
      <c r="K639" s="19"/>
      <c r="L639" s="19"/>
      <c r="M639" s="19"/>
    </row>
    <row r="640">
      <c r="A640" s="19"/>
      <c r="B640" s="19"/>
      <c r="C640" s="19"/>
      <c r="D640" s="19"/>
      <c r="E640" s="19"/>
      <c r="F640" s="19"/>
      <c r="G640" s="19"/>
      <c r="H640" s="19"/>
      <c r="I640" s="19"/>
      <c r="J640" s="19"/>
      <c r="K640" s="19"/>
      <c r="L640" s="19"/>
      <c r="M640" s="19"/>
    </row>
    <row r="641">
      <c r="A641" s="19"/>
      <c r="B641" s="19"/>
      <c r="C641" s="19"/>
      <c r="D641" s="19"/>
      <c r="E641" s="19"/>
      <c r="F641" s="19"/>
      <c r="G641" s="19"/>
      <c r="H641" s="19"/>
      <c r="I641" s="19"/>
      <c r="J641" s="19"/>
      <c r="K641" s="19"/>
      <c r="L641" s="19"/>
      <c r="M641" s="19"/>
    </row>
    <row r="642">
      <c r="A642" s="19"/>
      <c r="B642" s="19"/>
      <c r="C642" s="19"/>
      <c r="D642" s="19"/>
      <c r="E642" s="19"/>
      <c r="F642" s="19"/>
      <c r="G642" s="19"/>
      <c r="H642" s="19"/>
      <c r="I642" s="19"/>
      <c r="J642" s="19"/>
      <c r="K642" s="19"/>
      <c r="L642" s="19"/>
      <c r="M642" s="19"/>
    </row>
    <row r="643">
      <c r="A643" s="19"/>
      <c r="B643" s="19"/>
      <c r="C643" s="19"/>
      <c r="D643" s="19"/>
      <c r="E643" s="19"/>
      <c r="F643" s="19"/>
      <c r="G643" s="19"/>
      <c r="H643" s="19"/>
      <c r="I643" s="19"/>
      <c r="J643" s="19"/>
      <c r="K643" s="19"/>
      <c r="L643" s="19"/>
      <c r="M643" s="19"/>
    </row>
    <row r="644">
      <c r="A644" s="19"/>
      <c r="B644" s="19"/>
      <c r="C644" s="19"/>
      <c r="D644" s="19"/>
      <c r="E644" s="19"/>
      <c r="F644" s="19"/>
      <c r="G644" s="19"/>
      <c r="H644" s="19"/>
      <c r="I644" s="19"/>
      <c r="J644" s="19"/>
      <c r="K644" s="19"/>
      <c r="L644" s="19"/>
      <c r="M644" s="19"/>
    </row>
    <row r="645">
      <c r="A645" s="19"/>
      <c r="B645" s="19"/>
      <c r="C645" s="19"/>
      <c r="D645" s="19"/>
      <c r="E645" s="19"/>
      <c r="F645" s="19"/>
      <c r="G645" s="19"/>
      <c r="H645" s="19"/>
      <c r="I645" s="19"/>
      <c r="J645" s="19"/>
      <c r="K645" s="19"/>
      <c r="L645" s="19"/>
      <c r="M645" s="19"/>
    </row>
    <row r="646">
      <c r="A646" s="19"/>
      <c r="B646" s="19"/>
      <c r="C646" s="19"/>
      <c r="D646" s="19"/>
      <c r="E646" s="19"/>
      <c r="F646" s="19"/>
      <c r="G646" s="19"/>
      <c r="H646" s="19"/>
      <c r="I646" s="19"/>
      <c r="J646" s="19"/>
      <c r="K646" s="19"/>
      <c r="L646" s="19"/>
      <c r="M646" s="19"/>
    </row>
    <row r="647">
      <c r="A647" s="19"/>
      <c r="B647" s="19"/>
      <c r="C647" s="19"/>
      <c r="D647" s="19"/>
      <c r="E647" s="19"/>
      <c r="F647" s="19"/>
      <c r="G647" s="19"/>
      <c r="H647" s="19"/>
      <c r="I647" s="19"/>
      <c r="J647" s="19"/>
      <c r="K647" s="19"/>
      <c r="L647" s="19"/>
      <c r="M647" s="19"/>
    </row>
    <row r="648">
      <c r="A648" s="19"/>
      <c r="B648" s="19"/>
      <c r="C648" s="19"/>
      <c r="D648" s="19"/>
      <c r="E648" s="19"/>
      <c r="F648" s="19"/>
      <c r="G648" s="19"/>
      <c r="H648" s="19"/>
      <c r="I648" s="19"/>
      <c r="J648" s="19"/>
      <c r="K648" s="19"/>
      <c r="L648" s="19"/>
      <c r="M648" s="19"/>
    </row>
    <row r="649">
      <c r="A649" s="19"/>
      <c r="B649" s="19"/>
      <c r="C649" s="19"/>
      <c r="D649" s="19"/>
      <c r="E649" s="19"/>
      <c r="F649" s="19"/>
      <c r="G649" s="19"/>
      <c r="H649" s="19"/>
      <c r="I649" s="19"/>
      <c r="J649" s="19"/>
      <c r="K649" s="19"/>
      <c r="L649" s="19"/>
      <c r="M649" s="19"/>
    </row>
    <row r="650">
      <c r="A650" s="19"/>
      <c r="B650" s="19"/>
      <c r="C650" s="19"/>
      <c r="D650" s="19"/>
      <c r="E650" s="19"/>
      <c r="F650" s="19"/>
      <c r="G650" s="19"/>
      <c r="H650" s="19"/>
      <c r="I650" s="19"/>
      <c r="J650" s="19"/>
      <c r="K650" s="19"/>
      <c r="L650" s="19"/>
      <c r="M650" s="19"/>
    </row>
    <row r="651">
      <c r="A651" s="19"/>
      <c r="B651" s="19"/>
      <c r="C651" s="19"/>
      <c r="D651" s="19"/>
      <c r="E651" s="19"/>
      <c r="F651" s="19"/>
      <c r="G651" s="19"/>
      <c r="H651" s="19"/>
      <c r="I651" s="19"/>
      <c r="J651" s="19"/>
      <c r="K651" s="19"/>
      <c r="L651" s="19"/>
      <c r="M651" s="19"/>
    </row>
    <row r="652">
      <c r="A652" s="19"/>
      <c r="B652" s="19"/>
      <c r="C652" s="19"/>
      <c r="D652" s="19"/>
      <c r="E652" s="19"/>
      <c r="F652" s="19"/>
      <c r="G652" s="19"/>
      <c r="H652" s="19"/>
      <c r="I652" s="19"/>
      <c r="J652" s="19"/>
      <c r="K652" s="19"/>
      <c r="L652" s="19"/>
      <c r="M652" s="19"/>
    </row>
    <row r="653">
      <c r="A653" s="19"/>
      <c r="B653" s="19"/>
      <c r="C653" s="19"/>
      <c r="D653" s="19"/>
      <c r="E653" s="19"/>
      <c r="F653" s="19"/>
      <c r="G653" s="19"/>
      <c r="H653" s="19"/>
      <c r="I653" s="19"/>
      <c r="J653" s="19"/>
      <c r="K653" s="19"/>
      <c r="L653" s="19"/>
      <c r="M653" s="19"/>
    </row>
    <row r="654">
      <c r="A654" s="19"/>
      <c r="B654" s="19"/>
      <c r="C654" s="19"/>
      <c r="D654" s="19"/>
      <c r="E654" s="19"/>
      <c r="F654" s="19"/>
      <c r="G654" s="19"/>
      <c r="H654" s="19"/>
      <c r="I654" s="19"/>
      <c r="J654" s="19"/>
      <c r="K654" s="19"/>
      <c r="L654" s="19"/>
      <c r="M654" s="19"/>
    </row>
    <row r="655">
      <c r="A655" s="19"/>
      <c r="B655" s="19"/>
      <c r="C655" s="19"/>
      <c r="D655" s="19"/>
      <c r="E655" s="19"/>
      <c r="F655" s="19"/>
      <c r="G655" s="19"/>
      <c r="H655" s="19"/>
      <c r="I655" s="19"/>
      <c r="J655" s="19"/>
      <c r="K655" s="19"/>
      <c r="L655" s="19"/>
      <c r="M655" s="19"/>
    </row>
    <row r="656">
      <c r="A656" s="19"/>
      <c r="B656" s="19"/>
      <c r="C656" s="19"/>
      <c r="D656" s="19"/>
      <c r="E656" s="19"/>
      <c r="F656" s="19"/>
      <c r="G656" s="19"/>
      <c r="H656" s="19"/>
      <c r="I656" s="19"/>
      <c r="J656" s="19"/>
      <c r="K656" s="19"/>
      <c r="L656" s="19"/>
      <c r="M656" s="19"/>
    </row>
    <row r="657">
      <c r="A657" s="19"/>
      <c r="B657" s="19"/>
      <c r="C657" s="19"/>
      <c r="D657" s="19"/>
      <c r="E657" s="19"/>
      <c r="F657" s="19"/>
      <c r="G657" s="19"/>
      <c r="H657" s="19"/>
      <c r="I657" s="19"/>
      <c r="J657" s="19"/>
      <c r="K657" s="19"/>
      <c r="L657" s="19"/>
      <c r="M657" s="19"/>
    </row>
    <row r="658">
      <c r="A658" s="19"/>
      <c r="B658" s="19"/>
      <c r="C658" s="19"/>
      <c r="D658" s="19"/>
      <c r="E658" s="19"/>
      <c r="F658" s="19"/>
      <c r="G658" s="19"/>
      <c r="H658" s="19"/>
      <c r="I658" s="19"/>
      <c r="J658" s="19"/>
      <c r="K658" s="19"/>
      <c r="L658" s="19"/>
      <c r="M658" s="19"/>
    </row>
    <row r="659">
      <c r="A659" s="19"/>
      <c r="B659" s="19"/>
      <c r="C659" s="19"/>
      <c r="D659" s="19"/>
      <c r="E659" s="19"/>
      <c r="F659" s="19"/>
      <c r="G659" s="19"/>
      <c r="H659" s="19"/>
      <c r="I659" s="19"/>
      <c r="J659" s="19"/>
      <c r="K659" s="19"/>
      <c r="L659" s="19"/>
      <c r="M659" s="19"/>
    </row>
    <row r="660">
      <c r="A660" s="19"/>
      <c r="B660" s="19"/>
      <c r="C660" s="19"/>
      <c r="D660" s="19"/>
      <c r="E660" s="19"/>
      <c r="F660" s="19"/>
      <c r="G660" s="19"/>
      <c r="H660" s="19"/>
      <c r="I660" s="19"/>
      <c r="J660" s="19"/>
      <c r="K660" s="19"/>
      <c r="L660" s="19"/>
      <c r="M660" s="19"/>
    </row>
    <row r="661">
      <c r="A661" s="19"/>
      <c r="B661" s="19"/>
      <c r="C661" s="19"/>
      <c r="D661" s="19"/>
      <c r="E661" s="19"/>
      <c r="F661" s="19"/>
      <c r="G661" s="19"/>
      <c r="H661" s="19"/>
      <c r="I661" s="19"/>
      <c r="J661" s="19"/>
      <c r="K661" s="19"/>
      <c r="L661" s="19"/>
      <c r="M661" s="19"/>
    </row>
    <row r="662">
      <c r="A662" s="19"/>
      <c r="B662" s="19"/>
      <c r="C662" s="19"/>
      <c r="D662" s="19"/>
      <c r="E662" s="19"/>
      <c r="F662" s="19"/>
      <c r="G662" s="19"/>
      <c r="H662" s="19"/>
      <c r="I662" s="19"/>
      <c r="J662" s="19"/>
      <c r="K662" s="19"/>
      <c r="L662" s="19"/>
      <c r="M662" s="19"/>
    </row>
    <row r="663">
      <c r="A663" s="19"/>
      <c r="B663" s="19"/>
      <c r="C663" s="19"/>
      <c r="D663" s="19"/>
      <c r="E663" s="19"/>
      <c r="F663" s="19"/>
      <c r="G663" s="19"/>
      <c r="H663" s="19"/>
      <c r="I663" s="19"/>
      <c r="J663" s="19"/>
      <c r="K663" s="19"/>
      <c r="L663" s="19"/>
      <c r="M663" s="19"/>
    </row>
    <row r="664">
      <c r="A664" s="19"/>
      <c r="B664" s="19"/>
      <c r="C664" s="19"/>
      <c r="D664" s="19"/>
      <c r="E664" s="19"/>
      <c r="F664" s="19"/>
      <c r="G664" s="19"/>
      <c r="H664" s="19"/>
      <c r="I664" s="19"/>
      <c r="J664" s="19"/>
      <c r="K664" s="19"/>
      <c r="L664" s="19"/>
      <c r="M664" s="19"/>
    </row>
    <row r="665">
      <c r="A665" s="19"/>
      <c r="B665" s="19"/>
      <c r="C665" s="19"/>
      <c r="D665" s="19"/>
      <c r="E665" s="19"/>
      <c r="F665" s="19"/>
      <c r="G665" s="19"/>
      <c r="H665" s="19"/>
      <c r="I665" s="19"/>
      <c r="J665" s="19"/>
      <c r="K665" s="19"/>
      <c r="L665" s="19"/>
      <c r="M665" s="19"/>
    </row>
    <row r="666">
      <c r="A666" s="19"/>
      <c r="B666" s="19"/>
      <c r="C666" s="19"/>
      <c r="D666" s="19"/>
      <c r="E666" s="19"/>
      <c r="F666" s="19"/>
      <c r="G666" s="19"/>
      <c r="H666" s="19"/>
      <c r="I666" s="19"/>
      <c r="J666" s="19"/>
      <c r="K666" s="19"/>
      <c r="L666" s="19"/>
      <c r="M666" s="19"/>
    </row>
    <row r="667">
      <c r="A667" s="19"/>
      <c r="B667" s="19"/>
      <c r="C667" s="19"/>
      <c r="D667" s="19"/>
      <c r="E667" s="19"/>
      <c r="F667" s="19"/>
      <c r="G667" s="19"/>
      <c r="H667" s="19"/>
      <c r="I667" s="19"/>
      <c r="J667" s="19"/>
      <c r="K667" s="19"/>
      <c r="L667" s="19"/>
      <c r="M667" s="19"/>
    </row>
    <row r="668">
      <c r="A668" s="19"/>
      <c r="B668" s="19"/>
      <c r="C668" s="19"/>
      <c r="D668" s="19"/>
      <c r="E668" s="19"/>
      <c r="F668" s="19"/>
      <c r="G668" s="19"/>
      <c r="H668" s="19"/>
      <c r="I668" s="19"/>
      <c r="J668" s="19"/>
      <c r="K668" s="19"/>
      <c r="L668" s="19"/>
      <c r="M668" s="19"/>
    </row>
    <row r="669">
      <c r="A669" s="19"/>
      <c r="B669" s="19"/>
      <c r="C669" s="19"/>
      <c r="D669" s="19"/>
      <c r="E669" s="19"/>
      <c r="F669" s="19"/>
      <c r="G669" s="19"/>
      <c r="H669" s="19"/>
      <c r="I669" s="19"/>
      <c r="J669" s="19"/>
      <c r="K669" s="19"/>
      <c r="L669" s="19"/>
      <c r="M669" s="19"/>
    </row>
    <row r="670">
      <c r="A670" s="19"/>
      <c r="B670" s="19"/>
      <c r="C670" s="19"/>
      <c r="D670" s="19"/>
      <c r="E670" s="19"/>
      <c r="F670" s="19"/>
      <c r="G670" s="19"/>
      <c r="H670" s="19"/>
      <c r="I670" s="19"/>
      <c r="J670" s="19"/>
      <c r="K670" s="19"/>
      <c r="L670" s="19"/>
      <c r="M670" s="19"/>
    </row>
    <row r="671">
      <c r="A671" s="19"/>
      <c r="B671" s="19"/>
      <c r="C671" s="19"/>
      <c r="D671" s="19"/>
      <c r="E671" s="19"/>
      <c r="F671" s="19"/>
      <c r="G671" s="19"/>
      <c r="H671" s="19"/>
      <c r="I671" s="19"/>
      <c r="J671" s="19"/>
      <c r="K671" s="19"/>
      <c r="L671" s="19"/>
      <c r="M671" s="19"/>
    </row>
    <row r="672">
      <c r="A672" s="19"/>
      <c r="B672" s="19"/>
      <c r="C672" s="19"/>
      <c r="D672" s="19"/>
      <c r="E672" s="19"/>
      <c r="F672" s="19"/>
      <c r="G672" s="19"/>
      <c r="H672" s="19"/>
      <c r="I672" s="19"/>
      <c r="J672" s="19"/>
      <c r="K672" s="19"/>
      <c r="L672" s="19"/>
      <c r="M672" s="19"/>
    </row>
    <row r="673">
      <c r="A673" s="19"/>
      <c r="B673" s="19"/>
      <c r="C673" s="19"/>
      <c r="D673" s="19"/>
      <c r="E673" s="19"/>
      <c r="F673" s="19"/>
      <c r="G673" s="19"/>
      <c r="H673" s="19"/>
      <c r="I673" s="19"/>
      <c r="J673" s="19"/>
      <c r="K673" s="19"/>
      <c r="L673" s="19"/>
      <c r="M673" s="19"/>
    </row>
    <row r="674">
      <c r="A674" s="19"/>
      <c r="B674" s="19"/>
      <c r="C674" s="19"/>
      <c r="D674" s="19"/>
      <c r="E674" s="19"/>
      <c r="F674" s="19"/>
      <c r="G674" s="19"/>
      <c r="H674" s="19"/>
      <c r="I674" s="19"/>
      <c r="J674" s="19"/>
      <c r="K674" s="19"/>
      <c r="L674" s="19"/>
      <c r="M674" s="19"/>
    </row>
    <row r="675">
      <c r="A675" s="19"/>
      <c r="B675" s="19"/>
      <c r="C675" s="19"/>
      <c r="D675" s="19"/>
      <c r="E675" s="19"/>
      <c r="F675" s="19"/>
      <c r="G675" s="19"/>
      <c r="H675" s="19"/>
      <c r="I675" s="19"/>
      <c r="J675" s="19"/>
      <c r="K675" s="19"/>
      <c r="L675" s="19"/>
      <c r="M675" s="19"/>
    </row>
    <row r="676">
      <c r="A676" s="19"/>
      <c r="B676" s="19"/>
      <c r="C676" s="19"/>
      <c r="D676" s="19"/>
      <c r="E676" s="19"/>
      <c r="F676" s="19"/>
      <c r="G676" s="19"/>
      <c r="H676" s="19"/>
      <c r="I676" s="19"/>
      <c r="J676" s="19"/>
      <c r="K676" s="19"/>
      <c r="L676" s="19"/>
      <c r="M676" s="19"/>
    </row>
    <row r="677">
      <c r="A677" s="19"/>
      <c r="B677" s="19"/>
      <c r="C677" s="19"/>
      <c r="D677" s="19"/>
      <c r="E677" s="19"/>
      <c r="F677" s="19"/>
      <c r="G677" s="19"/>
      <c r="H677" s="19"/>
      <c r="I677" s="19"/>
      <c r="J677" s="19"/>
      <c r="K677" s="19"/>
      <c r="L677" s="19"/>
      <c r="M677" s="19"/>
    </row>
    <row r="678">
      <c r="A678" s="19"/>
      <c r="B678" s="19"/>
      <c r="C678" s="19"/>
      <c r="D678" s="19"/>
      <c r="E678" s="19"/>
      <c r="F678" s="19"/>
      <c r="G678" s="19"/>
      <c r="H678" s="19"/>
      <c r="I678" s="19"/>
      <c r="J678" s="19"/>
      <c r="K678" s="19"/>
      <c r="L678" s="19"/>
      <c r="M678" s="19"/>
    </row>
    <row r="679">
      <c r="A679" s="19"/>
      <c r="B679" s="19"/>
      <c r="C679" s="19"/>
      <c r="D679" s="19"/>
      <c r="E679" s="19"/>
      <c r="F679" s="19"/>
      <c r="G679" s="19"/>
      <c r="H679" s="19"/>
      <c r="I679" s="19"/>
      <c r="J679" s="19"/>
      <c r="K679" s="19"/>
      <c r="L679" s="19"/>
      <c r="M679" s="19"/>
    </row>
    <row r="680">
      <c r="A680" s="19"/>
      <c r="B680" s="19"/>
      <c r="C680" s="19"/>
      <c r="D680" s="19"/>
      <c r="E680" s="19"/>
      <c r="F680" s="19"/>
      <c r="G680" s="19"/>
      <c r="H680" s="19"/>
      <c r="I680" s="19"/>
      <c r="J680" s="19"/>
      <c r="K680" s="19"/>
      <c r="L680" s="19"/>
      <c r="M680" s="19"/>
    </row>
    <row r="681">
      <c r="A681" s="19"/>
      <c r="B681" s="19"/>
      <c r="C681" s="19"/>
      <c r="D681" s="19"/>
      <c r="E681" s="19"/>
      <c r="F681" s="19"/>
      <c r="G681" s="19"/>
      <c r="H681" s="19"/>
      <c r="I681" s="19"/>
      <c r="J681" s="19"/>
      <c r="K681" s="19"/>
      <c r="L681" s="19"/>
      <c r="M681" s="19"/>
    </row>
    <row r="682">
      <c r="A682" s="19"/>
      <c r="B682" s="19"/>
      <c r="C682" s="19"/>
      <c r="D682" s="19"/>
      <c r="E682" s="19"/>
      <c r="F682" s="19"/>
      <c r="G682" s="19"/>
      <c r="H682" s="19"/>
      <c r="I682" s="19"/>
      <c r="J682" s="19"/>
      <c r="K682" s="19"/>
      <c r="L682" s="19"/>
      <c r="M682" s="19"/>
    </row>
    <row r="683">
      <c r="A683" s="19"/>
      <c r="B683" s="19"/>
      <c r="C683" s="19"/>
      <c r="D683" s="19"/>
      <c r="E683" s="19"/>
      <c r="F683" s="19"/>
      <c r="G683" s="19"/>
      <c r="H683" s="19"/>
      <c r="I683" s="19"/>
      <c r="J683" s="19"/>
      <c r="K683" s="19"/>
      <c r="L683" s="19"/>
      <c r="M683" s="19"/>
    </row>
    <row r="684">
      <c r="A684" s="19"/>
      <c r="B684" s="19"/>
      <c r="C684" s="19"/>
      <c r="D684" s="19"/>
      <c r="E684" s="19"/>
      <c r="F684" s="19"/>
      <c r="G684" s="19"/>
      <c r="H684" s="19"/>
      <c r="I684" s="19"/>
      <c r="J684" s="19"/>
      <c r="K684" s="19"/>
      <c r="L684" s="19"/>
      <c r="M684" s="19"/>
    </row>
    <row r="685">
      <c r="A685" s="19"/>
      <c r="B685" s="19"/>
      <c r="C685" s="19"/>
      <c r="D685" s="19"/>
      <c r="E685" s="19"/>
      <c r="F685" s="19"/>
      <c r="G685" s="19"/>
      <c r="H685" s="19"/>
      <c r="I685" s="19"/>
      <c r="J685" s="19"/>
      <c r="K685" s="19"/>
      <c r="L685" s="19"/>
      <c r="M685" s="19"/>
    </row>
    <row r="686">
      <c r="A686" s="19"/>
      <c r="B686" s="19"/>
      <c r="C686" s="19"/>
      <c r="D686" s="19"/>
      <c r="E686" s="19"/>
      <c r="F686" s="19"/>
      <c r="G686" s="19"/>
      <c r="H686" s="19"/>
      <c r="I686" s="19"/>
      <c r="J686" s="19"/>
      <c r="K686" s="19"/>
      <c r="L686" s="19"/>
      <c r="M686" s="19"/>
    </row>
    <row r="687">
      <c r="A687" s="19"/>
      <c r="B687" s="19"/>
      <c r="C687" s="19"/>
      <c r="D687" s="19"/>
      <c r="E687" s="19"/>
      <c r="F687" s="19"/>
      <c r="G687" s="19"/>
      <c r="H687" s="19"/>
      <c r="I687" s="19"/>
      <c r="J687" s="19"/>
      <c r="K687" s="19"/>
      <c r="L687" s="19"/>
      <c r="M687" s="19"/>
    </row>
    <row r="688">
      <c r="A688" s="19"/>
      <c r="B688" s="19"/>
      <c r="C688" s="19"/>
      <c r="D688" s="19"/>
      <c r="E688" s="19"/>
      <c r="F688" s="19"/>
      <c r="G688" s="19"/>
      <c r="H688" s="19"/>
      <c r="I688" s="19"/>
      <c r="J688" s="19"/>
      <c r="K688" s="19"/>
      <c r="L688" s="19"/>
      <c r="M688" s="19"/>
    </row>
    <row r="689">
      <c r="A689" s="19"/>
      <c r="B689" s="19"/>
      <c r="C689" s="19"/>
      <c r="D689" s="19"/>
      <c r="E689" s="19"/>
      <c r="F689" s="19"/>
      <c r="G689" s="19"/>
      <c r="H689" s="19"/>
      <c r="I689" s="19"/>
      <c r="J689" s="19"/>
      <c r="K689" s="19"/>
      <c r="L689" s="19"/>
      <c r="M689" s="19"/>
    </row>
    <row r="690">
      <c r="A690" s="19"/>
      <c r="B690" s="19"/>
      <c r="C690" s="19"/>
      <c r="D690" s="19"/>
      <c r="E690" s="19"/>
      <c r="F690" s="19"/>
      <c r="G690" s="19"/>
      <c r="H690" s="19"/>
      <c r="I690" s="19"/>
      <c r="J690" s="19"/>
      <c r="K690" s="19"/>
      <c r="L690" s="19"/>
      <c r="M690" s="19"/>
    </row>
    <row r="691">
      <c r="A691" s="19"/>
      <c r="B691" s="19"/>
      <c r="C691" s="19"/>
      <c r="D691" s="19"/>
      <c r="E691" s="19"/>
      <c r="F691" s="19"/>
      <c r="G691" s="19"/>
      <c r="H691" s="19"/>
      <c r="I691" s="19"/>
      <c r="J691" s="19"/>
      <c r="K691" s="19"/>
      <c r="L691" s="19"/>
      <c r="M691" s="19"/>
    </row>
    <row r="692">
      <c r="A692" s="19"/>
      <c r="B692" s="19"/>
      <c r="C692" s="19"/>
      <c r="D692" s="19"/>
      <c r="E692" s="19"/>
      <c r="F692" s="19"/>
      <c r="G692" s="19"/>
      <c r="H692" s="19"/>
      <c r="I692" s="19"/>
      <c r="J692" s="19"/>
      <c r="K692" s="19"/>
      <c r="L692" s="19"/>
      <c r="M692" s="19"/>
    </row>
    <row r="693">
      <c r="A693" s="19"/>
      <c r="B693" s="19"/>
      <c r="C693" s="19"/>
      <c r="D693" s="19"/>
      <c r="E693" s="19"/>
      <c r="F693" s="19"/>
      <c r="G693" s="19"/>
      <c r="H693" s="19"/>
      <c r="I693" s="19"/>
      <c r="J693" s="19"/>
      <c r="K693" s="19"/>
      <c r="L693" s="19"/>
      <c r="M693" s="19"/>
    </row>
    <row r="694">
      <c r="A694" s="19"/>
      <c r="B694" s="19"/>
      <c r="C694" s="19"/>
      <c r="D694" s="19"/>
      <c r="E694" s="19"/>
      <c r="F694" s="19"/>
      <c r="G694" s="19"/>
      <c r="H694" s="19"/>
      <c r="I694" s="19"/>
      <c r="J694" s="19"/>
      <c r="K694" s="19"/>
      <c r="L694" s="19"/>
      <c r="M694" s="19"/>
    </row>
    <row r="695">
      <c r="A695" s="19"/>
      <c r="B695" s="19"/>
      <c r="C695" s="19"/>
      <c r="D695" s="19"/>
      <c r="E695" s="19"/>
      <c r="F695" s="19"/>
      <c r="G695" s="19"/>
      <c r="H695" s="19"/>
      <c r="I695" s="19"/>
      <c r="J695" s="19"/>
      <c r="K695" s="19"/>
      <c r="L695" s="19"/>
      <c r="M695" s="19"/>
    </row>
    <row r="696">
      <c r="A696" s="19"/>
      <c r="B696" s="19"/>
      <c r="C696" s="19"/>
      <c r="D696" s="19"/>
      <c r="E696" s="19"/>
      <c r="F696" s="19"/>
      <c r="G696" s="19"/>
      <c r="H696" s="19"/>
      <c r="I696" s="19"/>
      <c r="J696" s="19"/>
      <c r="K696" s="19"/>
      <c r="L696" s="19"/>
      <c r="M696" s="19"/>
    </row>
    <row r="697">
      <c r="A697" s="19"/>
      <c r="B697" s="19"/>
      <c r="C697" s="19"/>
      <c r="D697" s="19"/>
      <c r="E697" s="19"/>
      <c r="F697" s="19"/>
      <c r="G697" s="19"/>
      <c r="H697" s="19"/>
      <c r="I697" s="19"/>
      <c r="J697" s="19"/>
      <c r="K697" s="19"/>
      <c r="L697" s="19"/>
      <c r="M697" s="19"/>
    </row>
    <row r="698">
      <c r="A698" s="19"/>
      <c r="B698" s="19"/>
      <c r="C698" s="19"/>
      <c r="D698" s="19"/>
      <c r="E698" s="19"/>
      <c r="F698" s="19"/>
      <c r="G698" s="19"/>
      <c r="H698" s="19"/>
      <c r="I698" s="19"/>
      <c r="J698" s="19"/>
      <c r="K698" s="19"/>
      <c r="L698" s="19"/>
      <c r="M698" s="19"/>
    </row>
    <row r="699">
      <c r="A699" s="19"/>
      <c r="B699" s="19"/>
      <c r="C699" s="19"/>
      <c r="D699" s="19"/>
      <c r="E699" s="19"/>
      <c r="F699" s="19"/>
      <c r="G699" s="19"/>
      <c r="H699" s="19"/>
      <c r="I699" s="19"/>
      <c r="J699" s="19"/>
      <c r="K699" s="19"/>
      <c r="L699" s="19"/>
      <c r="M699" s="19"/>
    </row>
    <row r="700">
      <c r="A700" s="19"/>
      <c r="B700" s="19"/>
      <c r="C700" s="19"/>
      <c r="D700" s="19"/>
      <c r="E700" s="19"/>
      <c r="F700" s="19"/>
      <c r="G700" s="19"/>
      <c r="H700" s="19"/>
      <c r="I700" s="19"/>
      <c r="J700" s="19"/>
      <c r="K700" s="19"/>
      <c r="L700" s="19"/>
      <c r="M700" s="19"/>
    </row>
    <row r="701">
      <c r="A701" s="19"/>
      <c r="B701" s="19"/>
      <c r="C701" s="19"/>
      <c r="D701" s="19"/>
      <c r="E701" s="19"/>
      <c r="F701" s="19"/>
      <c r="G701" s="19"/>
      <c r="H701" s="19"/>
      <c r="I701" s="19"/>
      <c r="J701" s="19"/>
      <c r="K701" s="19"/>
      <c r="L701" s="19"/>
      <c r="M701" s="19"/>
    </row>
    <row r="702">
      <c r="A702" s="19"/>
      <c r="B702" s="19"/>
      <c r="C702" s="19"/>
      <c r="D702" s="19"/>
      <c r="E702" s="19"/>
      <c r="F702" s="19"/>
      <c r="G702" s="19"/>
      <c r="H702" s="19"/>
      <c r="I702" s="19"/>
      <c r="J702" s="19"/>
      <c r="K702" s="19"/>
      <c r="L702" s="19"/>
      <c r="M702" s="19"/>
    </row>
    <row r="703">
      <c r="A703" s="19"/>
      <c r="B703" s="19"/>
      <c r="C703" s="19"/>
      <c r="D703" s="19"/>
      <c r="E703" s="19"/>
      <c r="F703" s="19"/>
      <c r="G703" s="19"/>
      <c r="H703" s="19"/>
      <c r="I703" s="19"/>
      <c r="J703" s="19"/>
      <c r="K703" s="19"/>
      <c r="L703" s="19"/>
      <c r="M703" s="19"/>
    </row>
    <row r="704">
      <c r="A704" s="19"/>
      <c r="B704" s="19"/>
      <c r="C704" s="19"/>
      <c r="D704" s="19"/>
      <c r="E704" s="19"/>
      <c r="F704" s="19"/>
      <c r="G704" s="19"/>
      <c r="H704" s="19"/>
      <c r="I704" s="19"/>
      <c r="J704" s="19"/>
      <c r="K704" s="19"/>
      <c r="L704" s="19"/>
      <c r="M704" s="19"/>
    </row>
    <row r="705">
      <c r="A705" s="19"/>
      <c r="B705" s="19"/>
      <c r="C705" s="19"/>
      <c r="D705" s="19"/>
      <c r="E705" s="19"/>
      <c r="F705" s="19"/>
      <c r="G705" s="19"/>
      <c r="H705" s="19"/>
      <c r="I705" s="19"/>
      <c r="J705" s="19"/>
      <c r="K705" s="19"/>
      <c r="L705" s="19"/>
      <c r="M705" s="19"/>
    </row>
    <row r="706">
      <c r="A706" s="19"/>
      <c r="B706" s="19"/>
      <c r="C706" s="19"/>
      <c r="D706" s="19"/>
      <c r="E706" s="19"/>
      <c r="F706" s="19"/>
      <c r="G706" s="19"/>
      <c r="H706" s="19"/>
      <c r="I706" s="19"/>
      <c r="J706" s="19"/>
      <c r="K706" s="19"/>
      <c r="L706" s="19"/>
      <c r="M706" s="19"/>
    </row>
    <row r="707">
      <c r="A707" s="19"/>
      <c r="B707" s="19"/>
      <c r="C707" s="19"/>
      <c r="D707" s="19"/>
      <c r="E707" s="19"/>
      <c r="F707" s="19"/>
      <c r="G707" s="19"/>
      <c r="H707" s="19"/>
      <c r="I707" s="19"/>
      <c r="J707" s="19"/>
      <c r="K707" s="19"/>
      <c r="L707" s="19"/>
      <c r="M707" s="19"/>
    </row>
    <row r="708">
      <c r="A708" s="19"/>
      <c r="B708" s="19"/>
      <c r="C708" s="19"/>
      <c r="D708" s="19"/>
      <c r="E708" s="19"/>
      <c r="F708" s="19"/>
      <c r="G708" s="19"/>
      <c r="H708" s="19"/>
      <c r="I708" s="19"/>
      <c r="J708" s="19"/>
      <c r="K708" s="19"/>
      <c r="L708" s="19"/>
      <c r="M708" s="19"/>
    </row>
    <row r="709">
      <c r="A709" s="19"/>
      <c r="B709" s="19"/>
      <c r="C709" s="19"/>
      <c r="D709" s="19"/>
      <c r="E709" s="19"/>
      <c r="F709" s="19"/>
      <c r="G709" s="19"/>
      <c r="H709" s="19"/>
      <c r="I709" s="19"/>
      <c r="J709" s="19"/>
      <c r="K709" s="19"/>
      <c r="L709" s="19"/>
      <c r="M709" s="19"/>
    </row>
    <row r="710">
      <c r="A710" s="19"/>
      <c r="B710" s="19"/>
      <c r="C710" s="19"/>
      <c r="D710" s="19"/>
      <c r="E710" s="19"/>
      <c r="F710" s="19"/>
      <c r="G710" s="19"/>
      <c r="H710" s="19"/>
      <c r="I710" s="19"/>
      <c r="J710" s="19"/>
      <c r="K710" s="19"/>
      <c r="L710" s="19"/>
      <c r="M710" s="19"/>
    </row>
    <row r="711">
      <c r="A711" s="19"/>
      <c r="B711" s="19"/>
      <c r="C711" s="19"/>
      <c r="D711" s="19"/>
      <c r="E711" s="19"/>
      <c r="F711" s="19"/>
      <c r="G711" s="19"/>
      <c r="H711" s="19"/>
      <c r="I711" s="19"/>
      <c r="J711" s="19"/>
      <c r="K711" s="19"/>
      <c r="L711" s="19"/>
      <c r="M711" s="19"/>
    </row>
    <row r="712">
      <c r="A712" s="19"/>
      <c r="B712" s="19"/>
      <c r="C712" s="19"/>
      <c r="D712" s="19"/>
      <c r="E712" s="19"/>
      <c r="F712" s="19"/>
      <c r="G712" s="19"/>
      <c r="H712" s="19"/>
      <c r="I712" s="19"/>
      <c r="J712" s="19"/>
      <c r="K712" s="19"/>
      <c r="L712" s="19"/>
      <c r="M712" s="19"/>
    </row>
    <row r="713">
      <c r="A713" s="19"/>
      <c r="B713" s="19"/>
      <c r="C713" s="19"/>
      <c r="D713" s="19"/>
      <c r="E713" s="19"/>
      <c r="F713" s="19"/>
      <c r="G713" s="19"/>
      <c r="H713" s="19"/>
      <c r="I713" s="19"/>
      <c r="J713" s="19"/>
      <c r="K713" s="19"/>
      <c r="L713" s="19"/>
      <c r="M713" s="19"/>
    </row>
    <row r="714">
      <c r="A714" s="19"/>
      <c r="B714" s="19"/>
      <c r="C714" s="19"/>
      <c r="D714" s="19"/>
      <c r="E714" s="19"/>
      <c r="F714" s="19"/>
      <c r="G714" s="19"/>
      <c r="H714" s="19"/>
      <c r="I714" s="19"/>
      <c r="J714" s="19"/>
      <c r="K714" s="19"/>
      <c r="L714" s="19"/>
      <c r="M714" s="19"/>
    </row>
    <row r="715">
      <c r="A715" s="19"/>
      <c r="B715" s="19"/>
      <c r="C715" s="19"/>
      <c r="D715" s="19"/>
      <c r="E715" s="19"/>
      <c r="F715" s="19"/>
      <c r="G715" s="19"/>
      <c r="H715" s="19"/>
      <c r="I715" s="19"/>
      <c r="J715" s="19"/>
      <c r="K715" s="19"/>
      <c r="L715" s="19"/>
      <c r="M715" s="19"/>
    </row>
    <row r="716">
      <c r="A716" s="19"/>
      <c r="B716" s="19"/>
      <c r="C716" s="19"/>
      <c r="D716" s="19"/>
      <c r="E716" s="19"/>
      <c r="F716" s="19"/>
      <c r="G716" s="19"/>
      <c r="H716" s="19"/>
      <c r="I716" s="19"/>
      <c r="J716" s="19"/>
      <c r="K716" s="19"/>
      <c r="L716" s="19"/>
      <c r="M716" s="19"/>
    </row>
    <row r="717">
      <c r="A717" s="19"/>
      <c r="B717" s="19"/>
      <c r="C717" s="19"/>
      <c r="D717" s="19"/>
      <c r="E717" s="19"/>
      <c r="F717" s="19"/>
      <c r="G717" s="19"/>
      <c r="H717" s="19"/>
      <c r="I717" s="19"/>
      <c r="J717" s="19"/>
      <c r="K717" s="19"/>
      <c r="L717" s="19"/>
      <c r="M717" s="19"/>
    </row>
    <row r="718">
      <c r="A718" s="19"/>
      <c r="B718" s="19"/>
      <c r="C718" s="19"/>
      <c r="D718" s="19"/>
      <c r="E718" s="19"/>
      <c r="F718" s="19"/>
      <c r="G718" s="19"/>
      <c r="H718" s="19"/>
      <c r="I718" s="19"/>
      <c r="J718" s="19"/>
      <c r="K718" s="19"/>
      <c r="L718" s="19"/>
      <c r="M718" s="19"/>
    </row>
    <row r="719">
      <c r="A719" s="19"/>
      <c r="B719" s="19"/>
      <c r="C719" s="19"/>
      <c r="D719" s="19"/>
      <c r="E719" s="19"/>
      <c r="F719" s="19"/>
      <c r="G719" s="19"/>
      <c r="H719" s="19"/>
      <c r="I719" s="19"/>
      <c r="J719" s="19"/>
      <c r="K719" s="19"/>
      <c r="L719" s="19"/>
      <c r="M719" s="19"/>
    </row>
    <row r="720">
      <c r="A720" s="19"/>
      <c r="B720" s="19"/>
      <c r="C720" s="19"/>
      <c r="D720" s="19"/>
      <c r="E720" s="19"/>
      <c r="F720" s="19"/>
      <c r="G720" s="19"/>
      <c r="H720" s="19"/>
      <c r="I720" s="19"/>
      <c r="J720" s="19"/>
      <c r="K720" s="19"/>
      <c r="L720" s="19"/>
      <c r="M720" s="19"/>
    </row>
    <row r="721">
      <c r="A721" s="19"/>
      <c r="B721" s="19"/>
      <c r="C721" s="19"/>
      <c r="D721" s="19"/>
      <c r="E721" s="19"/>
      <c r="F721" s="19"/>
      <c r="G721" s="19"/>
      <c r="H721" s="19"/>
      <c r="I721" s="19"/>
      <c r="J721" s="19"/>
      <c r="K721" s="19"/>
      <c r="L721" s="19"/>
      <c r="M721" s="19"/>
    </row>
    <row r="722">
      <c r="A722" s="19"/>
      <c r="B722" s="19"/>
      <c r="C722" s="19"/>
      <c r="D722" s="19"/>
      <c r="E722" s="19"/>
      <c r="F722" s="19"/>
      <c r="G722" s="19"/>
      <c r="H722" s="19"/>
      <c r="I722" s="19"/>
      <c r="J722" s="19"/>
      <c r="K722" s="19"/>
      <c r="L722" s="19"/>
      <c r="M722" s="19"/>
    </row>
    <row r="723">
      <c r="A723" s="19"/>
      <c r="B723" s="19"/>
      <c r="C723" s="19"/>
      <c r="D723" s="19"/>
      <c r="E723" s="19"/>
      <c r="F723" s="19"/>
      <c r="G723" s="19"/>
      <c r="H723" s="19"/>
      <c r="I723" s="19"/>
      <c r="J723" s="19"/>
      <c r="K723" s="19"/>
      <c r="L723" s="19"/>
      <c r="M723" s="19"/>
    </row>
    <row r="724">
      <c r="A724" s="19"/>
      <c r="B724" s="19"/>
      <c r="C724" s="19"/>
      <c r="D724" s="19"/>
      <c r="E724" s="19"/>
      <c r="F724" s="19"/>
      <c r="G724" s="19"/>
      <c r="H724" s="19"/>
      <c r="I724" s="19"/>
      <c r="J724" s="19"/>
      <c r="K724" s="19"/>
      <c r="L724" s="19"/>
      <c r="M724" s="19"/>
    </row>
    <row r="725">
      <c r="A725" s="19"/>
      <c r="B725" s="19"/>
      <c r="C725" s="19"/>
      <c r="D725" s="19"/>
      <c r="E725" s="19"/>
      <c r="F725" s="19"/>
      <c r="G725" s="19"/>
      <c r="H725" s="19"/>
      <c r="I725" s="19"/>
      <c r="J725" s="19"/>
      <c r="K725" s="19"/>
      <c r="L725" s="19"/>
      <c r="M725" s="19"/>
    </row>
    <row r="726">
      <c r="A726" s="19"/>
      <c r="B726" s="19"/>
      <c r="C726" s="19"/>
      <c r="D726" s="19"/>
      <c r="E726" s="19"/>
      <c r="F726" s="19"/>
      <c r="G726" s="19"/>
      <c r="H726" s="19"/>
      <c r="I726" s="19"/>
      <c r="J726" s="19"/>
      <c r="K726" s="19"/>
      <c r="L726" s="19"/>
      <c r="M726" s="19"/>
    </row>
    <row r="727">
      <c r="A727" s="19"/>
      <c r="B727" s="19"/>
      <c r="C727" s="19"/>
      <c r="D727" s="19"/>
      <c r="E727" s="19"/>
      <c r="F727" s="19"/>
      <c r="G727" s="19"/>
      <c r="H727" s="19"/>
      <c r="I727" s="19"/>
      <c r="J727" s="19"/>
      <c r="K727" s="19"/>
      <c r="L727" s="19"/>
      <c r="M727" s="19"/>
    </row>
    <row r="728">
      <c r="A728" s="19"/>
      <c r="B728" s="19"/>
      <c r="C728" s="19"/>
      <c r="D728" s="19"/>
      <c r="E728" s="19"/>
      <c r="F728" s="19"/>
      <c r="G728" s="19"/>
      <c r="H728" s="19"/>
      <c r="I728" s="19"/>
      <c r="J728" s="19"/>
      <c r="K728" s="19"/>
      <c r="L728" s="19"/>
      <c r="M728" s="19"/>
    </row>
    <row r="729">
      <c r="A729" s="19"/>
      <c r="B729" s="19"/>
      <c r="C729" s="19"/>
      <c r="D729" s="19"/>
      <c r="E729" s="19"/>
      <c r="F729" s="19"/>
      <c r="G729" s="19"/>
      <c r="H729" s="19"/>
      <c r="I729" s="19"/>
      <c r="J729" s="19"/>
      <c r="K729" s="19"/>
      <c r="L729" s="19"/>
      <c r="M729" s="19"/>
    </row>
    <row r="730">
      <c r="A730" s="19"/>
      <c r="B730" s="19"/>
      <c r="C730" s="19"/>
      <c r="D730" s="19"/>
      <c r="E730" s="19"/>
      <c r="F730" s="19"/>
      <c r="G730" s="19"/>
      <c r="H730" s="19"/>
      <c r="I730" s="19"/>
      <c r="J730" s="19"/>
      <c r="K730" s="19"/>
      <c r="L730" s="19"/>
      <c r="M730" s="19"/>
    </row>
    <row r="731">
      <c r="A731" s="19"/>
      <c r="B731" s="19"/>
      <c r="C731" s="19"/>
      <c r="D731" s="19"/>
      <c r="E731" s="19"/>
      <c r="F731" s="19"/>
      <c r="G731" s="19"/>
      <c r="H731" s="19"/>
      <c r="I731" s="19"/>
      <c r="J731" s="19"/>
      <c r="K731" s="19"/>
      <c r="L731" s="19"/>
      <c r="M731" s="19"/>
    </row>
    <row r="732">
      <c r="A732" s="19"/>
      <c r="B732" s="19"/>
      <c r="C732" s="19"/>
      <c r="D732" s="19"/>
      <c r="E732" s="19"/>
      <c r="F732" s="19"/>
      <c r="G732" s="19"/>
      <c r="H732" s="19"/>
      <c r="I732" s="19"/>
      <c r="J732" s="19"/>
      <c r="K732" s="19"/>
      <c r="L732" s="19"/>
      <c r="M732" s="19"/>
    </row>
    <row r="733">
      <c r="A733" s="19"/>
      <c r="B733" s="19"/>
      <c r="C733" s="19"/>
      <c r="D733" s="19"/>
      <c r="E733" s="19"/>
      <c r="F733" s="19"/>
      <c r="G733" s="19"/>
      <c r="H733" s="19"/>
      <c r="I733" s="19"/>
      <c r="J733" s="19"/>
      <c r="K733" s="19"/>
      <c r="L733" s="19"/>
      <c r="M733" s="19"/>
    </row>
    <row r="734">
      <c r="A734" s="19"/>
      <c r="B734" s="19"/>
      <c r="C734" s="19"/>
      <c r="D734" s="19"/>
      <c r="E734" s="19"/>
      <c r="F734" s="19"/>
      <c r="G734" s="19"/>
      <c r="H734" s="19"/>
      <c r="I734" s="19"/>
      <c r="J734" s="19"/>
      <c r="K734" s="19"/>
      <c r="L734" s="19"/>
      <c r="M734" s="19"/>
    </row>
    <row r="735">
      <c r="A735" s="19"/>
      <c r="B735" s="19"/>
      <c r="C735" s="19"/>
      <c r="D735" s="19"/>
      <c r="E735" s="19"/>
      <c r="F735" s="19"/>
      <c r="G735" s="19"/>
      <c r="H735" s="19"/>
      <c r="I735" s="19"/>
      <c r="J735" s="19"/>
      <c r="K735" s="19"/>
      <c r="L735" s="19"/>
      <c r="M735" s="19"/>
    </row>
    <row r="736">
      <c r="A736" s="19"/>
      <c r="B736" s="19"/>
      <c r="C736" s="19"/>
      <c r="D736" s="19"/>
      <c r="E736" s="19"/>
      <c r="F736" s="19"/>
      <c r="G736" s="19"/>
      <c r="H736" s="19"/>
      <c r="I736" s="19"/>
      <c r="J736" s="19"/>
      <c r="K736" s="19"/>
      <c r="L736" s="19"/>
      <c r="M736" s="19"/>
    </row>
    <row r="737">
      <c r="A737" s="19"/>
      <c r="B737" s="19"/>
      <c r="C737" s="19"/>
      <c r="D737" s="19"/>
      <c r="E737" s="19"/>
      <c r="F737" s="19"/>
      <c r="G737" s="19"/>
      <c r="H737" s="19"/>
      <c r="I737" s="19"/>
      <c r="J737" s="19"/>
      <c r="K737" s="19"/>
      <c r="L737" s="19"/>
      <c r="M737" s="19"/>
    </row>
    <row r="738">
      <c r="A738" s="19"/>
      <c r="B738" s="19"/>
      <c r="C738" s="19"/>
      <c r="D738" s="19"/>
      <c r="E738" s="19"/>
      <c r="F738" s="19"/>
      <c r="G738" s="19"/>
      <c r="H738" s="19"/>
      <c r="I738" s="19"/>
      <c r="J738" s="19"/>
      <c r="K738" s="19"/>
      <c r="L738" s="19"/>
      <c r="M738" s="19"/>
    </row>
    <row r="739">
      <c r="A739" s="19"/>
      <c r="B739" s="19"/>
      <c r="C739" s="19"/>
      <c r="D739" s="19"/>
      <c r="E739" s="19"/>
      <c r="F739" s="19"/>
      <c r="G739" s="19"/>
      <c r="H739" s="19"/>
      <c r="I739" s="19"/>
      <c r="J739" s="19"/>
      <c r="K739" s="19"/>
      <c r="L739" s="19"/>
      <c r="M739" s="19"/>
    </row>
    <row r="740">
      <c r="A740" s="19"/>
      <c r="B740" s="19"/>
      <c r="C740" s="19"/>
      <c r="D740" s="19"/>
      <c r="E740" s="19"/>
      <c r="F740" s="19"/>
      <c r="G740" s="19"/>
      <c r="H740" s="19"/>
      <c r="I740" s="19"/>
      <c r="J740" s="19"/>
      <c r="K740" s="19"/>
      <c r="L740" s="19"/>
      <c r="M740" s="19"/>
    </row>
    <row r="741">
      <c r="A741" s="19"/>
      <c r="B741" s="19"/>
      <c r="C741" s="19"/>
      <c r="D741" s="19"/>
      <c r="E741" s="19"/>
      <c r="F741" s="19"/>
      <c r="G741" s="19"/>
      <c r="H741" s="19"/>
      <c r="I741" s="19"/>
      <c r="J741" s="19"/>
      <c r="K741" s="19"/>
      <c r="L741" s="19"/>
      <c r="M741" s="19"/>
    </row>
    <row r="742">
      <c r="A742" s="19"/>
      <c r="B742" s="19"/>
      <c r="C742" s="19"/>
      <c r="D742" s="19"/>
      <c r="E742" s="19"/>
      <c r="F742" s="19"/>
      <c r="G742" s="19"/>
      <c r="H742" s="19"/>
      <c r="I742" s="19"/>
      <c r="J742" s="19"/>
      <c r="K742" s="19"/>
      <c r="L742" s="19"/>
      <c r="M742" s="19"/>
    </row>
    <row r="743">
      <c r="A743" s="19"/>
      <c r="B743" s="19"/>
      <c r="C743" s="19"/>
      <c r="D743" s="19"/>
      <c r="E743" s="19"/>
      <c r="F743" s="19"/>
      <c r="G743" s="19"/>
      <c r="H743" s="19"/>
      <c r="I743" s="19"/>
      <c r="J743" s="19"/>
      <c r="K743" s="19"/>
      <c r="L743" s="19"/>
      <c r="M743" s="19"/>
    </row>
    <row r="744">
      <c r="A744" s="19"/>
      <c r="B744" s="19"/>
      <c r="C744" s="19"/>
      <c r="D744" s="19"/>
      <c r="E744" s="19"/>
      <c r="F744" s="19"/>
      <c r="G744" s="19"/>
      <c r="H744" s="19"/>
      <c r="I744" s="19"/>
      <c r="J744" s="19"/>
      <c r="K744" s="19"/>
      <c r="L744" s="19"/>
      <c r="M744" s="19"/>
    </row>
    <row r="745">
      <c r="A745" s="19"/>
      <c r="B745" s="19"/>
      <c r="C745" s="19"/>
      <c r="D745" s="19"/>
      <c r="E745" s="19"/>
      <c r="F745" s="19"/>
      <c r="G745" s="19"/>
      <c r="H745" s="19"/>
      <c r="I745" s="19"/>
      <c r="J745" s="19"/>
      <c r="K745" s="19"/>
      <c r="L745" s="19"/>
      <c r="M745" s="19"/>
    </row>
    <row r="746">
      <c r="A746" s="19"/>
      <c r="B746" s="19"/>
      <c r="C746" s="19"/>
      <c r="D746" s="19"/>
      <c r="E746" s="19"/>
      <c r="F746" s="19"/>
      <c r="G746" s="19"/>
      <c r="H746" s="19"/>
      <c r="I746" s="19"/>
      <c r="J746" s="19"/>
      <c r="K746" s="19"/>
      <c r="L746" s="19"/>
      <c r="M746" s="19"/>
    </row>
    <row r="747">
      <c r="A747" s="19"/>
      <c r="B747" s="19"/>
      <c r="C747" s="19"/>
      <c r="D747" s="19"/>
      <c r="E747" s="19"/>
      <c r="F747" s="19"/>
      <c r="G747" s="19"/>
      <c r="H747" s="19"/>
      <c r="I747" s="19"/>
      <c r="J747" s="19"/>
      <c r="K747" s="19"/>
      <c r="L747" s="19"/>
      <c r="M747" s="19"/>
    </row>
    <row r="748">
      <c r="A748" s="19"/>
      <c r="B748" s="19"/>
      <c r="C748" s="19"/>
      <c r="D748" s="19"/>
      <c r="E748" s="19"/>
      <c r="F748" s="19"/>
      <c r="G748" s="19"/>
      <c r="H748" s="19"/>
      <c r="I748" s="19"/>
      <c r="J748" s="19"/>
      <c r="K748" s="19"/>
      <c r="L748" s="19"/>
      <c r="M748" s="19"/>
    </row>
    <row r="749">
      <c r="A749" s="19"/>
      <c r="B749" s="19"/>
      <c r="C749" s="19"/>
      <c r="D749" s="19"/>
      <c r="E749" s="19"/>
      <c r="F749" s="19"/>
      <c r="G749" s="19"/>
      <c r="H749" s="19"/>
      <c r="I749" s="19"/>
      <c r="J749" s="19"/>
      <c r="K749" s="19"/>
      <c r="L749" s="19"/>
      <c r="M749" s="19"/>
    </row>
    <row r="750">
      <c r="A750" s="19"/>
      <c r="B750" s="19"/>
      <c r="C750" s="19"/>
      <c r="D750" s="19"/>
      <c r="E750" s="19"/>
      <c r="F750" s="19"/>
      <c r="G750" s="19"/>
      <c r="H750" s="19"/>
      <c r="I750" s="19"/>
      <c r="J750" s="19"/>
      <c r="K750" s="19"/>
      <c r="L750" s="19"/>
      <c r="M750" s="19"/>
    </row>
    <row r="751">
      <c r="A751" s="19"/>
      <c r="B751" s="19"/>
      <c r="C751" s="19"/>
      <c r="D751" s="19"/>
      <c r="E751" s="19"/>
      <c r="F751" s="19"/>
      <c r="G751" s="19"/>
      <c r="H751" s="19"/>
      <c r="I751" s="19"/>
      <c r="J751" s="19"/>
      <c r="K751" s="19"/>
      <c r="L751" s="19"/>
      <c r="M751" s="19"/>
    </row>
    <row r="752">
      <c r="A752" s="19"/>
      <c r="B752" s="19"/>
      <c r="C752" s="19"/>
      <c r="D752" s="19"/>
      <c r="E752" s="19"/>
      <c r="F752" s="19"/>
      <c r="G752" s="19"/>
      <c r="H752" s="19"/>
      <c r="I752" s="19"/>
      <c r="J752" s="19"/>
      <c r="K752" s="19"/>
      <c r="L752" s="19"/>
      <c r="M752" s="19"/>
    </row>
    <row r="753">
      <c r="A753" s="19"/>
      <c r="B753" s="19"/>
      <c r="C753" s="19"/>
      <c r="D753" s="19"/>
      <c r="E753" s="19"/>
      <c r="F753" s="19"/>
      <c r="G753" s="19"/>
      <c r="H753" s="19"/>
      <c r="I753" s="19"/>
      <c r="J753" s="19"/>
      <c r="K753" s="19"/>
      <c r="L753" s="19"/>
      <c r="M753" s="19"/>
    </row>
    <row r="754">
      <c r="A754" s="19"/>
      <c r="B754" s="19"/>
      <c r="C754" s="19"/>
      <c r="D754" s="19"/>
      <c r="E754" s="19"/>
      <c r="F754" s="19"/>
      <c r="G754" s="19"/>
      <c r="H754" s="19"/>
      <c r="I754" s="19"/>
      <c r="J754" s="19"/>
      <c r="K754" s="19"/>
      <c r="L754" s="19"/>
      <c r="M754" s="19"/>
    </row>
    <row r="755">
      <c r="A755" s="19"/>
      <c r="B755" s="19"/>
      <c r="C755" s="19"/>
      <c r="D755" s="19"/>
      <c r="E755" s="19"/>
      <c r="F755" s="19"/>
      <c r="G755" s="19"/>
      <c r="H755" s="19"/>
      <c r="I755" s="19"/>
      <c r="J755" s="19"/>
      <c r="K755" s="19"/>
      <c r="L755" s="19"/>
      <c r="M755" s="19"/>
    </row>
    <row r="756">
      <c r="A756" s="19"/>
      <c r="B756" s="19"/>
      <c r="C756" s="19"/>
      <c r="D756" s="19"/>
      <c r="E756" s="19"/>
      <c r="F756" s="19"/>
      <c r="G756" s="19"/>
      <c r="H756" s="19"/>
      <c r="I756" s="19"/>
      <c r="J756" s="19"/>
      <c r="K756" s="19"/>
      <c r="L756" s="19"/>
      <c r="M756" s="19"/>
    </row>
    <row r="757">
      <c r="A757" s="19"/>
      <c r="B757" s="19"/>
      <c r="C757" s="19"/>
      <c r="D757" s="19"/>
      <c r="E757" s="19"/>
      <c r="F757" s="19"/>
      <c r="G757" s="19"/>
      <c r="H757" s="19"/>
      <c r="I757" s="19"/>
      <c r="J757" s="19"/>
      <c r="K757" s="19"/>
      <c r="L757" s="19"/>
      <c r="M757" s="19"/>
    </row>
    <row r="758">
      <c r="A758" s="19"/>
      <c r="B758" s="19"/>
      <c r="C758" s="19"/>
      <c r="D758" s="19"/>
      <c r="E758" s="19"/>
      <c r="F758" s="19"/>
      <c r="G758" s="19"/>
      <c r="H758" s="19"/>
      <c r="I758" s="19"/>
      <c r="J758" s="19"/>
      <c r="K758" s="19"/>
      <c r="L758" s="19"/>
      <c r="M758" s="19"/>
    </row>
    <row r="759">
      <c r="A759" s="19"/>
      <c r="B759" s="19"/>
      <c r="C759" s="19"/>
      <c r="D759" s="19"/>
      <c r="E759" s="19"/>
      <c r="F759" s="19"/>
      <c r="G759" s="19"/>
      <c r="H759" s="19"/>
      <c r="I759" s="19"/>
      <c r="J759" s="19"/>
      <c r="K759" s="19"/>
      <c r="L759" s="19"/>
      <c r="M759" s="19"/>
    </row>
    <row r="760">
      <c r="A760" s="19"/>
      <c r="B760" s="19"/>
      <c r="C760" s="19"/>
      <c r="D760" s="19"/>
      <c r="E760" s="19"/>
      <c r="F760" s="19"/>
      <c r="G760" s="19"/>
      <c r="H760" s="19"/>
      <c r="I760" s="19"/>
      <c r="J760" s="19"/>
      <c r="K760" s="19"/>
      <c r="L760" s="19"/>
      <c r="M760" s="19"/>
    </row>
    <row r="761">
      <c r="A761" s="19"/>
      <c r="B761" s="19"/>
      <c r="C761" s="19"/>
      <c r="D761" s="19"/>
      <c r="E761" s="19"/>
      <c r="F761" s="19"/>
      <c r="G761" s="19"/>
      <c r="H761" s="19"/>
      <c r="I761" s="19"/>
      <c r="J761" s="19"/>
      <c r="K761" s="19"/>
      <c r="L761" s="19"/>
      <c r="M761" s="19"/>
    </row>
    <row r="762">
      <c r="A762" s="19"/>
      <c r="B762" s="19"/>
      <c r="C762" s="19"/>
      <c r="D762" s="19"/>
      <c r="E762" s="19"/>
      <c r="F762" s="19"/>
      <c r="G762" s="19"/>
      <c r="H762" s="19"/>
      <c r="I762" s="19"/>
      <c r="J762" s="19"/>
      <c r="K762" s="19"/>
      <c r="L762" s="19"/>
      <c r="M762" s="19"/>
    </row>
    <row r="763">
      <c r="A763" s="19"/>
      <c r="B763" s="19"/>
      <c r="C763" s="19"/>
      <c r="D763" s="19"/>
      <c r="E763" s="19"/>
      <c r="F763" s="19"/>
      <c r="G763" s="19"/>
      <c r="H763" s="19"/>
      <c r="I763" s="19"/>
      <c r="J763" s="19"/>
      <c r="K763" s="19"/>
      <c r="L763" s="19"/>
      <c r="M763" s="19"/>
    </row>
    <row r="764">
      <c r="A764" s="19"/>
      <c r="B764" s="19"/>
      <c r="C764" s="19"/>
      <c r="D764" s="19"/>
      <c r="E764" s="19"/>
      <c r="F764" s="19"/>
      <c r="G764" s="19"/>
      <c r="H764" s="19"/>
      <c r="I764" s="19"/>
      <c r="J764" s="19"/>
      <c r="K764" s="19"/>
      <c r="L764" s="19"/>
      <c r="M764" s="19"/>
    </row>
    <row r="765">
      <c r="A765" s="19"/>
      <c r="B765" s="19"/>
      <c r="C765" s="19"/>
      <c r="D765" s="19"/>
      <c r="E765" s="19"/>
      <c r="F765" s="19"/>
      <c r="G765" s="19"/>
      <c r="H765" s="19"/>
      <c r="I765" s="19"/>
      <c r="J765" s="19"/>
      <c r="K765" s="19"/>
      <c r="L765" s="19"/>
      <c r="M765" s="19"/>
    </row>
    <row r="766">
      <c r="A766" s="19"/>
      <c r="B766" s="19"/>
      <c r="C766" s="19"/>
      <c r="D766" s="19"/>
      <c r="E766" s="19"/>
      <c r="F766" s="19"/>
      <c r="G766" s="19"/>
      <c r="H766" s="19"/>
      <c r="I766" s="19"/>
      <c r="J766" s="19"/>
      <c r="K766" s="19"/>
      <c r="L766" s="19"/>
      <c r="M766" s="19"/>
    </row>
    <row r="767">
      <c r="A767" s="19"/>
      <c r="B767" s="19"/>
      <c r="C767" s="19"/>
      <c r="D767" s="19"/>
      <c r="E767" s="19"/>
      <c r="F767" s="19"/>
      <c r="G767" s="19"/>
      <c r="H767" s="19"/>
      <c r="I767" s="19"/>
      <c r="J767" s="19"/>
      <c r="K767" s="19"/>
      <c r="L767" s="19"/>
      <c r="M767" s="19"/>
    </row>
    <row r="768">
      <c r="A768" s="19"/>
      <c r="B768" s="19"/>
      <c r="C768" s="19"/>
      <c r="D768" s="19"/>
      <c r="E768" s="19"/>
      <c r="F768" s="19"/>
      <c r="G768" s="19"/>
      <c r="H768" s="19"/>
      <c r="I768" s="19"/>
      <c r="J768" s="19"/>
      <c r="K768" s="19"/>
      <c r="L768" s="19"/>
      <c r="M768" s="19"/>
    </row>
    <row r="769">
      <c r="A769" s="19"/>
      <c r="B769" s="19"/>
      <c r="C769" s="19"/>
      <c r="D769" s="19"/>
      <c r="E769" s="19"/>
      <c r="F769" s="19"/>
      <c r="G769" s="19"/>
      <c r="H769" s="19"/>
      <c r="I769" s="19"/>
      <c r="J769" s="19"/>
      <c r="K769" s="19"/>
      <c r="L769" s="19"/>
      <c r="M769" s="19"/>
    </row>
    <row r="770">
      <c r="A770" s="19"/>
      <c r="B770" s="19"/>
      <c r="C770" s="19"/>
      <c r="D770" s="19"/>
      <c r="E770" s="19"/>
      <c r="F770" s="19"/>
      <c r="G770" s="19"/>
      <c r="H770" s="19"/>
      <c r="I770" s="19"/>
      <c r="J770" s="19"/>
      <c r="K770" s="19"/>
      <c r="L770" s="19"/>
      <c r="M770" s="19"/>
    </row>
    <row r="771">
      <c r="A771" s="19"/>
      <c r="B771" s="19"/>
      <c r="C771" s="19"/>
      <c r="D771" s="19"/>
      <c r="E771" s="19"/>
      <c r="F771" s="19"/>
      <c r="G771" s="19"/>
      <c r="H771" s="19"/>
      <c r="I771" s="19"/>
      <c r="J771" s="19"/>
      <c r="K771" s="19"/>
      <c r="L771" s="19"/>
      <c r="M771" s="19"/>
    </row>
    <row r="772">
      <c r="A772" s="19"/>
      <c r="B772" s="19"/>
      <c r="C772" s="19"/>
      <c r="D772" s="19"/>
      <c r="E772" s="19"/>
      <c r="F772" s="19"/>
      <c r="G772" s="19"/>
      <c r="H772" s="19"/>
      <c r="I772" s="19"/>
      <c r="J772" s="19"/>
      <c r="K772" s="19"/>
      <c r="L772" s="19"/>
      <c r="M772" s="19"/>
    </row>
    <row r="773">
      <c r="A773" s="19"/>
      <c r="B773" s="19"/>
      <c r="C773" s="19"/>
      <c r="D773" s="19"/>
      <c r="E773" s="19"/>
      <c r="F773" s="19"/>
      <c r="G773" s="19"/>
      <c r="H773" s="19"/>
      <c r="I773" s="19"/>
      <c r="J773" s="19"/>
      <c r="K773" s="19"/>
      <c r="L773" s="19"/>
      <c r="M773" s="19"/>
    </row>
    <row r="774">
      <c r="A774" s="19"/>
      <c r="B774" s="19"/>
      <c r="C774" s="19"/>
      <c r="D774" s="19"/>
      <c r="E774" s="19"/>
      <c r="F774" s="19"/>
      <c r="G774" s="19"/>
      <c r="H774" s="19"/>
      <c r="I774" s="19"/>
      <c r="J774" s="19"/>
      <c r="K774" s="19"/>
      <c r="L774" s="19"/>
      <c r="M774" s="19"/>
    </row>
    <row r="775">
      <c r="A775" s="19"/>
      <c r="B775" s="19"/>
      <c r="C775" s="19"/>
      <c r="D775" s="19"/>
      <c r="E775" s="19"/>
      <c r="F775" s="19"/>
      <c r="G775" s="19"/>
      <c r="H775" s="19"/>
      <c r="I775" s="19"/>
      <c r="J775" s="19"/>
      <c r="K775" s="19"/>
      <c r="L775" s="19"/>
      <c r="M775" s="19"/>
    </row>
    <row r="776">
      <c r="A776" s="19"/>
      <c r="B776" s="19"/>
      <c r="C776" s="19"/>
      <c r="D776" s="19"/>
      <c r="E776" s="19"/>
      <c r="F776" s="19"/>
      <c r="G776" s="19"/>
      <c r="H776" s="19"/>
      <c r="I776" s="19"/>
      <c r="J776" s="19"/>
      <c r="K776" s="19"/>
      <c r="L776" s="19"/>
      <c r="M776" s="19"/>
    </row>
    <row r="777">
      <c r="A777" s="19"/>
      <c r="B777" s="19"/>
      <c r="C777" s="19"/>
      <c r="D777" s="19"/>
      <c r="E777" s="19"/>
      <c r="F777" s="19"/>
      <c r="G777" s="19"/>
      <c r="H777" s="19"/>
      <c r="I777" s="19"/>
      <c r="J777" s="19"/>
      <c r="K777" s="19"/>
      <c r="L777" s="19"/>
      <c r="M777" s="19"/>
    </row>
    <row r="778">
      <c r="A778" s="19"/>
      <c r="B778" s="19"/>
      <c r="C778" s="19"/>
      <c r="D778" s="19"/>
      <c r="E778" s="19"/>
      <c r="F778" s="19"/>
      <c r="G778" s="19"/>
      <c r="H778" s="19"/>
      <c r="I778" s="19"/>
      <c r="J778" s="19"/>
      <c r="K778" s="19"/>
      <c r="L778" s="19"/>
      <c r="M778" s="19"/>
    </row>
    <row r="779">
      <c r="A779" s="19"/>
      <c r="B779" s="19"/>
      <c r="C779" s="19"/>
      <c r="D779" s="19"/>
      <c r="E779" s="19"/>
      <c r="F779" s="19"/>
      <c r="G779" s="19"/>
      <c r="H779" s="19"/>
      <c r="I779" s="19"/>
      <c r="J779" s="19"/>
      <c r="K779" s="19"/>
      <c r="L779" s="19"/>
      <c r="M779" s="19"/>
    </row>
    <row r="780">
      <c r="A780" s="19"/>
      <c r="B780" s="19"/>
      <c r="C780" s="19"/>
      <c r="D780" s="19"/>
      <c r="E780" s="19"/>
      <c r="F780" s="19"/>
      <c r="G780" s="19"/>
      <c r="H780" s="19"/>
      <c r="I780" s="19"/>
      <c r="J780" s="19"/>
      <c r="K780" s="19"/>
      <c r="L780" s="19"/>
      <c r="M780" s="19"/>
    </row>
    <row r="781">
      <c r="A781" s="19"/>
      <c r="B781" s="19"/>
      <c r="C781" s="19"/>
      <c r="D781" s="19"/>
      <c r="E781" s="19"/>
      <c r="F781" s="19"/>
      <c r="G781" s="19"/>
      <c r="H781" s="19"/>
      <c r="I781" s="19"/>
      <c r="J781" s="19"/>
      <c r="K781" s="19"/>
      <c r="L781" s="19"/>
      <c r="M781" s="19"/>
    </row>
    <row r="782">
      <c r="A782" s="19"/>
      <c r="B782" s="19"/>
      <c r="C782" s="19"/>
      <c r="D782" s="19"/>
      <c r="E782" s="19"/>
      <c r="F782" s="19"/>
      <c r="G782" s="19"/>
      <c r="H782" s="19"/>
      <c r="I782" s="19"/>
      <c r="J782" s="19"/>
      <c r="K782" s="19"/>
      <c r="L782" s="19"/>
      <c r="M782" s="19"/>
    </row>
    <row r="783">
      <c r="A783" s="19"/>
      <c r="B783" s="19"/>
      <c r="C783" s="19"/>
      <c r="D783" s="19"/>
      <c r="E783" s="19"/>
      <c r="F783" s="19"/>
      <c r="G783" s="19"/>
      <c r="H783" s="19"/>
      <c r="I783" s="19"/>
      <c r="J783" s="19"/>
      <c r="K783" s="19"/>
      <c r="L783" s="19"/>
      <c r="M783" s="19"/>
    </row>
    <row r="784">
      <c r="A784" s="19"/>
      <c r="B784" s="19"/>
      <c r="C784" s="19"/>
      <c r="D784" s="19"/>
      <c r="E784" s="19"/>
      <c r="F784" s="19"/>
      <c r="G784" s="19"/>
      <c r="H784" s="19"/>
      <c r="I784" s="19"/>
      <c r="J784" s="19"/>
      <c r="K784" s="19"/>
      <c r="L784" s="19"/>
      <c r="M784" s="19"/>
    </row>
    <row r="785">
      <c r="A785" s="19"/>
      <c r="B785" s="19"/>
      <c r="C785" s="19"/>
      <c r="D785" s="19"/>
      <c r="E785" s="19"/>
      <c r="F785" s="19"/>
      <c r="G785" s="19"/>
      <c r="H785" s="19"/>
      <c r="I785" s="19"/>
      <c r="J785" s="19"/>
      <c r="K785" s="19"/>
      <c r="L785" s="19"/>
      <c r="M785" s="19"/>
    </row>
    <row r="786">
      <c r="A786" s="19"/>
      <c r="B786" s="19"/>
      <c r="C786" s="19"/>
      <c r="D786" s="19"/>
      <c r="E786" s="19"/>
      <c r="F786" s="19"/>
      <c r="G786" s="19"/>
      <c r="H786" s="19"/>
      <c r="I786" s="19"/>
      <c r="J786" s="19"/>
      <c r="K786" s="19"/>
      <c r="L786" s="19"/>
      <c r="M786" s="19"/>
    </row>
    <row r="787">
      <c r="A787" s="19"/>
      <c r="B787" s="19"/>
      <c r="C787" s="19"/>
      <c r="D787" s="19"/>
      <c r="E787" s="19"/>
      <c r="F787" s="19"/>
      <c r="G787" s="19"/>
      <c r="H787" s="19"/>
      <c r="I787" s="19"/>
      <c r="J787" s="19"/>
      <c r="K787" s="19"/>
      <c r="L787" s="19"/>
      <c r="M787" s="19"/>
    </row>
    <row r="788">
      <c r="A788" s="19"/>
      <c r="B788" s="19"/>
      <c r="C788" s="19"/>
      <c r="D788" s="19"/>
      <c r="E788" s="19"/>
      <c r="F788" s="19"/>
      <c r="G788" s="19"/>
      <c r="H788" s="19"/>
      <c r="I788" s="19"/>
      <c r="J788" s="19"/>
      <c r="K788" s="19"/>
      <c r="L788" s="19"/>
      <c r="M788" s="19"/>
    </row>
    <row r="789">
      <c r="A789" s="19"/>
      <c r="B789" s="19"/>
      <c r="C789" s="19"/>
      <c r="D789" s="19"/>
      <c r="E789" s="19"/>
      <c r="F789" s="19"/>
      <c r="G789" s="19"/>
      <c r="H789" s="19"/>
      <c r="I789" s="19"/>
      <c r="J789" s="19"/>
      <c r="K789" s="19"/>
      <c r="L789" s="19"/>
      <c r="M789" s="19"/>
    </row>
    <row r="790">
      <c r="A790" s="19"/>
      <c r="B790" s="19"/>
      <c r="C790" s="19"/>
      <c r="D790" s="19"/>
      <c r="E790" s="19"/>
      <c r="F790" s="19"/>
      <c r="G790" s="19"/>
      <c r="H790" s="19"/>
      <c r="I790" s="19"/>
      <c r="J790" s="19"/>
      <c r="K790" s="19"/>
      <c r="L790" s="19"/>
      <c r="M790" s="19"/>
    </row>
    <row r="791">
      <c r="A791" s="19"/>
      <c r="B791" s="19"/>
      <c r="C791" s="19"/>
      <c r="D791" s="19"/>
      <c r="E791" s="19"/>
      <c r="F791" s="19"/>
      <c r="G791" s="19"/>
      <c r="H791" s="19"/>
      <c r="I791" s="19"/>
      <c r="J791" s="19"/>
      <c r="K791" s="19"/>
      <c r="L791" s="19"/>
      <c r="M791" s="19"/>
    </row>
    <row r="792">
      <c r="A792" s="19"/>
      <c r="B792" s="19"/>
      <c r="C792" s="19"/>
      <c r="D792" s="19"/>
      <c r="E792" s="19"/>
      <c r="F792" s="19"/>
      <c r="G792" s="19"/>
      <c r="H792" s="19"/>
      <c r="I792" s="19"/>
      <c r="J792" s="19"/>
      <c r="K792" s="19"/>
      <c r="L792" s="19"/>
      <c r="M792" s="19"/>
    </row>
    <row r="793">
      <c r="A793" s="19"/>
      <c r="B793" s="19"/>
      <c r="C793" s="19"/>
      <c r="D793" s="19"/>
      <c r="E793" s="19"/>
      <c r="F793" s="19"/>
      <c r="G793" s="19"/>
      <c r="H793" s="19"/>
      <c r="I793" s="19"/>
      <c r="J793" s="19"/>
      <c r="K793" s="19"/>
      <c r="L793" s="19"/>
      <c r="M793" s="19"/>
    </row>
    <row r="794">
      <c r="A794" s="19"/>
      <c r="B794" s="19"/>
      <c r="C794" s="19"/>
      <c r="D794" s="19"/>
      <c r="E794" s="19"/>
      <c r="F794" s="19"/>
      <c r="G794" s="19"/>
      <c r="H794" s="19"/>
      <c r="I794" s="19"/>
      <c r="J794" s="19"/>
      <c r="K794" s="19"/>
      <c r="L794" s="19"/>
      <c r="M794" s="19"/>
    </row>
    <row r="795">
      <c r="A795" s="19"/>
      <c r="B795" s="19"/>
      <c r="C795" s="19"/>
      <c r="D795" s="19"/>
      <c r="E795" s="19"/>
      <c r="F795" s="19"/>
      <c r="G795" s="19"/>
      <c r="H795" s="19"/>
      <c r="I795" s="19"/>
      <c r="J795" s="19"/>
      <c r="K795" s="19"/>
      <c r="L795" s="19"/>
      <c r="M795" s="19"/>
    </row>
    <row r="796">
      <c r="A796" s="19"/>
      <c r="B796" s="19"/>
      <c r="C796" s="19"/>
      <c r="D796" s="19"/>
      <c r="E796" s="19"/>
      <c r="F796" s="19"/>
      <c r="G796" s="19"/>
      <c r="H796" s="19"/>
      <c r="I796" s="19"/>
      <c r="J796" s="19"/>
      <c r="K796" s="19"/>
      <c r="L796" s="19"/>
      <c r="M796" s="19"/>
    </row>
    <row r="797">
      <c r="A797" s="19"/>
      <c r="B797" s="19"/>
      <c r="C797" s="19"/>
      <c r="D797" s="19"/>
      <c r="E797" s="19"/>
      <c r="F797" s="19"/>
      <c r="G797" s="19"/>
      <c r="H797" s="19"/>
      <c r="I797" s="19"/>
      <c r="J797" s="19"/>
      <c r="K797" s="19"/>
      <c r="L797" s="19"/>
      <c r="M797" s="19"/>
    </row>
    <row r="798">
      <c r="A798" s="19"/>
      <c r="B798" s="19"/>
      <c r="C798" s="19"/>
      <c r="D798" s="19"/>
      <c r="E798" s="19"/>
      <c r="F798" s="19"/>
      <c r="G798" s="19"/>
      <c r="H798" s="19"/>
      <c r="I798" s="19"/>
      <c r="J798" s="19"/>
      <c r="K798" s="19"/>
      <c r="L798" s="19"/>
      <c r="M798" s="19"/>
    </row>
    <row r="799">
      <c r="A799" s="19"/>
      <c r="B799" s="19"/>
      <c r="C799" s="19"/>
      <c r="D799" s="19"/>
      <c r="E799" s="19"/>
      <c r="F799" s="19"/>
      <c r="G799" s="19"/>
      <c r="H799" s="19"/>
      <c r="I799" s="19"/>
      <c r="J799" s="19"/>
      <c r="K799" s="19"/>
      <c r="L799" s="19"/>
      <c r="M799" s="19"/>
    </row>
    <row r="800">
      <c r="A800" s="19"/>
      <c r="B800" s="19"/>
      <c r="C800" s="19"/>
      <c r="D800" s="19"/>
      <c r="E800" s="19"/>
      <c r="F800" s="19"/>
      <c r="G800" s="19"/>
      <c r="H800" s="19"/>
      <c r="I800" s="19"/>
      <c r="J800" s="19"/>
      <c r="K800" s="19"/>
      <c r="L800" s="19"/>
      <c r="M800" s="19"/>
    </row>
    <row r="801">
      <c r="A801" s="19"/>
      <c r="B801" s="19"/>
      <c r="C801" s="19"/>
      <c r="D801" s="19"/>
      <c r="E801" s="19"/>
      <c r="F801" s="19"/>
      <c r="G801" s="19"/>
      <c r="H801" s="19"/>
      <c r="I801" s="19"/>
      <c r="J801" s="19"/>
      <c r="K801" s="19"/>
      <c r="L801" s="19"/>
      <c r="M801" s="19"/>
    </row>
    <row r="802">
      <c r="A802" s="19"/>
      <c r="B802" s="19"/>
      <c r="C802" s="19"/>
      <c r="D802" s="19"/>
      <c r="E802" s="19"/>
      <c r="F802" s="19"/>
      <c r="G802" s="19"/>
      <c r="H802" s="19"/>
      <c r="I802" s="19"/>
      <c r="J802" s="19"/>
      <c r="K802" s="19"/>
      <c r="L802" s="19"/>
      <c r="M802" s="19"/>
    </row>
    <row r="803">
      <c r="A803" s="19"/>
      <c r="B803" s="19"/>
      <c r="C803" s="19"/>
      <c r="D803" s="19"/>
      <c r="E803" s="19"/>
      <c r="F803" s="19"/>
      <c r="G803" s="19"/>
      <c r="H803" s="19"/>
      <c r="I803" s="19"/>
      <c r="J803" s="19"/>
      <c r="K803" s="19"/>
      <c r="L803" s="19"/>
      <c r="M803" s="19"/>
    </row>
    <row r="804">
      <c r="A804" s="19"/>
      <c r="B804" s="19"/>
      <c r="C804" s="19"/>
      <c r="D804" s="19"/>
      <c r="E804" s="19"/>
      <c r="F804" s="19"/>
      <c r="G804" s="19"/>
      <c r="H804" s="19"/>
      <c r="I804" s="19"/>
      <c r="J804" s="19"/>
      <c r="K804" s="19"/>
      <c r="L804" s="19"/>
      <c r="M804" s="19"/>
    </row>
    <row r="805">
      <c r="A805" s="19"/>
      <c r="B805" s="19"/>
      <c r="C805" s="19"/>
      <c r="D805" s="19"/>
      <c r="E805" s="19"/>
      <c r="F805" s="19"/>
      <c r="G805" s="19"/>
      <c r="H805" s="19"/>
      <c r="I805" s="19"/>
      <c r="J805" s="19"/>
      <c r="K805" s="19"/>
      <c r="L805" s="19"/>
      <c r="M805" s="19"/>
    </row>
    <row r="806">
      <c r="A806" s="19"/>
      <c r="B806" s="19"/>
      <c r="C806" s="19"/>
      <c r="D806" s="19"/>
      <c r="E806" s="19"/>
      <c r="F806" s="19"/>
      <c r="G806" s="19"/>
      <c r="H806" s="19"/>
      <c r="I806" s="19"/>
      <c r="J806" s="19"/>
      <c r="K806" s="19"/>
      <c r="L806" s="19"/>
      <c r="M806" s="19"/>
    </row>
    <row r="807">
      <c r="A807" s="19"/>
      <c r="B807" s="19"/>
      <c r="C807" s="19"/>
      <c r="D807" s="19"/>
      <c r="E807" s="19"/>
      <c r="F807" s="19"/>
      <c r="G807" s="19"/>
      <c r="H807" s="19"/>
      <c r="I807" s="19"/>
      <c r="J807" s="19"/>
      <c r="K807" s="19"/>
      <c r="L807" s="19"/>
      <c r="M807" s="19"/>
    </row>
    <row r="808">
      <c r="A808" s="19"/>
      <c r="B808" s="19"/>
      <c r="C808" s="19"/>
      <c r="D808" s="19"/>
      <c r="E808" s="19"/>
      <c r="F808" s="19"/>
      <c r="G808" s="19"/>
      <c r="H808" s="19"/>
      <c r="I808" s="19"/>
      <c r="J808" s="19"/>
      <c r="K808" s="19"/>
      <c r="L808" s="19"/>
      <c r="M808" s="19"/>
    </row>
    <row r="809">
      <c r="A809" s="19"/>
      <c r="B809" s="19"/>
      <c r="C809" s="19"/>
      <c r="D809" s="19"/>
      <c r="E809" s="19"/>
      <c r="F809" s="19"/>
      <c r="G809" s="19"/>
      <c r="H809" s="19"/>
      <c r="I809" s="19"/>
      <c r="J809" s="19"/>
      <c r="K809" s="19"/>
      <c r="L809" s="19"/>
      <c r="M809" s="19"/>
    </row>
    <row r="810">
      <c r="A810" s="19"/>
      <c r="B810" s="19"/>
      <c r="C810" s="19"/>
      <c r="D810" s="19"/>
      <c r="E810" s="19"/>
      <c r="F810" s="19"/>
      <c r="G810" s="19"/>
      <c r="H810" s="19"/>
      <c r="I810" s="19"/>
      <c r="J810" s="19"/>
      <c r="K810" s="19"/>
      <c r="L810" s="19"/>
      <c r="M810" s="19"/>
    </row>
    <row r="811">
      <c r="A811" s="19"/>
      <c r="B811" s="19"/>
      <c r="C811" s="19"/>
      <c r="D811" s="19"/>
      <c r="E811" s="19"/>
      <c r="F811" s="19"/>
      <c r="G811" s="19"/>
      <c r="H811" s="19"/>
      <c r="I811" s="19"/>
      <c r="J811" s="19"/>
      <c r="K811" s="19"/>
      <c r="L811" s="19"/>
      <c r="M811" s="19"/>
    </row>
    <row r="812">
      <c r="A812" s="19"/>
      <c r="B812" s="19"/>
      <c r="C812" s="19"/>
      <c r="D812" s="19"/>
      <c r="E812" s="19"/>
      <c r="F812" s="19"/>
      <c r="G812" s="19"/>
      <c r="H812" s="19"/>
      <c r="I812" s="19"/>
      <c r="J812" s="19"/>
      <c r="K812" s="19"/>
      <c r="L812" s="19"/>
      <c r="M812" s="19"/>
    </row>
    <row r="813">
      <c r="A813" s="19"/>
      <c r="B813" s="19"/>
      <c r="C813" s="19"/>
      <c r="D813" s="19"/>
      <c r="E813" s="19"/>
      <c r="F813" s="19"/>
      <c r="G813" s="19"/>
      <c r="H813" s="19"/>
      <c r="I813" s="19"/>
      <c r="J813" s="19"/>
      <c r="K813" s="19"/>
      <c r="L813" s="19"/>
      <c r="M813" s="19"/>
    </row>
    <row r="814">
      <c r="A814" s="19"/>
      <c r="B814" s="19"/>
      <c r="C814" s="19"/>
      <c r="D814" s="19"/>
      <c r="E814" s="19"/>
      <c r="F814" s="19"/>
      <c r="G814" s="19"/>
      <c r="H814" s="19"/>
      <c r="I814" s="19"/>
      <c r="J814" s="19"/>
      <c r="K814" s="19"/>
      <c r="L814" s="19"/>
      <c r="M814" s="19"/>
    </row>
    <row r="815">
      <c r="A815" s="19"/>
      <c r="B815" s="19"/>
      <c r="C815" s="19"/>
      <c r="D815" s="19"/>
      <c r="E815" s="19"/>
      <c r="F815" s="19"/>
      <c r="G815" s="19"/>
      <c r="H815" s="19"/>
      <c r="I815" s="19"/>
      <c r="J815" s="19"/>
      <c r="K815" s="19"/>
      <c r="L815" s="19"/>
      <c r="M815" s="19"/>
    </row>
    <row r="816">
      <c r="A816" s="19"/>
      <c r="B816" s="19"/>
      <c r="C816" s="19"/>
      <c r="D816" s="19"/>
      <c r="E816" s="19"/>
      <c r="F816" s="19"/>
      <c r="G816" s="19"/>
      <c r="H816" s="19"/>
      <c r="I816" s="19"/>
      <c r="J816" s="19"/>
      <c r="K816" s="19"/>
      <c r="L816" s="19"/>
      <c r="M816" s="19"/>
    </row>
    <row r="817">
      <c r="A817" s="19"/>
      <c r="B817" s="19"/>
      <c r="C817" s="19"/>
      <c r="D817" s="19"/>
      <c r="E817" s="19"/>
      <c r="F817" s="19"/>
      <c r="G817" s="19"/>
      <c r="H817" s="19"/>
      <c r="I817" s="19"/>
      <c r="J817" s="19"/>
      <c r="K817" s="19"/>
      <c r="L817" s="19"/>
      <c r="M817" s="19"/>
    </row>
    <row r="818">
      <c r="A818" s="19"/>
      <c r="B818" s="19"/>
      <c r="C818" s="19"/>
      <c r="D818" s="19"/>
      <c r="E818" s="19"/>
      <c r="F818" s="19"/>
      <c r="G818" s="19"/>
      <c r="H818" s="19"/>
      <c r="I818" s="19"/>
      <c r="J818" s="19"/>
      <c r="K818" s="19"/>
      <c r="L818" s="19"/>
      <c r="M818" s="19"/>
    </row>
    <row r="819">
      <c r="A819" s="19"/>
      <c r="B819" s="19"/>
      <c r="C819" s="19"/>
      <c r="D819" s="19"/>
      <c r="E819" s="19"/>
      <c r="F819" s="19"/>
      <c r="G819" s="19"/>
      <c r="H819" s="19"/>
      <c r="I819" s="19"/>
      <c r="J819" s="19"/>
      <c r="K819" s="19"/>
      <c r="L819" s="19"/>
      <c r="M819" s="19"/>
    </row>
    <row r="820">
      <c r="A820" s="19"/>
      <c r="B820" s="19"/>
      <c r="C820" s="19"/>
      <c r="D820" s="19"/>
      <c r="E820" s="19"/>
      <c r="F820" s="19"/>
      <c r="G820" s="19"/>
      <c r="H820" s="19"/>
      <c r="I820" s="19"/>
      <c r="J820" s="19"/>
      <c r="K820" s="19"/>
      <c r="L820" s="19"/>
      <c r="M820" s="19"/>
    </row>
    <row r="821">
      <c r="A821" s="19"/>
      <c r="B821" s="19"/>
      <c r="C821" s="19"/>
      <c r="D821" s="19"/>
      <c r="E821" s="19"/>
      <c r="F821" s="19"/>
      <c r="G821" s="19"/>
      <c r="H821" s="19"/>
      <c r="I821" s="19"/>
      <c r="J821" s="19"/>
      <c r="K821" s="19"/>
      <c r="L821" s="19"/>
      <c r="M821" s="19"/>
    </row>
    <row r="822">
      <c r="A822" s="19"/>
      <c r="B822" s="19"/>
      <c r="C822" s="19"/>
      <c r="D822" s="19"/>
      <c r="E822" s="19"/>
      <c r="F822" s="19"/>
      <c r="G822" s="19"/>
      <c r="H822" s="19"/>
      <c r="I822" s="19"/>
      <c r="J822" s="19"/>
      <c r="K822" s="19"/>
      <c r="L822" s="19"/>
      <c r="M822" s="19"/>
    </row>
    <row r="823">
      <c r="A823" s="19"/>
      <c r="B823" s="19"/>
      <c r="C823" s="19"/>
      <c r="D823" s="19"/>
      <c r="E823" s="19"/>
      <c r="F823" s="19"/>
      <c r="G823" s="19"/>
      <c r="H823" s="19"/>
      <c r="I823" s="19"/>
      <c r="J823" s="19"/>
      <c r="K823" s="19"/>
      <c r="L823" s="19"/>
      <c r="M823" s="19"/>
    </row>
    <row r="824">
      <c r="A824" s="19"/>
      <c r="B824" s="19"/>
      <c r="C824" s="19"/>
      <c r="D824" s="19"/>
      <c r="E824" s="19"/>
      <c r="F824" s="19"/>
      <c r="G824" s="19"/>
      <c r="H824" s="19"/>
      <c r="I824" s="19"/>
      <c r="J824" s="19"/>
      <c r="K824" s="19"/>
      <c r="L824" s="19"/>
      <c r="M824" s="19"/>
    </row>
    <row r="825">
      <c r="A825" s="19"/>
      <c r="B825" s="19"/>
      <c r="C825" s="19"/>
      <c r="D825" s="19"/>
      <c r="E825" s="19"/>
      <c r="F825" s="19"/>
      <c r="G825" s="19"/>
      <c r="H825" s="19"/>
      <c r="I825" s="19"/>
      <c r="J825" s="19"/>
      <c r="K825" s="19"/>
      <c r="L825" s="19"/>
      <c r="M825" s="19"/>
    </row>
    <row r="826">
      <c r="A826" s="19"/>
      <c r="B826" s="19"/>
      <c r="C826" s="19"/>
      <c r="D826" s="19"/>
      <c r="E826" s="19"/>
      <c r="F826" s="19"/>
      <c r="G826" s="19"/>
      <c r="H826" s="19"/>
      <c r="I826" s="19"/>
      <c r="J826" s="19"/>
      <c r="K826" s="19"/>
      <c r="L826" s="19"/>
      <c r="M826" s="19"/>
    </row>
    <row r="827">
      <c r="A827" s="19"/>
      <c r="B827" s="19"/>
      <c r="C827" s="19"/>
      <c r="D827" s="19"/>
      <c r="E827" s="19"/>
      <c r="F827" s="19"/>
      <c r="G827" s="19"/>
      <c r="H827" s="19"/>
      <c r="I827" s="19"/>
      <c r="J827" s="19"/>
      <c r="K827" s="19"/>
      <c r="L827" s="19"/>
      <c r="M827" s="19"/>
    </row>
    <row r="828">
      <c r="A828" s="19"/>
      <c r="B828" s="19"/>
      <c r="C828" s="19"/>
      <c r="D828" s="19"/>
      <c r="E828" s="19"/>
      <c r="F828" s="19"/>
      <c r="G828" s="19"/>
      <c r="H828" s="19"/>
      <c r="I828" s="19"/>
      <c r="J828" s="19"/>
      <c r="K828" s="19"/>
      <c r="L828" s="19"/>
      <c r="M828" s="19"/>
    </row>
    <row r="829">
      <c r="A829" s="19"/>
      <c r="B829" s="19"/>
      <c r="C829" s="19"/>
      <c r="D829" s="19"/>
      <c r="E829" s="19"/>
      <c r="F829" s="19"/>
      <c r="G829" s="19"/>
      <c r="H829" s="19"/>
      <c r="I829" s="19"/>
      <c r="J829" s="19"/>
      <c r="K829" s="19"/>
      <c r="L829" s="19"/>
      <c r="M829" s="19"/>
    </row>
    <row r="830">
      <c r="A830" s="19"/>
      <c r="B830" s="19"/>
      <c r="C830" s="19"/>
      <c r="D830" s="19"/>
      <c r="E830" s="19"/>
      <c r="F830" s="19"/>
      <c r="G830" s="19"/>
      <c r="H830" s="19"/>
      <c r="I830" s="19"/>
      <c r="J830" s="19"/>
      <c r="K830" s="19"/>
      <c r="L830" s="19"/>
      <c r="M830" s="19"/>
    </row>
    <row r="831">
      <c r="A831" s="19"/>
      <c r="B831" s="19"/>
      <c r="C831" s="19"/>
      <c r="D831" s="19"/>
      <c r="E831" s="19"/>
      <c r="F831" s="19"/>
      <c r="G831" s="19"/>
      <c r="H831" s="19"/>
      <c r="I831" s="19"/>
      <c r="J831" s="19"/>
      <c r="K831" s="19"/>
      <c r="L831" s="19"/>
      <c r="M831" s="19"/>
    </row>
    <row r="832">
      <c r="A832" s="19"/>
      <c r="B832" s="19"/>
      <c r="C832" s="19"/>
      <c r="D832" s="19"/>
      <c r="E832" s="19"/>
      <c r="F832" s="19"/>
      <c r="G832" s="19"/>
      <c r="H832" s="19"/>
      <c r="I832" s="19"/>
      <c r="J832" s="19"/>
      <c r="K832" s="19"/>
      <c r="L832" s="19"/>
      <c r="M832" s="19"/>
    </row>
    <row r="833">
      <c r="A833" s="19"/>
      <c r="B833" s="19"/>
      <c r="C833" s="19"/>
      <c r="D833" s="19"/>
      <c r="E833" s="19"/>
      <c r="F833" s="19"/>
      <c r="G833" s="19"/>
      <c r="H833" s="19"/>
      <c r="I833" s="19"/>
      <c r="J833" s="19"/>
      <c r="K833" s="19"/>
      <c r="L833" s="19"/>
      <c r="M833" s="19"/>
    </row>
    <row r="834">
      <c r="A834" s="19"/>
      <c r="B834" s="19"/>
      <c r="C834" s="19"/>
      <c r="D834" s="19"/>
      <c r="E834" s="19"/>
      <c r="F834" s="19"/>
      <c r="G834" s="19"/>
      <c r="H834" s="19"/>
      <c r="I834" s="19"/>
      <c r="J834" s="19"/>
      <c r="K834" s="19"/>
      <c r="L834" s="19"/>
      <c r="M834" s="19"/>
    </row>
    <row r="835">
      <c r="A835" s="19"/>
      <c r="B835" s="19"/>
      <c r="C835" s="19"/>
      <c r="D835" s="19"/>
      <c r="E835" s="19"/>
      <c r="F835" s="19"/>
      <c r="G835" s="19"/>
      <c r="H835" s="19"/>
      <c r="I835" s="19"/>
      <c r="J835" s="19"/>
      <c r="K835" s="19"/>
      <c r="L835" s="19"/>
      <c r="M835" s="19"/>
    </row>
    <row r="836">
      <c r="A836" s="19"/>
      <c r="B836" s="19"/>
      <c r="C836" s="19"/>
      <c r="D836" s="19"/>
      <c r="E836" s="19"/>
      <c r="F836" s="19"/>
      <c r="G836" s="19"/>
      <c r="H836" s="19"/>
      <c r="I836" s="19"/>
      <c r="J836" s="19"/>
      <c r="K836" s="19"/>
      <c r="L836" s="19"/>
      <c r="M836" s="19"/>
    </row>
    <row r="837">
      <c r="A837" s="19"/>
      <c r="B837" s="19"/>
      <c r="C837" s="19"/>
      <c r="D837" s="19"/>
      <c r="E837" s="19"/>
      <c r="F837" s="19"/>
      <c r="G837" s="19"/>
      <c r="H837" s="19"/>
      <c r="I837" s="19"/>
      <c r="J837" s="19"/>
      <c r="K837" s="19"/>
      <c r="L837" s="19"/>
      <c r="M837" s="19"/>
    </row>
    <row r="838">
      <c r="A838" s="19"/>
      <c r="B838" s="19"/>
      <c r="C838" s="19"/>
      <c r="D838" s="19"/>
      <c r="E838" s="19"/>
      <c r="F838" s="19"/>
      <c r="G838" s="19"/>
      <c r="H838" s="19"/>
      <c r="I838" s="19"/>
      <c r="J838" s="19"/>
      <c r="K838" s="19"/>
      <c r="L838" s="19"/>
      <c r="M838" s="19"/>
    </row>
    <row r="839">
      <c r="A839" s="19"/>
      <c r="B839" s="19"/>
      <c r="C839" s="19"/>
      <c r="D839" s="19"/>
      <c r="E839" s="19"/>
      <c r="F839" s="19"/>
      <c r="G839" s="19"/>
      <c r="H839" s="19"/>
      <c r="I839" s="19"/>
      <c r="J839" s="19"/>
      <c r="K839" s="19"/>
      <c r="L839" s="19"/>
      <c r="M839" s="19"/>
    </row>
    <row r="840">
      <c r="A840" s="19"/>
      <c r="B840" s="19"/>
      <c r="C840" s="19"/>
      <c r="D840" s="19"/>
      <c r="E840" s="19"/>
      <c r="F840" s="19"/>
      <c r="G840" s="19"/>
      <c r="H840" s="19"/>
      <c r="I840" s="19"/>
      <c r="J840" s="19"/>
      <c r="K840" s="19"/>
      <c r="L840" s="19"/>
      <c r="M840" s="19"/>
    </row>
    <row r="841">
      <c r="A841" s="19"/>
      <c r="B841" s="19"/>
      <c r="C841" s="19"/>
      <c r="D841" s="19"/>
      <c r="E841" s="19"/>
      <c r="F841" s="19"/>
      <c r="G841" s="19"/>
      <c r="H841" s="19"/>
      <c r="I841" s="19"/>
      <c r="J841" s="19"/>
      <c r="K841" s="19"/>
      <c r="L841" s="19"/>
      <c r="M841" s="19"/>
    </row>
    <row r="842">
      <c r="A842" s="19"/>
      <c r="B842" s="19"/>
      <c r="C842" s="19"/>
      <c r="D842" s="19"/>
      <c r="E842" s="19"/>
      <c r="F842" s="19"/>
      <c r="G842" s="19"/>
      <c r="H842" s="19"/>
      <c r="I842" s="19"/>
      <c r="J842" s="19"/>
      <c r="K842" s="19"/>
      <c r="L842" s="19"/>
      <c r="M842" s="19"/>
    </row>
    <row r="843">
      <c r="A843" s="19"/>
      <c r="B843" s="19"/>
      <c r="C843" s="19"/>
      <c r="D843" s="19"/>
      <c r="E843" s="19"/>
      <c r="F843" s="19"/>
      <c r="G843" s="19"/>
      <c r="H843" s="19"/>
      <c r="I843" s="19"/>
      <c r="J843" s="19"/>
      <c r="K843" s="19"/>
      <c r="L843" s="19"/>
      <c r="M843" s="19"/>
    </row>
    <row r="844">
      <c r="A844" s="19"/>
      <c r="B844" s="19"/>
      <c r="C844" s="19"/>
      <c r="D844" s="19"/>
      <c r="E844" s="19"/>
      <c r="F844" s="19"/>
      <c r="G844" s="19"/>
      <c r="H844" s="19"/>
      <c r="I844" s="19"/>
      <c r="J844" s="19"/>
      <c r="K844" s="19"/>
      <c r="L844" s="19"/>
      <c r="M844" s="19"/>
    </row>
    <row r="845">
      <c r="A845" s="19"/>
      <c r="B845" s="19"/>
      <c r="C845" s="19"/>
      <c r="D845" s="19"/>
      <c r="E845" s="19"/>
      <c r="F845" s="19"/>
      <c r="G845" s="19"/>
      <c r="H845" s="19"/>
      <c r="I845" s="19"/>
      <c r="J845" s="19"/>
      <c r="K845" s="19"/>
      <c r="L845" s="19"/>
      <c r="M845" s="19"/>
    </row>
    <row r="846">
      <c r="A846" s="19"/>
      <c r="B846" s="19"/>
      <c r="C846" s="19"/>
      <c r="D846" s="19"/>
      <c r="E846" s="19"/>
      <c r="F846" s="19"/>
      <c r="G846" s="19"/>
      <c r="H846" s="19"/>
      <c r="I846" s="19"/>
      <c r="J846" s="19"/>
      <c r="K846" s="19"/>
      <c r="L846" s="19"/>
      <c r="M846" s="19"/>
    </row>
    <row r="847">
      <c r="A847" s="19"/>
      <c r="B847" s="19"/>
      <c r="C847" s="19"/>
      <c r="D847" s="19"/>
      <c r="E847" s="19"/>
      <c r="F847" s="19"/>
      <c r="G847" s="19"/>
      <c r="H847" s="19"/>
      <c r="I847" s="19"/>
      <c r="J847" s="19"/>
      <c r="K847" s="19"/>
      <c r="L847" s="19"/>
      <c r="M847" s="19"/>
    </row>
    <row r="848">
      <c r="A848" s="19"/>
      <c r="B848" s="19"/>
      <c r="C848" s="19"/>
      <c r="D848" s="19"/>
      <c r="E848" s="19"/>
      <c r="F848" s="19"/>
      <c r="G848" s="19"/>
      <c r="H848" s="19"/>
      <c r="I848" s="19"/>
      <c r="J848" s="19"/>
      <c r="K848" s="19"/>
      <c r="L848" s="19"/>
      <c r="M848" s="19"/>
    </row>
    <row r="849">
      <c r="A849" s="19"/>
      <c r="B849" s="19"/>
      <c r="C849" s="19"/>
      <c r="D849" s="19"/>
      <c r="E849" s="19"/>
      <c r="F849" s="19"/>
      <c r="G849" s="19"/>
      <c r="H849" s="19"/>
      <c r="I849" s="19"/>
      <c r="J849" s="19"/>
      <c r="K849" s="19"/>
      <c r="L849" s="19"/>
      <c r="M849" s="19"/>
    </row>
    <row r="850">
      <c r="A850" s="19"/>
      <c r="B850" s="19"/>
      <c r="C850" s="19"/>
      <c r="D850" s="19"/>
      <c r="E850" s="19"/>
      <c r="F850" s="19"/>
      <c r="G850" s="19"/>
      <c r="H850" s="19"/>
      <c r="I850" s="19"/>
      <c r="J850" s="19"/>
      <c r="K850" s="19"/>
      <c r="L850" s="19"/>
      <c r="M850" s="19"/>
    </row>
    <row r="851">
      <c r="A851" s="19"/>
      <c r="B851" s="19"/>
      <c r="C851" s="19"/>
      <c r="D851" s="19"/>
      <c r="E851" s="19"/>
      <c r="F851" s="19"/>
      <c r="G851" s="19"/>
      <c r="H851" s="19"/>
      <c r="I851" s="19"/>
      <c r="J851" s="19"/>
      <c r="K851" s="19"/>
      <c r="L851" s="19"/>
      <c r="M851" s="19"/>
    </row>
    <row r="852">
      <c r="A852" s="19"/>
      <c r="B852" s="19"/>
      <c r="C852" s="19"/>
      <c r="D852" s="19"/>
      <c r="E852" s="19"/>
      <c r="F852" s="19"/>
      <c r="G852" s="19"/>
      <c r="H852" s="19"/>
      <c r="I852" s="19"/>
      <c r="J852" s="19"/>
      <c r="K852" s="19"/>
      <c r="L852" s="19"/>
      <c r="M852" s="19"/>
    </row>
    <row r="853">
      <c r="A853" s="19"/>
      <c r="B853" s="19"/>
      <c r="C853" s="19"/>
      <c r="D853" s="19"/>
      <c r="E853" s="19"/>
      <c r="F853" s="19"/>
      <c r="G853" s="19"/>
      <c r="H853" s="19"/>
      <c r="I853" s="19"/>
      <c r="J853" s="19"/>
      <c r="K853" s="19"/>
      <c r="L853" s="19"/>
      <c r="M853" s="19"/>
    </row>
    <row r="854">
      <c r="A854" s="19"/>
      <c r="B854" s="19"/>
      <c r="C854" s="19"/>
      <c r="D854" s="19"/>
      <c r="E854" s="19"/>
      <c r="F854" s="19"/>
      <c r="G854" s="19"/>
      <c r="H854" s="19"/>
      <c r="I854" s="19"/>
      <c r="J854" s="19"/>
      <c r="K854" s="19"/>
      <c r="L854" s="19"/>
      <c r="M854" s="19"/>
    </row>
    <row r="855">
      <c r="A855" s="19"/>
      <c r="B855" s="19"/>
      <c r="C855" s="19"/>
      <c r="D855" s="19"/>
      <c r="E855" s="19"/>
      <c r="F855" s="19"/>
      <c r="G855" s="19"/>
      <c r="H855" s="19"/>
      <c r="I855" s="19"/>
      <c r="J855" s="19"/>
      <c r="K855" s="19"/>
      <c r="L855" s="19"/>
      <c r="M855" s="19"/>
    </row>
    <row r="856">
      <c r="A856" s="19"/>
      <c r="B856" s="19"/>
      <c r="C856" s="19"/>
      <c r="D856" s="19"/>
      <c r="E856" s="19"/>
      <c r="F856" s="19"/>
      <c r="G856" s="19"/>
      <c r="H856" s="19"/>
      <c r="I856" s="19"/>
      <c r="J856" s="19"/>
      <c r="K856" s="19"/>
      <c r="L856" s="19"/>
      <c r="M856" s="19"/>
    </row>
    <row r="857">
      <c r="A857" s="19"/>
      <c r="B857" s="19"/>
      <c r="C857" s="19"/>
      <c r="D857" s="19"/>
      <c r="E857" s="19"/>
      <c r="F857" s="19"/>
      <c r="G857" s="19"/>
      <c r="H857" s="19"/>
      <c r="I857" s="19"/>
      <c r="J857" s="19"/>
      <c r="K857" s="19"/>
      <c r="L857" s="19"/>
      <c r="M857" s="19"/>
    </row>
    <row r="858">
      <c r="A858" s="19"/>
      <c r="B858" s="19"/>
      <c r="C858" s="19"/>
      <c r="D858" s="19"/>
      <c r="E858" s="19"/>
      <c r="F858" s="19"/>
      <c r="G858" s="19"/>
      <c r="H858" s="19"/>
      <c r="I858" s="19"/>
      <c r="J858" s="19"/>
      <c r="K858" s="19"/>
      <c r="L858" s="19"/>
      <c r="M858" s="19"/>
    </row>
    <row r="859">
      <c r="A859" s="19"/>
      <c r="B859" s="19"/>
      <c r="C859" s="19"/>
      <c r="D859" s="19"/>
      <c r="E859" s="19"/>
      <c r="F859" s="19"/>
      <c r="G859" s="19"/>
      <c r="H859" s="19"/>
      <c r="I859" s="19"/>
      <c r="J859" s="19"/>
      <c r="K859" s="19"/>
      <c r="L859" s="19"/>
      <c r="M859" s="19"/>
    </row>
    <row r="860">
      <c r="A860" s="19"/>
      <c r="B860" s="19"/>
      <c r="C860" s="19"/>
      <c r="D860" s="19"/>
      <c r="E860" s="19"/>
      <c r="F860" s="19"/>
      <c r="G860" s="19"/>
      <c r="H860" s="19"/>
      <c r="I860" s="19"/>
      <c r="J860" s="19"/>
      <c r="K860" s="19"/>
      <c r="L860" s="19"/>
      <c r="M860" s="19"/>
    </row>
    <row r="861">
      <c r="A861" s="19"/>
      <c r="B861" s="19"/>
      <c r="C861" s="19"/>
      <c r="D861" s="19"/>
      <c r="E861" s="19"/>
      <c r="F861" s="19"/>
      <c r="G861" s="19"/>
      <c r="H861" s="19"/>
      <c r="I861" s="19"/>
      <c r="J861" s="19"/>
      <c r="K861" s="19"/>
      <c r="L861" s="19"/>
      <c r="M861" s="19"/>
    </row>
    <row r="862">
      <c r="A862" s="19"/>
      <c r="B862" s="19"/>
      <c r="C862" s="19"/>
      <c r="D862" s="19"/>
      <c r="E862" s="19"/>
      <c r="F862" s="19"/>
      <c r="G862" s="19"/>
      <c r="H862" s="19"/>
      <c r="I862" s="19"/>
      <c r="J862" s="19"/>
      <c r="K862" s="19"/>
      <c r="L862" s="19"/>
      <c r="M862" s="19"/>
    </row>
    <row r="863">
      <c r="A863" s="19"/>
      <c r="B863" s="19"/>
      <c r="C863" s="19"/>
      <c r="D863" s="19"/>
      <c r="E863" s="19"/>
      <c r="F863" s="19"/>
      <c r="G863" s="19"/>
      <c r="H863" s="19"/>
      <c r="I863" s="19"/>
      <c r="J863" s="19"/>
      <c r="K863" s="19"/>
      <c r="L863" s="19"/>
      <c r="M863" s="19"/>
    </row>
    <row r="864">
      <c r="A864" s="19"/>
      <c r="B864" s="19"/>
      <c r="C864" s="19"/>
      <c r="D864" s="19"/>
      <c r="E864" s="19"/>
      <c r="F864" s="19"/>
      <c r="G864" s="19"/>
      <c r="H864" s="19"/>
      <c r="I864" s="19"/>
      <c r="J864" s="19"/>
      <c r="K864" s="19"/>
      <c r="L864" s="19"/>
      <c r="M864" s="19"/>
    </row>
    <row r="865">
      <c r="A865" s="19"/>
      <c r="B865" s="19"/>
      <c r="C865" s="19"/>
      <c r="D865" s="19"/>
      <c r="E865" s="19"/>
      <c r="F865" s="19"/>
      <c r="G865" s="19"/>
      <c r="H865" s="19"/>
      <c r="I865" s="19"/>
      <c r="J865" s="19"/>
      <c r="K865" s="19"/>
      <c r="L865" s="19"/>
      <c r="M865" s="19"/>
    </row>
    <row r="866">
      <c r="A866" s="19"/>
      <c r="B866" s="19"/>
      <c r="C866" s="19"/>
      <c r="D866" s="19"/>
      <c r="E866" s="19"/>
      <c r="F866" s="19"/>
      <c r="G866" s="19"/>
      <c r="H866" s="19"/>
      <c r="I866" s="19"/>
      <c r="J866" s="19"/>
      <c r="K866" s="19"/>
      <c r="L866" s="19"/>
      <c r="M866" s="19"/>
    </row>
    <row r="867">
      <c r="A867" s="19"/>
      <c r="B867" s="19"/>
      <c r="C867" s="19"/>
      <c r="D867" s="19"/>
      <c r="E867" s="19"/>
      <c r="F867" s="19"/>
      <c r="G867" s="19"/>
      <c r="H867" s="19"/>
      <c r="I867" s="19"/>
      <c r="J867" s="19"/>
      <c r="K867" s="19"/>
      <c r="L867" s="19"/>
      <c r="M867" s="19"/>
    </row>
    <row r="868">
      <c r="A868" s="19"/>
      <c r="B868" s="19"/>
      <c r="C868" s="19"/>
      <c r="D868" s="19"/>
      <c r="E868" s="19"/>
      <c r="F868" s="19"/>
      <c r="G868" s="19"/>
      <c r="H868" s="19"/>
      <c r="I868" s="19"/>
      <c r="J868" s="19"/>
      <c r="K868" s="19"/>
      <c r="L868" s="19"/>
      <c r="M868" s="19"/>
    </row>
    <row r="869">
      <c r="A869" s="19"/>
      <c r="B869" s="19"/>
      <c r="C869" s="19"/>
      <c r="D869" s="19"/>
      <c r="E869" s="19"/>
      <c r="F869" s="19"/>
      <c r="G869" s="19"/>
      <c r="H869" s="19"/>
      <c r="I869" s="19"/>
      <c r="J869" s="19"/>
      <c r="K869" s="19"/>
      <c r="L869" s="19"/>
      <c r="M869" s="19"/>
    </row>
    <row r="870">
      <c r="A870" s="19"/>
      <c r="B870" s="19"/>
      <c r="C870" s="19"/>
      <c r="D870" s="19"/>
      <c r="E870" s="19"/>
      <c r="F870" s="19"/>
      <c r="G870" s="19"/>
      <c r="H870" s="19"/>
      <c r="I870" s="19"/>
      <c r="J870" s="19"/>
      <c r="K870" s="19"/>
      <c r="L870" s="19"/>
      <c r="M870" s="19"/>
    </row>
    <row r="871">
      <c r="A871" s="19"/>
      <c r="B871" s="19"/>
      <c r="C871" s="19"/>
      <c r="D871" s="19"/>
      <c r="E871" s="19"/>
      <c r="F871" s="19"/>
      <c r="G871" s="19"/>
      <c r="H871" s="19"/>
      <c r="I871" s="19"/>
      <c r="J871" s="19"/>
      <c r="K871" s="19"/>
      <c r="L871" s="19"/>
      <c r="M871" s="19"/>
    </row>
    <row r="872">
      <c r="A872" s="19"/>
      <c r="B872" s="19"/>
      <c r="C872" s="19"/>
      <c r="D872" s="19"/>
      <c r="E872" s="19"/>
      <c r="F872" s="19"/>
      <c r="G872" s="19"/>
      <c r="H872" s="19"/>
      <c r="I872" s="19"/>
      <c r="J872" s="19"/>
      <c r="K872" s="19"/>
      <c r="L872" s="19"/>
      <c r="M872" s="19"/>
    </row>
    <row r="873">
      <c r="A873" s="19"/>
      <c r="B873" s="19"/>
      <c r="C873" s="19"/>
      <c r="D873" s="19"/>
      <c r="E873" s="19"/>
      <c r="F873" s="19"/>
      <c r="G873" s="19"/>
      <c r="H873" s="19"/>
      <c r="I873" s="19"/>
      <c r="J873" s="19"/>
      <c r="K873" s="19"/>
      <c r="L873" s="19"/>
      <c r="M873" s="19"/>
    </row>
    <row r="874">
      <c r="A874" s="19"/>
      <c r="B874" s="19"/>
      <c r="C874" s="19"/>
      <c r="D874" s="19"/>
      <c r="E874" s="19"/>
      <c r="F874" s="19"/>
      <c r="G874" s="19"/>
      <c r="H874" s="19"/>
      <c r="I874" s="19"/>
      <c r="J874" s="19"/>
      <c r="K874" s="19"/>
      <c r="L874" s="19"/>
      <c r="M874" s="19"/>
    </row>
    <row r="875">
      <c r="A875" s="19"/>
      <c r="B875" s="19"/>
      <c r="C875" s="19"/>
      <c r="D875" s="19"/>
      <c r="E875" s="19"/>
      <c r="F875" s="19"/>
      <c r="G875" s="19"/>
      <c r="H875" s="19"/>
      <c r="I875" s="19"/>
      <c r="J875" s="19"/>
      <c r="K875" s="19"/>
      <c r="L875" s="19"/>
      <c r="M875" s="19"/>
    </row>
    <row r="876">
      <c r="A876" s="19"/>
      <c r="B876" s="19"/>
      <c r="C876" s="19"/>
      <c r="D876" s="19"/>
      <c r="E876" s="19"/>
      <c r="F876" s="19"/>
      <c r="G876" s="19"/>
      <c r="H876" s="19"/>
      <c r="I876" s="19"/>
      <c r="J876" s="19"/>
      <c r="K876" s="19"/>
      <c r="L876" s="19"/>
      <c r="M876" s="19"/>
    </row>
    <row r="877">
      <c r="A877" s="19"/>
      <c r="B877" s="19"/>
      <c r="C877" s="19"/>
      <c r="D877" s="19"/>
      <c r="E877" s="19"/>
      <c r="F877" s="19"/>
      <c r="G877" s="19"/>
      <c r="H877" s="19"/>
      <c r="I877" s="19"/>
      <c r="J877" s="19"/>
      <c r="K877" s="19"/>
      <c r="L877" s="19"/>
      <c r="M877" s="19"/>
    </row>
    <row r="878">
      <c r="A878" s="19"/>
      <c r="B878" s="19"/>
      <c r="C878" s="19"/>
      <c r="D878" s="19"/>
      <c r="E878" s="19"/>
      <c r="F878" s="19"/>
      <c r="G878" s="19"/>
      <c r="H878" s="19"/>
      <c r="I878" s="19"/>
      <c r="J878" s="19"/>
      <c r="K878" s="19"/>
      <c r="L878" s="19"/>
      <c r="M878" s="19"/>
    </row>
    <row r="879">
      <c r="A879" s="19"/>
      <c r="B879" s="19"/>
      <c r="C879" s="19"/>
      <c r="D879" s="19"/>
      <c r="E879" s="19"/>
      <c r="F879" s="19"/>
      <c r="G879" s="19"/>
      <c r="H879" s="19"/>
      <c r="I879" s="19"/>
      <c r="J879" s="19"/>
      <c r="K879" s="19"/>
      <c r="L879" s="19"/>
      <c r="M879" s="19"/>
    </row>
    <row r="880">
      <c r="A880" s="19"/>
      <c r="B880" s="19"/>
      <c r="C880" s="19"/>
      <c r="D880" s="19"/>
      <c r="E880" s="19"/>
      <c r="F880" s="19"/>
      <c r="G880" s="19"/>
      <c r="H880" s="19"/>
      <c r="I880" s="19"/>
      <c r="J880" s="19"/>
      <c r="K880" s="19"/>
      <c r="L880" s="19"/>
      <c r="M880" s="19"/>
    </row>
    <row r="881">
      <c r="A881" s="19"/>
      <c r="B881" s="19"/>
      <c r="C881" s="19"/>
      <c r="D881" s="19"/>
      <c r="E881" s="19"/>
      <c r="F881" s="19"/>
      <c r="G881" s="19"/>
      <c r="H881" s="19"/>
      <c r="I881" s="19"/>
      <c r="J881" s="19"/>
      <c r="K881" s="19"/>
      <c r="L881" s="19"/>
      <c r="M881" s="19"/>
    </row>
    <row r="882">
      <c r="A882" s="19"/>
      <c r="B882" s="19"/>
      <c r="C882" s="19"/>
      <c r="D882" s="19"/>
      <c r="E882" s="19"/>
      <c r="F882" s="19"/>
      <c r="G882" s="19"/>
      <c r="H882" s="19"/>
      <c r="I882" s="19"/>
      <c r="J882" s="19"/>
      <c r="K882" s="19"/>
      <c r="L882" s="19"/>
      <c r="M882" s="19"/>
    </row>
    <row r="883">
      <c r="A883" s="19"/>
      <c r="B883" s="19"/>
      <c r="C883" s="19"/>
      <c r="D883" s="19"/>
      <c r="E883" s="19"/>
      <c r="F883" s="19"/>
      <c r="G883" s="19"/>
      <c r="H883" s="19"/>
      <c r="I883" s="19"/>
      <c r="J883" s="19"/>
      <c r="K883" s="19"/>
      <c r="L883" s="19"/>
      <c r="M883" s="19"/>
    </row>
    <row r="884">
      <c r="A884" s="19"/>
      <c r="B884" s="19"/>
      <c r="C884" s="19"/>
      <c r="D884" s="19"/>
      <c r="E884" s="19"/>
      <c r="F884" s="19"/>
      <c r="G884" s="19"/>
      <c r="H884" s="19"/>
      <c r="I884" s="19"/>
      <c r="J884" s="19"/>
      <c r="K884" s="19"/>
      <c r="L884" s="19"/>
      <c r="M884" s="19"/>
    </row>
    <row r="885">
      <c r="A885" s="19"/>
      <c r="B885" s="19"/>
      <c r="C885" s="19"/>
      <c r="D885" s="19"/>
      <c r="E885" s="19"/>
      <c r="F885" s="19"/>
      <c r="G885" s="19"/>
      <c r="H885" s="19"/>
      <c r="I885" s="19"/>
      <c r="J885" s="19"/>
      <c r="K885" s="19"/>
      <c r="L885" s="19"/>
      <c r="M885" s="19"/>
    </row>
    <row r="886">
      <c r="A886" s="19"/>
      <c r="B886" s="19"/>
      <c r="C886" s="19"/>
      <c r="D886" s="19"/>
      <c r="E886" s="19"/>
      <c r="F886" s="19"/>
      <c r="G886" s="19"/>
      <c r="H886" s="19"/>
      <c r="I886" s="19"/>
      <c r="J886" s="19"/>
      <c r="K886" s="19"/>
      <c r="L886" s="19"/>
      <c r="M886" s="19"/>
    </row>
    <row r="887">
      <c r="A887" s="19"/>
      <c r="B887" s="19"/>
      <c r="C887" s="19"/>
      <c r="D887" s="19"/>
      <c r="E887" s="19"/>
      <c r="F887" s="19"/>
      <c r="G887" s="19"/>
      <c r="H887" s="19"/>
      <c r="I887" s="19"/>
      <c r="J887" s="19"/>
      <c r="K887" s="19"/>
      <c r="L887" s="19"/>
      <c r="M887" s="19"/>
    </row>
    <row r="888">
      <c r="A888" s="19"/>
      <c r="B888" s="19"/>
      <c r="C888" s="19"/>
      <c r="D888" s="19"/>
      <c r="E888" s="19"/>
      <c r="F888" s="19"/>
      <c r="G888" s="19"/>
      <c r="H888" s="19"/>
      <c r="I888" s="19"/>
      <c r="J888" s="19"/>
      <c r="K888" s="19"/>
      <c r="L888" s="19"/>
      <c r="M888" s="19"/>
    </row>
    <row r="889">
      <c r="A889" s="19"/>
      <c r="B889" s="19"/>
      <c r="C889" s="19"/>
      <c r="D889" s="19"/>
      <c r="E889" s="19"/>
      <c r="F889" s="19"/>
      <c r="G889" s="19"/>
      <c r="H889" s="19"/>
      <c r="I889" s="19"/>
      <c r="J889" s="19"/>
      <c r="K889" s="19"/>
      <c r="L889" s="19"/>
      <c r="M889" s="19"/>
    </row>
    <row r="890">
      <c r="A890" s="19"/>
      <c r="B890" s="19"/>
      <c r="C890" s="19"/>
      <c r="D890" s="19"/>
      <c r="E890" s="19"/>
      <c r="F890" s="19"/>
      <c r="G890" s="19"/>
      <c r="H890" s="19"/>
      <c r="I890" s="19"/>
      <c r="J890" s="19"/>
      <c r="K890" s="19"/>
      <c r="L890" s="19"/>
      <c r="M890" s="19"/>
    </row>
    <row r="891">
      <c r="A891" s="19"/>
      <c r="B891" s="19"/>
      <c r="C891" s="19"/>
      <c r="D891" s="19"/>
      <c r="E891" s="19"/>
      <c r="F891" s="19"/>
      <c r="G891" s="19"/>
      <c r="H891" s="19"/>
      <c r="I891" s="19"/>
      <c r="J891" s="19"/>
      <c r="K891" s="19"/>
      <c r="L891" s="19"/>
      <c r="M891" s="19"/>
    </row>
    <row r="892">
      <c r="A892" s="19"/>
      <c r="B892" s="19"/>
      <c r="C892" s="19"/>
      <c r="D892" s="19"/>
      <c r="E892" s="19"/>
      <c r="F892" s="19"/>
      <c r="G892" s="19"/>
      <c r="H892" s="19"/>
      <c r="I892" s="19"/>
      <c r="J892" s="19"/>
      <c r="K892" s="19"/>
      <c r="L892" s="19"/>
      <c r="M892" s="19"/>
    </row>
    <row r="893">
      <c r="A893" s="19"/>
      <c r="B893" s="19"/>
      <c r="C893" s="19"/>
      <c r="D893" s="19"/>
      <c r="E893" s="19"/>
      <c r="F893" s="19"/>
      <c r="G893" s="19"/>
      <c r="H893" s="19"/>
      <c r="I893" s="19"/>
      <c r="J893" s="19"/>
      <c r="K893" s="19"/>
      <c r="L893" s="19"/>
      <c r="M893" s="19"/>
    </row>
    <row r="894">
      <c r="A894" s="19"/>
      <c r="B894" s="19"/>
      <c r="C894" s="19"/>
      <c r="D894" s="19"/>
      <c r="E894" s="19"/>
      <c r="F894" s="19"/>
      <c r="G894" s="19"/>
      <c r="H894" s="19"/>
      <c r="I894" s="19"/>
      <c r="J894" s="19"/>
      <c r="K894" s="19"/>
      <c r="L894" s="19"/>
      <c r="M894" s="19"/>
    </row>
    <row r="895">
      <c r="A895" s="19"/>
      <c r="B895" s="19"/>
      <c r="C895" s="19"/>
      <c r="D895" s="19"/>
      <c r="E895" s="19"/>
      <c r="F895" s="19"/>
      <c r="G895" s="19"/>
      <c r="H895" s="19"/>
      <c r="I895" s="19"/>
      <c r="J895" s="19"/>
      <c r="K895" s="19"/>
      <c r="L895" s="19"/>
      <c r="M895" s="19"/>
    </row>
    <row r="896">
      <c r="A896" s="19"/>
      <c r="B896" s="19"/>
      <c r="C896" s="19"/>
      <c r="D896" s="19"/>
      <c r="E896" s="19"/>
      <c r="F896" s="19"/>
      <c r="G896" s="19"/>
      <c r="H896" s="19"/>
      <c r="I896" s="19"/>
      <c r="J896" s="19"/>
      <c r="K896" s="19"/>
      <c r="L896" s="19"/>
      <c r="M896" s="19"/>
    </row>
    <row r="897">
      <c r="A897" s="19"/>
      <c r="B897" s="19"/>
      <c r="C897" s="19"/>
      <c r="D897" s="19"/>
      <c r="E897" s="19"/>
      <c r="F897" s="19"/>
      <c r="G897" s="19"/>
      <c r="H897" s="19"/>
      <c r="I897" s="19"/>
      <c r="J897" s="19"/>
      <c r="K897" s="19"/>
      <c r="L897" s="19"/>
      <c r="M897" s="19"/>
    </row>
    <row r="898">
      <c r="A898" s="19"/>
      <c r="B898" s="19"/>
      <c r="C898" s="19"/>
      <c r="D898" s="19"/>
      <c r="E898" s="19"/>
      <c r="F898" s="19"/>
      <c r="G898" s="19"/>
      <c r="H898" s="19"/>
      <c r="I898" s="19"/>
      <c r="J898" s="19"/>
      <c r="K898" s="19"/>
      <c r="L898" s="19"/>
      <c r="M898" s="19"/>
    </row>
    <row r="899">
      <c r="A899" s="19"/>
      <c r="B899" s="19"/>
      <c r="C899" s="19"/>
      <c r="D899" s="19"/>
      <c r="E899" s="19"/>
      <c r="F899" s="19"/>
      <c r="G899" s="19"/>
      <c r="H899" s="19"/>
      <c r="I899" s="19"/>
      <c r="J899" s="19"/>
      <c r="K899" s="19"/>
      <c r="L899" s="19"/>
      <c r="M899" s="19"/>
    </row>
    <row r="900">
      <c r="A900" s="19"/>
      <c r="B900" s="19"/>
      <c r="C900" s="19"/>
      <c r="D900" s="19"/>
      <c r="E900" s="19"/>
      <c r="F900" s="19"/>
      <c r="G900" s="19"/>
      <c r="H900" s="19"/>
      <c r="I900" s="19"/>
      <c r="J900" s="19"/>
      <c r="K900" s="19"/>
      <c r="L900" s="19"/>
      <c r="M900" s="19"/>
    </row>
    <row r="901">
      <c r="A901" s="19"/>
      <c r="B901" s="19"/>
      <c r="C901" s="19"/>
      <c r="D901" s="19"/>
      <c r="E901" s="19"/>
      <c r="F901" s="19"/>
      <c r="G901" s="19"/>
      <c r="H901" s="19"/>
      <c r="I901" s="19"/>
      <c r="J901" s="19"/>
      <c r="K901" s="19"/>
      <c r="L901" s="19"/>
      <c r="M901" s="19"/>
    </row>
    <row r="902">
      <c r="A902" s="19"/>
      <c r="B902" s="19"/>
      <c r="C902" s="19"/>
      <c r="D902" s="19"/>
      <c r="E902" s="19"/>
      <c r="F902" s="19"/>
      <c r="G902" s="19"/>
      <c r="H902" s="19"/>
      <c r="I902" s="19"/>
      <c r="J902" s="19"/>
      <c r="K902" s="19"/>
      <c r="L902" s="19"/>
      <c r="M902" s="19"/>
    </row>
    <row r="903">
      <c r="A903" s="19"/>
      <c r="B903" s="19"/>
      <c r="C903" s="19"/>
      <c r="D903" s="19"/>
      <c r="E903" s="19"/>
      <c r="F903" s="19"/>
      <c r="G903" s="19"/>
      <c r="H903" s="19"/>
      <c r="I903" s="19"/>
      <c r="J903" s="19"/>
      <c r="K903" s="19"/>
      <c r="L903" s="19"/>
      <c r="M903" s="19"/>
    </row>
    <row r="904">
      <c r="A904" s="19"/>
      <c r="B904" s="19"/>
      <c r="C904" s="19"/>
      <c r="D904" s="19"/>
      <c r="E904" s="19"/>
      <c r="F904" s="19"/>
      <c r="G904" s="19"/>
      <c r="H904" s="19"/>
      <c r="I904" s="19"/>
      <c r="J904" s="19"/>
      <c r="K904" s="19"/>
      <c r="L904" s="19"/>
      <c r="M904" s="19"/>
    </row>
    <row r="905">
      <c r="A905" s="19"/>
      <c r="B905" s="19"/>
      <c r="C905" s="19"/>
      <c r="D905" s="19"/>
      <c r="E905" s="19"/>
      <c r="F905" s="19"/>
      <c r="G905" s="19"/>
      <c r="H905" s="19"/>
      <c r="I905" s="19"/>
      <c r="J905" s="19"/>
      <c r="K905" s="19"/>
      <c r="L905" s="19"/>
      <c r="M905" s="19"/>
    </row>
    <row r="906">
      <c r="A906" s="19"/>
      <c r="B906" s="19"/>
      <c r="C906" s="19"/>
      <c r="D906" s="19"/>
      <c r="E906" s="19"/>
      <c r="F906" s="19"/>
      <c r="G906" s="19"/>
      <c r="H906" s="19"/>
      <c r="I906" s="19"/>
      <c r="J906" s="19"/>
      <c r="K906" s="19"/>
      <c r="L906" s="19"/>
      <c r="M906" s="19"/>
    </row>
    <row r="907">
      <c r="A907" s="19"/>
      <c r="B907" s="19"/>
      <c r="C907" s="19"/>
      <c r="D907" s="19"/>
      <c r="E907" s="19"/>
      <c r="F907" s="19"/>
      <c r="G907" s="19"/>
      <c r="H907" s="19"/>
      <c r="I907" s="19"/>
      <c r="J907" s="19"/>
      <c r="K907" s="19"/>
      <c r="L907" s="19"/>
      <c r="M907" s="19"/>
    </row>
    <row r="908">
      <c r="A908" s="19"/>
      <c r="B908" s="19"/>
      <c r="C908" s="19"/>
      <c r="D908" s="19"/>
      <c r="E908" s="19"/>
      <c r="F908" s="19"/>
      <c r="G908" s="19"/>
      <c r="H908" s="19"/>
      <c r="I908" s="19"/>
      <c r="J908" s="19"/>
      <c r="K908" s="19"/>
      <c r="L908" s="19"/>
      <c r="M908" s="19"/>
    </row>
    <row r="909">
      <c r="A909" s="19"/>
      <c r="B909" s="19"/>
      <c r="C909" s="19"/>
      <c r="D909" s="19"/>
      <c r="E909" s="19"/>
      <c r="F909" s="19"/>
      <c r="G909" s="19"/>
      <c r="H909" s="19"/>
      <c r="I909" s="19"/>
      <c r="J909" s="19"/>
      <c r="K909" s="19"/>
      <c r="L909" s="19"/>
      <c r="M909" s="19"/>
    </row>
    <row r="910">
      <c r="A910" s="19"/>
      <c r="B910" s="19"/>
      <c r="C910" s="19"/>
      <c r="D910" s="19"/>
      <c r="E910" s="19"/>
      <c r="F910" s="19"/>
      <c r="G910" s="19"/>
      <c r="H910" s="19"/>
      <c r="I910" s="19"/>
      <c r="J910" s="19"/>
      <c r="K910" s="19"/>
      <c r="L910" s="19"/>
      <c r="M910" s="19"/>
    </row>
    <row r="911">
      <c r="A911" s="19"/>
      <c r="B911" s="19"/>
      <c r="C911" s="19"/>
      <c r="D911" s="19"/>
      <c r="E911" s="19"/>
      <c r="F911" s="19"/>
      <c r="G911" s="19"/>
      <c r="H911" s="19"/>
      <c r="I911" s="19"/>
      <c r="J911" s="19"/>
      <c r="K911" s="19"/>
      <c r="L911" s="19"/>
      <c r="M911" s="19"/>
    </row>
    <row r="912">
      <c r="A912" s="19"/>
      <c r="B912" s="19"/>
      <c r="C912" s="19"/>
      <c r="D912" s="19"/>
      <c r="E912" s="19"/>
      <c r="F912" s="19"/>
      <c r="G912" s="19"/>
      <c r="H912" s="19"/>
      <c r="I912" s="19"/>
      <c r="J912" s="19"/>
      <c r="K912" s="19"/>
      <c r="L912" s="19"/>
      <c r="M912" s="19"/>
    </row>
    <row r="913">
      <c r="A913" s="19"/>
      <c r="B913" s="19"/>
      <c r="C913" s="19"/>
      <c r="D913" s="19"/>
      <c r="E913" s="19"/>
      <c r="F913" s="19"/>
      <c r="G913" s="19"/>
      <c r="H913" s="19"/>
      <c r="I913" s="19"/>
      <c r="J913" s="19"/>
      <c r="K913" s="19"/>
      <c r="L913" s="19"/>
      <c r="M913" s="19"/>
    </row>
    <row r="914">
      <c r="A914" s="19"/>
      <c r="B914" s="19"/>
      <c r="C914" s="19"/>
      <c r="D914" s="19"/>
      <c r="E914" s="19"/>
      <c r="F914" s="19"/>
      <c r="G914" s="19"/>
      <c r="H914" s="19"/>
      <c r="I914" s="19"/>
      <c r="J914" s="19"/>
      <c r="K914" s="19"/>
      <c r="L914" s="19"/>
      <c r="M914" s="19"/>
    </row>
    <row r="915">
      <c r="A915" s="19"/>
      <c r="B915" s="19"/>
      <c r="C915" s="19"/>
      <c r="D915" s="19"/>
      <c r="E915" s="19"/>
      <c r="F915" s="19"/>
      <c r="G915" s="19"/>
      <c r="H915" s="19"/>
      <c r="I915" s="19"/>
      <c r="J915" s="19"/>
      <c r="K915" s="19"/>
      <c r="L915" s="19"/>
      <c r="M915" s="19"/>
    </row>
    <row r="916">
      <c r="A916" s="19"/>
      <c r="B916" s="19"/>
      <c r="C916" s="19"/>
      <c r="D916" s="19"/>
      <c r="E916" s="19"/>
      <c r="F916" s="19"/>
      <c r="G916" s="19"/>
      <c r="H916" s="19"/>
      <c r="I916" s="19"/>
      <c r="J916" s="19"/>
      <c r="K916" s="19"/>
      <c r="L916" s="19"/>
      <c r="M916" s="19"/>
    </row>
    <row r="917">
      <c r="A917" s="19"/>
      <c r="B917" s="19"/>
      <c r="C917" s="19"/>
      <c r="D917" s="19"/>
      <c r="E917" s="19"/>
      <c r="F917" s="19"/>
      <c r="G917" s="19"/>
      <c r="H917" s="19"/>
      <c r="I917" s="19"/>
      <c r="J917" s="19"/>
      <c r="K917" s="19"/>
      <c r="L917" s="19"/>
      <c r="M917" s="19"/>
    </row>
    <row r="918">
      <c r="A918" s="19"/>
      <c r="B918" s="19"/>
      <c r="C918" s="19"/>
      <c r="D918" s="19"/>
      <c r="E918" s="19"/>
      <c r="F918" s="19"/>
      <c r="G918" s="19"/>
      <c r="H918" s="19"/>
      <c r="I918" s="19"/>
      <c r="J918" s="19"/>
      <c r="K918" s="19"/>
      <c r="L918" s="19"/>
      <c r="M918" s="19"/>
    </row>
    <row r="919">
      <c r="A919" s="19"/>
      <c r="B919" s="19"/>
      <c r="C919" s="19"/>
      <c r="D919" s="19"/>
      <c r="E919" s="19"/>
      <c r="F919" s="19"/>
      <c r="G919" s="19"/>
      <c r="H919" s="19"/>
      <c r="I919" s="19"/>
      <c r="J919" s="19"/>
      <c r="K919" s="19"/>
      <c r="L919" s="19"/>
      <c r="M919" s="19"/>
    </row>
    <row r="920">
      <c r="A920" s="19"/>
      <c r="B920" s="19"/>
      <c r="C920" s="19"/>
      <c r="D920" s="19"/>
      <c r="E920" s="19"/>
      <c r="F920" s="19"/>
      <c r="G920" s="19"/>
      <c r="H920" s="19"/>
      <c r="I920" s="19"/>
      <c r="J920" s="19"/>
      <c r="K920" s="19"/>
      <c r="L920" s="19"/>
      <c r="M920" s="19"/>
    </row>
    <row r="921">
      <c r="A921" s="19"/>
      <c r="B921" s="19"/>
      <c r="C921" s="19"/>
      <c r="D921" s="19"/>
      <c r="E921" s="19"/>
      <c r="F921" s="19"/>
      <c r="G921" s="19"/>
      <c r="H921" s="19"/>
      <c r="I921" s="19"/>
      <c r="J921" s="19"/>
      <c r="K921" s="19"/>
      <c r="L921" s="19"/>
      <c r="M921" s="19"/>
    </row>
    <row r="922">
      <c r="A922" s="19"/>
      <c r="B922" s="19"/>
      <c r="C922" s="19"/>
      <c r="D922" s="19"/>
      <c r="E922" s="19"/>
      <c r="F922" s="19"/>
      <c r="G922" s="19"/>
      <c r="H922" s="19"/>
      <c r="I922" s="19"/>
      <c r="J922" s="19"/>
      <c r="K922" s="19"/>
      <c r="L922" s="19"/>
      <c r="M922" s="19"/>
    </row>
    <row r="923">
      <c r="A923" s="19"/>
      <c r="B923" s="19"/>
      <c r="C923" s="19"/>
      <c r="D923" s="19"/>
      <c r="E923" s="19"/>
      <c r="F923" s="19"/>
      <c r="G923" s="19"/>
      <c r="H923" s="19"/>
      <c r="I923" s="19"/>
      <c r="J923" s="19"/>
      <c r="K923" s="19"/>
      <c r="L923" s="19"/>
      <c r="M923" s="19"/>
    </row>
    <row r="924">
      <c r="A924" s="19"/>
      <c r="B924" s="19"/>
      <c r="C924" s="19"/>
      <c r="D924" s="19"/>
      <c r="E924" s="19"/>
      <c r="F924" s="19"/>
      <c r="G924" s="19"/>
      <c r="H924" s="19"/>
      <c r="I924" s="19"/>
      <c r="J924" s="19"/>
      <c r="K924" s="19"/>
      <c r="L924" s="19"/>
      <c r="M924" s="19"/>
    </row>
    <row r="925">
      <c r="A925" s="19"/>
      <c r="B925" s="19"/>
      <c r="C925" s="19"/>
      <c r="D925" s="19"/>
      <c r="E925" s="19"/>
      <c r="F925" s="19"/>
      <c r="G925" s="19"/>
      <c r="H925" s="19"/>
      <c r="I925" s="19"/>
      <c r="J925" s="19"/>
      <c r="K925" s="19"/>
      <c r="L925" s="19"/>
      <c r="M925" s="19"/>
    </row>
    <row r="926">
      <c r="A926" s="19"/>
      <c r="B926" s="19"/>
      <c r="C926" s="19"/>
      <c r="D926" s="19"/>
      <c r="E926" s="19"/>
      <c r="F926" s="19"/>
      <c r="G926" s="19"/>
      <c r="H926" s="19"/>
      <c r="I926" s="19"/>
      <c r="J926" s="19"/>
      <c r="K926" s="19"/>
      <c r="L926" s="19"/>
      <c r="M926" s="19"/>
    </row>
    <row r="927">
      <c r="A927" s="19"/>
      <c r="B927" s="19"/>
      <c r="C927" s="19"/>
      <c r="D927" s="19"/>
      <c r="E927" s="19"/>
      <c r="F927" s="19"/>
      <c r="G927" s="19"/>
      <c r="H927" s="19"/>
      <c r="I927" s="19"/>
      <c r="J927" s="19"/>
      <c r="K927" s="19"/>
      <c r="L927" s="19"/>
      <c r="M927" s="19"/>
    </row>
    <row r="928">
      <c r="A928" s="19"/>
      <c r="B928" s="19"/>
      <c r="C928" s="19"/>
      <c r="D928" s="19"/>
      <c r="E928" s="19"/>
      <c r="F928" s="19"/>
      <c r="G928" s="19"/>
      <c r="H928" s="19"/>
      <c r="I928" s="19"/>
      <c r="J928" s="19"/>
      <c r="K928" s="19"/>
      <c r="L928" s="19"/>
      <c r="M928" s="19"/>
    </row>
    <row r="929">
      <c r="A929" s="19"/>
      <c r="B929" s="19"/>
      <c r="C929" s="19"/>
      <c r="D929" s="19"/>
      <c r="E929" s="19"/>
      <c r="F929" s="19"/>
      <c r="G929" s="19"/>
      <c r="H929" s="19"/>
      <c r="I929" s="19"/>
      <c r="J929" s="19"/>
      <c r="K929" s="19"/>
      <c r="L929" s="19"/>
      <c r="M929" s="19"/>
    </row>
    <row r="930">
      <c r="A930" s="19"/>
      <c r="B930" s="19"/>
      <c r="C930" s="19"/>
      <c r="D930" s="19"/>
      <c r="E930" s="19"/>
      <c r="F930" s="19"/>
      <c r="G930" s="19"/>
      <c r="H930" s="19"/>
      <c r="I930" s="19"/>
      <c r="J930" s="19"/>
      <c r="K930" s="19"/>
      <c r="L930" s="19"/>
      <c r="M930" s="19"/>
    </row>
    <row r="931">
      <c r="A931" s="19"/>
      <c r="B931" s="19"/>
      <c r="C931" s="19"/>
      <c r="D931" s="19"/>
      <c r="E931" s="19"/>
      <c r="F931" s="19"/>
      <c r="G931" s="19"/>
      <c r="H931" s="19"/>
      <c r="I931" s="19"/>
      <c r="J931" s="19"/>
      <c r="K931" s="19"/>
      <c r="L931" s="19"/>
      <c r="M931" s="19"/>
    </row>
    <row r="932">
      <c r="A932" s="19"/>
      <c r="B932" s="19"/>
      <c r="C932" s="19"/>
      <c r="D932" s="19"/>
      <c r="E932" s="19"/>
      <c r="F932" s="19"/>
      <c r="G932" s="19"/>
      <c r="H932" s="19"/>
      <c r="I932" s="19"/>
      <c r="J932" s="19"/>
      <c r="K932" s="19"/>
      <c r="L932" s="19"/>
      <c r="M932" s="19"/>
    </row>
    <row r="933">
      <c r="A933" s="19"/>
      <c r="B933" s="19"/>
      <c r="C933" s="19"/>
      <c r="D933" s="19"/>
      <c r="E933" s="19"/>
      <c r="F933" s="19"/>
      <c r="G933" s="19"/>
      <c r="H933" s="19"/>
      <c r="I933" s="19"/>
      <c r="J933" s="19"/>
      <c r="K933" s="19"/>
      <c r="L933" s="19"/>
      <c r="M933" s="19"/>
    </row>
    <row r="934">
      <c r="A934" s="19"/>
      <c r="B934" s="19"/>
      <c r="C934" s="19"/>
      <c r="D934" s="19"/>
      <c r="E934" s="19"/>
      <c r="F934" s="19"/>
      <c r="G934" s="19"/>
      <c r="H934" s="19"/>
      <c r="I934" s="19"/>
      <c r="J934" s="19"/>
      <c r="K934" s="19"/>
      <c r="L934" s="19"/>
      <c r="M934" s="19"/>
    </row>
    <row r="935">
      <c r="A935" s="19"/>
      <c r="B935" s="19"/>
      <c r="C935" s="19"/>
      <c r="D935" s="19"/>
      <c r="E935" s="19"/>
      <c r="F935" s="19"/>
      <c r="G935" s="19"/>
      <c r="H935" s="19"/>
      <c r="I935" s="19"/>
      <c r="J935" s="19"/>
      <c r="K935" s="19"/>
      <c r="L935" s="19"/>
      <c r="M935" s="19"/>
    </row>
    <row r="936">
      <c r="A936" s="19"/>
      <c r="B936" s="19"/>
      <c r="C936" s="19"/>
      <c r="D936" s="19"/>
      <c r="E936" s="19"/>
      <c r="F936" s="19"/>
      <c r="G936" s="19"/>
      <c r="H936" s="19"/>
      <c r="I936" s="19"/>
      <c r="J936" s="19"/>
      <c r="K936" s="19"/>
      <c r="L936" s="19"/>
      <c r="M936" s="19"/>
    </row>
    <row r="937">
      <c r="A937" s="19"/>
      <c r="B937" s="19"/>
      <c r="C937" s="19"/>
      <c r="D937" s="19"/>
      <c r="E937" s="19"/>
      <c r="F937" s="19"/>
      <c r="G937" s="19"/>
      <c r="H937" s="19"/>
      <c r="I937" s="19"/>
      <c r="J937" s="19"/>
      <c r="K937" s="19"/>
      <c r="L937" s="19"/>
      <c r="M937" s="19"/>
    </row>
    <row r="938">
      <c r="A938" s="19"/>
      <c r="B938" s="19"/>
      <c r="C938" s="19"/>
      <c r="D938" s="19"/>
      <c r="E938" s="19"/>
      <c r="F938" s="19"/>
      <c r="G938" s="19"/>
      <c r="H938" s="19"/>
      <c r="I938" s="19"/>
      <c r="J938" s="19"/>
      <c r="K938" s="19"/>
      <c r="L938" s="19"/>
      <c r="M938" s="19"/>
    </row>
    <row r="939">
      <c r="A939" s="19"/>
      <c r="B939" s="19"/>
      <c r="C939" s="19"/>
      <c r="D939" s="19"/>
      <c r="E939" s="19"/>
      <c r="F939" s="19"/>
      <c r="G939" s="19"/>
      <c r="H939" s="19"/>
      <c r="I939" s="19"/>
      <c r="J939" s="19"/>
      <c r="K939" s="19"/>
      <c r="L939" s="19"/>
      <c r="M939" s="19"/>
    </row>
    <row r="940">
      <c r="A940" s="19"/>
      <c r="B940" s="19"/>
      <c r="C940" s="19"/>
      <c r="D940" s="19"/>
      <c r="E940" s="19"/>
      <c r="F940" s="19"/>
      <c r="G940" s="19"/>
      <c r="H940" s="19"/>
      <c r="I940" s="19"/>
      <c r="J940" s="19"/>
      <c r="K940" s="19"/>
      <c r="L940" s="19"/>
      <c r="M940" s="19"/>
    </row>
    <row r="941">
      <c r="A941" s="19"/>
      <c r="B941" s="19"/>
      <c r="C941" s="19"/>
      <c r="D941" s="19"/>
      <c r="E941" s="19"/>
      <c r="F941" s="19"/>
      <c r="G941" s="19"/>
      <c r="H941" s="19"/>
      <c r="I941" s="19"/>
      <c r="J941" s="19"/>
      <c r="K941" s="19"/>
      <c r="L941" s="19"/>
      <c r="M941" s="19"/>
    </row>
    <row r="942">
      <c r="A942" s="19"/>
      <c r="B942" s="19"/>
      <c r="C942" s="19"/>
      <c r="D942" s="19"/>
      <c r="E942" s="19"/>
      <c r="F942" s="19"/>
      <c r="G942" s="19"/>
      <c r="H942" s="19"/>
      <c r="I942" s="19"/>
      <c r="J942" s="19"/>
      <c r="K942" s="19"/>
      <c r="L942" s="19"/>
      <c r="M942" s="19"/>
    </row>
    <row r="943">
      <c r="A943" s="19"/>
      <c r="B943" s="19"/>
      <c r="C943" s="19"/>
      <c r="D943" s="19"/>
      <c r="E943" s="19"/>
      <c r="F943" s="19"/>
      <c r="G943" s="19"/>
      <c r="H943" s="19"/>
      <c r="I943" s="19"/>
      <c r="J943" s="19"/>
      <c r="K943" s="19"/>
      <c r="L943" s="19"/>
      <c r="M943" s="19"/>
    </row>
    <row r="944">
      <c r="A944" s="19"/>
      <c r="B944" s="19"/>
      <c r="C944" s="19"/>
      <c r="D944" s="19"/>
      <c r="E944" s="19"/>
      <c r="F944" s="19"/>
      <c r="G944" s="19"/>
      <c r="H944" s="19"/>
      <c r="I944" s="19"/>
      <c r="J944" s="19"/>
      <c r="K944" s="19"/>
      <c r="L944" s="19"/>
      <c r="M944" s="19"/>
    </row>
    <row r="945">
      <c r="A945" s="19"/>
      <c r="B945" s="19"/>
      <c r="C945" s="19"/>
      <c r="D945" s="19"/>
      <c r="E945" s="19"/>
      <c r="F945" s="19"/>
      <c r="G945" s="19"/>
      <c r="H945" s="19"/>
      <c r="I945" s="19"/>
      <c r="J945" s="19"/>
      <c r="K945" s="19"/>
      <c r="L945" s="19"/>
      <c r="M945" s="19"/>
    </row>
    <row r="946">
      <c r="A946" s="19"/>
      <c r="B946" s="19"/>
      <c r="C946" s="19"/>
      <c r="D946" s="19"/>
      <c r="E946" s="19"/>
      <c r="F946" s="19"/>
      <c r="G946" s="19"/>
      <c r="H946" s="19"/>
      <c r="I946" s="19"/>
      <c r="J946" s="19"/>
      <c r="K946" s="19"/>
      <c r="L946" s="19"/>
      <c r="M946" s="19"/>
    </row>
    <row r="947">
      <c r="A947" s="19"/>
      <c r="B947" s="19"/>
      <c r="C947" s="19"/>
      <c r="D947" s="19"/>
      <c r="E947" s="19"/>
      <c r="F947" s="19"/>
      <c r="G947" s="19"/>
      <c r="H947" s="19"/>
      <c r="I947" s="19"/>
      <c r="J947" s="19"/>
      <c r="K947" s="19"/>
      <c r="L947" s="19"/>
      <c r="M947" s="19"/>
    </row>
    <row r="948">
      <c r="A948" s="19"/>
      <c r="B948" s="19"/>
      <c r="C948" s="19"/>
      <c r="D948" s="19"/>
      <c r="E948" s="19"/>
      <c r="F948" s="19"/>
      <c r="G948" s="19"/>
      <c r="H948" s="19"/>
      <c r="I948" s="19"/>
      <c r="J948" s="19"/>
      <c r="K948" s="19"/>
      <c r="L948" s="19"/>
      <c r="M948" s="19"/>
    </row>
    <row r="949">
      <c r="A949" s="19"/>
      <c r="B949" s="19"/>
      <c r="C949" s="19"/>
      <c r="D949" s="19"/>
      <c r="E949" s="19"/>
      <c r="F949" s="19"/>
      <c r="G949" s="19"/>
      <c r="H949" s="19"/>
      <c r="I949" s="19"/>
      <c r="J949" s="19"/>
      <c r="K949" s="19"/>
      <c r="L949" s="19"/>
      <c r="M949" s="19"/>
    </row>
    <row r="950">
      <c r="A950" s="19"/>
      <c r="B950" s="19"/>
      <c r="C950" s="19"/>
      <c r="D950" s="19"/>
      <c r="E950" s="19"/>
      <c r="F950" s="19"/>
      <c r="G950" s="19"/>
      <c r="H950" s="19"/>
      <c r="I950" s="19"/>
      <c r="J950" s="19"/>
      <c r="K950" s="19"/>
      <c r="L950" s="19"/>
      <c r="M950" s="19"/>
    </row>
    <row r="951">
      <c r="A951" s="19"/>
      <c r="B951" s="19"/>
      <c r="C951" s="19"/>
      <c r="D951" s="19"/>
      <c r="E951" s="19"/>
      <c r="F951" s="19"/>
      <c r="G951" s="19"/>
      <c r="H951" s="19"/>
      <c r="I951" s="19"/>
      <c r="J951" s="19"/>
      <c r="K951" s="19"/>
      <c r="L951" s="19"/>
      <c r="M951" s="19"/>
    </row>
    <row r="952">
      <c r="A952" s="19"/>
      <c r="B952" s="19"/>
      <c r="C952" s="19"/>
      <c r="D952" s="19"/>
      <c r="E952" s="19"/>
      <c r="F952" s="19"/>
      <c r="G952" s="19"/>
      <c r="H952" s="19"/>
      <c r="I952" s="19"/>
      <c r="J952" s="19"/>
      <c r="K952" s="19"/>
      <c r="L952" s="19"/>
      <c r="M952" s="19"/>
    </row>
    <row r="953">
      <c r="A953" s="19"/>
      <c r="B953" s="19"/>
      <c r="C953" s="19"/>
      <c r="D953" s="19"/>
      <c r="E953" s="19"/>
      <c r="F953" s="19"/>
      <c r="G953" s="19"/>
      <c r="H953" s="19"/>
      <c r="I953" s="19"/>
      <c r="J953" s="19"/>
      <c r="K953" s="19"/>
      <c r="L953" s="19"/>
      <c r="M953" s="19"/>
    </row>
    <row r="954">
      <c r="A954" s="19"/>
      <c r="B954" s="19"/>
      <c r="C954" s="19"/>
      <c r="D954" s="19"/>
      <c r="E954" s="19"/>
      <c r="F954" s="19"/>
      <c r="G954" s="19"/>
      <c r="H954" s="19"/>
      <c r="I954" s="19"/>
      <c r="J954" s="19"/>
      <c r="K954" s="19"/>
      <c r="L954" s="19"/>
      <c r="M954" s="19"/>
    </row>
    <row r="955">
      <c r="A955" s="19"/>
      <c r="B955" s="19"/>
      <c r="C955" s="19"/>
      <c r="D955" s="19"/>
      <c r="E955" s="19"/>
      <c r="F955" s="19"/>
      <c r="G955" s="19"/>
      <c r="H955" s="19"/>
      <c r="I955" s="19"/>
      <c r="J955" s="19"/>
      <c r="K955" s="19"/>
      <c r="L955" s="19"/>
      <c r="M955" s="19"/>
    </row>
    <row r="956">
      <c r="A956" s="19"/>
      <c r="B956" s="19"/>
      <c r="C956" s="19"/>
      <c r="D956" s="19"/>
      <c r="E956" s="19"/>
      <c r="F956" s="19"/>
      <c r="G956" s="19"/>
      <c r="H956" s="19"/>
      <c r="I956" s="19"/>
      <c r="J956" s="19"/>
      <c r="K956" s="19"/>
      <c r="L956" s="19"/>
      <c r="M956" s="19"/>
    </row>
    <row r="957">
      <c r="A957" s="19"/>
      <c r="B957" s="19"/>
      <c r="C957" s="19"/>
      <c r="D957" s="19"/>
      <c r="E957" s="19"/>
      <c r="F957" s="19"/>
      <c r="G957" s="19"/>
      <c r="H957" s="19"/>
      <c r="I957" s="19"/>
      <c r="J957" s="19"/>
      <c r="K957" s="19"/>
      <c r="L957" s="19"/>
      <c r="M957" s="19"/>
    </row>
    <row r="958">
      <c r="A958" s="19"/>
      <c r="B958" s="19"/>
      <c r="C958" s="19"/>
      <c r="D958" s="19"/>
      <c r="E958" s="19"/>
      <c r="F958" s="19"/>
      <c r="G958" s="19"/>
      <c r="H958" s="19"/>
      <c r="I958" s="19"/>
      <c r="J958" s="19"/>
      <c r="K958" s="19"/>
      <c r="L958" s="19"/>
      <c r="M958" s="19"/>
    </row>
    <row r="959">
      <c r="A959" s="19"/>
      <c r="B959" s="19"/>
      <c r="C959" s="19"/>
      <c r="D959" s="19"/>
      <c r="E959" s="19"/>
      <c r="F959" s="19"/>
      <c r="G959" s="19"/>
      <c r="H959" s="19"/>
      <c r="I959" s="19"/>
      <c r="J959" s="19"/>
      <c r="K959" s="19"/>
      <c r="L959" s="19"/>
      <c r="M959" s="19"/>
    </row>
    <row r="960">
      <c r="A960" s="19"/>
      <c r="B960" s="19"/>
      <c r="C960" s="19"/>
      <c r="D960" s="19"/>
      <c r="E960" s="19"/>
      <c r="F960" s="19"/>
      <c r="G960" s="19"/>
      <c r="H960" s="19"/>
      <c r="I960" s="19"/>
      <c r="J960" s="19"/>
      <c r="K960" s="19"/>
      <c r="L960" s="19"/>
      <c r="M960" s="19"/>
    </row>
    <row r="961">
      <c r="A961" s="19"/>
      <c r="B961" s="19"/>
      <c r="C961" s="19"/>
      <c r="D961" s="19"/>
      <c r="E961" s="19"/>
      <c r="F961" s="19"/>
      <c r="G961" s="19"/>
      <c r="H961" s="19"/>
      <c r="I961" s="19"/>
      <c r="J961" s="19"/>
      <c r="K961" s="19"/>
      <c r="L961" s="19"/>
      <c r="M961" s="19"/>
    </row>
    <row r="962">
      <c r="A962" s="19"/>
      <c r="B962" s="19"/>
      <c r="C962" s="19"/>
      <c r="D962" s="19"/>
      <c r="E962" s="19"/>
      <c r="F962" s="19"/>
      <c r="G962" s="19"/>
      <c r="H962" s="19"/>
      <c r="I962" s="19"/>
      <c r="J962" s="19"/>
      <c r="K962" s="19"/>
      <c r="L962" s="19"/>
      <c r="M962" s="19"/>
    </row>
    <row r="963">
      <c r="A963" s="19"/>
      <c r="B963" s="19"/>
      <c r="C963" s="19"/>
      <c r="D963" s="19"/>
      <c r="E963" s="19"/>
      <c r="F963" s="19"/>
      <c r="G963" s="19"/>
      <c r="H963" s="19"/>
      <c r="I963" s="19"/>
      <c r="J963" s="19"/>
      <c r="K963" s="19"/>
      <c r="L963" s="19"/>
      <c r="M963" s="19"/>
    </row>
    <row r="964">
      <c r="A964" s="19"/>
      <c r="B964" s="19"/>
      <c r="C964" s="19"/>
      <c r="D964" s="19"/>
      <c r="E964" s="19"/>
      <c r="F964" s="19"/>
      <c r="G964" s="19"/>
      <c r="H964" s="19"/>
      <c r="I964" s="19"/>
      <c r="J964" s="19"/>
      <c r="K964" s="19"/>
      <c r="L964" s="19"/>
      <c r="M964" s="19"/>
    </row>
    <row r="965">
      <c r="A965" s="19"/>
      <c r="B965" s="19"/>
      <c r="C965" s="19"/>
      <c r="D965" s="19"/>
      <c r="E965" s="19"/>
      <c r="F965" s="19"/>
      <c r="G965" s="19"/>
      <c r="H965" s="19"/>
      <c r="I965" s="19"/>
      <c r="J965" s="19"/>
      <c r="K965" s="19"/>
      <c r="L965" s="19"/>
      <c r="M965" s="19"/>
    </row>
    <row r="966">
      <c r="A966" s="19"/>
      <c r="B966" s="19"/>
      <c r="C966" s="19"/>
      <c r="D966" s="19"/>
      <c r="E966" s="19"/>
      <c r="F966" s="19"/>
      <c r="G966" s="19"/>
      <c r="H966" s="19"/>
      <c r="I966" s="19"/>
      <c r="J966" s="19"/>
      <c r="K966" s="19"/>
      <c r="L966" s="19"/>
      <c r="M966" s="19"/>
    </row>
    <row r="967">
      <c r="A967" s="19"/>
      <c r="B967" s="19"/>
      <c r="C967" s="19"/>
      <c r="D967" s="19"/>
      <c r="E967" s="19"/>
      <c r="F967" s="19"/>
      <c r="G967" s="19"/>
      <c r="H967" s="19"/>
      <c r="I967" s="19"/>
      <c r="J967" s="19"/>
      <c r="K967" s="19"/>
      <c r="L967" s="19"/>
      <c r="M967" s="19"/>
    </row>
    <row r="968">
      <c r="A968" s="19"/>
      <c r="B968" s="19"/>
      <c r="C968" s="19"/>
      <c r="D968" s="19"/>
      <c r="E968" s="19"/>
      <c r="F968" s="19"/>
      <c r="G968" s="19"/>
      <c r="H968" s="19"/>
      <c r="I968" s="19"/>
      <c r="J968" s="19"/>
      <c r="K968" s="19"/>
      <c r="L968" s="19"/>
      <c r="M968" s="19"/>
    </row>
    <row r="969">
      <c r="A969" s="19"/>
      <c r="B969" s="19"/>
      <c r="C969" s="19"/>
      <c r="D969" s="19"/>
      <c r="E969" s="19"/>
      <c r="F969" s="19"/>
      <c r="G969" s="19"/>
      <c r="H969" s="19"/>
      <c r="I969" s="19"/>
      <c r="J969" s="19"/>
      <c r="K969" s="19"/>
      <c r="L969" s="19"/>
      <c r="M969" s="19"/>
    </row>
    <row r="970">
      <c r="A970" s="19"/>
      <c r="B970" s="19"/>
      <c r="C970" s="19"/>
      <c r="D970" s="19"/>
      <c r="E970" s="19"/>
      <c r="F970" s="19"/>
      <c r="G970" s="19"/>
      <c r="H970" s="19"/>
      <c r="I970" s="19"/>
      <c r="J970" s="19"/>
      <c r="K970" s="19"/>
      <c r="L970" s="19"/>
      <c r="M970" s="19"/>
    </row>
    <row r="971">
      <c r="A971" s="19"/>
      <c r="B971" s="19"/>
      <c r="C971" s="19"/>
      <c r="D971" s="19"/>
      <c r="E971" s="19"/>
      <c r="F971" s="19"/>
      <c r="G971" s="19"/>
      <c r="H971" s="19"/>
      <c r="I971" s="19"/>
      <c r="J971" s="19"/>
      <c r="K971" s="19"/>
      <c r="L971" s="19"/>
      <c r="M971" s="19"/>
    </row>
    <row r="972">
      <c r="A972" s="19"/>
      <c r="B972" s="19"/>
      <c r="C972" s="19"/>
      <c r="D972" s="19"/>
      <c r="E972" s="19"/>
      <c r="F972" s="19"/>
      <c r="G972" s="19"/>
      <c r="H972" s="19"/>
      <c r="I972" s="19"/>
      <c r="J972" s="19"/>
      <c r="K972" s="19"/>
      <c r="L972" s="19"/>
      <c r="M972" s="19"/>
    </row>
    <row r="973">
      <c r="A973" s="19"/>
      <c r="B973" s="19"/>
      <c r="C973" s="19"/>
      <c r="D973" s="19"/>
      <c r="E973" s="19"/>
      <c r="F973" s="19"/>
      <c r="G973" s="19"/>
      <c r="H973" s="19"/>
      <c r="I973" s="19"/>
      <c r="J973" s="19"/>
      <c r="K973" s="19"/>
      <c r="L973" s="19"/>
      <c r="M973" s="19"/>
    </row>
    <row r="974">
      <c r="A974" s="19"/>
      <c r="B974" s="19"/>
      <c r="C974" s="19"/>
      <c r="D974" s="19"/>
      <c r="E974" s="19"/>
      <c r="F974" s="19"/>
      <c r="G974" s="19"/>
      <c r="H974" s="19"/>
      <c r="I974" s="19"/>
      <c r="J974" s="19"/>
      <c r="K974" s="19"/>
      <c r="L974" s="19"/>
      <c r="M974" s="19"/>
    </row>
    <row r="975">
      <c r="A975" s="19"/>
      <c r="B975" s="19"/>
      <c r="C975" s="19"/>
      <c r="D975" s="19"/>
      <c r="E975" s="19"/>
      <c r="F975" s="19"/>
      <c r="G975" s="19"/>
      <c r="H975" s="19"/>
      <c r="I975" s="19"/>
      <c r="J975" s="19"/>
      <c r="K975" s="19"/>
      <c r="L975" s="19"/>
      <c r="M975" s="19"/>
    </row>
    <row r="976">
      <c r="A976" s="19"/>
      <c r="B976" s="19"/>
      <c r="C976" s="19"/>
      <c r="D976" s="19"/>
      <c r="E976" s="19"/>
      <c r="F976" s="19"/>
      <c r="G976" s="19"/>
      <c r="H976" s="19"/>
      <c r="I976" s="19"/>
      <c r="J976" s="19"/>
      <c r="K976" s="19"/>
      <c r="L976" s="19"/>
      <c r="M976" s="19"/>
    </row>
    <row r="977">
      <c r="A977" s="19"/>
      <c r="B977" s="19"/>
      <c r="C977" s="19"/>
      <c r="D977" s="19"/>
      <c r="E977" s="19"/>
      <c r="F977" s="19"/>
      <c r="G977" s="19"/>
      <c r="H977" s="19"/>
      <c r="I977" s="19"/>
      <c r="J977" s="19"/>
      <c r="K977" s="19"/>
      <c r="L977" s="19"/>
      <c r="M977" s="19"/>
    </row>
    <row r="978">
      <c r="A978" s="19"/>
      <c r="B978" s="19"/>
      <c r="C978" s="19"/>
      <c r="D978" s="19"/>
      <c r="E978" s="19"/>
      <c r="F978" s="19"/>
      <c r="G978" s="19"/>
      <c r="H978" s="19"/>
      <c r="I978" s="19"/>
      <c r="J978" s="19"/>
      <c r="K978" s="19"/>
      <c r="L978" s="19"/>
      <c r="M978" s="19"/>
    </row>
    <row r="979">
      <c r="A979" s="19"/>
      <c r="B979" s="19"/>
      <c r="C979" s="19"/>
      <c r="D979" s="19"/>
      <c r="E979" s="19"/>
      <c r="F979" s="19"/>
      <c r="G979" s="19"/>
      <c r="H979" s="19"/>
      <c r="I979" s="19"/>
      <c r="J979" s="19"/>
      <c r="K979" s="19"/>
      <c r="L979" s="19"/>
      <c r="M979" s="19"/>
    </row>
    <row r="980">
      <c r="A980" s="19"/>
      <c r="B980" s="19"/>
      <c r="C980" s="19"/>
      <c r="D980" s="19"/>
      <c r="E980" s="19"/>
      <c r="F980" s="19"/>
      <c r="G980" s="19"/>
      <c r="H980" s="19"/>
      <c r="I980" s="19"/>
      <c r="J980" s="19"/>
      <c r="K980" s="19"/>
      <c r="L980" s="19"/>
      <c r="M980" s="19"/>
    </row>
    <row r="981">
      <c r="A981" s="19"/>
      <c r="B981" s="19"/>
      <c r="C981" s="19"/>
      <c r="D981" s="19"/>
      <c r="E981" s="19"/>
      <c r="F981" s="19"/>
      <c r="G981" s="19"/>
      <c r="H981" s="19"/>
      <c r="I981" s="19"/>
      <c r="J981" s="19"/>
      <c r="K981" s="19"/>
      <c r="L981" s="19"/>
      <c r="M981" s="19"/>
    </row>
    <row r="982">
      <c r="A982" s="19"/>
      <c r="B982" s="19"/>
      <c r="C982" s="19"/>
      <c r="D982" s="19"/>
      <c r="E982" s="19"/>
      <c r="F982" s="19"/>
      <c r="G982" s="19"/>
      <c r="H982" s="19"/>
      <c r="I982" s="19"/>
      <c r="J982" s="19"/>
      <c r="K982" s="19"/>
      <c r="L982" s="19"/>
      <c r="M982" s="19"/>
    </row>
    <row r="983">
      <c r="A983" s="19"/>
      <c r="B983" s="19"/>
      <c r="C983" s="19"/>
      <c r="D983" s="19"/>
      <c r="E983" s="19"/>
      <c r="F983" s="19"/>
      <c r="G983" s="19"/>
      <c r="H983" s="19"/>
      <c r="I983" s="19"/>
      <c r="J983" s="19"/>
      <c r="K983" s="19"/>
      <c r="L983" s="19"/>
      <c r="M983" s="19"/>
    </row>
    <row r="984">
      <c r="A984" s="19"/>
      <c r="B984" s="19"/>
      <c r="C984" s="19"/>
      <c r="D984" s="19"/>
      <c r="E984" s="19"/>
      <c r="F984" s="19"/>
      <c r="G984" s="19"/>
      <c r="H984" s="19"/>
      <c r="I984" s="19"/>
      <c r="J984" s="19"/>
      <c r="K984" s="19"/>
      <c r="L984" s="19"/>
      <c r="M984" s="19"/>
    </row>
    <row r="985">
      <c r="A985" s="19"/>
      <c r="B985" s="19"/>
      <c r="C985" s="19"/>
      <c r="D985" s="19"/>
      <c r="E985" s="19"/>
      <c r="F985" s="19"/>
      <c r="G985" s="19"/>
      <c r="H985" s="19"/>
      <c r="I985" s="19"/>
      <c r="J985" s="19"/>
      <c r="K985" s="19"/>
      <c r="L985" s="19"/>
      <c r="M985" s="19"/>
    </row>
    <row r="986">
      <c r="A986" s="19"/>
      <c r="B986" s="19"/>
      <c r="C986" s="19"/>
      <c r="D986" s="19"/>
      <c r="E986" s="19"/>
      <c r="F986" s="19"/>
      <c r="G986" s="19"/>
      <c r="H986" s="19"/>
      <c r="I986" s="19"/>
      <c r="J986" s="19"/>
      <c r="K986" s="19"/>
      <c r="L986" s="19"/>
      <c r="M986" s="19"/>
    </row>
    <row r="987">
      <c r="A987" s="19"/>
      <c r="B987" s="19"/>
      <c r="C987" s="19"/>
      <c r="D987" s="19"/>
      <c r="E987" s="19"/>
      <c r="F987" s="19"/>
      <c r="G987" s="19"/>
      <c r="H987" s="19"/>
      <c r="I987" s="19"/>
      <c r="J987" s="19"/>
      <c r="K987" s="19"/>
      <c r="L987" s="19"/>
      <c r="M987" s="19"/>
    </row>
    <row r="988">
      <c r="A988" s="19"/>
      <c r="B988" s="19"/>
      <c r="C988" s="19"/>
      <c r="D988" s="19"/>
      <c r="E988" s="19"/>
      <c r="F988" s="19"/>
      <c r="G988" s="19"/>
      <c r="H988" s="19"/>
      <c r="I988" s="19"/>
      <c r="J988" s="19"/>
      <c r="K988" s="19"/>
      <c r="L988" s="19"/>
      <c r="M988" s="19"/>
    </row>
    <row r="989">
      <c r="A989" s="19"/>
      <c r="B989" s="19"/>
      <c r="C989" s="19"/>
      <c r="D989" s="19"/>
      <c r="E989" s="19"/>
      <c r="F989" s="19"/>
      <c r="G989" s="19"/>
      <c r="H989" s="19"/>
      <c r="I989" s="19"/>
      <c r="J989" s="19"/>
      <c r="K989" s="19"/>
      <c r="L989" s="19"/>
      <c r="M989" s="19"/>
    </row>
    <row r="990">
      <c r="A990" s="19"/>
      <c r="B990" s="19"/>
      <c r="C990" s="19"/>
      <c r="D990" s="19"/>
      <c r="E990" s="19"/>
      <c r="F990" s="19"/>
      <c r="G990" s="19"/>
      <c r="H990" s="19"/>
      <c r="I990" s="19"/>
      <c r="J990" s="19"/>
      <c r="K990" s="19"/>
      <c r="L990" s="19"/>
      <c r="M990" s="19"/>
    </row>
    <row r="991">
      <c r="A991" s="19"/>
      <c r="B991" s="19"/>
      <c r="C991" s="19"/>
      <c r="D991" s="19"/>
      <c r="E991" s="19"/>
      <c r="F991" s="19"/>
      <c r="G991" s="19"/>
      <c r="H991" s="19"/>
      <c r="I991" s="19"/>
      <c r="J991" s="19"/>
      <c r="K991" s="19"/>
      <c r="L991" s="19"/>
      <c r="M991" s="19"/>
    </row>
    <row r="992">
      <c r="A992" s="19"/>
      <c r="B992" s="19"/>
      <c r="C992" s="19"/>
      <c r="D992" s="19"/>
      <c r="E992" s="19"/>
      <c r="F992" s="19"/>
      <c r="G992" s="19"/>
      <c r="H992" s="19"/>
      <c r="I992" s="19"/>
      <c r="J992" s="19"/>
      <c r="K992" s="19"/>
      <c r="L992" s="19"/>
      <c r="M992" s="19"/>
    </row>
    <row r="993">
      <c r="A993" s="19"/>
      <c r="B993" s="19"/>
      <c r="C993" s="19"/>
      <c r="D993" s="19"/>
      <c r="E993" s="19"/>
      <c r="F993" s="19"/>
      <c r="G993" s="19"/>
      <c r="H993" s="19"/>
      <c r="I993" s="19"/>
      <c r="J993" s="19"/>
      <c r="K993" s="19"/>
      <c r="L993" s="19"/>
      <c r="M993" s="19"/>
    </row>
    <row r="994">
      <c r="A994" s="19"/>
      <c r="B994" s="19"/>
      <c r="C994" s="19"/>
      <c r="D994" s="19"/>
      <c r="E994" s="19"/>
      <c r="F994" s="19"/>
      <c r="G994" s="19"/>
      <c r="H994" s="19"/>
      <c r="I994" s="19"/>
      <c r="J994" s="19"/>
      <c r="K994" s="19"/>
      <c r="L994" s="19"/>
      <c r="M994" s="19"/>
    </row>
    <row r="995">
      <c r="A995" s="19"/>
      <c r="B995" s="19"/>
      <c r="C995" s="19"/>
      <c r="D995" s="19"/>
      <c r="E995" s="19"/>
      <c r="F995" s="19"/>
      <c r="G995" s="19"/>
      <c r="H995" s="19"/>
      <c r="I995" s="19"/>
      <c r="J995" s="19"/>
      <c r="K995" s="19"/>
      <c r="L995" s="19"/>
      <c r="M995" s="19"/>
    </row>
    <row r="996">
      <c r="A996" s="19"/>
      <c r="B996" s="19"/>
      <c r="C996" s="19"/>
      <c r="D996" s="19"/>
      <c r="E996" s="19"/>
      <c r="F996" s="19"/>
      <c r="G996" s="19"/>
      <c r="H996" s="19"/>
      <c r="I996" s="19"/>
      <c r="J996" s="19"/>
      <c r="K996" s="19"/>
      <c r="L996" s="19"/>
      <c r="M996" s="19"/>
    </row>
    <row r="997">
      <c r="A997" s="19"/>
      <c r="B997" s="19"/>
      <c r="C997" s="19"/>
      <c r="D997" s="19"/>
      <c r="E997" s="19"/>
      <c r="F997" s="19"/>
      <c r="G997" s="19"/>
      <c r="H997" s="19"/>
      <c r="I997" s="19"/>
      <c r="J997" s="19"/>
      <c r="K997" s="19"/>
      <c r="L997" s="19"/>
      <c r="M997" s="19"/>
    </row>
    <row r="998">
      <c r="A998" s="19"/>
      <c r="B998" s="19"/>
      <c r="C998" s="19"/>
      <c r="D998" s="19"/>
      <c r="E998" s="19"/>
      <c r="F998" s="19"/>
      <c r="G998" s="19"/>
      <c r="H998" s="19"/>
      <c r="I998" s="19"/>
      <c r="J998" s="19"/>
      <c r="K998" s="19"/>
      <c r="L998" s="19"/>
      <c r="M998" s="19"/>
    </row>
    <row r="999">
      <c r="A999" s="19"/>
      <c r="B999" s="19"/>
      <c r="C999" s="19"/>
      <c r="D999" s="19"/>
      <c r="E999" s="19"/>
      <c r="F999" s="19"/>
      <c r="G999" s="19"/>
      <c r="H999" s="19"/>
      <c r="I999" s="19"/>
      <c r="J999" s="19"/>
      <c r="K999" s="19"/>
      <c r="L999" s="19"/>
      <c r="M999" s="19"/>
    </row>
    <row r="1000">
      <c r="A1000" s="19"/>
      <c r="B1000" s="19"/>
      <c r="C1000" s="19"/>
      <c r="D1000" s="19"/>
      <c r="E1000" s="19"/>
      <c r="F1000" s="19"/>
      <c r="G1000" s="19"/>
      <c r="H1000" s="19"/>
      <c r="I1000" s="19"/>
      <c r="J1000" s="19"/>
      <c r="K1000" s="19"/>
      <c r="L1000" s="19"/>
      <c r="M1000" s="19"/>
    </row>
  </sheetData>
  <mergeCells count="8">
    <mergeCell ref="A631:M631"/>
    <mergeCell ref="A632:M632"/>
    <mergeCell ref="A633:M633"/>
    <mergeCell ref="A1:M1"/>
    <mergeCell ref="A626:M626"/>
    <mergeCell ref="A627:M627"/>
    <mergeCell ref="A629:M629"/>
    <mergeCell ref="A630:M6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33.14"/>
    <col customWidth="1" min="2" max="11" width="15.71"/>
    <col customWidth="1" min="12" max="12" width="17.29"/>
  </cols>
  <sheetData>
    <row r="1" ht="15.0" customHeight="1">
      <c r="A1" s="1" t="s">
        <v>107</v>
      </c>
      <c r="L1" s="7"/>
    </row>
    <row r="2" ht="15.0" customHeight="1">
      <c r="A2" s="2"/>
      <c r="B2" s="3">
        <v>1930.0</v>
      </c>
      <c r="C2" s="3">
        <v>1940.0</v>
      </c>
      <c r="D2" s="3">
        <v>1950.0</v>
      </c>
      <c r="E2" s="3">
        <v>1960.0</v>
      </c>
      <c r="F2" s="3">
        <v>1970.0</v>
      </c>
      <c r="G2" s="3">
        <v>1980.0</v>
      </c>
      <c r="H2" s="3">
        <v>1990.0</v>
      </c>
      <c r="I2" s="3">
        <v>2000.0</v>
      </c>
      <c r="J2" s="3" t="s">
        <v>2</v>
      </c>
      <c r="K2" s="3" t="s">
        <v>3</v>
      </c>
      <c r="L2" s="3" t="s">
        <v>4</v>
      </c>
    </row>
    <row r="3" ht="15.0" customHeight="1">
      <c r="A3" s="5" t="s">
        <v>5</v>
      </c>
      <c r="B3" s="11"/>
      <c r="C3" s="11"/>
      <c r="D3" s="8"/>
      <c r="E3" s="8"/>
      <c r="F3" s="8"/>
      <c r="G3" s="8"/>
      <c r="H3" s="8"/>
      <c r="I3" s="8"/>
      <c r="J3" s="8"/>
      <c r="K3" s="8"/>
      <c r="L3" s="7"/>
    </row>
    <row r="4" ht="15.0" customHeight="1">
      <c r="A4" s="5" t="s">
        <v>6</v>
      </c>
      <c r="B4" s="11">
        <v>57094.0</v>
      </c>
      <c r="C4" s="11">
        <v>60565.0</v>
      </c>
      <c r="D4" s="11">
        <v>62252.0</v>
      </c>
      <c r="E4" s="8">
        <v>56888.0</v>
      </c>
      <c r="F4" s="8">
        <v>60759.0</v>
      </c>
      <c r="G4" s="11">
        <v>55525.0</v>
      </c>
      <c r="H4" s="11">
        <v>60378.0</v>
      </c>
      <c r="I4" s="11">
        <v>63484.0</v>
      </c>
      <c r="J4" s="11">
        <v>57559.0</v>
      </c>
      <c r="K4" s="8">
        <v>57165.0</v>
      </c>
      <c r="L4" s="10">
        <v>55053.0</v>
      </c>
    </row>
    <row r="5" ht="15.0" customHeight="1">
      <c r="A5" s="20" t="s">
        <v>108</v>
      </c>
      <c r="B5" s="11">
        <v>48093.0</v>
      </c>
      <c r="C5" s="11">
        <v>51146.0</v>
      </c>
      <c r="D5" s="11">
        <v>53182.0</v>
      </c>
      <c r="E5" s="8">
        <v>46837.0</v>
      </c>
      <c r="F5" s="8">
        <v>48715.0</v>
      </c>
      <c r="G5" s="11">
        <v>39461.0</v>
      </c>
      <c r="H5" s="11">
        <v>42787.0</v>
      </c>
      <c r="I5" s="11">
        <v>42011.0</v>
      </c>
      <c r="J5" s="11">
        <v>40862.0</v>
      </c>
      <c r="K5" s="8">
        <v>40413.0</v>
      </c>
      <c r="L5" s="21">
        <v>39191.0</v>
      </c>
    </row>
    <row r="6" ht="15.0" customHeight="1">
      <c r="A6" s="20" t="s">
        <v>109</v>
      </c>
      <c r="B6" s="11">
        <v>9001.0</v>
      </c>
      <c r="C6" s="11">
        <v>9419.0</v>
      </c>
      <c r="D6" s="11">
        <v>9070.0</v>
      </c>
      <c r="E6" s="8">
        <v>10051.0</v>
      </c>
      <c r="F6" s="8">
        <v>12044.0</v>
      </c>
      <c r="G6" s="11">
        <v>16064.0</v>
      </c>
      <c r="H6" s="11">
        <v>17591.0</v>
      </c>
      <c r="I6" s="11">
        <v>21473.0</v>
      </c>
      <c r="J6" s="11">
        <v>16697.0</v>
      </c>
      <c r="K6" s="8">
        <v>16752.0</v>
      </c>
      <c r="L6" s="21">
        <v>15862.0</v>
      </c>
    </row>
    <row r="7" ht="15.0" customHeight="1">
      <c r="A7" s="20" t="s">
        <v>110</v>
      </c>
      <c r="B7" s="11"/>
      <c r="C7" s="11"/>
      <c r="D7" s="11"/>
      <c r="E7" s="8"/>
      <c r="F7" s="8"/>
      <c r="G7" s="11"/>
      <c r="H7" s="11">
        <v>5428.0</v>
      </c>
      <c r="I7" s="11">
        <v>5448.0</v>
      </c>
      <c r="J7" s="11">
        <v>5318.0</v>
      </c>
      <c r="K7" s="8">
        <v>5434.0</v>
      </c>
      <c r="L7" s="21">
        <v>5636.0</v>
      </c>
    </row>
    <row r="8" ht="15.0" customHeight="1">
      <c r="A8" s="20" t="s">
        <v>111</v>
      </c>
      <c r="B8" s="11"/>
      <c r="C8" s="11"/>
      <c r="D8" s="11"/>
      <c r="E8" s="8"/>
      <c r="F8" s="8"/>
      <c r="G8" s="11"/>
      <c r="H8" s="11">
        <v>12163.0</v>
      </c>
      <c r="I8" s="11">
        <v>16025.0</v>
      </c>
      <c r="J8" s="11">
        <v>11379.0</v>
      </c>
      <c r="K8" s="8">
        <v>11318.0</v>
      </c>
      <c r="L8" s="21">
        <v>10226.0</v>
      </c>
    </row>
    <row r="9" ht="15.0" customHeight="1">
      <c r="A9" s="20" t="s">
        <v>112</v>
      </c>
      <c r="B9" s="22">
        <v>0.158</v>
      </c>
      <c r="C9" s="22">
        <v>0.156</v>
      </c>
      <c r="D9" s="22">
        <v>0.146</v>
      </c>
      <c r="E9" s="23" t="str">
        <f t="shared" ref="E9:J9" si="1">E6/E4</f>
        <v>17.7%</v>
      </c>
      <c r="F9" s="23" t="str">
        <f t="shared" si="1"/>
        <v>19.8%</v>
      </c>
      <c r="G9" s="23" t="str">
        <f t="shared" si="1"/>
        <v>28.9%</v>
      </c>
      <c r="H9" s="23" t="str">
        <f t="shared" si="1"/>
        <v>29.1%</v>
      </c>
      <c r="I9" s="23" t="str">
        <f t="shared" si="1"/>
        <v>33.8%</v>
      </c>
      <c r="J9" s="23" t="str">
        <f t="shared" si="1"/>
        <v>29.0%</v>
      </c>
      <c r="K9" s="23">
        <v>0.293</v>
      </c>
      <c r="L9" s="24">
        <v>0.2881223548217173</v>
      </c>
    </row>
    <row r="10" ht="15.0" customHeight="1">
      <c r="A10" s="25"/>
      <c r="B10" s="26"/>
      <c r="C10" s="26"/>
      <c r="D10" s="26"/>
      <c r="E10" s="8"/>
      <c r="F10" s="8"/>
      <c r="G10" s="11"/>
      <c r="H10" s="11"/>
      <c r="I10" s="11"/>
      <c r="J10" s="11"/>
      <c r="K10" s="8"/>
      <c r="L10" s="7"/>
    </row>
    <row r="11" ht="15.0" customHeight="1">
      <c r="A11" s="5" t="s">
        <v>18</v>
      </c>
      <c r="B11" s="11"/>
      <c r="C11" s="11"/>
      <c r="D11" s="11"/>
      <c r="E11" s="8"/>
      <c r="F11" s="8"/>
      <c r="G11" s="11"/>
      <c r="H11" s="11"/>
      <c r="I11" s="11"/>
      <c r="J11" s="11"/>
      <c r="K11" s="8"/>
      <c r="L11" s="7"/>
    </row>
    <row r="12" ht="15.0" customHeight="1">
      <c r="A12" s="5" t="s">
        <v>6</v>
      </c>
      <c r="B12" s="11">
        <v>39759.0</v>
      </c>
      <c r="C12" s="11">
        <v>43553.0</v>
      </c>
      <c r="D12" s="11">
        <v>47930.0</v>
      </c>
      <c r="E12" s="8">
        <v>63884.0</v>
      </c>
      <c r="F12" s="8">
        <v>65477.0</v>
      </c>
      <c r="G12" s="11">
        <v>61129.0</v>
      </c>
      <c r="H12" s="11">
        <v>65374.0</v>
      </c>
      <c r="I12" s="11">
        <v>73199.0</v>
      </c>
      <c r="J12" s="11">
        <v>73705.0</v>
      </c>
      <c r="K12" s="8">
        <v>73305.0</v>
      </c>
      <c r="L12" s="10">
        <v>73019.0</v>
      </c>
    </row>
    <row r="13" ht="15.0" customHeight="1">
      <c r="A13" s="20" t="s">
        <v>108</v>
      </c>
      <c r="B13" s="11">
        <v>32806.0</v>
      </c>
      <c r="C13" s="11">
        <v>37213.0</v>
      </c>
      <c r="D13" s="11">
        <v>41356.0</v>
      </c>
      <c r="E13" s="8">
        <v>52246.0</v>
      </c>
      <c r="F13" s="8">
        <v>50830.0</v>
      </c>
      <c r="G13" s="11">
        <v>41412.0</v>
      </c>
      <c r="H13" s="11">
        <v>39969.0</v>
      </c>
      <c r="I13" s="11">
        <v>39808.0</v>
      </c>
      <c r="J13" s="11">
        <v>40418.0</v>
      </c>
      <c r="K13" s="8">
        <v>39453.0</v>
      </c>
      <c r="L13" s="21">
        <v>40541.0</v>
      </c>
    </row>
    <row r="14" ht="15.0" customHeight="1">
      <c r="A14" s="20" t="s">
        <v>109</v>
      </c>
      <c r="B14" s="11">
        <v>6953.0</v>
      </c>
      <c r="C14" s="11">
        <v>6340.0</v>
      </c>
      <c r="D14" s="11">
        <v>6574.0</v>
      </c>
      <c r="E14" s="8">
        <v>11638.0</v>
      </c>
      <c r="F14" s="8">
        <v>14647.0</v>
      </c>
      <c r="G14" s="11">
        <v>19717.0</v>
      </c>
      <c r="H14" s="11">
        <v>25405.0</v>
      </c>
      <c r="I14" s="11">
        <v>33391.0</v>
      </c>
      <c r="J14" s="11">
        <v>33287.0</v>
      </c>
      <c r="K14" s="8">
        <v>33852.0</v>
      </c>
      <c r="L14" s="21">
        <v>32478.0</v>
      </c>
    </row>
    <row r="15" ht="15.0" customHeight="1">
      <c r="A15" s="20" t="s">
        <v>110</v>
      </c>
      <c r="B15" s="11"/>
      <c r="C15" s="11"/>
      <c r="D15" s="11"/>
      <c r="E15" s="8"/>
      <c r="F15" s="8"/>
      <c r="G15" s="11"/>
      <c r="H15" s="11">
        <v>11650.0</v>
      </c>
      <c r="I15" s="11">
        <v>14604.0</v>
      </c>
      <c r="J15" s="11">
        <v>15769.0</v>
      </c>
      <c r="K15" s="8">
        <v>16092.0</v>
      </c>
      <c r="L15" s="21">
        <v>15645.0</v>
      </c>
    </row>
    <row r="16" ht="15.0" customHeight="1">
      <c r="A16" s="20" t="s">
        <v>111</v>
      </c>
      <c r="B16" s="11"/>
      <c r="C16" s="11"/>
      <c r="D16" s="11"/>
      <c r="E16" s="8"/>
      <c r="F16" s="8"/>
      <c r="G16" s="11"/>
      <c r="H16" s="11">
        <v>13755.0</v>
      </c>
      <c r="I16" s="11">
        <v>18787.0</v>
      </c>
      <c r="J16" s="11">
        <v>17518.0</v>
      </c>
      <c r="K16" s="8">
        <v>17760.0</v>
      </c>
      <c r="L16" s="21">
        <v>16833.0</v>
      </c>
    </row>
    <row r="17" ht="15.0" customHeight="1">
      <c r="A17" s="20" t="s">
        <v>112</v>
      </c>
      <c r="B17" s="22">
        <v>0.175</v>
      </c>
      <c r="C17" s="22">
        <v>0.146</v>
      </c>
      <c r="D17" s="22">
        <v>0.137</v>
      </c>
      <c r="E17" s="23" t="str">
        <f t="shared" ref="E17:J17" si="2">E14/E12</f>
        <v>18.2%</v>
      </c>
      <c r="F17" s="23" t="str">
        <f t="shared" si="2"/>
        <v>22.4%</v>
      </c>
      <c r="G17" s="23" t="str">
        <f t="shared" si="2"/>
        <v>32.3%</v>
      </c>
      <c r="H17" s="23" t="str">
        <f t="shared" si="2"/>
        <v>38.9%</v>
      </c>
      <c r="I17" s="23" t="str">
        <f t="shared" si="2"/>
        <v>45.6%</v>
      </c>
      <c r="J17" s="23" t="str">
        <f t="shared" si="2"/>
        <v>45.2%</v>
      </c>
      <c r="K17" s="23">
        <v>0.462</v>
      </c>
      <c r="L17" s="24">
        <v>0.44478834276010354</v>
      </c>
    </row>
    <row r="18" ht="15.0" customHeight="1">
      <c r="A18" s="20"/>
      <c r="B18" s="11"/>
      <c r="C18" s="11"/>
      <c r="D18" s="11"/>
      <c r="E18" s="8"/>
      <c r="F18" s="8"/>
      <c r="G18" s="11"/>
      <c r="H18" s="11"/>
      <c r="I18" s="11"/>
      <c r="J18" s="11"/>
      <c r="K18" s="8"/>
      <c r="L18" s="7"/>
    </row>
    <row r="19" ht="15.0" customHeight="1">
      <c r="A19" s="5" t="s">
        <v>19</v>
      </c>
      <c r="B19" s="11"/>
      <c r="C19" s="11"/>
      <c r="D19" s="11"/>
      <c r="E19" s="8"/>
      <c r="F19" s="8"/>
      <c r="G19" s="11"/>
      <c r="H19" s="11"/>
      <c r="I19" s="11"/>
      <c r="J19" s="11"/>
      <c r="K19" s="8"/>
      <c r="L19" s="7"/>
    </row>
    <row r="20" ht="15.0" customHeight="1">
      <c r="A20" s="5" t="s">
        <v>6</v>
      </c>
      <c r="B20" s="11">
        <v>67699.0</v>
      </c>
      <c r="C20" s="11">
        <v>77677.0</v>
      </c>
      <c r="D20" s="11">
        <v>84462.0</v>
      </c>
      <c r="E20" s="8">
        <v>76103.0</v>
      </c>
      <c r="F20" s="8">
        <v>74838.0</v>
      </c>
      <c r="G20" s="11">
        <v>64414.0</v>
      </c>
      <c r="H20" s="11">
        <v>63839.0</v>
      </c>
      <c r="I20" s="11">
        <v>63568.0</v>
      </c>
      <c r="J20" s="11">
        <v>54995.0</v>
      </c>
      <c r="K20" s="8">
        <v>54449.0</v>
      </c>
      <c r="L20" s="10">
        <v>54062.0</v>
      </c>
    </row>
    <row r="21" ht="15.0" customHeight="1">
      <c r="A21" s="20" t="s">
        <v>108</v>
      </c>
      <c r="B21" s="11">
        <v>54294.0</v>
      </c>
      <c r="C21" s="11">
        <v>63745.0</v>
      </c>
      <c r="D21" s="11">
        <v>71747.0</v>
      </c>
      <c r="E21" s="8">
        <v>63735.0</v>
      </c>
      <c r="F21" s="8">
        <v>60031.0</v>
      </c>
      <c r="G21" s="11">
        <v>43983.0</v>
      </c>
      <c r="H21" s="11">
        <v>43030.0</v>
      </c>
      <c r="I21" s="11">
        <v>42586.0</v>
      </c>
      <c r="J21" s="11">
        <v>41235.0</v>
      </c>
      <c r="K21" s="8">
        <v>40702.0</v>
      </c>
      <c r="L21" s="21">
        <v>41355.0</v>
      </c>
    </row>
    <row r="22" ht="15.0" customHeight="1">
      <c r="A22" s="20" t="s">
        <v>109</v>
      </c>
      <c r="B22" s="11">
        <v>13405.0</v>
      </c>
      <c r="C22" s="11">
        <v>13932.0</v>
      </c>
      <c r="D22" s="11">
        <v>12715.0</v>
      </c>
      <c r="E22" s="8">
        <v>12368.0</v>
      </c>
      <c r="F22" s="8">
        <v>14807.0</v>
      </c>
      <c r="G22" s="11">
        <v>20431.0</v>
      </c>
      <c r="H22" s="11">
        <v>20809.0</v>
      </c>
      <c r="I22" s="11">
        <v>20982.0</v>
      </c>
      <c r="J22" s="11">
        <v>13760.0</v>
      </c>
      <c r="K22" s="8">
        <v>13747.0</v>
      </c>
      <c r="L22" s="21">
        <v>12707.0</v>
      </c>
    </row>
    <row r="23" ht="15.0" customHeight="1">
      <c r="A23" s="20" t="s">
        <v>110</v>
      </c>
      <c r="B23" s="11"/>
      <c r="C23" s="11"/>
      <c r="D23" s="11"/>
      <c r="E23" s="8"/>
      <c r="F23" s="8"/>
      <c r="G23" s="11"/>
      <c r="H23" s="11">
        <v>6770.0</v>
      </c>
      <c r="I23" s="11">
        <v>7110.0</v>
      </c>
      <c r="J23" s="11">
        <v>6417.0</v>
      </c>
      <c r="K23" s="8">
        <v>6454.0</v>
      </c>
      <c r="L23" s="21">
        <v>6401.0</v>
      </c>
    </row>
    <row r="24" ht="15.0" customHeight="1">
      <c r="A24" s="20" t="s">
        <v>111</v>
      </c>
      <c r="B24" s="11"/>
      <c r="C24" s="11"/>
      <c r="D24" s="11"/>
      <c r="E24" s="8"/>
      <c r="F24" s="8"/>
      <c r="G24" s="11"/>
      <c r="H24" s="11">
        <v>14039.0</v>
      </c>
      <c r="I24" s="11">
        <v>13872.0</v>
      </c>
      <c r="J24" s="11">
        <v>7343.0</v>
      </c>
      <c r="K24" s="8">
        <v>7293.0</v>
      </c>
      <c r="L24" s="21">
        <v>6306.0</v>
      </c>
    </row>
    <row r="25" ht="15.0" customHeight="1">
      <c r="A25" s="20" t="s">
        <v>112</v>
      </c>
      <c r="B25" s="22">
        <v>0.198</v>
      </c>
      <c r="C25" s="22">
        <v>0.179</v>
      </c>
      <c r="D25" s="22">
        <v>0.151</v>
      </c>
      <c r="E25" s="23" t="str">
        <f t="shared" ref="E25:J25" si="3">E22/E20</f>
        <v>16.3%</v>
      </c>
      <c r="F25" s="23" t="str">
        <f t="shared" si="3"/>
        <v>19.8%</v>
      </c>
      <c r="G25" s="23" t="str">
        <f t="shared" si="3"/>
        <v>31.7%</v>
      </c>
      <c r="H25" s="23" t="str">
        <f t="shared" si="3"/>
        <v>32.6%</v>
      </c>
      <c r="I25" s="23" t="str">
        <f t="shared" si="3"/>
        <v>33.0%</v>
      </c>
      <c r="J25" s="23" t="str">
        <f t="shared" si="3"/>
        <v>25.0%</v>
      </c>
      <c r="K25" s="23">
        <v>0.252</v>
      </c>
      <c r="L25" s="24">
        <v>0.2350449483925863</v>
      </c>
    </row>
    <row r="26" ht="15.0" customHeight="1">
      <c r="A26" s="20"/>
      <c r="B26" s="11"/>
      <c r="C26" s="11"/>
      <c r="D26" s="11"/>
      <c r="E26" s="8"/>
      <c r="F26" s="8"/>
      <c r="G26" s="11"/>
      <c r="H26" s="11"/>
      <c r="I26" s="11"/>
      <c r="J26" s="11"/>
      <c r="K26" s="8"/>
      <c r="L26" s="7"/>
    </row>
    <row r="27" ht="15.0" customHeight="1">
      <c r="A27" s="5" t="s">
        <v>20</v>
      </c>
      <c r="B27" s="11"/>
      <c r="C27" s="11"/>
      <c r="D27" s="11"/>
      <c r="E27" s="8"/>
      <c r="F27" s="8"/>
      <c r="G27" s="11"/>
      <c r="H27" s="11"/>
      <c r="I27" s="11"/>
      <c r="J27" s="11"/>
      <c r="K27" s="8"/>
      <c r="L27" s="7"/>
    </row>
    <row r="28" ht="15.0" customHeight="1">
      <c r="A28" s="5" t="s">
        <v>6</v>
      </c>
      <c r="B28" s="11">
        <v>46419.0</v>
      </c>
      <c r="C28" s="11">
        <v>47179.0</v>
      </c>
      <c r="D28" s="11">
        <v>47298.0</v>
      </c>
      <c r="E28" s="8">
        <v>49850.0</v>
      </c>
      <c r="F28" s="8">
        <v>47831.0</v>
      </c>
      <c r="G28" s="11">
        <v>43954.0</v>
      </c>
      <c r="H28" s="11">
        <v>44891.0</v>
      </c>
      <c r="I28" s="11">
        <v>44557.0</v>
      </c>
      <c r="J28" s="11">
        <v>38622.0</v>
      </c>
      <c r="K28" s="8">
        <v>38667.0</v>
      </c>
      <c r="L28" s="10">
        <v>39547.0</v>
      </c>
    </row>
    <row r="29" ht="15.0" customHeight="1">
      <c r="A29" s="20" t="s">
        <v>108</v>
      </c>
      <c r="B29" s="11">
        <v>35988.0</v>
      </c>
      <c r="C29" s="11">
        <v>38409.0</v>
      </c>
      <c r="D29" s="11">
        <v>39802.0</v>
      </c>
      <c r="E29" s="8">
        <v>40195.0</v>
      </c>
      <c r="F29" s="8">
        <v>35715.0</v>
      </c>
      <c r="G29" s="11">
        <v>28379.0</v>
      </c>
      <c r="H29" s="11">
        <v>27981.0</v>
      </c>
      <c r="I29" s="11">
        <v>27351.0</v>
      </c>
      <c r="J29" s="11">
        <v>28237.0</v>
      </c>
      <c r="K29" s="8">
        <v>28636.0</v>
      </c>
      <c r="L29" s="21">
        <v>29695.0</v>
      </c>
    </row>
    <row r="30" ht="15.0" customHeight="1">
      <c r="A30" s="20" t="s">
        <v>109</v>
      </c>
      <c r="B30" s="11">
        <v>10431.0</v>
      </c>
      <c r="C30" s="11">
        <v>8770.0</v>
      </c>
      <c r="D30" s="11">
        <v>7496.0</v>
      </c>
      <c r="E30" s="8">
        <v>9655.0</v>
      </c>
      <c r="F30" s="8">
        <v>12116.0</v>
      </c>
      <c r="G30" s="11">
        <v>15575.0</v>
      </c>
      <c r="H30" s="11">
        <v>16910.0</v>
      </c>
      <c r="I30" s="11">
        <v>17206.0</v>
      </c>
      <c r="J30" s="11">
        <v>10385.0</v>
      </c>
      <c r="K30" s="8">
        <v>10031.0</v>
      </c>
      <c r="L30" s="21">
        <v>9852.0</v>
      </c>
    </row>
    <row r="31" ht="15.0" customHeight="1">
      <c r="A31" s="20" t="s">
        <v>110</v>
      </c>
      <c r="B31" s="11"/>
      <c r="C31" s="11"/>
      <c r="D31" s="11"/>
      <c r="E31" s="8"/>
      <c r="F31" s="8"/>
      <c r="G31" s="11"/>
      <c r="H31" s="11">
        <v>6849.0</v>
      </c>
      <c r="I31" s="11">
        <v>6351.0</v>
      </c>
      <c r="J31" s="11">
        <v>5154.0</v>
      </c>
      <c r="K31" s="8">
        <v>5514.0</v>
      </c>
      <c r="L31" s="21">
        <v>5574.0</v>
      </c>
    </row>
    <row r="32" ht="15.0" customHeight="1">
      <c r="A32" s="20" t="s">
        <v>111</v>
      </c>
      <c r="B32" s="11"/>
      <c r="C32" s="11"/>
      <c r="D32" s="11"/>
      <c r="E32" s="8"/>
      <c r="F32" s="8"/>
      <c r="G32" s="11"/>
      <c r="H32" s="11">
        <v>10061.0</v>
      </c>
      <c r="I32" s="11">
        <v>10855.0</v>
      </c>
      <c r="J32" s="11">
        <v>5231.0</v>
      </c>
      <c r="K32" s="8">
        <v>4517.0</v>
      </c>
      <c r="L32" s="21">
        <v>4278.0</v>
      </c>
    </row>
    <row r="33" ht="15.0" customHeight="1">
      <c r="A33" s="20" t="s">
        <v>112</v>
      </c>
      <c r="B33" s="22">
        <v>0.225</v>
      </c>
      <c r="C33" s="22">
        <v>0.186</v>
      </c>
      <c r="D33" s="22">
        <v>0.158</v>
      </c>
      <c r="E33" s="23" t="str">
        <f t="shared" ref="E33:J33" si="4">E30/E28</f>
        <v>19.4%</v>
      </c>
      <c r="F33" s="23" t="str">
        <f t="shared" si="4"/>
        <v>25.3%</v>
      </c>
      <c r="G33" s="23" t="str">
        <f t="shared" si="4"/>
        <v>35.4%</v>
      </c>
      <c r="H33" s="23" t="str">
        <f t="shared" si="4"/>
        <v>37.7%</v>
      </c>
      <c r="I33" s="23" t="str">
        <f t="shared" si="4"/>
        <v>38.6%</v>
      </c>
      <c r="J33" s="23" t="str">
        <f t="shared" si="4"/>
        <v>26.9%</v>
      </c>
      <c r="K33" s="23">
        <v>0.259</v>
      </c>
      <c r="L33" s="24">
        <v>0.2491212987078666</v>
      </c>
    </row>
    <row r="34" ht="15.0" customHeight="1">
      <c r="A34" s="5"/>
      <c r="B34" s="11"/>
      <c r="C34" s="11"/>
      <c r="D34" s="11"/>
      <c r="E34" s="8"/>
      <c r="F34" s="8"/>
      <c r="G34" s="11"/>
      <c r="H34" s="11"/>
      <c r="I34" s="11"/>
      <c r="J34" s="11"/>
      <c r="K34" s="8"/>
      <c r="L34" s="7"/>
    </row>
    <row r="35" ht="15.0" customHeight="1">
      <c r="A35" s="5" t="s">
        <v>21</v>
      </c>
      <c r="B35" s="11"/>
      <c r="C35" s="11"/>
      <c r="D35" s="11"/>
      <c r="E35" s="8"/>
      <c r="F35" s="8"/>
      <c r="G35" s="11"/>
      <c r="H35" s="11"/>
      <c r="I35" s="11"/>
      <c r="J35" s="11"/>
      <c r="K35" s="8"/>
      <c r="L35" s="7"/>
    </row>
    <row r="36" ht="15.0" customHeight="1">
      <c r="A36" s="5" t="s">
        <v>6</v>
      </c>
      <c r="B36" s="11">
        <v>47651.0</v>
      </c>
      <c r="C36" s="11">
        <v>48759.0</v>
      </c>
      <c r="D36" s="11">
        <v>47787.0</v>
      </c>
      <c r="E36" s="8">
        <v>43877.0</v>
      </c>
      <c r="F36" s="8">
        <v>39378.0</v>
      </c>
      <c r="G36" s="11">
        <v>35161.0</v>
      </c>
      <c r="H36" s="11">
        <v>33010.0</v>
      </c>
      <c r="I36" s="11">
        <v>31895.0</v>
      </c>
      <c r="J36" s="11">
        <v>33418.0</v>
      </c>
      <c r="K36" s="8">
        <v>34534.0</v>
      </c>
      <c r="L36" s="10">
        <v>34815.0</v>
      </c>
    </row>
    <row r="37" ht="15.0" customHeight="1">
      <c r="A37" s="20" t="s">
        <v>108</v>
      </c>
      <c r="B37" s="11">
        <v>34626.0</v>
      </c>
      <c r="C37" s="11">
        <v>37704.0</v>
      </c>
      <c r="D37" s="11">
        <v>39366.0</v>
      </c>
      <c r="E37" s="8">
        <v>35946.0</v>
      </c>
      <c r="F37" s="8">
        <v>32568.0</v>
      </c>
      <c r="G37" s="11">
        <v>28560.0</v>
      </c>
      <c r="H37" s="11">
        <v>26511.0</v>
      </c>
      <c r="I37" s="11">
        <v>27282.0</v>
      </c>
      <c r="J37" s="11">
        <v>29603.0</v>
      </c>
      <c r="K37" s="8">
        <v>30739.0</v>
      </c>
      <c r="L37" s="21">
        <v>30978.0</v>
      </c>
    </row>
    <row r="38" ht="15.0" customHeight="1">
      <c r="A38" s="20" t="s">
        <v>109</v>
      </c>
      <c r="B38" s="11">
        <v>13025.0</v>
      </c>
      <c r="C38" s="11">
        <v>11055.0</v>
      </c>
      <c r="D38" s="11">
        <v>8421.0</v>
      </c>
      <c r="E38" s="8">
        <v>7931.0</v>
      </c>
      <c r="F38" s="8">
        <v>6810.0</v>
      </c>
      <c r="G38" s="11">
        <v>6601.0</v>
      </c>
      <c r="H38" s="11">
        <v>6499.0</v>
      </c>
      <c r="I38" s="11">
        <v>4613.0</v>
      </c>
      <c r="J38" s="11">
        <v>3815.0</v>
      </c>
      <c r="K38" s="8">
        <v>3795.0</v>
      </c>
      <c r="L38" s="21">
        <v>3837.0</v>
      </c>
    </row>
    <row r="39" ht="15.0" customHeight="1">
      <c r="A39" s="20" t="s">
        <v>110</v>
      </c>
      <c r="B39" s="11"/>
      <c r="C39" s="11"/>
      <c r="D39" s="11"/>
      <c r="E39" s="8"/>
      <c r="F39" s="8"/>
      <c r="G39" s="11"/>
      <c r="H39" s="11">
        <v>2854.0</v>
      </c>
      <c r="I39" s="11">
        <v>2217.0</v>
      </c>
      <c r="J39" s="11">
        <v>2520.0</v>
      </c>
      <c r="K39" s="8">
        <v>2314.0</v>
      </c>
      <c r="L39" s="21">
        <v>2296.0</v>
      </c>
    </row>
    <row r="40" ht="15.0" customHeight="1">
      <c r="A40" s="20" t="s">
        <v>111</v>
      </c>
      <c r="B40" s="11"/>
      <c r="C40" s="11"/>
      <c r="D40" s="11"/>
      <c r="E40" s="8"/>
      <c r="F40" s="8"/>
      <c r="G40" s="11"/>
      <c r="H40" s="11">
        <v>3645.0</v>
      </c>
      <c r="I40" s="11">
        <v>2396.0</v>
      </c>
      <c r="J40" s="11">
        <v>1295.0</v>
      </c>
      <c r="K40" s="8">
        <v>1481.0</v>
      </c>
      <c r="L40" s="21">
        <v>1541.0</v>
      </c>
    </row>
    <row r="41" ht="15.0" customHeight="1">
      <c r="A41" s="20" t="s">
        <v>112</v>
      </c>
      <c r="B41" s="22">
        <v>0.273</v>
      </c>
      <c r="C41" s="22">
        <v>0.227</v>
      </c>
      <c r="D41" s="22">
        <v>0.176</v>
      </c>
      <c r="E41" s="23" t="str">
        <f t="shared" ref="E41:J41" si="5">E38/E36</f>
        <v>18.1%</v>
      </c>
      <c r="F41" s="23" t="str">
        <f t="shared" si="5"/>
        <v>17.3%</v>
      </c>
      <c r="G41" s="23" t="str">
        <f t="shared" si="5"/>
        <v>18.8%</v>
      </c>
      <c r="H41" s="23" t="str">
        <f t="shared" si="5"/>
        <v>19.7%</v>
      </c>
      <c r="I41" s="23" t="str">
        <f t="shared" si="5"/>
        <v>14.5%</v>
      </c>
      <c r="J41" s="23" t="str">
        <f t="shared" si="5"/>
        <v>11.4%</v>
      </c>
      <c r="K41" s="23">
        <v>0.11</v>
      </c>
      <c r="L41" s="24">
        <v>0.1102111158983197</v>
      </c>
    </row>
    <row r="42" ht="15.0" customHeight="1">
      <c r="A42" s="5"/>
      <c r="B42" s="11"/>
      <c r="C42" s="11"/>
      <c r="D42" s="11"/>
      <c r="E42" s="8"/>
      <c r="F42" s="8"/>
      <c r="G42" s="11"/>
      <c r="H42" s="11"/>
      <c r="I42" s="11"/>
      <c r="J42" s="11"/>
      <c r="K42" s="8"/>
      <c r="L42" s="7"/>
    </row>
    <row r="43" ht="15.0" customHeight="1">
      <c r="A43" s="5" t="s">
        <v>22</v>
      </c>
      <c r="B43" s="11"/>
      <c r="C43" s="11"/>
      <c r="D43" s="11"/>
      <c r="E43" s="8"/>
      <c r="F43" s="8"/>
      <c r="G43" s="11"/>
      <c r="H43" s="11"/>
      <c r="I43" s="11"/>
      <c r="J43" s="11"/>
      <c r="K43" s="8"/>
      <c r="L43" s="7"/>
    </row>
    <row r="44" ht="15.0" customHeight="1">
      <c r="A44" s="5" t="s">
        <v>6</v>
      </c>
      <c r="B44" s="11">
        <v>114872.0</v>
      </c>
      <c r="C44" s="11">
        <v>121455.0</v>
      </c>
      <c r="D44" s="11">
        <v>124824.0</v>
      </c>
      <c r="E44" s="8">
        <v>118764.0</v>
      </c>
      <c r="F44" s="8">
        <v>114889.0</v>
      </c>
      <c r="G44" s="11">
        <v>97519.0</v>
      </c>
      <c r="H44" s="11">
        <v>91031.0</v>
      </c>
      <c r="I44" s="11">
        <v>94817.0</v>
      </c>
      <c r="J44" s="11">
        <v>96539.0</v>
      </c>
      <c r="K44" s="8">
        <v>96541.0</v>
      </c>
      <c r="L44" s="10">
        <v>97968.0</v>
      </c>
    </row>
    <row r="45" ht="15.0" customHeight="1">
      <c r="A45" s="20" t="s">
        <v>113</v>
      </c>
      <c r="B45" s="11">
        <v>81749.0</v>
      </c>
      <c r="C45" s="11">
        <v>92761.0</v>
      </c>
      <c r="D45" s="11">
        <v>102110.0</v>
      </c>
      <c r="E45" s="8">
        <v>94881.0</v>
      </c>
      <c r="F45" s="8">
        <v>94766.0</v>
      </c>
      <c r="G45" s="11">
        <v>77733.0</v>
      </c>
      <c r="H45" s="11">
        <v>77355.0</v>
      </c>
      <c r="I45" s="11">
        <v>81700.0</v>
      </c>
      <c r="J45" s="11">
        <v>84969.0</v>
      </c>
      <c r="K45" s="8">
        <v>85359.0</v>
      </c>
      <c r="L45" s="21">
        <v>86077.0</v>
      </c>
    </row>
    <row r="46" ht="15.0" customHeight="1">
      <c r="A46" s="20" t="s">
        <v>109</v>
      </c>
      <c r="B46" s="11">
        <v>33123.0</v>
      </c>
      <c r="C46" s="11">
        <v>28694.0</v>
      </c>
      <c r="D46" s="11">
        <v>22714.0</v>
      </c>
      <c r="E46" s="8">
        <v>23883.0</v>
      </c>
      <c r="F46" s="8">
        <v>20123.0</v>
      </c>
      <c r="G46" s="11">
        <v>19786.0</v>
      </c>
      <c r="H46" s="11">
        <v>13676.0</v>
      </c>
      <c r="I46" s="11">
        <v>13117.0</v>
      </c>
      <c r="J46" s="11">
        <v>11570.0</v>
      </c>
      <c r="K46" s="8">
        <v>11182.0</v>
      </c>
      <c r="L46" s="21">
        <v>11891.0</v>
      </c>
    </row>
    <row r="47" ht="15.0" customHeight="1">
      <c r="A47" s="20" t="s">
        <v>110</v>
      </c>
      <c r="B47" s="11"/>
      <c r="C47" s="11"/>
      <c r="D47" s="11"/>
      <c r="E47" s="8"/>
      <c r="F47" s="8"/>
      <c r="G47" s="11"/>
      <c r="H47" s="11">
        <v>6256.0</v>
      </c>
      <c r="I47" s="11">
        <v>5974.0</v>
      </c>
      <c r="J47" s="11">
        <v>6013.0</v>
      </c>
      <c r="K47" s="8">
        <v>5584.0</v>
      </c>
      <c r="L47" s="21">
        <v>5788.0</v>
      </c>
    </row>
    <row r="48" ht="15.0" customHeight="1">
      <c r="A48" s="20" t="s">
        <v>111</v>
      </c>
      <c r="B48" s="11"/>
      <c r="C48" s="11"/>
      <c r="D48" s="11"/>
      <c r="E48" s="8"/>
      <c r="F48" s="8"/>
      <c r="G48" s="11"/>
      <c r="H48" s="11">
        <v>7420.0</v>
      </c>
      <c r="I48" s="11">
        <v>7143.0</v>
      </c>
      <c r="J48" s="11">
        <v>5557.0</v>
      </c>
      <c r="K48" s="8">
        <v>5598.0</v>
      </c>
      <c r="L48" s="21">
        <v>6103.0</v>
      </c>
    </row>
    <row r="49" ht="15.0" customHeight="1">
      <c r="A49" s="20" t="s">
        <v>112</v>
      </c>
      <c r="B49" s="22">
        <v>0.288</v>
      </c>
      <c r="C49" s="22">
        <v>0.236</v>
      </c>
      <c r="D49" s="22">
        <v>0.182</v>
      </c>
      <c r="E49" s="23" t="str">
        <f t="shared" ref="E49:J49" si="6">E46/E44</f>
        <v>20.1%</v>
      </c>
      <c r="F49" s="23" t="str">
        <f t="shared" si="6"/>
        <v>17.5%</v>
      </c>
      <c r="G49" s="23" t="str">
        <f t="shared" si="6"/>
        <v>20.3%</v>
      </c>
      <c r="H49" s="23" t="str">
        <f t="shared" si="6"/>
        <v>15.0%</v>
      </c>
      <c r="I49" s="23" t="str">
        <f t="shared" si="6"/>
        <v>13.8%</v>
      </c>
      <c r="J49" s="23" t="str">
        <f t="shared" si="6"/>
        <v>12.0%</v>
      </c>
      <c r="K49" s="23">
        <v>0.116</v>
      </c>
      <c r="L49" s="24">
        <v>0.12137636779356524</v>
      </c>
    </row>
    <row r="50" ht="15.0" customHeight="1">
      <c r="A50" s="5"/>
      <c r="B50" s="11"/>
      <c r="C50" s="11"/>
      <c r="D50" s="11"/>
      <c r="E50" s="8"/>
      <c r="F50" s="8"/>
      <c r="G50" s="11"/>
      <c r="H50" s="11"/>
      <c r="I50" s="11"/>
      <c r="J50" s="11"/>
      <c r="K50" s="8"/>
      <c r="L50" s="7"/>
    </row>
    <row r="51" ht="15.0" customHeight="1">
      <c r="A51" s="5" t="s">
        <v>23</v>
      </c>
      <c r="B51" s="11"/>
      <c r="C51" s="11"/>
      <c r="D51" s="11"/>
      <c r="E51" s="8"/>
      <c r="F51" s="8"/>
      <c r="G51" s="11"/>
      <c r="H51" s="11"/>
      <c r="I51" s="11"/>
      <c r="J51" s="11"/>
      <c r="K51" s="8"/>
      <c r="L51" s="7"/>
    </row>
    <row r="52" ht="15.0" customHeight="1">
      <c r="A52" s="5" t="s">
        <v>6</v>
      </c>
      <c r="B52" s="11">
        <v>97873.0</v>
      </c>
      <c r="C52" s="11">
        <v>100826.0</v>
      </c>
      <c r="D52" s="11">
        <v>102396.0</v>
      </c>
      <c r="E52" s="8">
        <v>88836.0</v>
      </c>
      <c r="F52" s="8">
        <v>67718.0</v>
      </c>
      <c r="G52" s="11">
        <v>57146.0</v>
      </c>
      <c r="H52" s="11">
        <v>61092.0</v>
      </c>
      <c r="I52" s="11">
        <v>64323.0</v>
      </c>
      <c r="J52" s="11">
        <v>64631.0</v>
      </c>
      <c r="K52" s="8">
        <v>65889.0</v>
      </c>
      <c r="L52" s="10">
        <v>65951.0</v>
      </c>
    </row>
    <row r="53" ht="15.0" customHeight="1">
      <c r="A53" s="20" t="s">
        <v>108</v>
      </c>
      <c r="B53" s="11">
        <v>64803.0</v>
      </c>
      <c r="C53" s="11">
        <v>75785.0</v>
      </c>
      <c r="D53" s="11">
        <v>84475.0</v>
      </c>
      <c r="E53" s="8">
        <v>73459.0</v>
      </c>
      <c r="F53" s="8">
        <v>58257.0</v>
      </c>
      <c r="G53" s="11">
        <v>50097.0</v>
      </c>
      <c r="H53" s="11">
        <v>56459.0</v>
      </c>
      <c r="I53" s="11">
        <v>59088.0</v>
      </c>
      <c r="J53" s="11">
        <v>58029.0</v>
      </c>
      <c r="K53" s="8">
        <v>59291.0</v>
      </c>
      <c r="L53" s="21">
        <v>59424.0</v>
      </c>
    </row>
    <row r="54" ht="15.0" customHeight="1">
      <c r="A54" s="20" t="s">
        <v>109</v>
      </c>
      <c r="B54" s="11">
        <v>33070.0</v>
      </c>
      <c r="C54" s="11">
        <v>25041.0</v>
      </c>
      <c r="D54" s="11">
        <v>17921.0</v>
      </c>
      <c r="E54" s="8">
        <v>15377.0</v>
      </c>
      <c r="F54" s="8">
        <v>9461.0</v>
      </c>
      <c r="G54" s="11">
        <v>7049.0</v>
      </c>
      <c r="H54" s="11">
        <v>4633.0</v>
      </c>
      <c r="I54" s="11">
        <v>5235.0</v>
      </c>
      <c r="J54" s="11">
        <v>6602.0</v>
      </c>
      <c r="K54" s="8">
        <v>6598.0</v>
      </c>
      <c r="L54" s="21">
        <v>6527.0</v>
      </c>
    </row>
    <row r="55" ht="15.0" customHeight="1">
      <c r="A55" s="20" t="s">
        <v>110</v>
      </c>
      <c r="B55" s="11"/>
      <c r="C55" s="11"/>
      <c r="D55" s="11"/>
      <c r="E55" s="8"/>
      <c r="F55" s="8"/>
      <c r="G55" s="11"/>
      <c r="H55" s="11">
        <v>2182.0</v>
      </c>
      <c r="I55" s="11">
        <v>2695.0</v>
      </c>
      <c r="J55" s="11">
        <v>3324.0</v>
      </c>
      <c r="K55" s="8">
        <v>3141.0</v>
      </c>
      <c r="L55" s="21">
        <v>3187.0</v>
      </c>
    </row>
    <row r="56" ht="15.0" customHeight="1">
      <c r="A56" s="20" t="s">
        <v>111</v>
      </c>
      <c r="B56" s="11"/>
      <c r="C56" s="11"/>
      <c r="D56" s="11"/>
      <c r="E56" s="8"/>
      <c r="F56" s="8"/>
      <c r="G56" s="11"/>
      <c r="H56" s="11">
        <v>2451.0</v>
      </c>
      <c r="I56" s="11">
        <v>2540.0</v>
      </c>
      <c r="J56" s="11">
        <v>3278.0</v>
      </c>
      <c r="K56" s="8">
        <v>3457.0</v>
      </c>
      <c r="L56" s="21">
        <v>3340.0</v>
      </c>
    </row>
    <row r="57" ht="15.0" customHeight="1">
      <c r="A57" s="20" t="s">
        <v>112</v>
      </c>
      <c r="B57" s="22">
        <v>0.338</v>
      </c>
      <c r="C57" s="22">
        <v>0.248</v>
      </c>
      <c r="D57" s="22">
        <v>0.175</v>
      </c>
      <c r="E57" s="23" t="str">
        <f t="shared" ref="E57:J57" si="7">E54/E52</f>
        <v>17.3%</v>
      </c>
      <c r="F57" s="23" t="str">
        <f t="shared" si="7"/>
        <v>14.0%</v>
      </c>
      <c r="G57" s="23" t="str">
        <f t="shared" si="7"/>
        <v>12.3%</v>
      </c>
      <c r="H57" s="23" t="str">
        <f t="shared" si="7"/>
        <v>7.6%</v>
      </c>
      <c r="I57" s="23" t="str">
        <f t="shared" si="7"/>
        <v>8.1%</v>
      </c>
      <c r="J57" s="23" t="str">
        <f t="shared" si="7"/>
        <v>10.2%</v>
      </c>
      <c r="K57" s="23">
        <v>0.1</v>
      </c>
      <c r="L57" s="24">
        <v>0.09896741520219557</v>
      </c>
    </row>
    <row r="58" ht="15.0" customHeight="1">
      <c r="A58" s="5"/>
      <c r="B58" s="11"/>
      <c r="C58" s="11"/>
      <c r="D58" s="11"/>
      <c r="E58" s="8"/>
      <c r="F58" s="8"/>
      <c r="G58" s="11"/>
      <c r="H58" s="11"/>
      <c r="I58" s="11"/>
      <c r="J58" s="11"/>
      <c r="K58" s="8"/>
      <c r="L58" s="7"/>
    </row>
    <row r="59" ht="15.0" customHeight="1">
      <c r="A59" s="5" t="s">
        <v>24</v>
      </c>
      <c r="B59" s="11"/>
      <c r="C59" s="11"/>
      <c r="D59" s="11"/>
      <c r="E59" s="8"/>
      <c r="F59" s="8"/>
      <c r="G59" s="11"/>
      <c r="H59" s="11"/>
      <c r="I59" s="11"/>
      <c r="J59" s="11"/>
      <c r="K59" s="8"/>
      <c r="L59" s="7"/>
    </row>
    <row r="60" ht="15.0" customHeight="1">
      <c r="A60" s="5" t="s">
        <v>6</v>
      </c>
      <c r="B60" s="11">
        <v>79554.0</v>
      </c>
      <c r="C60" s="11">
        <v>76954.0</v>
      </c>
      <c r="D60" s="11">
        <v>89196.0</v>
      </c>
      <c r="E60" s="8">
        <v>75509.0</v>
      </c>
      <c r="F60" s="8">
        <v>70329.0</v>
      </c>
      <c r="G60" s="11">
        <v>67157.0</v>
      </c>
      <c r="H60" s="11">
        <v>62842.0</v>
      </c>
      <c r="I60" s="11">
        <v>72903.0</v>
      </c>
      <c r="J60" s="11">
        <v>80516.0</v>
      </c>
      <c r="K60" s="8">
        <v>83215.0</v>
      </c>
      <c r="L60" s="10">
        <v>84305.0</v>
      </c>
    </row>
    <row r="61" ht="15.0" customHeight="1">
      <c r="A61" s="20" t="s">
        <v>113</v>
      </c>
      <c r="B61" s="11">
        <v>58578.0</v>
      </c>
      <c r="C61" s="11">
        <v>61526.0</v>
      </c>
      <c r="D61" s="11">
        <v>78898.0</v>
      </c>
      <c r="E61" s="8">
        <v>69659.0</v>
      </c>
      <c r="F61" s="8">
        <v>65819.0</v>
      </c>
      <c r="G61" s="11">
        <v>61657.0</v>
      </c>
      <c r="H61" s="11">
        <v>57278.0</v>
      </c>
      <c r="I61" s="11">
        <v>63171.0</v>
      </c>
      <c r="J61" s="11">
        <v>66360.0</v>
      </c>
      <c r="K61" s="8">
        <v>69497.0</v>
      </c>
      <c r="L61" s="21">
        <v>70569.0</v>
      </c>
    </row>
    <row r="62" ht="15.0" customHeight="1">
      <c r="A62" s="20" t="s">
        <v>109</v>
      </c>
      <c r="B62" s="11">
        <v>20976.0</v>
      </c>
      <c r="C62" s="11">
        <v>15428.0</v>
      </c>
      <c r="D62" s="11">
        <v>10298.0</v>
      </c>
      <c r="E62" s="8">
        <v>5850.0</v>
      </c>
      <c r="F62" s="8">
        <v>4510.0</v>
      </c>
      <c r="G62" s="11">
        <v>5500.0</v>
      </c>
      <c r="H62" s="11">
        <v>5564.0</v>
      </c>
      <c r="I62" s="11">
        <v>9732.0</v>
      </c>
      <c r="J62" s="11">
        <v>14156.0</v>
      </c>
      <c r="K62" s="8">
        <v>13718.0</v>
      </c>
      <c r="L62" s="21">
        <v>13736.0</v>
      </c>
    </row>
    <row r="63" ht="15.0" customHeight="1">
      <c r="A63" s="20" t="s">
        <v>110</v>
      </c>
      <c r="B63" s="11"/>
      <c r="C63" s="11"/>
      <c r="D63" s="11"/>
      <c r="E63" s="8"/>
      <c r="F63" s="8"/>
      <c r="G63" s="11"/>
      <c r="H63" s="11">
        <v>3110.0</v>
      </c>
      <c r="I63" s="11">
        <v>4177.0</v>
      </c>
      <c r="J63" s="11">
        <v>6974.0</v>
      </c>
      <c r="K63" s="8">
        <v>6621.0</v>
      </c>
      <c r="L63" s="21">
        <v>6530.0</v>
      </c>
    </row>
    <row r="64" ht="15.0" customHeight="1">
      <c r="A64" s="20" t="s">
        <v>111</v>
      </c>
      <c r="B64" s="11"/>
      <c r="C64" s="11"/>
      <c r="D64" s="11"/>
      <c r="E64" s="8"/>
      <c r="F64" s="8"/>
      <c r="G64" s="11"/>
      <c r="H64" s="11">
        <v>2454.0</v>
      </c>
      <c r="I64" s="11">
        <v>5555.0</v>
      </c>
      <c r="J64" s="11">
        <v>7182.0</v>
      </c>
      <c r="K64" s="8">
        <v>7097.0</v>
      </c>
      <c r="L64" s="21">
        <v>7206.0</v>
      </c>
    </row>
    <row r="65" ht="15.0" customHeight="1">
      <c r="A65" s="20" t="s">
        <v>112</v>
      </c>
      <c r="B65" s="22">
        <v>0.264</v>
      </c>
      <c r="C65" s="22">
        <v>0.2</v>
      </c>
      <c r="D65" s="22">
        <v>0.115</v>
      </c>
      <c r="E65" s="23" t="str">
        <f t="shared" ref="E65:J65" si="8">E62/E60</f>
        <v>7.7%</v>
      </c>
      <c r="F65" s="23" t="str">
        <f t="shared" si="8"/>
        <v>6.4%</v>
      </c>
      <c r="G65" s="23" t="str">
        <f t="shared" si="8"/>
        <v>8.2%</v>
      </c>
      <c r="H65" s="23" t="str">
        <f t="shared" si="8"/>
        <v>8.9%</v>
      </c>
      <c r="I65" s="23" t="str">
        <f t="shared" si="8"/>
        <v>13.3%</v>
      </c>
      <c r="J65" s="23" t="str">
        <f t="shared" si="8"/>
        <v>17.6%</v>
      </c>
      <c r="K65" s="23">
        <v>0.165</v>
      </c>
      <c r="L65" s="24">
        <v>0.16293221042642786</v>
      </c>
    </row>
    <row r="66" ht="15.0" customHeight="1">
      <c r="A66" s="5"/>
      <c r="B66" s="11"/>
      <c r="C66" s="11"/>
      <c r="D66" s="11"/>
      <c r="E66" s="8"/>
      <c r="F66" s="8"/>
      <c r="G66" s="11"/>
      <c r="H66" s="11"/>
      <c r="I66" s="11"/>
      <c r="J66" s="11"/>
      <c r="K66" s="8"/>
      <c r="L66" s="7"/>
    </row>
    <row r="67" ht="15.0" customHeight="1">
      <c r="A67" s="5" t="s">
        <v>25</v>
      </c>
      <c r="B67" s="11"/>
      <c r="C67" s="11"/>
      <c r="D67" s="11"/>
      <c r="E67" s="8"/>
      <c r="F67" s="8"/>
      <c r="G67" s="11"/>
      <c r="H67" s="11"/>
      <c r="I67" s="11"/>
      <c r="J67" s="11"/>
      <c r="K67" s="8"/>
      <c r="L67" s="7"/>
    </row>
    <row r="68" ht="15.0" customHeight="1">
      <c r="A68" s="5" t="s">
        <v>6</v>
      </c>
      <c r="B68" s="11">
        <v>5370.0</v>
      </c>
      <c r="C68" s="11">
        <v>5999.0</v>
      </c>
      <c r="D68" s="11">
        <v>7843.0</v>
      </c>
      <c r="E68" s="8">
        <v>12568.0</v>
      </c>
      <c r="F68" s="8">
        <v>13076.0</v>
      </c>
      <c r="G68" s="11">
        <v>12457.0</v>
      </c>
      <c r="H68" s="11">
        <v>11426.0</v>
      </c>
      <c r="I68" s="11">
        <v>11178.0</v>
      </c>
      <c r="J68" s="11">
        <v>11135.0</v>
      </c>
      <c r="K68" s="8">
        <v>10884.0</v>
      </c>
      <c r="L68" s="10">
        <v>10993.0</v>
      </c>
    </row>
    <row r="69" ht="15.0" customHeight="1">
      <c r="A69" s="20" t="s">
        <v>108</v>
      </c>
      <c r="B69" s="11">
        <v>4713.0</v>
      </c>
      <c r="C69" s="11">
        <v>5445.0</v>
      </c>
      <c r="D69" s="11">
        <v>7176.0</v>
      </c>
      <c r="E69" s="8">
        <v>11560.0</v>
      </c>
      <c r="F69" s="8">
        <v>12148.0</v>
      </c>
      <c r="G69" s="11">
        <v>11118.0</v>
      </c>
      <c r="H69" s="11">
        <v>10369.0</v>
      </c>
      <c r="I69" s="11">
        <v>9889.0</v>
      </c>
      <c r="J69" s="11">
        <v>9685.0</v>
      </c>
      <c r="K69" s="8">
        <v>9350.0</v>
      </c>
      <c r="L69" s="10">
        <v>9420.0</v>
      </c>
    </row>
    <row r="70" ht="15.0" customHeight="1">
      <c r="A70" s="20" t="s">
        <v>109</v>
      </c>
      <c r="B70" s="11">
        <v>657.0</v>
      </c>
      <c r="C70" s="11">
        <v>554.0</v>
      </c>
      <c r="D70" s="11">
        <v>667.0</v>
      </c>
      <c r="E70" s="8">
        <v>1008.0</v>
      </c>
      <c r="F70" s="8">
        <v>928.0</v>
      </c>
      <c r="G70" s="11">
        <v>1339.0</v>
      </c>
      <c r="H70" s="11">
        <v>1057.0</v>
      </c>
      <c r="I70" s="11">
        <v>1289.0</v>
      </c>
      <c r="J70" s="11">
        <v>1450.0</v>
      </c>
      <c r="K70" s="8">
        <v>1534.0</v>
      </c>
      <c r="L70" s="21">
        <v>1573.0</v>
      </c>
    </row>
    <row r="71" ht="15.0" customHeight="1">
      <c r="A71" s="20" t="s">
        <v>110</v>
      </c>
      <c r="B71" s="11"/>
      <c r="C71" s="11"/>
      <c r="D71" s="11"/>
      <c r="E71" s="8"/>
      <c r="F71" s="8"/>
      <c r="G71" s="11"/>
      <c r="H71" s="11">
        <v>761.0</v>
      </c>
      <c r="I71" s="11">
        <v>945.0</v>
      </c>
      <c r="J71" s="11">
        <v>1170.0</v>
      </c>
      <c r="K71" s="8">
        <v>1162.0</v>
      </c>
      <c r="L71" s="10">
        <v>1207.0</v>
      </c>
    </row>
    <row r="72" ht="15.0" customHeight="1">
      <c r="A72" s="20" t="s">
        <v>111</v>
      </c>
      <c r="B72" s="11"/>
      <c r="C72" s="11"/>
      <c r="D72" s="11"/>
      <c r="E72" s="8"/>
      <c r="F72" s="8"/>
      <c r="G72" s="11"/>
      <c r="H72" s="11">
        <v>296.0</v>
      </c>
      <c r="I72" s="11">
        <v>344.0</v>
      </c>
      <c r="J72" s="11">
        <v>280.0</v>
      </c>
      <c r="K72" s="8">
        <v>372.0</v>
      </c>
      <c r="L72" s="10">
        <v>366.0</v>
      </c>
    </row>
    <row r="73" ht="15.0" customHeight="1">
      <c r="A73" s="20" t="s">
        <v>112</v>
      </c>
      <c r="B73" s="22">
        <v>0.122</v>
      </c>
      <c r="C73" s="22">
        <v>0.092</v>
      </c>
      <c r="D73" s="22">
        <v>0.085</v>
      </c>
      <c r="E73" s="23" t="str">
        <f t="shared" ref="E73:J73" si="9">E70/E68</f>
        <v>8.0%</v>
      </c>
      <c r="F73" s="23" t="str">
        <f t="shared" si="9"/>
        <v>7.1%</v>
      </c>
      <c r="G73" s="23" t="str">
        <f t="shared" si="9"/>
        <v>10.7%</v>
      </c>
      <c r="H73" s="23" t="str">
        <f t="shared" si="9"/>
        <v>9.3%</v>
      </c>
      <c r="I73" s="23" t="str">
        <f t="shared" si="9"/>
        <v>11.5%</v>
      </c>
      <c r="J73" s="23" t="str">
        <f t="shared" si="9"/>
        <v>13.0%</v>
      </c>
      <c r="K73" s="23">
        <v>0.141</v>
      </c>
      <c r="L73" s="24">
        <v>0.1430910579459656</v>
      </c>
    </row>
    <row r="74" ht="15.0" customHeight="1">
      <c r="A74" s="5"/>
      <c r="B74" s="11"/>
      <c r="C74" s="11"/>
      <c r="D74" s="11"/>
      <c r="E74" s="8"/>
      <c r="F74" s="8"/>
      <c r="G74" s="11"/>
      <c r="H74" s="11"/>
      <c r="I74" s="11"/>
      <c r="J74" s="11"/>
      <c r="K74" s="8"/>
      <c r="L74" s="7"/>
    </row>
    <row r="75" ht="15.0" customHeight="1">
      <c r="A75" s="5" t="s">
        <v>27</v>
      </c>
      <c r="B75" s="11"/>
      <c r="C75" s="11"/>
      <c r="D75" s="11"/>
      <c r="E75" s="8"/>
      <c r="F75" s="8"/>
      <c r="G75" s="11"/>
      <c r="H75" s="11"/>
      <c r="I75" s="11"/>
      <c r="J75" s="11"/>
      <c r="K75" s="8"/>
      <c r="L75" s="7"/>
    </row>
    <row r="76" ht="15.0" customHeight="1">
      <c r="A76" s="5" t="s">
        <v>6</v>
      </c>
      <c r="B76" s="11">
        <v>14408.0</v>
      </c>
      <c r="C76" s="11">
        <v>16466.0</v>
      </c>
      <c r="D76" s="11">
        <v>26798.0</v>
      </c>
      <c r="E76" s="8">
        <v>40953.0</v>
      </c>
      <c r="F76" s="8">
        <v>41995.0</v>
      </c>
      <c r="G76" s="11">
        <v>40586.0</v>
      </c>
      <c r="H76" s="11">
        <v>37530.0</v>
      </c>
      <c r="I76" s="11">
        <v>37619.0</v>
      </c>
      <c r="J76" s="11">
        <v>37429.0</v>
      </c>
      <c r="K76" s="8">
        <v>36988.0</v>
      </c>
      <c r="L76" s="10">
        <v>36486.0</v>
      </c>
    </row>
    <row r="77" ht="15.0" customHeight="1">
      <c r="A77" s="20" t="s">
        <v>108</v>
      </c>
      <c r="B77" s="11">
        <v>11809.0</v>
      </c>
      <c r="C77" s="11">
        <v>14054.0</v>
      </c>
      <c r="D77" s="11">
        <v>23764.0</v>
      </c>
      <c r="E77" s="8">
        <v>36768.0</v>
      </c>
      <c r="F77" s="8">
        <v>37816.0</v>
      </c>
      <c r="G77" s="11">
        <v>35364.0</v>
      </c>
      <c r="H77" s="11">
        <v>31308.0</v>
      </c>
      <c r="I77" s="11">
        <v>30574.0</v>
      </c>
      <c r="J77" s="11">
        <v>29119.0</v>
      </c>
      <c r="K77" s="8">
        <v>29382.0</v>
      </c>
      <c r="L77" s="10">
        <v>29649.0</v>
      </c>
    </row>
    <row r="78" ht="15.0" customHeight="1">
      <c r="A78" s="20" t="s">
        <v>109</v>
      </c>
      <c r="B78" s="11">
        <v>2599.0</v>
      </c>
      <c r="C78" s="11">
        <v>2412.0</v>
      </c>
      <c r="D78" s="11">
        <v>3034.0</v>
      </c>
      <c r="E78" s="8">
        <v>4185.0</v>
      </c>
      <c r="F78" s="8">
        <v>4179.0</v>
      </c>
      <c r="G78" s="11">
        <v>5222.0</v>
      </c>
      <c r="H78" s="11">
        <v>6222.0</v>
      </c>
      <c r="I78" s="11">
        <v>7045.0</v>
      </c>
      <c r="J78" s="11">
        <v>8310.0</v>
      </c>
      <c r="K78" s="8">
        <v>7606.0</v>
      </c>
      <c r="L78" s="21">
        <v>6837.0</v>
      </c>
    </row>
    <row r="79" ht="15.0" customHeight="1">
      <c r="A79" s="20" t="s">
        <v>110</v>
      </c>
      <c r="B79" s="11"/>
      <c r="C79" s="11"/>
      <c r="D79" s="11"/>
      <c r="E79" s="8"/>
      <c r="F79" s="8"/>
      <c r="G79" s="11"/>
      <c r="H79" s="11">
        <v>4015.0</v>
      </c>
      <c r="I79" s="11">
        <v>4430.0</v>
      </c>
      <c r="J79" s="11">
        <v>5664.0</v>
      </c>
      <c r="K79" s="8">
        <v>5360.0</v>
      </c>
      <c r="L79" s="10">
        <v>4905.0</v>
      </c>
    </row>
    <row r="80" ht="15.0" customHeight="1">
      <c r="A80" s="20" t="s">
        <v>111</v>
      </c>
      <c r="B80" s="11"/>
      <c r="C80" s="11"/>
      <c r="D80" s="11"/>
      <c r="E80" s="8"/>
      <c r="F80" s="8"/>
      <c r="G80" s="11"/>
      <c r="H80" s="11">
        <v>2207.0</v>
      </c>
      <c r="I80" s="11">
        <v>2615.0</v>
      </c>
      <c r="J80" s="11">
        <v>2646.0</v>
      </c>
      <c r="K80" s="8">
        <v>2246.0</v>
      </c>
      <c r="L80" s="10">
        <v>1932.0</v>
      </c>
    </row>
    <row r="81" ht="15.0" customHeight="1">
      <c r="A81" s="20" t="s">
        <v>112</v>
      </c>
      <c r="B81" s="22">
        <v>0.18</v>
      </c>
      <c r="C81" s="22">
        <v>0.146</v>
      </c>
      <c r="D81" s="22">
        <v>0.113</v>
      </c>
      <c r="E81" s="23" t="str">
        <f t="shared" ref="E81:J81" si="10">E78/E76</f>
        <v>10.2%</v>
      </c>
      <c r="F81" s="23" t="str">
        <f t="shared" si="10"/>
        <v>10.0%</v>
      </c>
      <c r="G81" s="23" t="str">
        <f t="shared" si="10"/>
        <v>12.9%</v>
      </c>
      <c r="H81" s="23" t="str">
        <f t="shared" si="10"/>
        <v>16.6%</v>
      </c>
      <c r="I81" s="23" t="str">
        <f t="shared" si="10"/>
        <v>18.7%</v>
      </c>
      <c r="J81" s="23" t="str">
        <f t="shared" si="10"/>
        <v>22.2%</v>
      </c>
      <c r="K81" s="23">
        <v>0.206</v>
      </c>
      <c r="L81" s="24">
        <v>0.18738694293701694</v>
      </c>
    </row>
    <row r="82" ht="15.0" customHeight="1">
      <c r="A82" s="5"/>
      <c r="B82" s="11"/>
      <c r="C82" s="11"/>
      <c r="D82" s="11"/>
      <c r="E82" s="8"/>
      <c r="F82" s="8"/>
      <c r="G82" s="11"/>
      <c r="H82" s="11"/>
      <c r="I82" s="11"/>
      <c r="J82" s="11"/>
      <c r="K82" s="8"/>
      <c r="L82" s="7"/>
    </row>
    <row r="83" ht="15.0" customHeight="1">
      <c r="A83" s="5" t="s">
        <v>28</v>
      </c>
      <c r="B83" s="11"/>
      <c r="C83" s="11"/>
      <c r="D83" s="11"/>
      <c r="E83" s="8"/>
      <c r="F83" s="8"/>
      <c r="G83" s="11"/>
      <c r="H83" s="11"/>
      <c r="I83" s="11"/>
      <c r="J83" s="11"/>
      <c r="K83" s="8"/>
      <c r="L83" s="7"/>
    </row>
    <row r="84" ht="15.0" customHeight="1">
      <c r="A84" s="5" t="s">
        <v>6</v>
      </c>
      <c r="B84" s="11">
        <v>20532.0</v>
      </c>
      <c r="C84" s="11">
        <v>21537.0</v>
      </c>
      <c r="D84" s="11">
        <v>23556.0</v>
      </c>
      <c r="E84" s="8">
        <v>27494.0</v>
      </c>
      <c r="F84" s="8">
        <v>27553.0</v>
      </c>
      <c r="G84" s="11">
        <v>24583.0</v>
      </c>
      <c r="H84" s="11">
        <v>23649.0</v>
      </c>
      <c r="I84" s="11">
        <v>25859.0</v>
      </c>
      <c r="J84" s="11">
        <v>26771.0</v>
      </c>
      <c r="K84" s="8">
        <v>27212.0</v>
      </c>
      <c r="L84" s="10">
        <v>26975.0</v>
      </c>
    </row>
    <row r="85" ht="15.0" customHeight="1">
      <c r="A85" s="20" t="s">
        <v>108</v>
      </c>
      <c r="B85" s="11">
        <v>15735.0</v>
      </c>
      <c r="C85" s="11">
        <v>17614.0</v>
      </c>
      <c r="D85" s="11">
        <v>20167.0</v>
      </c>
      <c r="E85" s="8">
        <v>23838.0</v>
      </c>
      <c r="F85" s="8">
        <v>24138.0</v>
      </c>
      <c r="G85" s="11">
        <v>20832.0</v>
      </c>
      <c r="H85" s="11">
        <v>19657.0</v>
      </c>
      <c r="I85" s="11">
        <v>18776.0</v>
      </c>
      <c r="J85" s="11">
        <v>19146.0</v>
      </c>
      <c r="K85" s="8">
        <v>19598.0</v>
      </c>
      <c r="L85" s="21">
        <v>19894.0</v>
      </c>
    </row>
    <row r="86" ht="15.0" customHeight="1">
      <c r="A86" s="20" t="s">
        <v>109</v>
      </c>
      <c r="B86" s="11">
        <v>4797.0</v>
      </c>
      <c r="C86" s="11">
        <v>3923.0</v>
      </c>
      <c r="D86" s="11">
        <v>3389.0</v>
      </c>
      <c r="E86" s="8">
        <v>3656.0</v>
      </c>
      <c r="F86" s="8">
        <v>3415.0</v>
      </c>
      <c r="G86" s="11">
        <v>3751.0</v>
      </c>
      <c r="H86" s="11">
        <v>3992.0</v>
      </c>
      <c r="I86" s="11">
        <v>7083.0</v>
      </c>
      <c r="J86" s="11">
        <v>7625.0</v>
      </c>
      <c r="K86" s="8">
        <v>7614.0</v>
      </c>
      <c r="L86" s="21">
        <v>7081.0</v>
      </c>
    </row>
    <row r="87" ht="15.0" customHeight="1">
      <c r="A87" s="20" t="s">
        <v>110</v>
      </c>
      <c r="B87" s="11"/>
      <c r="C87" s="11"/>
      <c r="D87" s="11"/>
      <c r="E87" s="8"/>
      <c r="F87" s="8"/>
      <c r="G87" s="11"/>
      <c r="H87" s="11">
        <v>2392.0</v>
      </c>
      <c r="I87" s="11">
        <v>3511.0</v>
      </c>
      <c r="J87" s="11">
        <v>4196.0</v>
      </c>
      <c r="K87" s="8">
        <v>4495.0</v>
      </c>
      <c r="L87" s="21">
        <v>4626.0</v>
      </c>
    </row>
    <row r="88" ht="15.0" customHeight="1">
      <c r="A88" s="20" t="s">
        <v>111</v>
      </c>
      <c r="B88" s="11"/>
      <c r="C88" s="11"/>
      <c r="D88" s="11"/>
      <c r="E88" s="8"/>
      <c r="F88" s="8"/>
      <c r="G88" s="11"/>
      <c r="H88" s="11">
        <v>1600.0</v>
      </c>
      <c r="I88" s="11">
        <v>3572.0</v>
      </c>
      <c r="J88" s="11">
        <v>3429.0</v>
      </c>
      <c r="K88" s="8">
        <v>3119.0</v>
      </c>
      <c r="L88" s="21">
        <v>2455.0</v>
      </c>
    </row>
    <row r="89" ht="15.0" customHeight="1">
      <c r="A89" s="20" t="s">
        <v>112</v>
      </c>
      <c r="B89" s="22">
        <v>0.234</v>
      </c>
      <c r="C89" s="22">
        <v>0.182</v>
      </c>
      <c r="D89" s="22">
        <v>0.144</v>
      </c>
      <c r="E89" s="23" t="str">
        <f t="shared" ref="E89:J89" si="11">E86/E84</f>
        <v>13.3%</v>
      </c>
      <c r="F89" s="23" t="str">
        <f t="shared" si="11"/>
        <v>12.4%</v>
      </c>
      <c r="G89" s="23" t="str">
        <f t="shared" si="11"/>
        <v>15.3%</v>
      </c>
      <c r="H89" s="23" t="str">
        <f t="shared" si="11"/>
        <v>16.9%</v>
      </c>
      <c r="I89" s="23" t="str">
        <f t="shared" si="11"/>
        <v>27.4%</v>
      </c>
      <c r="J89" s="23" t="str">
        <f t="shared" si="11"/>
        <v>28.5%</v>
      </c>
      <c r="K89" s="23">
        <v>0.28</v>
      </c>
      <c r="L89" s="24">
        <v>0.2625023169601483</v>
      </c>
    </row>
    <row r="90" ht="15.0" customHeight="1">
      <c r="A90" s="5"/>
      <c r="B90" s="11"/>
      <c r="C90" s="11"/>
      <c r="D90" s="11"/>
      <c r="E90" s="8"/>
      <c r="F90" s="8"/>
      <c r="G90" s="11"/>
      <c r="H90" s="11"/>
      <c r="I90" s="11"/>
      <c r="J90" s="11"/>
      <c r="K90" s="8"/>
      <c r="L90" s="7"/>
    </row>
    <row r="91" ht="15.0" customHeight="1">
      <c r="A91" s="5" t="s">
        <v>29</v>
      </c>
      <c r="B91" s="11"/>
      <c r="C91" s="11"/>
      <c r="D91" s="11"/>
      <c r="E91" s="8"/>
      <c r="F91" s="8"/>
      <c r="G91" s="11"/>
      <c r="H91" s="11"/>
      <c r="I91" s="11"/>
      <c r="J91" s="11"/>
      <c r="K91" s="8"/>
      <c r="L91" s="7"/>
    </row>
    <row r="92" ht="15.0" customHeight="1">
      <c r="A92" s="5" t="s">
        <v>6</v>
      </c>
      <c r="B92" s="11">
        <v>4065.0</v>
      </c>
      <c r="C92" s="11">
        <v>6630.0</v>
      </c>
      <c r="D92" s="11">
        <v>12189.0</v>
      </c>
      <c r="E92" s="8">
        <v>19228.0</v>
      </c>
      <c r="F92" s="8">
        <v>20531.0</v>
      </c>
      <c r="G92" s="11">
        <v>18991.0</v>
      </c>
      <c r="H92" s="11">
        <v>17655.0</v>
      </c>
      <c r="I92" s="11">
        <v>18165.0</v>
      </c>
      <c r="J92" s="11">
        <v>18542.0</v>
      </c>
      <c r="K92" s="8">
        <v>18710.0</v>
      </c>
      <c r="L92" s="10">
        <v>26104.0</v>
      </c>
    </row>
    <row r="93" ht="15.0" customHeight="1">
      <c r="A93" s="20" t="s">
        <v>108</v>
      </c>
      <c r="B93" s="11">
        <v>3149.0</v>
      </c>
      <c r="C93" s="11">
        <v>5686.0</v>
      </c>
      <c r="D93" s="11">
        <v>10854.0</v>
      </c>
      <c r="E93" s="8">
        <v>17144.0</v>
      </c>
      <c r="F93" s="8">
        <v>18302.0</v>
      </c>
      <c r="G93" s="11">
        <v>16066.0</v>
      </c>
      <c r="H93" s="11">
        <v>15052.0</v>
      </c>
      <c r="I93" s="11">
        <v>14571.0</v>
      </c>
      <c r="J93" s="11">
        <v>15153.0</v>
      </c>
      <c r="K93" s="8">
        <v>15238.0</v>
      </c>
      <c r="L93" s="21">
        <v>20007.0</v>
      </c>
    </row>
    <row r="94" ht="15.0" customHeight="1">
      <c r="A94" s="20" t="s">
        <v>109</v>
      </c>
      <c r="B94" s="11">
        <v>916.0</v>
      </c>
      <c r="C94" s="11">
        <v>944.0</v>
      </c>
      <c r="D94" s="11">
        <v>1335.0</v>
      </c>
      <c r="E94" s="8">
        <v>2084.0</v>
      </c>
      <c r="F94" s="8">
        <v>2229.0</v>
      </c>
      <c r="G94" s="11">
        <v>2925.0</v>
      </c>
      <c r="H94" s="11">
        <v>2603.0</v>
      </c>
      <c r="I94" s="11">
        <v>3594.0</v>
      </c>
      <c r="J94" s="11">
        <v>3389.0</v>
      </c>
      <c r="K94" s="8">
        <v>3472.0</v>
      </c>
      <c r="L94" s="21">
        <v>6097.0</v>
      </c>
    </row>
    <row r="95" ht="15.0" customHeight="1">
      <c r="A95" s="20" t="s">
        <v>110</v>
      </c>
      <c r="B95" s="11"/>
      <c r="C95" s="11"/>
      <c r="D95" s="11"/>
      <c r="E95" s="8"/>
      <c r="F95" s="8"/>
      <c r="G95" s="11"/>
      <c r="H95" s="11">
        <v>1869.0</v>
      </c>
      <c r="I95" s="11">
        <v>2636.0</v>
      </c>
      <c r="J95" s="11">
        <v>2800.0</v>
      </c>
      <c r="K95" s="8">
        <v>2763.0</v>
      </c>
      <c r="L95" s="21">
        <v>4784.0</v>
      </c>
    </row>
    <row r="96" ht="15.0" customHeight="1">
      <c r="A96" s="20" t="s">
        <v>111</v>
      </c>
      <c r="B96" s="11"/>
      <c r="C96" s="11"/>
      <c r="D96" s="11"/>
      <c r="E96" s="8"/>
      <c r="F96" s="8"/>
      <c r="G96" s="11"/>
      <c r="H96" s="11">
        <v>734.0</v>
      </c>
      <c r="I96" s="11">
        <v>958.0</v>
      </c>
      <c r="J96" s="11">
        <v>589.0</v>
      </c>
      <c r="K96" s="8">
        <v>709.0</v>
      </c>
      <c r="L96" s="21">
        <v>1313.0</v>
      </c>
    </row>
    <row r="97" ht="15.0" customHeight="1">
      <c r="A97" s="20" t="s">
        <v>112</v>
      </c>
      <c r="B97" s="22">
        <v>0.225</v>
      </c>
      <c r="C97" s="22">
        <v>0.142</v>
      </c>
      <c r="D97" s="22">
        <v>0.11</v>
      </c>
      <c r="E97" s="23" t="str">
        <f t="shared" ref="E97:J97" si="12">E94/E92</f>
        <v>10.8%</v>
      </c>
      <c r="F97" s="23" t="str">
        <f t="shared" si="12"/>
        <v>10.9%</v>
      </c>
      <c r="G97" s="23" t="str">
        <f t="shared" si="12"/>
        <v>15.4%</v>
      </c>
      <c r="H97" s="23" t="str">
        <f t="shared" si="12"/>
        <v>14.7%</v>
      </c>
      <c r="I97" s="23" t="str">
        <f t="shared" si="12"/>
        <v>19.8%</v>
      </c>
      <c r="J97" s="23" t="str">
        <f t="shared" si="12"/>
        <v>18.3%</v>
      </c>
      <c r="K97" s="23">
        <v>0.186</v>
      </c>
      <c r="L97" s="24">
        <v>0.23356573705179282</v>
      </c>
    </row>
    <row r="98" ht="15.0" customHeight="1">
      <c r="A98" s="5"/>
      <c r="B98" s="11"/>
      <c r="C98" s="11"/>
      <c r="D98" s="11"/>
      <c r="E98" s="8"/>
      <c r="F98" s="8"/>
      <c r="G98" s="11"/>
      <c r="H98" s="11"/>
      <c r="I98" s="11"/>
      <c r="J98" s="11"/>
      <c r="K98" s="8"/>
      <c r="L98" s="7"/>
    </row>
    <row r="99" ht="15.0" customHeight="1">
      <c r="A99" s="5" t="s">
        <v>30</v>
      </c>
      <c r="B99" s="11"/>
      <c r="C99" s="11"/>
      <c r="D99" s="11"/>
      <c r="E99" s="8"/>
      <c r="F99" s="8"/>
      <c r="G99" s="11"/>
      <c r="H99" s="11"/>
      <c r="I99" s="11"/>
      <c r="J99" s="11"/>
      <c r="K99" s="8"/>
      <c r="L99" s="7"/>
    </row>
    <row r="100" ht="15.0" customHeight="1">
      <c r="A100" s="5" t="s">
        <v>6</v>
      </c>
      <c r="B100" s="11">
        <v>11052.0</v>
      </c>
      <c r="C100" s="11">
        <v>12271.0</v>
      </c>
      <c r="D100" s="11">
        <v>15291.0</v>
      </c>
      <c r="E100" s="8">
        <v>17866.0</v>
      </c>
      <c r="F100" s="8">
        <v>16851.0</v>
      </c>
      <c r="G100" s="11">
        <v>15273.0</v>
      </c>
      <c r="H100" s="11">
        <v>16236.0</v>
      </c>
      <c r="I100" s="11">
        <v>18519.0</v>
      </c>
      <c r="J100" s="11">
        <v>18739.0</v>
      </c>
      <c r="K100" s="8">
        <v>19218.0</v>
      </c>
      <c r="L100" s="10">
        <v>18058.0</v>
      </c>
    </row>
    <row r="101" ht="15.0" customHeight="1">
      <c r="A101" s="20" t="s">
        <v>108</v>
      </c>
      <c r="B101" s="11">
        <v>8044.0</v>
      </c>
      <c r="C101" s="11">
        <v>9390.0</v>
      </c>
      <c r="D101" s="11">
        <v>12391.0</v>
      </c>
      <c r="E101" s="8">
        <v>13881.0</v>
      </c>
      <c r="F101" s="8">
        <v>12976.0</v>
      </c>
      <c r="G101" s="11">
        <v>10644.0</v>
      </c>
      <c r="H101" s="11">
        <v>10753.0</v>
      </c>
      <c r="I101" s="11">
        <v>11405.0</v>
      </c>
      <c r="J101" s="11">
        <v>11467.0</v>
      </c>
      <c r="K101" s="8">
        <v>11983.0</v>
      </c>
      <c r="L101" s="21">
        <v>11469.0</v>
      </c>
    </row>
    <row r="102" ht="15.0" customHeight="1">
      <c r="A102" s="20" t="s">
        <v>109</v>
      </c>
      <c r="B102" s="11">
        <v>3008.0</v>
      </c>
      <c r="C102" s="11">
        <v>2881.0</v>
      </c>
      <c r="D102" s="11">
        <v>2900.0</v>
      </c>
      <c r="E102" s="8">
        <v>3985.0</v>
      </c>
      <c r="F102" s="8">
        <v>3875.0</v>
      </c>
      <c r="G102" s="11">
        <v>4629.0</v>
      </c>
      <c r="H102" s="11">
        <v>5483.0</v>
      </c>
      <c r="I102" s="11">
        <v>7114.0</v>
      </c>
      <c r="J102" s="11">
        <v>7272.0</v>
      </c>
      <c r="K102" s="8">
        <v>7235.0</v>
      </c>
      <c r="L102" s="21">
        <v>6589.0</v>
      </c>
    </row>
    <row r="103" ht="15.0" customHeight="1">
      <c r="A103" s="20" t="s">
        <v>110</v>
      </c>
      <c r="B103" s="11"/>
      <c r="C103" s="11"/>
      <c r="D103" s="11"/>
      <c r="E103" s="8"/>
      <c r="F103" s="8"/>
      <c r="G103" s="11"/>
      <c r="H103" s="11">
        <v>3545.0</v>
      </c>
      <c r="I103" s="11">
        <v>4225.0</v>
      </c>
      <c r="J103" s="11">
        <v>4532.0</v>
      </c>
      <c r="K103" s="8">
        <v>4861.0</v>
      </c>
      <c r="L103" s="21">
        <v>4216.0</v>
      </c>
    </row>
    <row r="104" ht="15.0" customHeight="1">
      <c r="A104" s="20" t="s">
        <v>111</v>
      </c>
      <c r="B104" s="11"/>
      <c r="C104" s="11"/>
      <c r="D104" s="11"/>
      <c r="E104" s="8"/>
      <c r="F104" s="8"/>
      <c r="G104" s="11"/>
      <c r="H104" s="11">
        <v>1938.0</v>
      </c>
      <c r="I104" s="11">
        <v>2889.0</v>
      </c>
      <c r="J104" s="11">
        <v>2740.0</v>
      </c>
      <c r="K104" s="8">
        <v>2374.0</v>
      </c>
      <c r="L104" s="21">
        <v>2373.0</v>
      </c>
    </row>
    <row r="105" ht="15.0" customHeight="1">
      <c r="A105" s="20" t="s">
        <v>112</v>
      </c>
      <c r="B105" s="22">
        <v>0.272</v>
      </c>
      <c r="C105" s="22">
        <v>0.235</v>
      </c>
      <c r="D105" s="22">
        <v>0.19</v>
      </c>
      <c r="E105" s="23" t="str">
        <f t="shared" ref="E105:J105" si="13">E102/E100</f>
        <v>22.3%</v>
      </c>
      <c r="F105" s="23" t="str">
        <f t="shared" si="13"/>
        <v>23.0%</v>
      </c>
      <c r="G105" s="23" t="str">
        <f t="shared" si="13"/>
        <v>30.3%</v>
      </c>
      <c r="H105" s="23" t="str">
        <f t="shared" si="13"/>
        <v>33.8%</v>
      </c>
      <c r="I105" s="23" t="str">
        <f t="shared" si="13"/>
        <v>38.4%</v>
      </c>
      <c r="J105" s="23" t="str">
        <f t="shared" si="13"/>
        <v>38.8%</v>
      </c>
      <c r="K105" s="23">
        <v>0.376</v>
      </c>
      <c r="L105" s="24">
        <v>0.36487983165356075</v>
      </c>
    </row>
    <row r="106" ht="15.0" customHeight="1">
      <c r="A106" s="5"/>
      <c r="B106" s="11"/>
      <c r="C106" s="11"/>
      <c r="D106" s="11"/>
      <c r="E106" s="8"/>
      <c r="F106" s="8"/>
      <c r="G106" s="11"/>
      <c r="H106" s="11"/>
      <c r="I106" s="11"/>
      <c r="J106" s="11"/>
      <c r="K106" s="8"/>
      <c r="L106" s="7"/>
    </row>
    <row r="107" ht="15.0" customHeight="1">
      <c r="A107" s="5" t="s">
        <v>31</v>
      </c>
      <c r="B107" s="11"/>
      <c r="C107" s="11"/>
      <c r="D107" s="11"/>
      <c r="E107" s="8"/>
      <c r="F107" s="8"/>
      <c r="G107" s="11"/>
      <c r="H107" s="11"/>
      <c r="I107" s="11"/>
      <c r="J107" s="11"/>
      <c r="K107" s="8"/>
      <c r="L107" s="7"/>
    </row>
    <row r="108" ht="15.0" customHeight="1">
      <c r="A108" s="5" t="s">
        <v>6</v>
      </c>
      <c r="B108" s="11">
        <v>55577.0</v>
      </c>
      <c r="C108" s="11">
        <v>56692.0</v>
      </c>
      <c r="D108" s="11">
        <v>52995.0</v>
      </c>
      <c r="E108" s="8">
        <v>49450.0</v>
      </c>
      <c r="F108" s="8">
        <v>47092.0</v>
      </c>
      <c r="G108" s="11">
        <v>46075.0</v>
      </c>
      <c r="H108" s="11">
        <v>49501.0</v>
      </c>
      <c r="I108" s="11">
        <v>57655.0</v>
      </c>
      <c r="J108" s="11">
        <v>53897.0</v>
      </c>
      <c r="K108" s="8">
        <v>54018.0</v>
      </c>
      <c r="L108" s="10">
        <v>52930.0</v>
      </c>
    </row>
    <row r="109" ht="15.0" customHeight="1">
      <c r="A109" s="20" t="s">
        <v>108</v>
      </c>
      <c r="B109" s="11">
        <v>37683.0</v>
      </c>
      <c r="C109" s="11">
        <v>39812.0</v>
      </c>
      <c r="D109" s="11">
        <v>39281.0</v>
      </c>
      <c r="E109" s="8">
        <v>35970.0</v>
      </c>
      <c r="F109" s="8">
        <v>36631.0</v>
      </c>
      <c r="G109" s="11">
        <v>29358.0</v>
      </c>
      <c r="H109" s="11">
        <v>26418.0</v>
      </c>
      <c r="I109" s="11">
        <v>27545.0</v>
      </c>
      <c r="J109" s="11">
        <v>29049.0</v>
      </c>
      <c r="K109" s="8">
        <v>29427.0</v>
      </c>
      <c r="L109" s="21">
        <v>29704.0</v>
      </c>
    </row>
    <row r="110" ht="15.0" customHeight="1">
      <c r="A110" s="20" t="s">
        <v>109</v>
      </c>
      <c r="B110" s="11">
        <v>17894.0</v>
      </c>
      <c r="C110" s="11">
        <v>16880.0</v>
      </c>
      <c r="D110" s="11">
        <v>13714.0</v>
      </c>
      <c r="E110" s="8">
        <v>13480.0</v>
      </c>
      <c r="F110" s="8">
        <v>10461.0</v>
      </c>
      <c r="G110" s="11">
        <v>16717.0</v>
      </c>
      <c r="H110" s="11">
        <v>23083.0</v>
      </c>
      <c r="I110" s="11">
        <v>30110.0</v>
      </c>
      <c r="J110" s="11">
        <v>24848.0</v>
      </c>
      <c r="K110" s="8">
        <v>24591.0</v>
      </c>
      <c r="L110" s="21">
        <v>23226.0</v>
      </c>
    </row>
    <row r="111" ht="15.0" customHeight="1">
      <c r="A111" s="20" t="s">
        <v>110</v>
      </c>
      <c r="B111" s="11"/>
      <c r="C111" s="11"/>
      <c r="D111" s="11"/>
      <c r="E111" s="8"/>
      <c r="F111" s="8"/>
      <c r="G111" s="11"/>
      <c r="H111" s="11">
        <v>8087.0</v>
      </c>
      <c r="I111" s="11">
        <v>9226.0</v>
      </c>
      <c r="J111" s="11">
        <v>8918.0</v>
      </c>
      <c r="K111" s="8">
        <v>8886.0</v>
      </c>
      <c r="L111" s="21">
        <v>8596.0</v>
      </c>
    </row>
    <row r="112" ht="15.0" customHeight="1">
      <c r="A112" s="20" t="s">
        <v>111</v>
      </c>
      <c r="B112" s="11"/>
      <c r="C112" s="11"/>
      <c r="D112" s="11"/>
      <c r="E112" s="8"/>
      <c r="F112" s="8"/>
      <c r="G112" s="11"/>
      <c r="H112" s="11">
        <v>14996.0</v>
      </c>
      <c r="I112" s="11">
        <v>20884.0</v>
      </c>
      <c r="J112" s="11">
        <v>15930.0</v>
      </c>
      <c r="K112" s="8">
        <v>15705.0</v>
      </c>
      <c r="L112" s="21">
        <v>14630.0</v>
      </c>
    </row>
    <row r="113" ht="15.0" customHeight="1">
      <c r="A113" s="20" t="s">
        <v>112</v>
      </c>
      <c r="B113" s="22">
        <v>0.322</v>
      </c>
      <c r="C113" s="22">
        <v>0.298</v>
      </c>
      <c r="D113" s="22">
        <v>0.259</v>
      </c>
      <c r="E113" s="23" t="str">
        <f t="shared" ref="E113:J113" si="14">E110/E108</f>
        <v>27.3%</v>
      </c>
      <c r="F113" s="23" t="str">
        <f t="shared" si="14"/>
        <v>22.2%</v>
      </c>
      <c r="G113" s="23" t="str">
        <f t="shared" si="14"/>
        <v>36.3%</v>
      </c>
      <c r="H113" s="23" t="str">
        <f t="shared" si="14"/>
        <v>46.6%</v>
      </c>
      <c r="I113" s="23" t="str">
        <f t="shared" si="14"/>
        <v>52.2%</v>
      </c>
      <c r="J113" s="23" t="str">
        <f t="shared" si="14"/>
        <v>46.1%</v>
      </c>
      <c r="K113" s="23">
        <v>0.455</v>
      </c>
      <c r="L113" s="24">
        <v>0.4388059701492537</v>
      </c>
    </row>
    <row r="114" ht="15.0" customHeight="1">
      <c r="A114" s="5"/>
      <c r="B114" s="11"/>
      <c r="C114" s="11"/>
      <c r="D114" s="11"/>
      <c r="E114" s="8"/>
      <c r="F114" s="8"/>
      <c r="G114" s="11"/>
      <c r="H114" s="11"/>
      <c r="I114" s="11"/>
      <c r="J114" s="11"/>
      <c r="K114" s="8"/>
      <c r="L114" s="7"/>
    </row>
    <row r="115" ht="15.0" customHeight="1">
      <c r="A115" s="5" t="s">
        <v>32</v>
      </c>
      <c r="B115" s="11"/>
      <c r="C115" s="11"/>
      <c r="D115" s="11"/>
      <c r="E115" s="8"/>
      <c r="F115" s="8"/>
      <c r="G115" s="11"/>
      <c r="H115" s="11"/>
      <c r="I115" s="11"/>
      <c r="J115" s="11"/>
      <c r="K115" s="8"/>
      <c r="L115" s="7"/>
    </row>
    <row r="116" ht="15.0" customHeight="1">
      <c r="A116" s="5" t="s">
        <v>6</v>
      </c>
      <c r="B116" s="11">
        <v>64203.0</v>
      </c>
      <c r="C116" s="11">
        <v>66357.0</v>
      </c>
      <c r="D116" s="11">
        <v>64736.0</v>
      </c>
      <c r="E116" s="8">
        <v>65925.0</v>
      </c>
      <c r="F116" s="8">
        <v>63626.0</v>
      </c>
      <c r="G116" s="11">
        <v>57349.0</v>
      </c>
      <c r="H116" s="11">
        <v>56513.0</v>
      </c>
      <c r="I116" s="11">
        <v>65335.0</v>
      </c>
      <c r="J116" s="11">
        <v>63619.0</v>
      </c>
      <c r="K116" s="8">
        <v>63594.0</v>
      </c>
      <c r="L116" s="10">
        <v>64427.0</v>
      </c>
    </row>
    <row r="117" ht="15.0" customHeight="1">
      <c r="A117" s="20" t="s">
        <v>108</v>
      </c>
      <c r="B117" s="11">
        <v>48982.0</v>
      </c>
      <c r="C117" s="11">
        <v>53923.0</v>
      </c>
      <c r="D117" s="11">
        <v>54631.0</v>
      </c>
      <c r="E117" s="8">
        <v>56687.0</v>
      </c>
      <c r="F117" s="8">
        <v>54396.0</v>
      </c>
      <c r="G117" s="11">
        <v>46907.0</v>
      </c>
      <c r="H117" s="11">
        <v>43464.0</v>
      </c>
      <c r="I117" s="11">
        <v>40962.0</v>
      </c>
      <c r="J117" s="11">
        <v>43122.0</v>
      </c>
      <c r="K117" s="8">
        <v>43424.0</v>
      </c>
      <c r="L117" s="21">
        <v>43819.0</v>
      </c>
    </row>
    <row r="118" ht="15.0" customHeight="1">
      <c r="A118" s="20" t="s">
        <v>109</v>
      </c>
      <c r="B118" s="11">
        <v>15221.0</v>
      </c>
      <c r="C118" s="11">
        <v>12434.0</v>
      </c>
      <c r="D118" s="11">
        <v>10105.0</v>
      </c>
      <c r="E118" s="8">
        <v>9238.0</v>
      </c>
      <c r="F118" s="8">
        <v>9230.0</v>
      </c>
      <c r="G118" s="11">
        <v>10442.0</v>
      </c>
      <c r="H118" s="11">
        <v>13049.0</v>
      </c>
      <c r="I118" s="11">
        <v>24373.0</v>
      </c>
      <c r="J118" s="11">
        <v>20497.0</v>
      </c>
      <c r="K118" s="8">
        <v>20170.0</v>
      </c>
      <c r="L118" s="21">
        <v>20608.0</v>
      </c>
    </row>
    <row r="119" ht="15.0" customHeight="1">
      <c r="A119" s="20" t="s">
        <v>110</v>
      </c>
      <c r="B119" s="11"/>
      <c r="C119" s="11"/>
      <c r="D119" s="11"/>
      <c r="E119" s="8"/>
      <c r="F119" s="8"/>
      <c r="G119" s="11"/>
      <c r="H119" s="11">
        <v>6241.0</v>
      </c>
      <c r="I119" s="11">
        <v>9474.0</v>
      </c>
      <c r="J119" s="11">
        <v>10968.0</v>
      </c>
      <c r="K119" s="8">
        <v>10753.0</v>
      </c>
      <c r="L119" s="21">
        <v>11314.0</v>
      </c>
    </row>
    <row r="120" ht="15.0" customHeight="1">
      <c r="A120" s="20" t="s">
        <v>111</v>
      </c>
      <c r="B120" s="11"/>
      <c r="C120" s="11"/>
      <c r="D120" s="11"/>
      <c r="E120" s="8"/>
      <c r="F120" s="8"/>
      <c r="G120" s="11"/>
      <c r="H120" s="11">
        <v>6808.0</v>
      </c>
      <c r="I120" s="11">
        <v>14899.0</v>
      </c>
      <c r="J120" s="11">
        <v>9529.0</v>
      </c>
      <c r="K120" s="8">
        <v>9417.0</v>
      </c>
      <c r="L120" s="21">
        <v>9294.0</v>
      </c>
    </row>
    <row r="121" ht="15.0" customHeight="1">
      <c r="A121" s="20" t="s">
        <v>112</v>
      </c>
      <c r="B121" s="22">
        <v>0.237</v>
      </c>
      <c r="C121" s="22">
        <v>0.187</v>
      </c>
      <c r="D121" s="22">
        <v>0.156</v>
      </c>
      <c r="E121" s="23" t="str">
        <f t="shared" ref="E121:J121" si="15">E118/E116</f>
        <v>14.0%</v>
      </c>
      <c r="F121" s="23" t="str">
        <f t="shared" si="15"/>
        <v>14.5%</v>
      </c>
      <c r="G121" s="23" t="str">
        <f t="shared" si="15"/>
        <v>18.2%</v>
      </c>
      <c r="H121" s="23" t="str">
        <f t="shared" si="15"/>
        <v>23.1%</v>
      </c>
      <c r="I121" s="23" t="str">
        <f t="shared" si="15"/>
        <v>37.3%</v>
      </c>
      <c r="J121" s="23" t="str">
        <f t="shared" si="15"/>
        <v>32.2%</v>
      </c>
      <c r="K121" s="23">
        <v>0.317</v>
      </c>
      <c r="L121" s="24">
        <v>0.3198658947335744</v>
      </c>
    </row>
    <row r="122" ht="15.0" customHeight="1">
      <c r="A122" s="5"/>
      <c r="B122" s="11"/>
      <c r="C122" s="11"/>
      <c r="D122" s="11"/>
      <c r="E122" s="8"/>
      <c r="F122" s="8"/>
      <c r="G122" s="11"/>
      <c r="H122" s="11"/>
      <c r="I122" s="11"/>
      <c r="J122" s="11"/>
      <c r="K122" s="8"/>
      <c r="L122" s="7"/>
    </row>
    <row r="123" ht="15.0" customHeight="1">
      <c r="A123" s="5" t="s">
        <v>33</v>
      </c>
      <c r="B123" s="11"/>
      <c r="C123" s="11"/>
      <c r="D123" s="11"/>
      <c r="E123" s="8"/>
      <c r="F123" s="8"/>
      <c r="G123" s="11"/>
      <c r="H123" s="11"/>
      <c r="I123" s="11"/>
      <c r="J123" s="11"/>
      <c r="K123" s="8"/>
      <c r="L123" s="7"/>
    </row>
    <row r="124" ht="15.0" customHeight="1">
      <c r="A124" s="5" t="s">
        <v>6</v>
      </c>
      <c r="B124" s="11">
        <v>66783.0</v>
      </c>
      <c r="C124" s="11">
        <v>66553.0</v>
      </c>
      <c r="D124" s="11">
        <v>64881.0</v>
      </c>
      <c r="E124" s="8">
        <v>58298.0</v>
      </c>
      <c r="F124" s="8">
        <v>54883.0</v>
      </c>
      <c r="G124" s="11">
        <v>49489.0</v>
      </c>
      <c r="H124" s="11">
        <v>50159.0</v>
      </c>
      <c r="I124" s="11">
        <v>58643.0</v>
      </c>
      <c r="J124" s="11">
        <v>56513.0</v>
      </c>
      <c r="K124" s="8">
        <v>56841.0</v>
      </c>
      <c r="L124" s="10">
        <v>56490.0</v>
      </c>
    </row>
    <row r="125" ht="15.0" customHeight="1">
      <c r="A125" s="20" t="s">
        <v>108</v>
      </c>
      <c r="B125" s="11">
        <v>50847.0</v>
      </c>
      <c r="C125" s="11">
        <v>54116.0</v>
      </c>
      <c r="D125" s="11">
        <v>54976.0</v>
      </c>
      <c r="E125" s="8">
        <v>49717.0</v>
      </c>
      <c r="F125" s="8">
        <v>46841.0</v>
      </c>
      <c r="G125" s="11">
        <v>39909.0</v>
      </c>
      <c r="H125" s="11">
        <v>37061.0</v>
      </c>
      <c r="I125" s="11">
        <v>37668.0</v>
      </c>
      <c r="J125" s="11">
        <v>38503.0</v>
      </c>
      <c r="K125" s="8">
        <v>38934.0</v>
      </c>
      <c r="L125" s="21">
        <v>37635.0</v>
      </c>
    </row>
    <row r="126" ht="15.0" customHeight="1">
      <c r="A126" s="20" t="s">
        <v>109</v>
      </c>
      <c r="B126" s="11">
        <v>15936.0</v>
      </c>
      <c r="C126" s="11">
        <v>12437.0</v>
      </c>
      <c r="D126" s="11">
        <v>9905.0</v>
      </c>
      <c r="E126" s="8">
        <v>8581.0</v>
      </c>
      <c r="F126" s="8">
        <v>8042.0</v>
      </c>
      <c r="G126" s="11">
        <v>9580.0</v>
      </c>
      <c r="H126" s="11">
        <v>13098.0</v>
      </c>
      <c r="I126" s="11">
        <v>20975.0</v>
      </c>
      <c r="J126" s="11">
        <v>18010.0</v>
      </c>
      <c r="K126" s="8">
        <v>17907.0</v>
      </c>
      <c r="L126" s="21">
        <v>18855.0</v>
      </c>
    </row>
    <row r="127" ht="15.0" customHeight="1">
      <c r="A127" s="20" t="s">
        <v>110</v>
      </c>
      <c r="B127" s="11"/>
      <c r="C127" s="11"/>
      <c r="D127" s="11"/>
      <c r="E127" s="8"/>
      <c r="F127" s="8"/>
      <c r="G127" s="11"/>
      <c r="H127" s="11">
        <v>4823.0</v>
      </c>
      <c r="I127" s="11">
        <v>8016.0</v>
      </c>
      <c r="J127" s="11">
        <v>7485.0</v>
      </c>
      <c r="K127" s="8">
        <v>7065.0</v>
      </c>
      <c r="L127" s="21">
        <v>7551.0</v>
      </c>
    </row>
    <row r="128" ht="15.0" customHeight="1">
      <c r="A128" s="20" t="s">
        <v>111</v>
      </c>
      <c r="B128" s="11"/>
      <c r="C128" s="11"/>
      <c r="D128" s="11"/>
      <c r="E128" s="8"/>
      <c r="F128" s="8"/>
      <c r="G128" s="11"/>
      <c r="H128" s="11">
        <v>8275.0</v>
      </c>
      <c r="I128" s="11">
        <v>12959.0</v>
      </c>
      <c r="J128" s="11">
        <v>10525.0</v>
      </c>
      <c r="K128" s="8">
        <v>10842.0</v>
      </c>
      <c r="L128" s="21">
        <v>11304.0</v>
      </c>
    </row>
    <row r="129" ht="15.0" customHeight="1">
      <c r="A129" s="20" t="s">
        <v>112</v>
      </c>
      <c r="B129" s="22">
        <v>0.239</v>
      </c>
      <c r="C129" s="22">
        <v>0.187</v>
      </c>
      <c r="D129" s="22">
        <v>0.153</v>
      </c>
      <c r="E129" s="23" t="str">
        <f t="shared" ref="E129:J129" si="16">E126/E124</f>
        <v>14.7%</v>
      </c>
      <c r="F129" s="23" t="str">
        <f t="shared" si="16"/>
        <v>14.7%</v>
      </c>
      <c r="G129" s="23" t="str">
        <f t="shared" si="16"/>
        <v>19.4%</v>
      </c>
      <c r="H129" s="23" t="str">
        <f t="shared" si="16"/>
        <v>26.1%</v>
      </c>
      <c r="I129" s="23" t="str">
        <f t="shared" si="16"/>
        <v>35.8%</v>
      </c>
      <c r="J129" s="23" t="str">
        <f t="shared" si="16"/>
        <v>31.9%</v>
      </c>
      <c r="K129" s="23">
        <v>0.315</v>
      </c>
      <c r="L129" s="24">
        <v>0.3337758895379713</v>
      </c>
    </row>
    <row r="130" ht="15.0" customHeight="1">
      <c r="A130" s="5"/>
      <c r="B130" s="11"/>
      <c r="C130" s="11"/>
      <c r="D130" s="11"/>
      <c r="E130" s="8"/>
      <c r="F130" s="8"/>
      <c r="G130" s="11"/>
      <c r="H130" s="11"/>
      <c r="I130" s="11"/>
      <c r="J130" s="11"/>
      <c r="K130" s="8"/>
      <c r="L130" s="7"/>
    </row>
    <row r="131" ht="15.0" customHeight="1">
      <c r="A131" s="5" t="s">
        <v>34</v>
      </c>
      <c r="B131" s="11"/>
      <c r="C131" s="11"/>
      <c r="D131" s="11"/>
      <c r="E131" s="8"/>
      <c r="F131" s="8"/>
      <c r="G131" s="11"/>
      <c r="H131" s="11"/>
      <c r="I131" s="11"/>
      <c r="J131" s="11"/>
      <c r="K131" s="8"/>
      <c r="L131" s="7"/>
    </row>
    <row r="132" ht="15.0" customHeight="1">
      <c r="A132" s="5" t="s">
        <v>6</v>
      </c>
      <c r="B132" s="11">
        <v>19659.0</v>
      </c>
      <c r="C132" s="11">
        <v>23328.0</v>
      </c>
      <c r="D132" s="11">
        <v>32231.0</v>
      </c>
      <c r="E132" s="8">
        <v>41626.0</v>
      </c>
      <c r="F132" s="8">
        <v>43843.0</v>
      </c>
      <c r="G132" s="11">
        <v>37860.0</v>
      </c>
      <c r="H132" s="11">
        <v>36957.0</v>
      </c>
      <c r="I132" s="11">
        <v>42164.0</v>
      </c>
      <c r="J132" s="11">
        <v>42115.0</v>
      </c>
      <c r="K132" s="8">
        <v>42405.0</v>
      </c>
      <c r="L132" s="10">
        <v>43053.0</v>
      </c>
    </row>
    <row r="133" ht="15.0" customHeight="1">
      <c r="A133" s="20" t="s">
        <v>108</v>
      </c>
      <c r="B133" s="11">
        <v>15076.0</v>
      </c>
      <c r="C133" s="11">
        <v>18843.0</v>
      </c>
      <c r="D133" s="11">
        <v>27255.0</v>
      </c>
      <c r="E133" s="8">
        <v>35610.0</v>
      </c>
      <c r="F133" s="8">
        <v>37367.0</v>
      </c>
      <c r="G133" s="11">
        <v>31293.0</v>
      </c>
      <c r="H133" s="11">
        <v>29728.0</v>
      </c>
      <c r="I133" s="11">
        <v>27624.0</v>
      </c>
      <c r="J133" s="11">
        <v>27118.0</v>
      </c>
      <c r="K133" s="8">
        <v>27601.0</v>
      </c>
      <c r="L133" s="21">
        <v>28832.0</v>
      </c>
    </row>
    <row r="134" ht="15.0" customHeight="1">
      <c r="A134" s="20" t="s">
        <v>109</v>
      </c>
      <c r="B134" s="11">
        <v>4583.0</v>
      </c>
      <c r="C134" s="11">
        <v>4485.0</v>
      </c>
      <c r="D134" s="11">
        <v>4976.0</v>
      </c>
      <c r="E134" s="8">
        <v>6016.0</v>
      </c>
      <c r="F134" s="8">
        <v>6476.0</v>
      </c>
      <c r="G134" s="11">
        <v>6567.0</v>
      </c>
      <c r="H134" s="11">
        <v>7229.0</v>
      </c>
      <c r="I134" s="11">
        <v>14540.0</v>
      </c>
      <c r="J134" s="11">
        <v>14997.0</v>
      </c>
      <c r="K134" s="8">
        <v>14804.0</v>
      </c>
      <c r="L134" s="21">
        <v>14221.0</v>
      </c>
    </row>
    <row r="135" ht="15.0" customHeight="1">
      <c r="A135" s="20" t="s">
        <v>110</v>
      </c>
      <c r="B135" s="11"/>
      <c r="C135" s="11"/>
      <c r="D135" s="11"/>
      <c r="E135" s="8"/>
      <c r="F135" s="8"/>
      <c r="G135" s="11"/>
      <c r="H135" s="11">
        <v>4619.0</v>
      </c>
      <c r="I135" s="11">
        <v>6760.0</v>
      </c>
      <c r="J135" s="11">
        <v>8394.0</v>
      </c>
      <c r="K135" s="8">
        <v>8519.0</v>
      </c>
      <c r="L135" s="21">
        <v>8079.0</v>
      </c>
    </row>
    <row r="136" ht="15.0" customHeight="1">
      <c r="A136" s="20" t="s">
        <v>111</v>
      </c>
      <c r="B136" s="11"/>
      <c r="C136" s="11"/>
      <c r="D136" s="11"/>
      <c r="E136" s="8"/>
      <c r="F136" s="8"/>
      <c r="G136" s="11"/>
      <c r="H136" s="11">
        <v>2610.0</v>
      </c>
      <c r="I136" s="11">
        <v>7780.0</v>
      </c>
      <c r="J136" s="11">
        <v>6603.0</v>
      </c>
      <c r="K136" s="8">
        <v>6285.0</v>
      </c>
      <c r="L136" s="21">
        <v>6142.0</v>
      </c>
    </row>
    <row r="137" ht="15.0" customHeight="1">
      <c r="A137" s="20" t="s">
        <v>112</v>
      </c>
      <c r="B137" s="22">
        <v>0.233</v>
      </c>
      <c r="C137" s="22">
        <v>0.192</v>
      </c>
      <c r="D137" s="22">
        <v>0.154</v>
      </c>
      <c r="E137" s="23" t="str">
        <f t="shared" ref="E137:J137" si="17">E134/E132</f>
        <v>14.5%</v>
      </c>
      <c r="F137" s="23" t="str">
        <f t="shared" si="17"/>
        <v>14.8%</v>
      </c>
      <c r="G137" s="23" t="str">
        <f t="shared" si="17"/>
        <v>17.3%</v>
      </c>
      <c r="H137" s="23" t="str">
        <f t="shared" si="17"/>
        <v>19.6%</v>
      </c>
      <c r="I137" s="23" t="str">
        <f t="shared" si="17"/>
        <v>34.5%</v>
      </c>
      <c r="J137" s="23" t="str">
        <f t="shared" si="17"/>
        <v>35.6%</v>
      </c>
      <c r="K137" s="23">
        <v>0.349</v>
      </c>
      <c r="L137" s="24">
        <v>0.3303137992706664</v>
      </c>
    </row>
    <row r="138" ht="15.0" customHeight="1">
      <c r="A138" s="5"/>
      <c r="B138" s="11"/>
      <c r="C138" s="11"/>
      <c r="D138" s="11"/>
      <c r="E138" s="8"/>
      <c r="F138" s="8"/>
      <c r="G138" s="11"/>
      <c r="H138" s="11"/>
      <c r="I138" s="11"/>
      <c r="J138" s="11"/>
      <c r="K138" s="8"/>
      <c r="L138" s="7"/>
    </row>
    <row r="139" ht="15.0" customHeight="1">
      <c r="A139" s="5" t="s">
        <v>35</v>
      </c>
      <c r="B139" s="11"/>
      <c r="C139" s="11"/>
      <c r="D139" s="11"/>
      <c r="E139" s="8"/>
      <c r="F139" s="8"/>
      <c r="G139" s="11"/>
      <c r="H139" s="11"/>
      <c r="I139" s="11"/>
      <c r="J139" s="11"/>
      <c r="K139" s="8"/>
      <c r="L139" s="7"/>
    </row>
    <row r="140" ht="15.0" customHeight="1">
      <c r="A140" s="5" t="s">
        <v>6</v>
      </c>
      <c r="B140" s="11">
        <v>8500.0</v>
      </c>
      <c r="C140" s="11">
        <v>9693.0</v>
      </c>
      <c r="D140" s="11">
        <v>11166.0</v>
      </c>
      <c r="E140" s="8">
        <v>11802.0</v>
      </c>
      <c r="F140" s="8">
        <v>11698.0</v>
      </c>
      <c r="G140" s="11">
        <v>10793.0</v>
      </c>
      <c r="H140" s="11">
        <v>10573.0</v>
      </c>
      <c r="I140" s="11">
        <v>12646.0</v>
      </c>
      <c r="J140" s="11">
        <v>12401.0</v>
      </c>
      <c r="K140" s="8">
        <v>12283.0</v>
      </c>
      <c r="L140" s="10">
        <v>12840.0</v>
      </c>
    </row>
    <row r="141" ht="15.0" customHeight="1">
      <c r="A141" s="20" t="s">
        <v>108</v>
      </c>
      <c r="B141" s="11">
        <v>6239.0</v>
      </c>
      <c r="C141" s="11">
        <v>7645.0</v>
      </c>
      <c r="D141" s="11">
        <v>9128.0</v>
      </c>
      <c r="E141" s="8">
        <v>9582.0</v>
      </c>
      <c r="F141" s="8">
        <v>9728.0</v>
      </c>
      <c r="G141" s="11">
        <v>8377.0</v>
      </c>
      <c r="H141" s="11">
        <v>8348.0</v>
      </c>
      <c r="I141" s="11">
        <v>8395.0</v>
      </c>
      <c r="J141" s="11">
        <v>8024.0</v>
      </c>
      <c r="K141" s="8">
        <v>7686.0</v>
      </c>
      <c r="L141" s="21">
        <v>8346.0</v>
      </c>
    </row>
    <row r="142" ht="15.0" customHeight="1">
      <c r="A142" s="20" t="s">
        <v>109</v>
      </c>
      <c r="B142" s="11">
        <v>2261.0</v>
      </c>
      <c r="C142" s="11">
        <v>2048.0</v>
      </c>
      <c r="D142" s="11">
        <v>2038.0</v>
      </c>
      <c r="E142" s="8">
        <v>2220.0</v>
      </c>
      <c r="F142" s="8">
        <v>1970.0</v>
      </c>
      <c r="G142" s="11">
        <v>2416.0</v>
      </c>
      <c r="H142" s="11">
        <v>2225.0</v>
      </c>
      <c r="I142" s="11">
        <v>4251.0</v>
      </c>
      <c r="J142" s="11">
        <v>4377.0</v>
      </c>
      <c r="K142" s="8">
        <v>4597.0</v>
      </c>
      <c r="L142" s="21">
        <v>4494.0</v>
      </c>
    </row>
    <row r="143" ht="15.0" customHeight="1">
      <c r="A143" s="20" t="s">
        <v>110</v>
      </c>
      <c r="B143" s="11"/>
      <c r="C143" s="11"/>
      <c r="D143" s="11"/>
      <c r="E143" s="8"/>
      <c r="F143" s="8"/>
      <c r="G143" s="11"/>
      <c r="H143" s="11">
        <v>1224.0</v>
      </c>
      <c r="I143" s="11">
        <v>1602.0</v>
      </c>
      <c r="J143" s="11">
        <v>1938.0</v>
      </c>
      <c r="K143" s="8">
        <v>2148.0</v>
      </c>
      <c r="L143" s="21">
        <v>2010.0</v>
      </c>
    </row>
    <row r="144" ht="15.0" customHeight="1">
      <c r="A144" s="20" t="s">
        <v>111</v>
      </c>
      <c r="B144" s="11"/>
      <c r="C144" s="11"/>
      <c r="D144" s="11"/>
      <c r="E144" s="8"/>
      <c r="F144" s="8"/>
      <c r="G144" s="11"/>
      <c r="H144" s="11">
        <v>1001.0</v>
      </c>
      <c r="I144" s="11">
        <v>2649.0</v>
      </c>
      <c r="J144" s="11">
        <v>2439.0</v>
      </c>
      <c r="K144" s="8">
        <v>2449.0</v>
      </c>
      <c r="L144" s="21">
        <v>2484.0</v>
      </c>
    </row>
    <row r="145" ht="15.0" customHeight="1">
      <c r="A145" s="20" t="s">
        <v>112</v>
      </c>
      <c r="B145" s="22">
        <v>0.266</v>
      </c>
      <c r="C145" s="22">
        <v>0.211</v>
      </c>
      <c r="D145" s="22">
        <v>0.183</v>
      </c>
      <c r="E145" s="23" t="str">
        <f t="shared" ref="E145:J145" si="18">E142/E140</f>
        <v>18.8%</v>
      </c>
      <c r="F145" s="23" t="str">
        <f t="shared" si="18"/>
        <v>16.8%</v>
      </c>
      <c r="G145" s="23" t="str">
        <f t="shared" si="18"/>
        <v>22.4%</v>
      </c>
      <c r="H145" s="23" t="str">
        <f t="shared" si="18"/>
        <v>21.0%</v>
      </c>
      <c r="I145" s="23" t="str">
        <f t="shared" si="18"/>
        <v>33.6%</v>
      </c>
      <c r="J145" s="23" t="str">
        <f t="shared" si="18"/>
        <v>35.3%</v>
      </c>
      <c r="K145" s="23">
        <v>0.374</v>
      </c>
      <c r="L145" s="24">
        <v>0.35</v>
      </c>
    </row>
    <row r="146" ht="15.0" customHeight="1">
      <c r="A146" s="5"/>
      <c r="B146" s="11"/>
      <c r="C146" s="11"/>
      <c r="D146" s="11"/>
      <c r="E146" s="8"/>
      <c r="F146" s="8"/>
      <c r="G146" s="11"/>
      <c r="H146" s="11"/>
      <c r="I146" s="11"/>
      <c r="J146" s="11"/>
      <c r="K146" s="8"/>
      <c r="L146" s="7"/>
    </row>
    <row r="147" ht="15.0" customHeight="1">
      <c r="A147" s="5" t="s">
        <v>36</v>
      </c>
      <c r="B147" s="11"/>
      <c r="C147" s="11"/>
      <c r="D147" s="11"/>
      <c r="E147" s="8"/>
      <c r="F147" s="8"/>
      <c r="G147" s="11"/>
      <c r="H147" s="11"/>
      <c r="I147" s="11"/>
      <c r="J147" s="11"/>
      <c r="K147" s="8"/>
      <c r="L147" s="7"/>
    </row>
    <row r="148" ht="15.0" customHeight="1">
      <c r="A148" s="5" t="s">
        <v>6</v>
      </c>
      <c r="B148" s="11">
        <v>60221.0</v>
      </c>
      <c r="C148" s="11">
        <v>63302.0</v>
      </c>
      <c r="D148" s="11">
        <v>63546.0</v>
      </c>
      <c r="E148" s="8">
        <v>60883.0</v>
      </c>
      <c r="F148" s="8">
        <v>57288.0</v>
      </c>
      <c r="G148" s="11">
        <v>53371.0</v>
      </c>
      <c r="H148" s="11">
        <v>56787.0</v>
      </c>
      <c r="I148" s="11">
        <v>78237.0</v>
      </c>
      <c r="J148" s="11">
        <v>77885.0</v>
      </c>
      <c r="K148" s="8">
        <v>78279.0</v>
      </c>
      <c r="L148" s="10">
        <v>79069.0</v>
      </c>
    </row>
    <row r="149" ht="15.0" customHeight="1">
      <c r="A149" s="20" t="s">
        <v>108</v>
      </c>
      <c r="B149" s="11">
        <v>43994.0</v>
      </c>
      <c r="C149" s="11">
        <v>49391.0</v>
      </c>
      <c r="D149" s="11">
        <v>51913.0</v>
      </c>
      <c r="E149" s="8">
        <v>50602.0</v>
      </c>
      <c r="F149" s="8">
        <v>46659.0</v>
      </c>
      <c r="G149" s="11">
        <v>41706.0</v>
      </c>
      <c r="H149" s="11">
        <v>38618.0</v>
      </c>
      <c r="I149" s="11">
        <v>45236.0</v>
      </c>
      <c r="J149" s="11">
        <v>47746.0</v>
      </c>
      <c r="K149" s="8">
        <v>48088.0</v>
      </c>
      <c r="L149" s="21">
        <v>48483.0</v>
      </c>
    </row>
    <row r="150" ht="15.0" customHeight="1">
      <c r="A150" s="20" t="s">
        <v>109</v>
      </c>
      <c r="B150" s="11">
        <v>16227.0</v>
      </c>
      <c r="C150" s="11">
        <v>13911.0</v>
      </c>
      <c r="D150" s="11">
        <v>11633.0</v>
      </c>
      <c r="E150" s="8">
        <v>10281.0</v>
      </c>
      <c r="F150" s="8">
        <v>10629.0</v>
      </c>
      <c r="G150" s="11">
        <v>11665.0</v>
      </c>
      <c r="H150" s="11">
        <v>18169.0</v>
      </c>
      <c r="I150" s="11">
        <v>33001.0</v>
      </c>
      <c r="J150" s="11">
        <v>30139.0</v>
      </c>
      <c r="K150" s="8">
        <v>30191.0</v>
      </c>
      <c r="L150" s="21">
        <v>30586.0</v>
      </c>
    </row>
    <row r="151" ht="15.0" customHeight="1">
      <c r="A151" s="20" t="s">
        <v>110</v>
      </c>
      <c r="B151" s="11"/>
      <c r="C151" s="11"/>
      <c r="D151" s="11"/>
      <c r="E151" s="8"/>
      <c r="F151" s="8"/>
      <c r="G151" s="11"/>
      <c r="H151" s="11">
        <v>6829.0</v>
      </c>
      <c r="I151" s="11">
        <v>10734.0</v>
      </c>
      <c r="J151" s="11">
        <v>10122.0</v>
      </c>
      <c r="K151" s="8">
        <v>10135.0</v>
      </c>
      <c r="L151" s="21">
        <v>10088.0</v>
      </c>
    </row>
    <row r="152" ht="15.0" customHeight="1">
      <c r="A152" s="20" t="s">
        <v>111</v>
      </c>
      <c r="B152" s="11"/>
      <c r="C152" s="11"/>
      <c r="D152" s="11"/>
      <c r="E152" s="8"/>
      <c r="F152" s="8"/>
      <c r="G152" s="11"/>
      <c r="H152" s="11">
        <v>11340.0</v>
      </c>
      <c r="I152" s="11">
        <v>22267.0</v>
      </c>
      <c r="J152" s="11">
        <v>20017.0</v>
      </c>
      <c r="K152" s="8">
        <v>20056.0</v>
      </c>
      <c r="L152" s="21">
        <v>20498.0</v>
      </c>
    </row>
    <row r="153" ht="15.0" customHeight="1">
      <c r="A153" s="20" t="s">
        <v>112</v>
      </c>
      <c r="B153" s="22">
        <v>0.269</v>
      </c>
      <c r="C153" s="22">
        <v>0.22</v>
      </c>
      <c r="D153" s="22">
        <v>0.183</v>
      </c>
      <c r="E153" s="23" t="str">
        <f t="shared" ref="E153:J153" si="19">E150/E148</f>
        <v>16.9%</v>
      </c>
      <c r="F153" s="23" t="str">
        <f t="shared" si="19"/>
        <v>18.6%</v>
      </c>
      <c r="G153" s="23" t="str">
        <f t="shared" si="19"/>
        <v>21.9%</v>
      </c>
      <c r="H153" s="23" t="str">
        <f t="shared" si="19"/>
        <v>32.0%</v>
      </c>
      <c r="I153" s="23" t="str">
        <f t="shared" si="19"/>
        <v>42.2%</v>
      </c>
      <c r="J153" s="23" t="str">
        <f t="shared" si="19"/>
        <v>38.7%</v>
      </c>
      <c r="K153" s="23">
        <v>0.386</v>
      </c>
      <c r="L153" s="24">
        <v>0.38682669567086975</v>
      </c>
    </row>
    <row r="154" ht="15.0" customHeight="1">
      <c r="A154" s="5"/>
      <c r="B154" s="11"/>
      <c r="C154" s="11"/>
      <c r="D154" s="11"/>
      <c r="E154" s="8"/>
      <c r="F154" s="8"/>
      <c r="G154" s="11"/>
      <c r="H154" s="11"/>
      <c r="I154" s="11"/>
      <c r="J154" s="11"/>
      <c r="K154" s="8"/>
      <c r="L154" s="7"/>
    </row>
    <row r="155" ht="15.0" customHeight="1">
      <c r="A155" s="5" t="s">
        <v>37</v>
      </c>
      <c r="B155" s="11"/>
      <c r="C155" s="11"/>
      <c r="D155" s="11"/>
      <c r="E155" s="8"/>
      <c r="F155" s="8"/>
      <c r="G155" s="11"/>
      <c r="H155" s="11"/>
      <c r="I155" s="11"/>
      <c r="J155" s="11"/>
      <c r="K155" s="8"/>
      <c r="L155" s="7"/>
    </row>
    <row r="156" ht="15.0" customHeight="1">
      <c r="A156" s="5" t="s">
        <v>6</v>
      </c>
      <c r="B156" s="11">
        <v>23518.0</v>
      </c>
      <c r="C156" s="11">
        <v>22894.0</v>
      </c>
      <c r="D156" s="11">
        <v>22805.0</v>
      </c>
      <c r="E156" s="8">
        <v>21429.0</v>
      </c>
      <c r="F156" s="8">
        <v>19947.0</v>
      </c>
      <c r="G156" s="11">
        <v>19547.0</v>
      </c>
      <c r="H156" s="11">
        <v>23131.0</v>
      </c>
      <c r="I156" s="11">
        <v>26813.0</v>
      </c>
      <c r="J156" s="11">
        <v>25068.0</v>
      </c>
      <c r="K156" s="8">
        <v>25265.0</v>
      </c>
      <c r="L156" s="10">
        <v>24836.0</v>
      </c>
    </row>
    <row r="157" ht="15.0" customHeight="1">
      <c r="A157" s="20" t="s">
        <v>108</v>
      </c>
      <c r="B157" s="11">
        <v>17281.0</v>
      </c>
      <c r="C157" s="11">
        <v>18060.0</v>
      </c>
      <c r="D157" s="11">
        <v>19061.0</v>
      </c>
      <c r="E157" s="8">
        <v>18078.0</v>
      </c>
      <c r="F157" s="8">
        <v>17234.0</v>
      </c>
      <c r="G157" s="11">
        <v>15623.0</v>
      </c>
      <c r="H157" s="11">
        <v>17657.0</v>
      </c>
      <c r="I157" s="11">
        <v>18121.0</v>
      </c>
      <c r="J157" s="11">
        <v>16183.0</v>
      </c>
      <c r="K157" s="8">
        <v>16657.0</v>
      </c>
      <c r="L157" s="21">
        <v>16110.0</v>
      </c>
    </row>
    <row r="158" ht="15.0" customHeight="1">
      <c r="A158" s="20" t="s">
        <v>109</v>
      </c>
      <c r="B158" s="11">
        <v>6237.0</v>
      </c>
      <c r="C158" s="11">
        <v>4834.0</v>
      </c>
      <c r="D158" s="11">
        <v>3744.0</v>
      </c>
      <c r="E158" s="8">
        <v>3351.0</v>
      </c>
      <c r="F158" s="8">
        <v>2713.0</v>
      </c>
      <c r="G158" s="11">
        <v>3924.0</v>
      </c>
      <c r="H158" s="11">
        <v>5474.0</v>
      </c>
      <c r="I158" s="11">
        <v>8692.0</v>
      </c>
      <c r="J158" s="11">
        <v>8885.0</v>
      </c>
      <c r="K158" s="8">
        <v>8608.0</v>
      </c>
      <c r="L158" s="21">
        <v>8726.0</v>
      </c>
    </row>
    <row r="159" ht="15.0" customHeight="1">
      <c r="A159" s="20" t="s">
        <v>110</v>
      </c>
      <c r="B159" s="11"/>
      <c r="C159" s="11"/>
      <c r="D159" s="11"/>
      <c r="E159" s="8"/>
      <c r="F159" s="8"/>
      <c r="G159" s="11"/>
      <c r="H159" s="11">
        <v>1919.0</v>
      </c>
      <c r="I159" s="11">
        <v>2845.0</v>
      </c>
      <c r="J159" s="11">
        <v>3006.0</v>
      </c>
      <c r="K159" s="8">
        <v>2850.0</v>
      </c>
      <c r="L159" s="21">
        <v>2836.0</v>
      </c>
    </row>
    <row r="160" ht="15.0" customHeight="1">
      <c r="A160" s="20" t="s">
        <v>111</v>
      </c>
      <c r="B160" s="11"/>
      <c r="C160" s="11"/>
      <c r="D160" s="11"/>
      <c r="E160" s="8"/>
      <c r="F160" s="8"/>
      <c r="G160" s="11"/>
      <c r="H160" s="11">
        <v>3555.0</v>
      </c>
      <c r="I160" s="11">
        <v>5847.0</v>
      </c>
      <c r="J160" s="11">
        <v>5879.0</v>
      </c>
      <c r="K160" s="8">
        <v>5758.0</v>
      </c>
      <c r="L160" s="21">
        <v>5890.0</v>
      </c>
    </row>
    <row r="161" ht="15.0" customHeight="1">
      <c r="A161" s="20" t="s">
        <v>112</v>
      </c>
      <c r="B161" s="22">
        <v>0.265</v>
      </c>
      <c r="C161" s="22">
        <v>0.211</v>
      </c>
      <c r="D161" s="22">
        <v>0.164</v>
      </c>
      <c r="E161" s="23" t="str">
        <f t="shared" ref="E161:J161" si="20">E158/E156</f>
        <v>15.6%</v>
      </c>
      <c r="F161" s="23" t="str">
        <f t="shared" si="20"/>
        <v>13.6%</v>
      </c>
      <c r="G161" s="23" t="str">
        <f t="shared" si="20"/>
        <v>20.1%</v>
      </c>
      <c r="H161" s="23" t="str">
        <f t="shared" si="20"/>
        <v>23.7%</v>
      </c>
      <c r="I161" s="23" t="str">
        <f t="shared" si="20"/>
        <v>32.4%</v>
      </c>
      <c r="J161" s="23" t="str">
        <f t="shared" si="20"/>
        <v>35.4%</v>
      </c>
      <c r="K161" s="23">
        <v>0.341</v>
      </c>
      <c r="L161" s="24">
        <v>0.3513448220325334</v>
      </c>
    </row>
    <row r="162" ht="15.0" customHeight="1">
      <c r="A162" s="5"/>
      <c r="B162" s="11"/>
      <c r="C162" s="11"/>
      <c r="D162" s="11"/>
      <c r="E162" s="8"/>
      <c r="F162" s="8"/>
      <c r="G162" s="11"/>
      <c r="H162" s="11"/>
      <c r="I162" s="11"/>
      <c r="J162" s="11"/>
      <c r="K162" s="8"/>
      <c r="L162" s="7"/>
    </row>
    <row r="163" ht="15.0" customHeight="1">
      <c r="A163" s="5" t="s">
        <v>38</v>
      </c>
      <c r="B163" s="11"/>
      <c r="C163" s="11"/>
      <c r="D163" s="11"/>
      <c r="E163" s="8"/>
      <c r="F163" s="8"/>
      <c r="G163" s="11"/>
      <c r="H163" s="11"/>
      <c r="I163" s="11"/>
      <c r="J163" s="11"/>
      <c r="K163" s="8"/>
      <c r="L163" s="7"/>
    </row>
    <row r="164" ht="15.0" customHeight="1">
      <c r="A164" s="5" t="s">
        <v>6</v>
      </c>
      <c r="B164" s="11">
        <v>48433.0</v>
      </c>
      <c r="C164" s="11">
        <v>47684.0</v>
      </c>
      <c r="D164" s="11">
        <v>45313.0</v>
      </c>
      <c r="E164" s="8">
        <v>39748.0</v>
      </c>
      <c r="F164" s="8">
        <v>35714.0</v>
      </c>
      <c r="G164" s="11">
        <v>33527.0</v>
      </c>
      <c r="H164" s="11">
        <v>35579.0</v>
      </c>
      <c r="I164" s="11">
        <v>43085.0</v>
      </c>
      <c r="J164" s="11">
        <v>41542.0</v>
      </c>
      <c r="K164" s="8">
        <v>40262.0</v>
      </c>
      <c r="L164" s="10">
        <v>39117.0</v>
      </c>
    </row>
    <row r="165" ht="15.0" customHeight="1">
      <c r="A165" s="20" t="s">
        <v>108</v>
      </c>
      <c r="B165" s="11">
        <v>36130.0</v>
      </c>
      <c r="C165" s="11">
        <v>38006.0</v>
      </c>
      <c r="D165" s="11">
        <v>38155.0</v>
      </c>
      <c r="E165" s="8">
        <v>33926.0</v>
      </c>
      <c r="F165" s="8">
        <v>29962.0</v>
      </c>
      <c r="G165" s="11">
        <v>24408.0</v>
      </c>
      <c r="H165" s="11">
        <v>21550.0</v>
      </c>
      <c r="I165" s="11">
        <v>24128.0</v>
      </c>
      <c r="J165" s="11">
        <v>24994.0</v>
      </c>
      <c r="K165" s="8">
        <v>25454.0</v>
      </c>
      <c r="L165" s="21">
        <v>24770.0</v>
      </c>
    </row>
    <row r="166" ht="15.0" customHeight="1">
      <c r="A166" s="20" t="s">
        <v>109</v>
      </c>
      <c r="B166" s="11">
        <v>12303.0</v>
      </c>
      <c r="C166" s="11">
        <v>9678.0</v>
      </c>
      <c r="D166" s="11">
        <v>7158.0</v>
      </c>
      <c r="E166" s="8">
        <v>5822.0</v>
      </c>
      <c r="F166" s="8">
        <v>5752.0</v>
      </c>
      <c r="G166" s="11">
        <v>9119.0</v>
      </c>
      <c r="H166" s="11">
        <v>14029.0</v>
      </c>
      <c r="I166" s="11">
        <v>18957.0</v>
      </c>
      <c r="J166" s="11">
        <v>16548.0</v>
      </c>
      <c r="K166" s="8">
        <v>14808.0</v>
      </c>
      <c r="L166" s="21">
        <v>14347.0</v>
      </c>
    </row>
    <row r="167" ht="15.0" customHeight="1">
      <c r="A167" s="20" t="s">
        <v>110</v>
      </c>
      <c r="B167" s="11"/>
      <c r="C167" s="11"/>
      <c r="D167" s="11"/>
      <c r="E167" s="8"/>
      <c r="F167" s="8"/>
      <c r="G167" s="11"/>
      <c r="H167" s="11">
        <v>3844.0</v>
      </c>
      <c r="I167" s="11">
        <v>5603.0</v>
      </c>
      <c r="J167" s="11">
        <v>5139.0</v>
      </c>
      <c r="K167" s="8">
        <v>4688.0</v>
      </c>
      <c r="L167" s="21">
        <v>4594.0</v>
      </c>
    </row>
    <row r="168" ht="15.0" customHeight="1">
      <c r="A168" s="20" t="s">
        <v>111</v>
      </c>
      <c r="B168" s="11"/>
      <c r="C168" s="11"/>
      <c r="D168" s="11"/>
      <c r="E168" s="8"/>
      <c r="F168" s="8"/>
      <c r="G168" s="11"/>
      <c r="H168" s="11">
        <v>10185.0</v>
      </c>
      <c r="I168" s="11">
        <v>13354.0</v>
      </c>
      <c r="J168" s="11">
        <v>11409.0</v>
      </c>
      <c r="K168" s="8">
        <v>10120.0</v>
      </c>
      <c r="L168" s="21">
        <v>9753.0</v>
      </c>
    </row>
    <row r="169" ht="15.0" customHeight="1">
      <c r="A169" s="20" t="s">
        <v>112</v>
      </c>
      <c r="B169" s="22">
        <v>0.254</v>
      </c>
      <c r="C169" s="22">
        <v>0.203</v>
      </c>
      <c r="D169" s="22">
        <v>0.158</v>
      </c>
      <c r="E169" s="23" t="str">
        <f t="shared" ref="E169:J169" si="21">E166/E164</f>
        <v>14.6%</v>
      </c>
      <c r="F169" s="23" t="str">
        <f t="shared" si="21"/>
        <v>16.1%</v>
      </c>
      <c r="G169" s="23" t="str">
        <f t="shared" si="21"/>
        <v>27.2%</v>
      </c>
      <c r="H169" s="23" t="str">
        <f t="shared" si="21"/>
        <v>39.4%</v>
      </c>
      <c r="I169" s="23" t="str">
        <f t="shared" si="21"/>
        <v>44.0%</v>
      </c>
      <c r="J169" s="23" t="str">
        <f t="shared" si="21"/>
        <v>39.8%</v>
      </c>
      <c r="K169" s="23">
        <v>0.368</v>
      </c>
      <c r="L169" s="24">
        <v>0.36677148043050334</v>
      </c>
    </row>
    <row r="170" ht="15.0" customHeight="1">
      <c r="A170" s="5"/>
      <c r="B170" s="11"/>
      <c r="C170" s="11"/>
      <c r="D170" s="11"/>
      <c r="E170" s="8"/>
      <c r="F170" s="8"/>
      <c r="G170" s="11"/>
      <c r="H170" s="11"/>
      <c r="I170" s="11"/>
      <c r="J170" s="11"/>
      <c r="K170" s="8"/>
      <c r="L170" s="7"/>
    </row>
    <row r="171" ht="15.0" customHeight="1">
      <c r="A171" s="5" t="s">
        <v>39</v>
      </c>
      <c r="B171" s="11"/>
      <c r="C171" s="11"/>
      <c r="D171" s="11"/>
      <c r="E171" s="8"/>
      <c r="F171" s="8"/>
      <c r="G171" s="11"/>
      <c r="H171" s="11"/>
      <c r="I171" s="11"/>
      <c r="J171" s="11"/>
      <c r="K171" s="8"/>
      <c r="L171" s="7"/>
    </row>
    <row r="172" ht="15.0" customHeight="1">
      <c r="A172" s="5" t="s">
        <v>6</v>
      </c>
      <c r="B172" s="11">
        <v>114174.0</v>
      </c>
      <c r="C172" s="11">
        <v>110010.0</v>
      </c>
      <c r="D172" s="11">
        <v>106763.0</v>
      </c>
      <c r="E172" s="8">
        <v>94799.0</v>
      </c>
      <c r="F172" s="8">
        <v>88462.0</v>
      </c>
      <c r="G172" s="11">
        <v>84768.0</v>
      </c>
      <c r="H172" s="11">
        <v>82605.0</v>
      </c>
      <c r="I172" s="11">
        <v>82685.0</v>
      </c>
      <c r="J172" s="11">
        <v>73786.0</v>
      </c>
      <c r="K172" s="8">
        <v>73929.0</v>
      </c>
      <c r="L172" s="10">
        <v>74055.0</v>
      </c>
    </row>
    <row r="173" ht="15.0" customHeight="1">
      <c r="A173" s="20" t="s">
        <v>108</v>
      </c>
      <c r="B173" s="11">
        <v>80318.0</v>
      </c>
      <c r="C173" s="11">
        <v>84323.0</v>
      </c>
      <c r="D173" s="11">
        <v>88379.0</v>
      </c>
      <c r="E173" s="8">
        <v>78331.0</v>
      </c>
      <c r="F173" s="8">
        <v>72421.0</v>
      </c>
      <c r="G173" s="11">
        <v>64987.0</v>
      </c>
      <c r="H173" s="11">
        <v>61419.0</v>
      </c>
      <c r="I173" s="11">
        <v>59357.0</v>
      </c>
      <c r="J173" s="11">
        <v>57987.0</v>
      </c>
      <c r="K173" s="8">
        <v>59355.0</v>
      </c>
      <c r="L173" s="21">
        <v>60469.0</v>
      </c>
    </row>
    <row r="174" ht="15.0" customHeight="1">
      <c r="A174" s="20" t="s">
        <v>109</v>
      </c>
      <c r="B174" s="11">
        <v>33856.0</v>
      </c>
      <c r="C174" s="11">
        <v>25687.0</v>
      </c>
      <c r="D174" s="11">
        <v>18384.0</v>
      </c>
      <c r="E174" s="8">
        <v>16468.0</v>
      </c>
      <c r="F174" s="8">
        <v>16041.0</v>
      </c>
      <c r="G174" s="11">
        <v>19781.0</v>
      </c>
      <c r="H174" s="11">
        <v>21186.0</v>
      </c>
      <c r="I174" s="11">
        <v>23328.0</v>
      </c>
      <c r="J174" s="11">
        <v>15799.0</v>
      </c>
      <c r="K174" s="8">
        <v>14574.0</v>
      </c>
      <c r="L174" s="21">
        <v>13586.0</v>
      </c>
    </row>
    <row r="175" ht="15.0" customHeight="1">
      <c r="A175" s="20" t="s">
        <v>110</v>
      </c>
      <c r="B175" s="11"/>
      <c r="C175" s="11"/>
      <c r="D175" s="11"/>
      <c r="E175" s="8"/>
      <c r="F175" s="8"/>
      <c r="G175" s="11"/>
      <c r="H175" s="11">
        <v>5867.0</v>
      </c>
      <c r="I175" s="11">
        <v>6730.0</v>
      </c>
      <c r="J175" s="11">
        <v>5295.0</v>
      </c>
      <c r="K175" s="8">
        <v>4778.0</v>
      </c>
      <c r="L175" s="21">
        <v>4386.0</v>
      </c>
    </row>
    <row r="176" ht="15.0" customHeight="1">
      <c r="A176" s="20" t="s">
        <v>111</v>
      </c>
      <c r="B176" s="11"/>
      <c r="C176" s="11"/>
      <c r="D176" s="11"/>
      <c r="E176" s="8"/>
      <c r="F176" s="8"/>
      <c r="G176" s="11"/>
      <c r="H176" s="11">
        <v>15319.0</v>
      </c>
      <c r="I176" s="11">
        <v>16598.0</v>
      </c>
      <c r="J176" s="11">
        <v>10504.0</v>
      </c>
      <c r="K176" s="8">
        <v>9796.0</v>
      </c>
      <c r="L176" s="21">
        <v>9200.0</v>
      </c>
    </row>
    <row r="177" ht="15.0" customHeight="1">
      <c r="A177" s="20" t="s">
        <v>112</v>
      </c>
      <c r="B177" s="22">
        <v>0.297</v>
      </c>
      <c r="C177" s="22">
        <v>0.233</v>
      </c>
      <c r="D177" s="22">
        <v>0.172</v>
      </c>
      <c r="E177" s="23" t="str">
        <f t="shared" ref="E177:J177" si="22">E174/E172</f>
        <v>17.4%</v>
      </c>
      <c r="F177" s="23" t="str">
        <f t="shared" si="22"/>
        <v>18.1%</v>
      </c>
      <c r="G177" s="23" t="str">
        <f t="shared" si="22"/>
        <v>23.3%</v>
      </c>
      <c r="H177" s="23" t="str">
        <f t="shared" si="22"/>
        <v>25.6%</v>
      </c>
      <c r="I177" s="23" t="str">
        <f t="shared" si="22"/>
        <v>28.2%</v>
      </c>
      <c r="J177" s="23" t="str">
        <f t="shared" si="22"/>
        <v>21.4%</v>
      </c>
      <c r="K177" s="23">
        <v>0.197</v>
      </c>
      <c r="L177" s="24">
        <v>0.18345824049692797</v>
      </c>
    </row>
    <row r="178" ht="15.0" customHeight="1">
      <c r="A178" s="5"/>
      <c r="B178" s="11"/>
      <c r="C178" s="11"/>
      <c r="D178" s="11"/>
      <c r="E178" s="8"/>
      <c r="F178" s="8"/>
      <c r="G178" s="11"/>
      <c r="H178" s="11"/>
      <c r="I178" s="11"/>
      <c r="J178" s="11"/>
      <c r="K178" s="8"/>
      <c r="L178" s="7"/>
    </row>
    <row r="179" ht="15.0" customHeight="1">
      <c r="A179" s="5" t="s">
        <v>40</v>
      </c>
      <c r="B179" s="11"/>
      <c r="C179" s="11"/>
      <c r="D179" s="11"/>
      <c r="E179" s="8"/>
      <c r="F179" s="8"/>
      <c r="G179" s="11"/>
      <c r="H179" s="11"/>
      <c r="I179" s="11"/>
      <c r="J179" s="11"/>
      <c r="K179" s="8"/>
      <c r="L179" s="7"/>
    </row>
    <row r="180" ht="15.0" customHeight="1">
      <c r="A180" s="5" t="s">
        <v>6</v>
      </c>
      <c r="B180" s="11">
        <v>80835.0</v>
      </c>
      <c r="C180" s="11">
        <v>79329.0</v>
      </c>
      <c r="D180" s="11">
        <v>76199.0</v>
      </c>
      <c r="E180" s="8">
        <v>71609.0</v>
      </c>
      <c r="F180" s="8">
        <v>71326.0</v>
      </c>
      <c r="G180" s="11">
        <v>70879.0</v>
      </c>
      <c r="H180" s="11">
        <v>67573.0</v>
      </c>
      <c r="I180" s="11">
        <v>65836.0</v>
      </c>
      <c r="J180" s="11">
        <v>54351.0</v>
      </c>
      <c r="K180" s="8">
        <v>52788.0</v>
      </c>
      <c r="L180" s="10">
        <v>54515.0</v>
      </c>
    </row>
    <row r="181" ht="15.0" customHeight="1">
      <c r="A181" s="20" t="s">
        <v>108</v>
      </c>
      <c r="B181" s="11">
        <v>55447.0</v>
      </c>
      <c r="C181" s="11">
        <v>58770.0</v>
      </c>
      <c r="D181" s="11">
        <v>60687.0</v>
      </c>
      <c r="E181" s="8">
        <v>56955.0</v>
      </c>
      <c r="F181" s="8">
        <v>58348.0</v>
      </c>
      <c r="G181" s="11">
        <v>60529.0</v>
      </c>
      <c r="H181" s="11">
        <v>58762.0</v>
      </c>
      <c r="I181" s="11">
        <v>53431.0</v>
      </c>
      <c r="J181" s="11">
        <v>44702.0</v>
      </c>
      <c r="K181" s="8">
        <v>43879.0</v>
      </c>
      <c r="L181" s="21">
        <v>46130.0</v>
      </c>
    </row>
    <row r="182" ht="15.0" customHeight="1">
      <c r="A182" s="20" t="s">
        <v>109</v>
      </c>
      <c r="B182" s="11">
        <v>25388.0</v>
      </c>
      <c r="C182" s="11">
        <v>20559.0</v>
      </c>
      <c r="D182" s="11">
        <v>15512.0</v>
      </c>
      <c r="E182" s="8">
        <v>14654.0</v>
      </c>
      <c r="F182" s="8">
        <v>12978.0</v>
      </c>
      <c r="G182" s="11">
        <v>10350.0</v>
      </c>
      <c r="H182" s="11">
        <v>8811.0</v>
      </c>
      <c r="I182" s="11">
        <v>12405.0</v>
      </c>
      <c r="J182" s="11">
        <v>9649.0</v>
      </c>
      <c r="K182" s="8">
        <v>8909.0</v>
      </c>
      <c r="L182" s="21">
        <v>8385.0</v>
      </c>
    </row>
    <row r="183" ht="15.0" customHeight="1">
      <c r="A183" s="20" t="s">
        <v>110</v>
      </c>
      <c r="B183" s="11"/>
      <c r="C183" s="11"/>
      <c r="D183" s="11"/>
      <c r="E183" s="8"/>
      <c r="F183" s="8"/>
      <c r="G183" s="11"/>
      <c r="H183" s="11">
        <v>2536.0</v>
      </c>
      <c r="I183" s="11">
        <v>3152.0</v>
      </c>
      <c r="J183" s="11">
        <v>3253.0</v>
      </c>
      <c r="K183" s="8">
        <v>3079.0</v>
      </c>
      <c r="L183" s="21">
        <v>2962.0</v>
      </c>
    </row>
    <row r="184" ht="15.0" customHeight="1">
      <c r="A184" s="20" t="s">
        <v>111</v>
      </c>
      <c r="B184" s="11"/>
      <c r="C184" s="11"/>
      <c r="D184" s="11"/>
      <c r="E184" s="8"/>
      <c r="F184" s="8"/>
      <c r="G184" s="11"/>
      <c r="H184" s="11">
        <v>6275.0</v>
      </c>
      <c r="I184" s="11">
        <v>9253.0</v>
      </c>
      <c r="J184" s="11">
        <v>6396.0</v>
      </c>
      <c r="K184" s="8">
        <v>5830.0</v>
      </c>
      <c r="L184" s="21">
        <v>5423.0</v>
      </c>
    </row>
    <row r="185" ht="15.0" customHeight="1">
      <c r="A185" s="20" t="s">
        <v>112</v>
      </c>
      <c r="B185" s="22">
        <v>0.314</v>
      </c>
      <c r="C185" s="22">
        <v>0.259</v>
      </c>
      <c r="D185" s="22">
        <v>0.204</v>
      </c>
      <c r="E185" s="23" t="str">
        <f t="shared" ref="E185:J185" si="23">E182/E180</f>
        <v>20.5%</v>
      </c>
      <c r="F185" s="23" t="str">
        <f t="shared" si="23"/>
        <v>18.2%</v>
      </c>
      <c r="G185" s="23" t="str">
        <f t="shared" si="23"/>
        <v>14.6%</v>
      </c>
      <c r="H185" s="23" t="str">
        <f t="shared" si="23"/>
        <v>13.0%</v>
      </c>
      <c r="I185" s="23" t="str">
        <f t="shared" si="23"/>
        <v>18.8%</v>
      </c>
      <c r="J185" s="23" t="str">
        <f t="shared" si="23"/>
        <v>17.8%</v>
      </c>
      <c r="K185" s="23">
        <v>0.169</v>
      </c>
      <c r="L185" s="24">
        <v>0.15381087774007154</v>
      </c>
    </row>
    <row r="186" ht="15.0" customHeight="1">
      <c r="A186" s="5"/>
      <c r="B186" s="11"/>
      <c r="C186" s="11"/>
      <c r="D186" s="11"/>
      <c r="E186" s="8"/>
      <c r="F186" s="8"/>
      <c r="G186" s="11"/>
      <c r="H186" s="11"/>
      <c r="I186" s="11"/>
      <c r="J186" s="11"/>
      <c r="K186" s="8"/>
      <c r="L186" s="7"/>
    </row>
    <row r="187" ht="15.0" customHeight="1">
      <c r="A187" s="5" t="s">
        <v>41</v>
      </c>
      <c r="B187" s="11"/>
      <c r="C187" s="11"/>
      <c r="D187" s="11"/>
      <c r="E187" s="8"/>
      <c r="F187" s="8"/>
      <c r="G187" s="11"/>
      <c r="H187" s="11"/>
      <c r="I187" s="11"/>
      <c r="J187" s="11"/>
      <c r="K187" s="8"/>
      <c r="L187" s="7"/>
    </row>
    <row r="188" ht="15.0" customHeight="1">
      <c r="A188" s="5" t="s">
        <v>6</v>
      </c>
      <c r="B188" s="11">
        <v>187292.0</v>
      </c>
      <c r="C188" s="11">
        <v>169924.0</v>
      </c>
      <c r="D188" s="11">
        <v>161620.0</v>
      </c>
      <c r="E188" s="8">
        <v>139657.0</v>
      </c>
      <c r="F188" s="8">
        <v>125120.0</v>
      </c>
      <c r="G188" s="11">
        <v>96428.0</v>
      </c>
      <c r="H188" s="11">
        <v>87703.0</v>
      </c>
      <c r="I188" s="11">
        <v>87465.0</v>
      </c>
      <c r="J188" s="11">
        <v>84087.0</v>
      </c>
      <c r="K188" s="8">
        <v>83632.0</v>
      </c>
      <c r="L188" s="10">
        <v>84319.0</v>
      </c>
    </row>
    <row r="189" ht="15.0" customHeight="1">
      <c r="A189" s="20" t="s">
        <v>108</v>
      </c>
      <c r="B189" s="11">
        <v>114921.0</v>
      </c>
      <c r="C189" s="11">
        <v>118547.0</v>
      </c>
      <c r="D189" s="11">
        <v>124565.0</v>
      </c>
      <c r="E189" s="8">
        <v>104905.0</v>
      </c>
      <c r="F189" s="8">
        <v>101211.0</v>
      </c>
      <c r="G189" s="11">
        <v>69909.0</v>
      </c>
      <c r="H189" s="11">
        <v>62771.0</v>
      </c>
      <c r="I189" s="11">
        <v>67528.0</v>
      </c>
      <c r="J189" s="11">
        <v>70576.0</v>
      </c>
      <c r="K189" s="8">
        <v>70410.0</v>
      </c>
      <c r="L189" s="21">
        <v>70299.0</v>
      </c>
    </row>
    <row r="190" ht="15.0" customHeight="1">
      <c r="A190" s="20" t="s">
        <v>109</v>
      </c>
      <c r="B190" s="11">
        <v>72371.0</v>
      </c>
      <c r="C190" s="11">
        <v>51377.0</v>
      </c>
      <c r="D190" s="11">
        <v>37055.0</v>
      </c>
      <c r="E190" s="8">
        <v>34752.0</v>
      </c>
      <c r="F190" s="8">
        <v>23909.0</v>
      </c>
      <c r="G190" s="11">
        <v>26519.0</v>
      </c>
      <c r="H190" s="11">
        <v>24932.0</v>
      </c>
      <c r="I190" s="11">
        <v>19937.0</v>
      </c>
      <c r="J190" s="11">
        <v>13511.0</v>
      </c>
      <c r="K190" s="8">
        <v>13222.0</v>
      </c>
      <c r="L190" s="21">
        <v>14020.0</v>
      </c>
    </row>
    <row r="191" ht="15.0" customHeight="1">
      <c r="A191" s="20" t="s">
        <v>110</v>
      </c>
      <c r="B191" s="11"/>
      <c r="C191" s="11"/>
      <c r="D191" s="11"/>
      <c r="E191" s="8"/>
      <c r="F191" s="8"/>
      <c r="G191" s="11"/>
      <c r="H191" s="11">
        <v>8729.0</v>
      </c>
      <c r="I191" s="11">
        <v>6815.0</v>
      </c>
      <c r="J191" s="11">
        <v>5747.0</v>
      </c>
      <c r="K191" s="8">
        <v>5903.0</v>
      </c>
      <c r="L191" s="21">
        <v>6025.0</v>
      </c>
    </row>
    <row r="192" ht="15.0" customHeight="1">
      <c r="A192" s="20" t="s">
        <v>111</v>
      </c>
      <c r="B192" s="11"/>
      <c r="C192" s="11"/>
      <c r="D192" s="11"/>
      <c r="E192" s="8"/>
      <c r="F192" s="8"/>
      <c r="G192" s="11"/>
      <c r="H192" s="11">
        <v>16203.0</v>
      </c>
      <c r="I192" s="11">
        <v>13122.0</v>
      </c>
      <c r="J192" s="11">
        <v>7764.0</v>
      </c>
      <c r="K192" s="8">
        <v>7319.0</v>
      </c>
      <c r="L192" s="21">
        <v>7995.0</v>
      </c>
    </row>
    <row r="193" ht="15.0" customHeight="1">
      <c r="A193" s="20" t="s">
        <v>112</v>
      </c>
      <c r="B193" s="22">
        <v>0.386</v>
      </c>
      <c r="C193" s="22">
        <v>0.302</v>
      </c>
      <c r="D193" s="22">
        <v>0.229</v>
      </c>
      <c r="E193" s="23" t="str">
        <f t="shared" ref="E193:J193" si="24">E190/E188</f>
        <v>24.9%</v>
      </c>
      <c r="F193" s="23" t="str">
        <f t="shared" si="24"/>
        <v>19.1%</v>
      </c>
      <c r="G193" s="23" t="str">
        <f t="shared" si="24"/>
        <v>27.5%</v>
      </c>
      <c r="H193" s="23" t="str">
        <f t="shared" si="24"/>
        <v>28.4%</v>
      </c>
      <c r="I193" s="23" t="str">
        <f t="shared" si="24"/>
        <v>22.8%</v>
      </c>
      <c r="J193" s="23" t="str">
        <f t="shared" si="24"/>
        <v>16.1%</v>
      </c>
      <c r="K193" s="23">
        <v>0.158</v>
      </c>
      <c r="L193" s="24">
        <v>0.16627331918073032</v>
      </c>
    </row>
    <row r="194" ht="15.0" customHeight="1">
      <c r="A194" s="5"/>
      <c r="B194" s="11"/>
      <c r="C194" s="11"/>
      <c r="D194" s="11"/>
      <c r="E194" s="8"/>
      <c r="F194" s="8"/>
      <c r="G194" s="11"/>
      <c r="H194" s="11"/>
      <c r="I194" s="11"/>
      <c r="J194" s="11"/>
      <c r="K194" s="8"/>
      <c r="L194" s="7"/>
    </row>
    <row r="195" ht="15.0" customHeight="1">
      <c r="A195" s="5" t="s">
        <v>42</v>
      </c>
      <c r="B195" s="11"/>
      <c r="C195" s="11"/>
      <c r="D195" s="11"/>
      <c r="E195" s="8"/>
      <c r="F195" s="8"/>
      <c r="G195" s="11"/>
      <c r="H195" s="11"/>
      <c r="I195" s="11"/>
      <c r="J195" s="11"/>
      <c r="K195" s="8"/>
      <c r="L195" s="7"/>
    </row>
    <row r="196" ht="15.0" customHeight="1">
      <c r="A196" s="5" t="s">
        <v>6</v>
      </c>
      <c r="B196" s="11">
        <v>131114.0</v>
      </c>
      <c r="C196" s="11">
        <v>132107.0</v>
      </c>
      <c r="D196" s="11">
        <v>132180.0</v>
      </c>
      <c r="E196" s="8">
        <v>125133.0</v>
      </c>
      <c r="F196" s="8">
        <v>128084.0</v>
      </c>
      <c r="G196" s="11">
        <v>138026.0</v>
      </c>
      <c r="H196" s="11">
        <v>114079.0</v>
      </c>
      <c r="I196" s="11">
        <v>117527.0</v>
      </c>
      <c r="J196" s="11">
        <v>98162.0</v>
      </c>
      <c r="K196" s="8">
        <v>97997.0</v>
      </c>
      <c r="L196" s="10">
        <v>99711.0</v>
      </c>
    </row>
    <row r="197" ht="15.0" customHeight="1">
      <c r="A197" s="20" t="s">
        <v>108</v>
      </c>
      <c r="B197" s="11">
        <v>105408.0</v>
      </c>
      <c r="C197" s="11">
        <v>110851.0</v>
      </c>
      <c r="D197" s="11">
        <v>113741.0</v>
      </c>
      <c r="E197" s="8">
        <v>107056.0</v>
      </c>
      <c r="F197" s="8">
        <v>114228.0</v>
      </c>
      <c r="G197" s="11">
        <v>128864.0</v>
      </c>
      <c r="H197" s="11">
        <v>110637.0</v>
      </c>
      <c r="I197" s="11">
        <v>114017.0</v>
      </c>
      <c r="J197" s="11">
        <v>94213.0</v>
      </c>
      <c r="K197" s="8">
        <v>93993.0</v>
      </c>
      <c r="L197" s="21">
        <v>95491.0</v>
      </c>
    </row>
    <row r="198" ht="15.0" customHeight="1">
      <c r="A198" s="20" t="s">
        <v>114</v>
      </c>
      <c r="B198" s="11">
        <v>25706.0</v>
      </c>
      <c r="C198" s="11">
        <v>21256.0</v>
      </c>
      <c r="D198" s="11">
        <v>18439.0</v>
      </c>
      <c r="E198" s="8">
        <v>18077.0</v>
      </c>
      <c r="F198" s="8">
        <v>13856.0</v>
      </c>
      <c r="G198" s="11">
        <v>9162.0</v>
      </c>
      <c r="H198" s="11">
        <v>3442.0</v>
      </c>
      <c r="I198" s="11">
        <v>3510.0</v>
      </c>
      <c r="J198" s="11">
        <v>3949.0</v>
      </c>
      <c r="K198" s="8">
        <v>4004.0</v>
      </c>
      <c r="L198" s="21">
        <v>4220.0</v>
      </c>
    </row>
    <row r="199" ht="15.0" customHeight="1">
      <c r="A199" s="20" t="s">
        <v>110</v>
      </c>
      <c r="B199" s="11"/>
      <c r="C199" s="11"/>
      <c r="D199" s="11"/>
      <c r="E199" s="8"/>
      <c r="F199" s="8"/>
      <c r="G199" s="11"/>
      <c r="H199" s="11">
        <v>1896.0</v>
      </c>
      <c r="I199" s="11">
        <v>1695.0</v>
      </c>
      <c r="J199" s="11">
        <v>1545.0</v>
      </c>
      <c r="K199" s="8">
        <v>1619.0</v>
      </c>
      <c r="L199" s="21">
        <v>1617.0</v>
      </c>
    </row>
    <row r="200" ht="15.0" customHeight="1">
      <c r="A200" s="20" t="s">
        <v>111</v>
      </c>
      <c r="B200" s="11"/>
      <c r="C200" s="11"/>
      <c r="D200" s="11"/>
      <c r="E200" s="8"/>
      <c r="F200" s="8"/>
      <c r="G200" s="11"/>
      <c r="H200" s="11">
        <v>1546.0</v>
      </c>
      <c r="I200" s="11">
        <v>1815.0</v>
      </c>
      <c r="J200" s="11">
        <v>2404.0</v>
      </c>
      <c r="K200" s="8">
        <v>2385.0</v>
      </c>
      <c r="L200" s="21">
        <v>2603.0</v>
      </c>
    </row>
    <row r="201" ht="15.0" customHeight="1">
      <c r="A201" s="20" t="s">
        <v>112</v>
      </c>
      <c r="B201" s="22">
        <v>0.196</v>
      </c>
      <c r="C201" s="22">
        <v>0.161</v>
      </c>
      <c r="D201" s="22">
        <v>0.139</v>
      </c>
      <c r="E201" s="23" t="str">
        <f t="shared" ref="E201:J201" si="25">E198/E196</f>
        <v>14.4%</v>
      </c>
      <c r="F201" s="23" t="str">
        <f t="shared" si="25"/>
        <v>10.8%</v>
      </c>
      <c r="G201" s="23" t="str">
        <f t="shared" si="25"/>
        <v>6.6%</v>
      </c>
      <c r="H201" s="23" t="str">
        <f t="shared" si="25"/>
        <v>3.0%</v>
      </c>
      <c r="I201" s="23" t="str">
        <f t="shared" si="25"/>
        <v>3.0%</v>
      </c>
      <c r="J201" s="23" t="str">
        <f t="shared" si="25"/>
        <v>4.0%</v>
      </c>
      <c r="K201" s="23">
        <v>0.041</v>
      </c>
      <c r="L201" s="24">
        <v>0.04232231148017771</v>
      </c>
    </row>
    <row r="202" ht="15.0" customHeight="1">
      <c r="A202" s="5"/>
      <c r="B202" s="11"/>
      <c r="C202" s="11"/>
      <c r="D202" s="11"/>
      <c r="E202" s="8"/>
      <c r="F202" s="8"/>
      <c r="G202" s="11"/>
      <c r="H202" s="11"/>
      <c r="I202" s="11"/>
      <c r="J202" s="11"/>
      <c r="K202" s="8"/>
      <c r="L202" s="7"/>
    </row>
    <row r="203" ht="15.0" customHeight="1">
      <c r="A203" s="5" t="s">
        <v>43</v>
      </c>
      <c r="B203" s="11"/>
      <c r="C203" s="11"/>
      <c r="D203" s="11"/>
      <c r="E203" s="8"/>
      <c r="F203" s="8"/>
      <c r="G203" s="11"/>
      <c r="H203" s="11"/>
      <c r="I203" s="11"/>
      <c r="J203" s="11"/>
      <c r="K203" s="12"/>
      <c r="L203" s="7"/>
    </row>
    <row r="204" ht="15.0" customHeight="1">
      <c r="A204" s="5" t="s">
        <v>6</v>
      </c>
      <c r="B204" s="11">
        <v>50014.0</v>
      </c>
      <c r="C204" s="11">
        <v>48447.0</v>
      </c>
      <c r="D204" s="11">
        <v>48443.0</v>
      </c>
      <c r="E204" s="8">
        <v>45611.0</v>
      </c>
      <c r="F204" s="8">
        <v>48459.0</v>
      </c>
      <c r="G204" s="11">
        <v>33865.0</v>
      </c>
      <c r="H204" s="11">
        <v>24095.0</v>
      </c>
      <c r="I204" s="11">
        <v>23019.0</v>
      </c>
      <c r="J204" s="11">
        <v>19377.0</v>
      </c>
      <c r="K204" s="8">
        <v>18715.0</v>
      </c>
      <c r="L204" s="10">
        <v>18885.0</v>
      </c>
    </row>
    <row r="205" ht="15.0" customHeight="1">
      <c r="A205" s="20" t="s">
        <v>108</v>
      </c>
      <c r="B205" s="11">
        <v>37067.0</v>
      </c>
      <c r="C205" s="11">
        <v>37690.0</v>
      </c>
      <c r="D205" s="11">
        <v>39484.0</v>
      </c>
      <c r="E205" s="8">
        <v>39934.0</v>
      </c>
      <c r="F205" s="8">
        <v>48207.0</v>
      </c>
      <c r="G205" s="11">
        <v>33599.0</v>
      </c>
      <c r="H205" s="11">
        <v>24053.0</v>
      </c>
      <c r="I205" s="11">
        <v>22673.0</v>
      </c>
      <c r="J205" s="11">
        <v>19329.0</v>
      </c>
      <c r="K205" s="8">
        <v>18643.0</v>
      </c>
      <c r="L205" s="21">
        <v>18700.0</v>
      </c>
    </row>
    <row r="206" ht="15.0" customHeight="1">
      <c r="A206" s="20" t="s">
        <v>109</v>
      </c>
      <c r="B206" s="11">
        <v>12947.0</v>
      </c>
      <c r="C206" s="11">
        <v>10757.0</v>
      </c>
      <c r="D206" s="11">
        <v>8959.0</v>
      </c>
      <c r="E206" s="8">
        <v>5677.0</v>
      </c>
      <c r="F206" s="8">
        <v>252.0</v>
      </c>
      <c r="G206" s="11">
        <v>266.0</v>
      </c>
      <c r="H206" s="11">
        <v>42.0</v>
      </c>
      <c r="I206" s="11">
        <v>346.0</v>
      </c>
      <c r="J206" s="11">
        <v>48.0</v>
      </c>
      <c r="K206" s="8">
        <v>72.0</v>
      </c>
      <c r="L206" s="21">
        <v>185.0</v>
      </c>
    </row>
    <row r="207" ht="15.0" customHeight="1">
      <c r="A207" s="20" t="s">
        <v>110</v>
      </c>
      <c r="B207" s="11"/>
      <c r="C207" s="11"/>
      <c r="D207" s="11"/>
      <c r="E207" s="8"/>
      <c r="F207" s="8"/>
      <c r="G207" s="11"/>
      <c r="H207" s="11">
        <v>28.0</v>
      </c>
      <c r="I207" s="11">
        <v>57.0</v>
      </c>
      <c r="J207" s="11">
        <v>30.0</v>
      </c>
      <c r="K207" s="8">
        <v>42.0</v>
      </c>
      <c r="L207" s="21">
        <v>37.0</v>
      </c>
    </row>
    <row r="208" ht="15.0" customHeight="1">
      <c r="A208" s="20" t="s">
        <v>111</v>
      </c>
      <c r="B208" s="11"/>
      <c r="C208" s="11"/>
      <c r="D208" s="11"/>
      <c r="E208" s="8"/>
      <c r="F208" s="8"/>
      <c r="G208" s="11"/>
      <c r="H208" s="11">
        <v>14.0</v>
      </c>
      <c r="I208" s="11">
        <v>289.0</v>
      </c>
      <c r="J208" s="11">
        <v>18.0</v>
      </c>
      <c r="K208" s="8">
        <v>30.0</v>
      </c>
      <c r="L208" s="21">
        <v>148.0</v>
      </c>
    </row>
    <row r="209" ht="15.0" customHeight="1">
      <c r="A209" s="20" t="s">
        <v>112</v>
      </c>
      <c r="B209" s="22">
        <v>0.259</v>
      </c>
      <c r="C209" s="22">
        <v>0.222</v>
      </c>
      <c r="D209" s="22">
        <v>0.185</v>
      </c>
      <c r="E209" s="23" t="str">
        <f t="shared" ref="E209:J209" si="26">E206/E204</f>
        <v>12.4%</v>
      </c>
      <c r="F209" s="23" t="str">
        <f t="shared" si="26"/>
        <v>0.5%</v>
      </c>
      <c r="G209" s="23" t="str">
        <f t="shared" si="26"/>
        <v>0.8%</v>
      </c>
      <c r="H209" s="23" t="str">
        <f t="shared" si="26"/>
        <v>0.2%</v>
      </c>
      <c r="I209" s="23" t="str">
        <f t="shared" si="26"/>
        <v>1.5%</v>
      </c>
      <c r="J209" s="23" t="str">
        <f t="shared" si="26"/>
        <v>0.2%</v>
      </c>
      <c r="K209" s="23">
        <v>0.004</v>
      </c>
      <c r="L209" s="24">
        <v>0.009796134498279057</v>
      </c>
    </row>
    <row r="210" ht="15.0" customHeight="1">
      <c r="A210" s="5"/>
      <c r="B210" s="11"/>
      <c r="C210" s="11"/>
      <c r="D210" s="11"/>
      <c r="E210" s="8"/>
      <c r="F210" s="8"/>
      <c r="G210" s="11"/>
      <c r="H210" s="11"/>
      <c r="I210" s="11"/>
      <c r="J210" s="11"/>
      <c r="K210" s="8"/>
      <c r="L210" s="7"/>
    </row>
    <row r="211" ht="15.0" customHeight="1">
      <c r="A211" s="5" t="s">
        <v>44</v>
      </c>
      <c r="B211" s="11"/>
      <c r="C211" s="11"/>
      <c r="D211" s="11"/>
      <c r="E211" s="8"/>
      <c r="F211" s="8"/>
      <c r="G211" s="11"/>
      <c r="H211" s="11"/>
      <c r="I211" s="11"/>
      <c r="J211" s="11"/>
      <c r="K211" s="8"/>
      <c r="L211" s="7"/>
    </row>
    <row r="212" ht="15.0" customHeight="1">
      <c r="A212" s="5" t="s">
        <v>6</v>
      </c>
      <c r="B212" s="11">
        <v>63353.0</v>
      </c>
      <c r="C212" s="11">
        <v>65789.0</v>
      </c>
      <c r="D212" s="11">
        <v>70091.0</v>
      </c>
      <c r="E212" s="8">
        <v>66871.0</v>
      </c>
      <c r="F212" s="8">
        <v>52005.0</v>
      </c>
      <c r="G212" s="11">
        <v>31580.0</v>
      </c>
      <c r="H212" s="11">
        <v>24030.0</v>
      </c>
      <c r="I212" s="11">
        <v>20881.0</v>
      </c>
      <c r="J212" s="11">
        <v>21316.0</v>
      </c>
      <c r="K212" s="8">
        <v>20705.0</v>
      </c>
      <c r="L212" s="10">
        <v>20271.0</v>
      </c>
    </row>
    <row r="213" ht="15.0" customHeight="1">
      <c r="A213" s="20" t="s">
        <v>108</v>
      </c>
      <c r="B213" s="11">
        <v>48219.0</v>
      </c>
      <c r="C213" s="11">
        <v>52498.0</v>
      </c>
      <c r="D213" s="11">
        <v>60609.0</v>
      </c>
      <c r="E213" s="8">
        <v>63291.0</v>
      </c>
      <c r="F213" s="8">
        <v>51837.0</v>
      </c>
      <c r="G213" s="11">
        <v>31401.0</v>
      </c>
      <c r="H213" s="11">
        <v>23941.0</v>
      </c>
      <c r="I213" s="11">
        <v>20738.0</v>
      </c>
      <c r="J213" s="11">
        <v>20865.0</v>
      </c>
      <c r="K213" s="8">
        <v>20381.0</v>
      </c>
      <c r="L213" s="21">
        <v>20005.0</v>
      </c>
    </row>
    <row r="214" ht="15.0" customHeight="1">
      <c r="A214" s="20" t="s">
        <v>109</v>
      </c>
      <c r="B214" s="11">
        <v>15134.0</v>
      </c>
      <c r="C214" s="11">
        <v>13291.0</v>
      </c>
      <c r="D214" s="11">
        <v>9482.0</v>
      </c>
      <c r="E214" s="8">
        <v>3580.0</v>
      </c>
      <c r="F214" s="8">
        <v>168.0</v>
      </c>
      <c r="G214" s="11">
        <v>179.0</v>
      </c>
      <c r="H214" s="11">
        <v>89.0</v>
      </c>
      <c r="I214" s="11">
        <v>143.0</v>
      </c>
      <c r="J214" s="11">
        <v>451.0</v>
      </c>
      <c r="K214" s="8">
        <v>324.0</v>
      </c>
      <c r="L214" s="21">
        <v>266.0</v>
      </c>
    </row>
    <row r="215" ht="15.0" customHeight="1">
      <c r="A215" s="20" t="s">
        <v>110</v>
      </c>
      <c r="B215" s="11"/>
      <c r="C215" s="11"/>
      <c r="D215" s="11"/>
      <c r="E215" s="8"/>
      <c r="F215" s="8"/>
      <c r="G215" s="11"/>
      <c r="H215" s="11">
        <v>59.0</v>
      </c>
      <c r="I215" s="11">
        <v>56.0</v>
      </c>
      <c r="J215" s="11">
        <v>218.0</v>
      </c>
      <c r="K215" s="8">
        <v>175.0</v>
      </c>
      <c r="L215" s="21">
        <v>154.0</v>
      </c>
    </row>
    <row r="216" ht="15.0" customHeight="1">
      <c r="A216" s="20" t="s">
        <v>111</v>
      </c>
      <c r="B216" s="11"/>
      <c r="C216" s="11"/>
      <c r="D216" s="11"/>
      <c r="E216" s="8"/>
      <c r="F216" s="8"/>
      <c r="G216" s="11"/>
      <c r="H216" s="11">
        <v>30.0</v>
      </c>
      <c r="I216" s="11">
        <v>87.0</v>
      </c>
      <c r="J216" s="11">
        <v>233.0</v>
      </c>
      <c r="K216" s="8">
        <v>149.0</v>
      </c>
      <c r="L216" s="21">
        <v>112.0</v>
      </c>
    </row>
    <row r="217" ht="15.0" customHeight="1">
      <c r="A217" s="20" t="s">
        <v>112</v>
      </c>
      <c r="B217" s="22">
        <v>0.239</v>
      </c>
      <c r="C217" s="22">
        <v>0.202</v>
      </c>
      <c r="D217" s="22">
        <v>0.135</v>
      </c>
      <c r="E217" s="23" t="str">
        <f t="shared" ref="E217:J217" si="27">E214/E212</f>
        <v>5.4%</v>
      </c>
      <c r="F217" s="23" t="str">
        <f t="shared" si="27"/>
        <v>0.3%</v>
      </c>
      <c r="G217" s="23" t="str">
        <f t="shared" si="27"/>
        <v>0.6%</v>
      </c>
      <c r="H217" s="23" t="str">
        <f t="shared" si="27"/>
        <v>0.4%</v>
      </c>
      <c r="I217" s="23" t="str">
        <f t="shared" si="27"/>
        <v>0.7%</v>
      </c>
      <c r="J217" s="23" t="str">
        <f t="shared" si="27"/>
        <v>2.1%</v>
      </c>
      <c r="K217" s="23">
        <v>0.016</v>
      </c>
      <c r="L217" s="24">
        <v>0.01312219426767303</v>
      </c>
    </row>
    <row r="218" ht="15.0" customHeight="1">
      <c r="A218" s="5"/>
      <c r="B218" s="11"/>
      <c r="C218" s="11"/>
      <c r="D218" s="11"/>
      <c r="E218" s="8"/>
      <c r="F218" s="8"/>
      <c r="G218" s="11"/>
      <c r="H218" s="11"/>
      <c r="I218" s="11"/>
      <c r="J218" s="11"/>
      <c r="K218" s="8"/>
      <c r="L218" s="7"/>
    </row>
    <row r="219" ht="15.0" customHeight="1">
      <c r="A219" s="5" t="s">
        <v>45</v>
      </c>
      <c r="B219" s="11"/>
      <c r="C219" s="11"/>
      <c r="D219" s="11"/>
      <c r="E219" s="8"/>
      <c r="F219" s="8"/>
      <c r="G219" s="11"/>
      <c r="H219" s="11"/>
      <c r="I219" s="11"/>
      <c r="J219" s="11"/>
      <c r="K219" s="8"/>
      <c r="L219" s="7"/>
    </row>
    <row r="220" ht="15.0" customHeight="1">
      <c r="A220" s="5" t="s">
        <v>6</v>
      </c>
      <c r="B220" s="11">
        <v>152457.0</v>
      </c>
      <c r="C220" s="11">
        <v>136518.0</v>
      </c>
      <c r="D220" s="11">
        <v>160362.0</v>
      </c>
      <c r="E220" s="8">
        <v>126610.0</v>
      </c>
      <c r="F220" s="8">
        <v>78830.0</v>
      </c>
      <c r="G220" s="11">
        <v>57305.0</v>
      </c>
      <c r="H220" s="11">
        <v>46197.0</v>
      </c>
      <c r="I220" s="11">
        <v>46419.0</v>
      </c>
      <c r="J220" s="11">
        <v>54151.0</v>
      </c>
      <c r="K220" s="8">
        <v>55877.0</v>
      </c>
      <c r="L220" s="10">
        <v>58899.0</v>
      </c>
    </row>
    <row r="221" ht="15.0" customHeight="1">
      <c r="A221" s="20" t="s">
        <v>108</v>
      </c>
      <c r="B221" s="11">
        <v>114151.0</v>
      </c>
      <c r="C221" s="11">
        <v>107574.0</v>
      </c>
      <c r="D221" s="11">
        <v>142141.0</v>
      </c>
      <c r="E221" s="8">
        <v>117176.0</v>
      </c>
      <c r="F221" s="8">
        <v>73527.0</v>
      </c>
      <c r="G221" s="11">
        <v>52141.0</v>
      </c>
      <c r="H221" s="11">
        <v>41690.0</v>
      </c>
      <c r="I221" s="11">
        <v>40592.0</v>
      </c>
      <c r="J221" s="11">
        <v>45784.0</v>
      </c>
      <c r="K221" s="8">
        <v>46981.0</v>
      </c>
      <c r="L221" s="21">
        <v>49516.0</v>
      </c>
    </row>
    <row r="222" ht="15.0" customHeight="1">
      <c r="A222" s="20" t="s">
        <v>109</v>
      </c>
      <c r="B222" s="11">
        <v>38306.0</v>
      </c>
      <c r="C222" s="11">
        <v>28944.0</v>
      </c>
      <c r="D222" s="11">
        <v>18221.0</v>
      </c>
      <c r="E222" s="8">
        <v>9434.0</v>
      </c>
      <c r="F222" s="8">
        <v>5303.0</v>
      </c>
      <c r="G222" s="11">
        <v>5164.0</v>
      </c>
      <c r="H222" s="11">
        <v>4507.0</v>
      </c>
      <c r="I222" s="11">
        <v>5827.0</v>
      </c>
      <c r="J222" s="11">
        <v>8367.0</v>
      </c>
      <c r="K222" s="8">
        <v>8896.0</v>
      </c>
      <c r="L222" s="21">
        <v>9383.0</v>
      </c>
    </row>
    <row r="223" ht="15.0" customHeight="1">
      <c r="A223" s="20" t="s">
        <v>110</v>
      </c>
      <c r="B223" s="11"/>
      <c r="C223" s="11"/>
      <c r="D223" s="11"/>
      <c r="E223" s="8"/>
      <c r="F223" s="8"/>
      <c r="G223" s="11"/>
      <c r="H223" s="11">
        <v>1533.0</v>
      </c>
      <c r="I223" s="11">
        <v>1973.0</v>
      </c>
      <c r="J223" s="11">
        <v>3160.0</v>
      </c>
      <c r="K223" s="8">
        <v>3559.0</v>
      </c>
      <c r="L223" s="21">
        <v>3642.0</v>
      </c>
    </row>
    <row r="224" ht="15.0" customHeight="1">
      <c r="A224" s="20" t="s">
        <v>111</v>
      </c>
      <c r="B224" s="11"/>
      <c r="C224" s="11"/>
      <c r="D224" s="11"/>
      <c r="E224" s="8"/>
      <c r="F224" s="8"/>
      <c r="G224" s="11"/>
      <c r="H224" s="11">
        <v>2974.0</v>
      </c>
      <c r="I224" s="11">
        <v>3854.0</v>
      </c>
      <c r="J224" s="11">
        <v>5207.0</v>
      </c>
      <c r="K224" s="8">
        <v>5337.0</v>
      </c>
      <c r="L224" s="21">
        <v>5741.0</v>
      </c>
    </row>
    <row r="225" ht="15.0" customHeight="1">
      <c r="A225" s="20"/>
      <c r="B225" s="22">
        <v>0.251</v>
      </c>
      <c r="C225" s="22">
        <v>0.21</v>
      </c>
      <c r="D225" s="22">
        <v>0.114</v>
      </c>
      <c r="E225" s="23" t="str">
        <f t="shared" ref="E225:J225" si="28">E222/E220</f>
        <v>7.5%</v>
      </c>
      <c r="F225" s="23" t="str">
        <f t="shared" si="28"/>
        <v>6.7%</v>
      </c>
      <c r="G225" s="23" t="str">
        <f t="shared" si="28"/>
        <v>9.0%</v>
      </c>
      <c r="H225" s="23" t="str">
        <f t="shared" si="28"/>
        <v>9.8%</v>
      </c>
      <c r="I225" s="23" t="str">
        <f t="shared" si="28"/>
        <v>12.6%</v>
      </c>
      <c r="J225" s="23" t="str">
        <f t="shared" si="28"/>
        <v>15.5%</v>
      </c>
      <c r="K225" s="23">
        <v>0.159</v>
      </c>
      <c r="L225" s="24">
        <v>0.15930660961985774</v>
      </c>
    </row>
    <row r="226" ht="15.0" customHeight="1">
      <c r="A226" s="5"/>
      <c r="B226" s="11"/>
      <c r="C226" s="11"/>
      <c r="D226" s="11"/>
      <c r="E226" s="8"/>
      <c r="F226" s="8"/>
      <c r="G226" s="11"/>
      <c r="H226" s="11"/>
      <c r="I226" s="11"/>
      <c r="J226" s="11"/>
      <c r="K226" s="8"/>
      <c r="L226" s="7"/>
    </row>
    <row r="227" ht="15.0" customHeight="1">
      <c r="A227" s="5" t="s">
        <v>46</v>
      </c>
      <c r="B227" s="11"/>
      <c r="C227" s="11"/>
      <c r="D227" s="11"/>
      <c r="E227" s="8"/>
      <c r="F227" s="8"/>
      <c r="G227" s="11"/>
      <c r="H227" s="11"/>
      <c r="I227" s="11"/>
      <c r="J227" s="11"/>
      <c r="K227" s="8"/>
      <c r="L227" s="7"/>
    </row>
    <row r="228" ht="15.0" customHeight="1">
      <c r="A228" s="5" t="s">
        <v>6</v>
      </c>
      <c r="B228" s="11">
        <v>112261.0</v>
      </c>
      <c r="C228" s="11">
        <v>102470.0</v>
      </c>
      <c r="D228" s="11">
        <v>100489.0</v>
      </c>
      <c r="E228" s="8">
        <v>124937.0</v>
      </c>
      <c r="F228" s="8">
        <v>94871.0</v>
      </c>
      <c r="G228" s="11">
        <v>61534.0</v>
      </c>
      <c r="H228" s="11">
        <v>47296.0</v>
      </c>
      <c r="I228" s="11">
        <v>41768.0</v>
      </c>
      <c r="J228" s="11">
        <v>36074.0</v>
      </c>
      <c r="K228" s="8">
        <v>36169.0</v>
      </c>
      <c r="L228" s="10">
        <v>35623.0</v>
      </c>
    </row>
    <row r="229" ht="15.0" customHeight="1">
      <c r="A229" s="20" t="s">
        <v>108</v>
      </c>
      <c r="B229" s="11">
        <v>61723.0</v>
      </c>
      <c r="C229" s="11">
        <v>64111.0</v>
      </c>
      <c r="D229" s="11">
        <v>73938.0</v>
      </c>
      <c r="E229" s="8">
        <v>122639.0</v>
      </c>
      <c r="F229" s="8">
        <v>94108.0</v>
      </c>
      <c r="G229" s="11">
        <v>60279.0</v>
      </c>
      <c r="H229" s="11">
        <v>46717.0</v>
      </c>
      <c r="I229" s="11">
        <v>40789.0</v>
      </c>
      <c r="J229" s="11">
        <v>35169.0</v>
      </c>
      <c r="K229" s="8">
        <v>35125.0</v>
      </c>
      <c r="L229" s="21">
        <v>34341.0</v>
      </c>
    </row>
    <row r="230" ht="15.0" customHeight="1">
      <c r="A230" s="20" t="s">
        <v>109</v>
      </c>
      <c r="B230" s="11">
        <v>50538.0</v>
      </c>
      <c r="C230" s="11">
        <v>38359.0</v>
      </c>
      <c r="D230" s="11">
        <v>26551.0</v>
      </c>
      <c r="E230" s="8">
        <v>2298.0</v>
      </c>
      <c r="F230" s="8">
        <v>763.0</v>
      </c>
      <c r="G230" s="11">
        <v>1255.0</v>
      </c>
      <c r="H230" s="11">
        <v>579.0</v>
      </c>
      <c r="I230" s="11">
        <v>979.0</v>
      </c>
      <c r="J230" s="11">
        <v>905.0</v>
      </c>
      <c r="K230" s="8">
        <v>1044.0</v>
      </c>
      <c r="L230" s="21">
        <v>1282.0</v>
      </c>
    </row>
    <row r="231" ht="15.0" customHeight="1">
      <c r="A231" s="20" t="s">
        <v>110</v>
      </c>
      <c r="B231" s="11"/>
      <c r="C231" s="11"/>
      <c r="D231" s="11"/>
      <c r="E231" s="8"/>
      <c r="F231" s="8"/>
      <c r="G231" s="11"/>
      <c r="H231" s="11">
        <v>123.0</v>
      </c>
      <c r="I231" s="11">
        <v>303.0</v>
      </c>
      <c r="J231" s="11">
        <v>313.0</v>
      </c>
      <c r="K231" s="8">
        <v>337.0</v>
      </c>
      <c r="L231" s="21">
        <v>353.0</v>
      </c>
    </row>
    <row r="232" ht="15.0" customHeight="1">
      <c r="A232" s="20" t="s">
        <v>111</v>
      </c>
      <c r="B232" s="11"/>
      <c r="C232" s="11"/>
      <c r="D232" s="11"/>
      <c r="E232" s="8"/>
      <c r="F232" s="8"/>
      <c r="G232" s="11"/>
      <c r="H232" s="11">
        <v>456.0</v>
      </c>
      <c r="I232" s="11">
        <v>676.0</v>
      </c>
      <c r="J232" s="11">
        <v>592.0</v>
      </c>
      <c r="K232" s="8">
        <v>707.0</v>
      </c>
      <c r="L232" s="21">
        <v>929.0</v>
      </c>
    </row>
    <row r="233" ht="15.0" customHeight="1">
      <c r="A233" s="20" t="s">
        <v>112</v>
      </c>
      <c r="B233" s="22">
        <v>0.45</v>
      </c>
      <c r="C233" s="22">
        <v>0.374</v>
      </c>
      <c r="D233" s="22">
        <v>0.264</v>
      </c>
      <c r="E233" s="23" t="str">
        <f t="shared" ref="E233:J233" si="29">E230/E228</f>
        <v>1.8%</v>
      </c>
      <c r="F233" s="23" t="str">
        <f t="shared" si="29"/>
        <v>0.8%</v>
      </c>
      <c r="G233" s="23" t="str">
        <f t="shared" si="29"/>
        <v>2.0%</v>
      </c>
      <c r="H233" s="23" t="str">
        <f t="shared" si="29"/>
        <v>1.2%</v>
      </c>
      <c r="I233" s="23" t="str">
        <f t="shared" si="29"/>
        <v>2.3%</v>
      </c>
      <c r="J233" s="23" t="str">
        <f t="shared" si="29"/>
        <v>2.5%</v>
      </c>
      <c r="K233" s="23">
        <v>0.029</v>
      </c>
      <c r="L233" s="24">
        <v>0.035987985290402265</v>
      </c>
    </row>
    <row r="234" ht="15.0" customHeight="1">
      <c r="A234" s="5"/>
      <c r="B234" s="11"/>
      <c r="C234" s="11"/>
      <c r="D234" s="11"/>
      <c r="E234" s="8"/>
      <c r="F234" s="8"/>
      <c r="G234" s="11"/>
      <c r="H234" s="11"/>
      <c r="I234" s="11"/>
      <c r="J234" s="11"/>
      <c r="K234" s="8"/>
      <c r="L234" s="7"/>
    </row>
    <row r="235" ht="15.0" customHeight="1">
      <c r="A235" s="5" t="s">
        <v>47</v>
      </c>
      <c r="B235" s="11"/>
      <c r="C235" s="11"/>
      <c r="D235" s="11"/>
      <c r="E235" s="8"/>
      <c r="F235" s="8"/>
      <c r="G235" s="11"/>
      <c r="H235" s="11"/>
      <c r="I235" s="11"/>
      <c r="J235" s="11"/>
      <c r="K235" s="8"/>
      <c r="L235" s="7"/>
    </row>
    <row r="236" ht="15.0" customHeight="1">
      <c r="A236" s="5" t="s">
        <v>6</v>
      </c>
      <c r="B236" s="11">
        <v>76749.0</v>
      </c>
      <c r="C236" s="11">
        <v>70915.0</v>
      </c>
      <c r="D236" s="11">
        <v>66977.0</v>
      </c>
      <c r="E236" s="8">
        <v>60940.0</v>
      </c>
      <c r="F236" s="8">
        <v>62821.0</v>
      </c>
      <c r="G236" s="11">
        <v>75204.0</v>
      </c>
      <c r="H236" s="11">
        <v>81155.0</v>
      </c>
      <c r="I236" s="11">
        <v>91071.0</v>
      </c>
      <c r="J236" s="11">
        <v>70557.0</v>
      </c>
      <c r="K236" s="8">
        <v>69951.0</v>
      </c>
      <c r="L236" s="10">
        <v>72881.0</v>
      </c>
    </row>
    <row r="237" ht="15.0" customHeight="1">
      <c r="A237" s="20" t="s">
        <v>108</v>
      </c>
      <c r="B237" s="11">
        <v>52578.0</v>
      </c>
      <c r="C237" s="11">
        <v>53006.0</v>
      </c>
      <c r="D237" s="11">
        <v>54233.0</v>
      </c>
      <c r="E237" s="8">
        <v>50070.0</v>
      </c>
      <c r="F237" s="8">
        <v>48729.0</v>
      </c>
      <c r="G237" s="11">
        <v>43461.0</v>
      </c>
      <c r="H237" s="11">
        <v>43098.0</v>
      </c>
      <c r="I237" s="11">
        <v>47054.0</v>
      </c>
      <c r="J237" s="11">
        <v>39626.0</v>
      </c>
      <c r="K237" s="8">
        <v>39452.0</v>
      </c>
      <c r="L237" s="21">
        <v>42304.0</v>
      </c>
    </row>
    <row r="238" ht="15.0" customHeight="1">
      <c r="A238" s="20" t="s">
        <v>109</v>
      </c>
      <c r="B238" s="11">
        <v>24171.0</v>
      </c>
      <c r="C238" s="11">
        <v>17909.0</v>
      </c>
      <c r="D238" s="11">
        <v>12744.0</v>
      </c>
      <c r="E238" s="8">
        <v>10870.0</v>
      </c>
      <c r="F238" s="8">
        <v>14092.0</v>
      </c>
      <c r="G238" s="11">
        <v>31743.0</v>
      </c>
      <c r="H238" s="11">
        <v>38057.0</v>
      </c>
      <c r="I238" s="11">
        <v>44017.0</v>
      </c>
      <c r="J238" s="11">
        <v>30931.0</v>
      </c>
      <c r="K238" s="8">
        <v>30499.0</v>
      </c>
      <c r="L238" s="21">
        <v>30577.0</v>
      </c>
    </row>
    <row r="239" ht="15.0" customHeight="1">
      <c r="A239" s="20" t="s">
        <v>110</v>
      </c>
      <c r="B239" s="11"/>
      <c r="C239" s="11"/>
      <c r="D239" s="11"/>
      <c r="E239" s="8"/>
      <c r="F239" s="8"/>
      <c r="G239" s="11"/>
      <c r="H239" s="11">
        <v>8346.0</v>
      </c>
      <c r="I239" s="11">
        <v>9302.0</v>
      </c>
      <c r="J239" s="11">
        <v>6663.0</v>
      </c>
      <c r="K239" s="8">
        <v>7003.0</v>
      </c>
      <c r="L239" s="21">
        <v>7565.0</v>
      </c>
    </row>
    <row r="240" ht="15.0" customHeight="1">
      <c r="A240" s="20" t="s">
        <v>111</v>
      </c>
      <c r="B240" s="11"/>
      <c r="C240" s="11"/>
      <c r="D240" s="11"/>
      <c r="E240" s="8"/>
      <c r="F240" s="8"/>
      <c r="G240" s="11"/>
      <c r="H240" s="11">
        <v>29711.0</v>
      </c>
      <c r="I240" s="11">
        <v>34715.0</v>
      </c>
      <c r="J240" s="11">
        <v>24268.0</v>
      </c>
      <c r="K240" s="8">
        <v>23496.0</v>
      </c>
      <c r="L240" s="21">
        <v>23012.0</v>
      </c>
    </row>
    <row r="241" ht="15.0" customHeight="1">
      <c r="A241" s="20" t="s">
        <v>112</v>
      </c>
      <c r="B241" s="22">
        <v>0.315</v>
      </c>
      <c r="C241" s="22">
        <v>0.253</v>
      </c>
      <c r="D241" s="22">
        <v>0.19</v>
      </c>
      <c r="E241" s="23" t="str">
        <f t="shared" ref="E241:J241" si="30">E238/E236</f>
        <v>17.8%</v>
      </c>
      <c r="F241" s="23" t="str">
        <f t="shared" si="30"/>
        <v>22.4%</v>
      </c>
      <c r="G241" s="23" t="str">
        <f t="shared" si="30"/>
        <v>42.2%</v>
      </c>
      <c r="H241" s="23" t="str">
        <f t="shared" si="30"/>
        <v>46.9%</v>
      </c>
      <c r="I241" s="23" t="str">
        <f t="shared" si="30"/>
        <v>48.3%</v>
      </c>
      <c r="J241" s="23" t="str">
        <f t="shared" si="30"/>
        <v>43.8%</v>
      </c>
      <c r="K241" s="23">
        <v>0.436</v>
      </c>
      <c r="L241" s="24">
        <v>0.4195469326710665</v>
      </c>
    </row>
    <row r="242" ht="15.0" customHeight="1">
      <c r="A242" s="5"/>
      <c r="B242" s="11"/>
      <c r="C242" s="11"/>
      <c r="D242" s="11"/>
      <c r="E242" s="8"/>
      <c r="F242" s="8"/>
      <c r="G242" s="11"/>
      <c r="H242" s="11"/>
      <c r="I242" s="11"/>
      <c r="J242" s="11"/>
      <c r="K242" s="8"/>
      <c r="L242" s="7"/>
    </row>
    <row r="243" ht="15.0" customHeight="1">
      <c r="A243" s="5" t="s">
        <v>48</v>
      </c>
      <c r="B243" s="11"/>
      <c r="C243" s="11"/>
      <c r="D243" s="11"/>
      <c r="E243" s="8"/>
      <c r="F243" s="8"/>
      <c r="G243" s="11"/>
      <c r="H243" s="11"/>
      <c r="I243" s="11"/>
      <c r="J243" s="11"/>
      <c r="K243" s="8"/>
      <c r="L243" s="7"/>
    </row>
    <row r="244" ht="15.0" customHeight="1">
      <c r="A244" s="5" t="s">
        <v>6</v>
      </c>
      <c r="B244" s="11">
        <v>66198.0</v>
      </c>
      <c r="C244" s="11">
        <v>57908.0</v>
      </c>
      <c r="D244" s="11">
        <v>53991.0</v>
      </c>
      <c r="E244" s="8">
        <v>48448.0</v>
      </c>
      <c r="F244" s="8">
        <v>44535.0</v>
      </c>
      <c r="G244" s="11">
        <v>44951.0</v>
      </c>
      <c r="H244" s="11">
        <v>45654.0</v>
      </c>
      <c r="I244" s="11">
        <v>44031.0</v>
      </c>
      <c r="J244" s="11">
        <v>36577.0</v>
      </c>
      <c r="K244" s="8">
        <v>35353.0</v>
      </c>
      <c r="L244" s="10">
        <v>34979.0</v>
      </c>
    </row>
    <row r="245" ht="15.0" customHeight="1">
      <c r="A245" s="20" t="s">
        <v>108</v>
      </c>
      <c r="B245" s="11">
        <v>41947.0</v>
      </c>
      <c r="C245" s="11">
        <v>41358.0</v>
      </c>
      <c r="D245" s="11">
        <v>42512.0</v>
      </c>
      <c r="E245" s="8">
        <v>38827.0</v>
      </c>
      <c r="F245" s="8">
        <v>33114.0</v>
      </c>
      <c r="G245" s="11">
        <v>24845.0</v>
      </c>
      <c r="H245" s="11">
        <v>23220.0</v>
      </c>
      <c r="I245" s="11">
        <v>22423.0</v>
      </c>
      <c r="J245" s="11">
        <v>21100.0</v>
      </c>
      <c r="K245" s="8">
        <v>21063.0</v>
      </c>
      <c r="L245" s="21">
        <v>21425.0</v>
      </c>
    </row>
    <row r="246" ht="15.0" customHeight="1">
      <c r="A246" s="20" t="s">
        <v>109</v>
      </c>
      <c r="B246" s="11">
        <v>24251.0</v>
      </c>
      <c r="C246" s="11">
        <v>16550.0</v>
      </c>
      <c r="D246" s="11">
        <v>11479.0</v>
      </c>
      <c r="E246" s="8">
        <v>9621.0</v>
      </c>
      <c r="F246" s="8">
        <v>11421.0</v>
      </c>
      <c r="G246" s="11">
        <v>20106.0</v>
      </c>
      <c r="H246" s="11">
        <v>22434.0</v>
      </c>
      <c r="I246" s="11">
        <v>21608.0</v>
      </c>
      <c r="J246" s="11">
        <v>15477.0</v>
      </c>
      <c r="K246" s="8">
        <v>14290.0</v>
      </c>
      <c r="L246" s="21">
        <v>13554.0</v>
      </c>
    </row>
    <row r="247" ht="15.0" customHeight="1">
      <c r="A247" s="20" t="s">
        <v>110</v>
      </c>
      <c r="B247" s="11"/>
      <c r="C247" s="11"/>
      <c r="D247" s="11"/>
      <c r="E247" s="8"/>
      <c r="F247" s="8"/>
      <c r="G247" s="11"/>
      <c r="H247" s="11">
        <v>5037.0</v>
      </c>
      <c r="I247" s="11">
        <v>5355.0</v>
      </c>
      <c r="J247" s="11">
        <v>4240.0</v>
      </c>
      <c r="K247" s="8">
        <v>4089.0</v>
      </c>
      <c r="L247" s="21">
        <v>4189.0</v>
      </c>
    </row>
    <row r="248" ht="15.0" customHeight="1">
      <c r="A248" s="20" t="s">
        <v>111</v>
      </c>
      <c r="B248" s="11"/>
      <c r="C248" s="11"/>
      <c r="D248" s="11"/>
      <c r="E248" s="8"/>
      <c r="F248" s="8"/>
      <c r="G248" s="11"/>
      <c r="H248" s="11">
        <v>17397.0</v>
      </c>
      <c r="I248" s="11">
        <v>16253.0</v>
      </c>
      <c r="J248" s="11">
        <v>11237.0</v>
      </c>
      <c r="K248" s="8">
        <v>10201.0</v>
      </c>
      <c r="L248" s="21">
        <v>9365.0</v>
      </c>
    </row>
    <row r="249" ht="15.0" customHeight="1">
      <c r="A249" s="20" t="s">
        <v>112</v>
      </c>
      <c r="B249" s="22">
        <v>0.366</v>
      </c>
      <c r="C249" s="22">
        <v>0.286</v>
      </c>
      <c r="D249" s="22">
        <v>0.213</v>
      </c>
      <c r="E249" s="23" t="str">
        <f t="shared" ref="E249:J249" si="31">E246/E244</f>
        <v>19.9%</v>
      </c>
      <c r="F249" s="23" t="str">
        <f t="shared" si="31"/>
        <v>25.6%</v>
      </c>
      <c r="G249" s="23" t="str">
        <f t="shared" si="31"/>
        <v>44.7%</v>
      </c>
      <c r="H249" s="23" t="str">
        <f t="shared" si="31"/>
        <v>49.1%</v>
      </c>
      <c r="I249" s="23" t="str">
        <f t="shared" si="31"/>
        <v>49.1%</v>
      </c>
      <c r="J249" s="23" t="str">
        <f t="shared" si="31"/>
        <v>42.3%</v>
      </c>
      <c r="K249" s="23">
        <v>0.404</v>
      </c>
      <c r="L249" s="24">
        <v>0.38748963663912633</v>
      </c>
    </row>
    <row r="250" ht="15.0" customHeight="1">
      <c r="A250" s="5"/>
      <c r="B250" s="11"/>
      <c r="C250" s="11"/>
      <c r="D250" s="11"/>
      <c r="E250" s="8"/>
      <c r="F250" s="8"/>
      <c r="G250" s="11"/>
      <c r="H250" s="11"/>
      <c r="I250" s="11"/>
      <c r="J250" s="11"/>
      <c r="K250" s="8"/>
      <c r="L250" s="7"/>
    </row>
    <row r="251" ht="15.0" customHeight="1">
      <c r="A251" s="5" t="s">
        <v>49</v>
      </c>
      <c r="B251" s="11"/>
      <c r="C251" s="11"/>
      <c r="D251" s="11"/>
      <c r="E251" s="8"/>
      <c r="F251" s="8"/>
      <c r="G251" s="11"/>
      <c r="H251" s="11"/>
      <c r="I251" s="11"/>
      <c r="J251" s="11"/>
      <c r="K251" s="8"/>
      <c r="L251" s="7"/>
    </row>
    <row r="252" ht="15.0" customHeight="1">
      <c r="A252" s="5" t="s">
        <v>6</v>
      </c>
      <c r="B252" s="11">
        <v>7851.0</v>
      </c>
      <c r="C252" s="11">
        <v>6221.0</v>
      </c>
      <c r="D252" s="11">
        <v>7018.0</v>
      </c>
      <c r="E252" s="8">
        <v>4337.0</v>
      </c>
      <c r="F252" s="8">
        <v>4965.0</v>
      </c>
      <c r="G252" s="11">
        <v>6420.0</v>
      </c>
      <c r="H252" s="11">
        <v>11954.0</v>
      </c>
      <c r="I252" s="11">
        <v>16244.0</v>
      </c>
      <c r="J252" s="11">
        <v>26363.0</v>
      </c>
      <c r="K252" s="8">
        <v>28614.0</v>
      </c>
      <c r="L252" s="10">
        <v>30642.0</v>
      </c>
    </row>
    <row r="253" ht="15.0" customHeight="1">
      <c r="A253" s="20" t="s">
        <v>108</v>
      </c>
      <c r="B253" s="11">
        <v>5637.0</v>
      </c>
      <c r="C253" s="11">
        <v>5016.0</v>
      </c>
      <c r="D253" s="11">
        <v>6289.0</v>
      </c>
      <c r="E253" s="8">
        <v>4031.0</v>
      </c>
      <c r="F253" s="8">
        <v>4600.0</v>
      </c>
      <c r="G253" s="11">
        <v>5685.0</v>
      </c>
      <c r="H253" s="11">
        <v>10880.0</v>
      </c>
      <c r="I253" s="11">
        <v>13766.0</v>
      </c>
      <c r="J253" s="11">
        <v>21180.0</v>
      </c>
      <c r="K253" s="8">
        <v>22941.0</v>
      </c>
      <c r="L253" s="21">
        <v>24231.0</v>
      </c>
    </row>
    <row r="254" ht="15.0" customHeight="1">
      <c r="A254" s="20" t="s">
        <v>109</v>
      </c>
      <c r="B254" s="11">
        <v>2214.0</v>
      </c>
      <c r="C254" s="11">
        <v>1205.0</v>
      </c>
      <c r="D254" s="11">
        <v>729.0</v>
      </c>
      <c r="E254" s="8">
        <v>306.0</v>
      </c>
      <c r="F254" s="8">
        <v>365.0</v>
      </c>
      <c r="G254" s="11">
        <v>735.0</v>
      </c>
      <c r="H254" s="11">
        <v>1074.0</v>
      </c>
      <c r="I254" s="11">
        <v>2478.0</v>
      </c>
      <c r="J254" s="11">
        <v>5183.0</v>
      </c>
      <c r="K254" s="8">
        <v>5673.0</v>
      </c>
      <c r="L254" s="21">
        <v>6411.0</v>
      </c>
    </row>
    <row r="255" ht="15.0" customHeight="1">
      <c r="A255" s="20" t="s">
        <v>110</v>
      </c>
      <c r="B255" s="11"/>
      <c r="C255" s="11"/>
      <c r="D255" s="11"/>
      <c r="E255" s="8"/>
      <c r="F255" s="8"/>
      <c r="G255" s="11"/>
      <c r="H255" s="11">
        <v>406.0</v>
      </c>
      <c r="I255" s="11">
        <v>902.0</v>
      </c>
      <c r="J255" s="11">
        <v>1969.0</v>
      </c>
      <c r="K255" s="8">
        <v>2189.0</v>
      </c>
      <c r="L255" s="21">
        <v>2448.0</v>
      </c>
    </row>
    <row r="256" ht="15.0" customHeight="1">
      <c r="A256" s="20" t="s">
        <v>111</v>
      </c>
      <c r="B256" s="11"/>
      <c r="C256" s="11"/>
      <c r="D256" s="11"/>
      <c r="E256" s="8"/>
      <c r="F256" s="8"/>
      <c r="G256" s="11"/>
      <c r="H256" s="11">
        <v>668.0</v>
      </c>
      <c r="I256" s="11">
        <v>1576.0</v>
      </c>
      <c r="J256" s="11">
        <v>3214.0</v>
      </c>
      <c r="K256" s="8">
        <v>3484.0</v>
      </c>
      <c r="L256" s="21">
        <v>3963.0</v>
      </c>
    </row>
    <row r="257" ht="15.0" customHeight="1">
      <c r="A257" s="20" t="s">
        <v>112</v>
      </c>
      <c r="B257" s="22">
        <v>0.282</v>
      </c>
      <c r="C257" s="22">
        <v>0.194</v>
      </c>
      <c r="D257" s="22">
        <v>0.104</v>
      </c>
      <c r="E257" s="23" t="str">
        <f t="shared" ref="E257:J257" si="32">E254/E252</f>
        <v>7.1%</v>
      </c>
      <c r="F257" s="23" t="str">
        <f t="shared" si="32"/>
        <v>7.4%</v>
      </c>
      <c r="G257" s="23" t="str">
        <f t="shared" si="32"/>
        <v>11.4%</v>
      </c>
      <c r="H257" s="23" t="str">
        <f t="shared" si="32"/>
        <v>9.0%</v>
      </c>
      <c r="I257" s="23" t="str">
        <f t="shared" si="32"/>
        <v>15.3%</v>
      </c>
      <c r="J257" s="23" t="str">
        <f t="shared" si="32"/>
        <v>19.7%</v>
      </c>
      <c r="K257" s="23">
        <v>0.198</v>
      </c>
      <c r="L257" s="24">
        <v>0.20922263559819856</v>
      </c>
    </row>
    <row r="258" ht="15.0" customHeight="1">
      <c r="A258" s="5"/>
      <c r="B258" s="11"/>
      <c r="C258" s="11"/>
      <c r="D258" s="11"/>
      <c r="E258" s="8"/>
      <c r="F258" s="8"/>
      <c r="G258" s="11"/>
      <c r="H258" s="11"/>
      <c r="I258" s="11"/>
      <c r="J258" s="11"/>
      <c r="K258" s="8"/>
      <c r="L258" s="7"/>
    </row>
    <row r="259" ht="15.0" customHeight="1">
      <c r="A259" s="5" t="s">
        <v>50</v>
      </c>
      <c r="B259" s="11"/>
      <c r="C259" s="11"/>
      <c r="D259" s="11"/>
      <c r="E259" s="8"/>
      <c r="F259" s="8"/>
      <c r="G259" s="11"/>
      <c r="H259" s="11"/>
      <c r="I259" s="11"/>
      <c r="J259" s="11"/>
      <c r="K259" s="8"/>
      <c r="L259" s="7"/>
    </row>
    <row r="260" ht="15.0" customHeight="1">
      <c r="A260" s="5" t="s">
        <v>6</v>
      </c>
      <c r="B260" s="11">
        <v>10416.0</v>
      </c>
      <c r="C260" s="11">
        <v>7306.0</v>
      </c>
      <c r="D260" s="11">
        <v>11317.0</v>
      </c>
      <c r="E260" s="8">
        <v>10350.0</v>
      </c>
      <c r="F260" s="8">
        <v>8712.0</v>
      </c>
      <c r="G260" s="11">
        <v>7243.0</v>
      </c>
      <c r="H260" s="11">
        <v>6828.0</v>
      </c>
      <c r="I260" s="11">
        <v>9653.0</v>
      </c>
      <c r="J260" s="11">
        <v>20245.0</v>
      </c>
      <c r="K260" s="8">
        <v>21042.0</v>
      </c>
      <c r="L260" s="10">
        <v>22021.0</v>
      </c>
    </row>
    <row r="261" ht="15.0" customHeight="1">
      <c r="A261" s="20" t="s">
        <v>108</v>
      </c>
      <c r="B261" s="11">
        <v>8494.0</v>
      </c>
      <c r="C261" s="11">
        <v>6359.0</v>
      </c>
      <c r="D261" s="11">
        <v>10782.0</v>
      </c>
      <c r="E261" s="8">
        <v>10027.0</v>
      </c>
      <c r="F261" s="8">
        <v>8489.0</v>
      </c>
      <c r="G261" s="11">
        <v>6907.0</v>
      </c>
      <c r="H261" s="11">
        <v>6715.0</v>
      </c>
      <c r="I261" s="11">
        <v>9091.0</v>
      </c>
      <c r="J261" s="11">
        <v>16305.0</v>
      </c>
      <c r="K261" s="8">
        <v>17292.0</v>
      </c>
      <c r="L261" s="21">
        <v>17658.0</v>
      </c>
    </row>
    <row r="262" ht="15.0" customHeight="1">
      <c r="A262" s="20" t="s">
        <v>109</v>
      </c>
      <c r="B262" s="11">
        <v>1922.0</v>
      </c>
      <c r="C262" s="11">
        <v>947.0</v>
      </c>
      <c r="D262" s="11">
        <v>535.0</v>
      </c>
      <c r="E262" s="8">
        <v>323.0</v>
      </c>
      <c r="F262" s="8">
        <v>223.0</v>
      </c>
      <c r="G262" s="11">
        <v>336.0</v>
      </c>
      <c r="H262" s="11">
        <v>113.0</v>
      </c>
      <c r="I262" s="11">
        <v>562.0</v>
      </c>
      <c r="J262" s="11">
        <v>3940.0</v>
      </c>
      <c r="K262" s="8">
        <v>3750.0</v>
      </c>
      <c r="L262" s="21">
        <v>4363.0</v>
      </c>
    </row>
    <row r="263" ht="15.0" customHeight="1">
      <c r="A263" s="20" t="s">
        <v>110</v>
      </c>
      <c r="B263" s="11"/>
      <c r="C263" s="11"/>
      <c r="D263" s="11"/>
      <c r="E263" s="8"/>
      <c r="F263" s="8"/>
      <c r="G263" s="11"/>
      <c r="H263" s="11">
        <v>54.0</v>
      </c>
      <c r="I263" s="11">
        <v>342.0</v>
      </c>
      <c r="J263" s="11">
        <v>1722.0</v>
      </c>
      <c r="K263" s="8">
        <v>1735.0</v>
      </c>
      <c r="L263" s="21">
        <v>2449.0</v>
      </c>
    </row>
    <row r="264" ht="15.0" customHeight="1">
      <c r="A264" s="20" t="s">
        <v>111</v>
      </c>
      <c r="B264" s="11"/>
      <c r="C264" s="11"/>
      <c r="D264" s="11"/>
      <c r="E264" s="8"/>
      <c r="F264" s="8"/>
      <c r="G264" s="11"/>
      <c r="H264" s="11">
        <v>59.0</v>
      </c>
      <c r="I264" s="11">
        <v>220.0</v>
      </c>
      <c r="J264" s="11">
        <v>2218.0</v>
      </c>
      <c r="K264" s="8">
        <v>2015.0</v>
      </c>
      <c r="L264" s="21">
        <v>1914.0</v>
      </c>
    </row>
    <row r="265" ht="15.0" customHeight="1">
      <c r="A265" s="20" t="s">
        <v>112</v>
      </c>
      <c r="B265" s="22">
        <v>0.185</v>
      </c>
      <c r="C265" s="22">
        <v>0.13</v>
      </c>
      <c r="D265" s="22">
        <v>0.047</v>
      </c>
      <c r="E265" s="23" t="str">
        <f t="shared" ref="E265:J265" si="33">E262/E260</f>
        <v>3.1%</v>
      </c>
      <c r="F265" s="23" t="str">
        <f t="shared" si="33"/>
        <v>2.6%</v>
      </c>
      <c r="G265" s="23" t="str">
        <f t="shared" si="33"/>
        <v>4.6%</v>
      </c>
      <c r="H265" s="23" t="str">
        <f t="shared" si="33"/>
        <v>1.7%</v>
      </c>
      <c r="I265" s="23" t="str">
        <f t="shared" si="33"/>
        <v>5.8%</v>
      </c>
      <c r="J265" s="23" t="str">
        <f t="shared" si="33"/>
        <v>19.5%</v>
      </c>
      <c r="K265" s="23">
        <v>0.178</v>
      </c>
      <c r="L265" s="24">
        <v>0.19812905862585714</v>
      </c>
    </row>
    <row r="266" ht="15.0" customHeight="1">
      <c r="A266" s="5"/>
      <c r="B266" s="11"/>
      <c r="C266" s="11"/>
      <c r="D266" s="11"/>
      <c r="E266" s="8"/>
      <c r="F266" s="8"/>
      <c r="G266" s="11"/>
      <c r="H266" s="11"/>
      <c r="I266" s="11"/>
      <c r="J266" s="11"/>
      <c r="K266" s="8"/>
      <c r="L266" s="7"/>
    </row>
    <row r="267" ht="15.0" customHeight="1">
      <c r="A267" s="5" t="s">
        <v>51</v>
      </c>
      <c r="B267" s="11"/>
      <c r="C267" s="11"/>
      <c r="D267" s="11"/>
      <c r="E267" s="8"/>
      <c r="F267" s="8"/>
      <c r="G267" s="11"/>
      <c r="H267" s="11"/>
      <c r="I267" s="11"/>
      <c r="J267" s="11"/>
      <c r="K267" s="8"/>
      <c r="L267" s="7"/>
    </row>
    <row r="268" ht="15.0" customHeight="1">
      <c r="A268" s="5" t="s">
        <v>6</v>
      </c>
      <c r="B268" s="11">
        <v>21450.0</v>
      </c>
      <c r="C268" s="11">
        <v>18472.0</v>
      </c>
      <c r="D268" s="11">
        <v>23294.0</v>
      </c>
      <c r="E268" s="8">
        <v>15783.0</v>
      </c>
      <c r="F268" s="8">
        <v>13063.0</v>
      </c>
      <c r="G268" s="11">
        <v>12475.0</v>
      </c>
      <c r="H268" s="11">
        <v>10801.0</v>
      </c>
      <c r="I268" s="11">
        <v>12032.0</v>
      </c>
      <c r="J268" s="11">
        <v>13710.0</v>
      </c>
      <c r="K268" s="8">
        <v>14120.0</v>
      </c>
      <c r="L268" s="10">
        <v>13850.0</v>
      </c>
    </row>
    <row r="269" ht="15.0" customHeight="1">
      <c r="A269" s="20" t="s">
        <v>108</v>
      </c>
      <c r="B269" s="11">
        <v>16087.0</v>
      </c>
      <c r="C269" s="11">
        <v>14761.0</v>
      </c>
      <c r="D269" s="11">
        <v>21101.0</v>
      </c>
      <c r="E269" s="8">
        <v>13551.0</v>
      </c>
      <c r="F269" s="8">
        <v>9934.0</v>
      </c>
      <c r="G269" s="11">
        <v>8188.0</v>
      </c>
      <c r="H269" s="11">
        <v>5982.0</v>
      </c>
      <c r="I269" s="11">
        <v>5781.0</v>
      </c>
      <c r="J269" s="11">
        <v>6443.0</v>
      </c>
      <c r="K269" s="8">
        <v>6414.0</v>
      </c>
      <c r="L269" s="21">
        <v>5986.0</v>
      </c>
    </row>
    <row r="270" ht="15.0" customHeight="1">
      <c r="A270" s="20" t="s">
        <v>109</v>
      </c>
      <c r="B270" s="11">
        <v>5363.0</v>
      </c>
      <c r="C270" s="11">
        <v>3711.0</v>
      </c>
      <c r="D270" s="11">
        <v>2193.0</v>
      </c>
      <c r="E270" s="8">
        <v>2232.0</v>
      </c>
      <c r="F270" s="8">
        <v>3129.0</v>
      </c>
      <c r="G270" s="11">
        <v>4287.0</v>
      </c>
      <c r="H270" s="11">
        <v>4819.0</v>
      </c>
      <c r="I270" s="11">
        <v>6251.0</v>
      </c>
      <c r="J270" s="11">
        <v>7267.0</v>
      </c>
      <c r="K270" s="8">
        <v>7706.0</v>
      </c>
      <c r="L270" s="21">
        <v>7864.0</v>
      </c>
    </row>
    <row r="271" ht="15.0" customHeight="1">
      <c r="A271" s="20" t="s">
        <v>110</v>
      </c>
      <c r="B271" s="11"/>
      <c r="C271" s="11"/>
      <c r="D271" s="11"/>
      <c r="E271" s="8"/>
      <c r="F271" s="8"/>
      <c r="G271" s="11"/>
      <c r="H271" s="11">
        <v>2017.0</v>
      </c>
      <c r="I271" s="11">
        <v>2884.0</v>
      </c>
      <c r="J271" s="11">
        <v>3539.0</v>
      </c>
      <c r="K271" s="8">
        <v>3779.0</v>
      </c>
      <c r="L271" s="21">
        <v>3939.0</v>
      </c>
    </row>
    <row r="272" ht="15.0" customHeight="1">
      <c r="A272" s="20" t="s">
        <v>111</v>
      </c>
      <c r="B272" s="11"/>
      <c r="C272" s="11"/>
      <c r="D272" s="11"/>
      <c r="E272" s="8"/>
      <c r="F272" s="8"/>
      <c r="G272" s="11"/>
      <c r="H272" s="11">
        <v>2802.0</v>
      </c>
      <c r="I272" s="11">
        <v>3367.0</v>
      </c>
      <c r="J272" s="11">
        <v>3728.0</v>
      </c>
      <c r="K272" s="8">
        <v>3927.0</v>
      </c>
      <c r="L272" s="21">
        <v>3925.0</v>
      </c>
    </row>
    <row r="273" ht="15.0" customHeight="1">
      <c r="A273" s="20" t="s">
        <v>112</v>
      </c>
      <c r="B273" s="22">
        <v>0.25</v>
      </c>
      <c r="C273" s="22">
        <v>0.201</v>
      </c>
      <c r="D273" s="22">
        <v>0.094</v>
      </c>
      <c r="E273" s="23" t="str">
        <f t="shared" ref="E273:J273" si="34">E270/E268</f>
        <v>14.1%</v>
      </c>
      <c r="F273" s="23" t="str">
        <f t="shared" si="34"/>
        <v>24.0%</v>
      </c>
      <c r="G273" s="23" t="str">
        <f t="shared" si="34"/>
        <v>34.4%</v>
      </c>
      <c r="H273" s="23" t="str">
        <f t="shared" si="34"/>
        <v>44.6%</v>
      </c>
      <c r="I273" s="23" t="str">
        <f t="shared" si="34"/>
        <v>52.0%</v>
      </c>
      <c r="J273" s="23" t="str">
        <f t="shared" si="34"/>
        <v>53.0%</v>
      </c>
      <c r="K273" s="23">
        <v>0.546</v>
      </c>
      <c r="L273" s="24">
        <v>0.567797833935018</v>
      </c>
    </row>
    <row r="274" ht="15.0" customHeight="1">
      <c r="A274" s="5"/>
      <c r="B274" s="11"/>
      <c r="C274" s="11"/>
      <c r="D274" s="11"/>
      <c r="E274" s="8"/>
      <c r="F274" s="8"/>
      <c r="G274" s="11"/>
      <c r="H274" s="11"/>
      <c r="I274" s="11"/>
      <c r="J274" s="11"/>
      <c r="K274" s="8"/>
      <c r="L274" s="7"/>
    </row>
    <row r="275" ht="15.0" customHeight="1">
      <c r="A275" s="5" t="s">
        <v>52</v>
      </c>
      <c r="B275" s="11"/>
      <c r="C275" s="11"/>
      <c r="D275" s="11"/>
      <c r="E275" s="8"/>
      <c r="F275" s="8"/>
      <c r="G275" s="11"/>
      <c r="H275" s="11"/>
      <c r="I275" s="11"/>
      <c r="J275" s="11"/>
      <c r="K275" s="8"/>
      <c r="L275" s="7"/>
    </row>
    <row r="276" ht="15.0" customHeight="1">
      <c r="A276" s="5" t="s">
        <v>6</v>
      </c>
      <c r="B276" s="11">
        <v>50285.0</v>
      </c>
      <c r="C276" s="11">
        <v>53124.0</v>
      </c>
      <c r="D276" s="11">
        <v>78745.0</v>
      </c>
      <c r="E276" s="8">
        <v>52325.0</v>
      </c>
      <c r="F276" s="8">
        <v>43731.0</v>
      </c>
      <c r="G276" s="11">
        <v>35700.0</v>
      </c>
      <c r="H276" s="11">
        <v>30652.0</v>
      </c>
      <c r="I276" s="11">
        <v>26470.0</v>
      </c>
      <c r="J276" s="11">
        <v>19111.0</v>
      </c>
      <c r="K276" s="8">
        <v>19074.0</v>
      </c>
      <c r="L276" s="10">
        <v>19430.0</v>
      </c>
    </row>
    <row r="277" ht="15.0" customHeight="1">
      <c r="A277" s="20" t="s">
        <v>108</v>
      </c>
      <c r="B277" s="11">
        <v>48848.0</v>
      </c>
      <c r="C277" s="11">
        <v>52496.0</v>
      </c>
      <c r="D277" s="11">
        <v>78485.0</v>
      </c>
      <c r="E277" s="8">
        <v>51507.0</v>
      </c>
      <c r="F277" s="8">
        <v>42531.0</v>
      </c>
      <c r="G277" s="11">
        <v>34035.0</v>
      </c>
      <c r="H277" s="11">
        <v>29524.0</v>
      </c>
      <c r="I277" s="11">
        <v>25007.0</v>
      </c>
      <c r="J277" s="11">
        <v>15917.0</v>
      </c>
      <c r="K277" s="8">
        <v>15971.0</v>
      </c>
      <c r="L277" s="21">
        <v>16324.0</v>
      </c>
    </row>
    <row r="278" ht="15.0" customHeight="1">
      <c r="A278" s="20" t="s">
        <v>109</v>
      </c>
      <c r="B278" s="11">
        <v>1437.0</v>
      </c>
      <c r="C278" s="11">
        <v>628.0</v>
      </c>
      <c r="D278" s="11">
        <v>260.0</v>
      </c>
      <c r="E278" s="8">
        <v>818.0</v>
      </c>
      <c r="F278" s="8">
        <v>1200.0</v>
      </c>
      <c r="G278" s="11">
        <v>1665.0</v>
      </c>
      <c r="H278" s="11">
        <v>1128.0</v>
      </c>
      <c r="I278" s="11">
        <v>1463.0</v>
      </c>
      <c r="J278" s="11">
        <v>3194.0</v>
      </c>
      <c r="K278" s="8">
        <v>3103.0</v>
      </c>
      <c r="L278" s="21">
        <v>3106.0</v>
      </c>
    </row>
    <row r="279" ht="15.0" customHeight="1">
      <c r="A279" s="20" t="s">
        <v>110</v>
      </c>
      <c r="B279" s="11"/>
      <c r="C279" s="11"/>
      <c r="D279" s="11"/>
      <c r="E279" s="8"/>
      <c r="F279" s="8"/>
      <c r="G279" s="11"/>
      <c r="H279" s="11">
        <v>271.0</v>
      </c>
      <c r="I279" s="11">
        <v>275.0</v>
      </c>
      <c r="J279" s="11">
        <v>559.0</v>
      </c>
      <c r="K279" s="8">
        <v>518.0</v>
      </c>
      <c r="L279" s="21">
        <v>555.0</v>
      </c>
    </row>
    <row r="280" ht="15.0" customHeight="1">
      <c r="A280" s="20" t="s">
        <v>111</v>
      </c>
      <c r="B280" s="11"/>
      <c r="C280" s="11"/>
      <c r="D280" s="11"/>
      <c r="E280" s="8"/>
      <c r="F280" s="8"/>
      <c r="G280" s="11"/>
      <c r="H280" s="11">
        <v>857.0</v>
      </c>
      <c r="I280" s="11">
        <v>1188.0</v>
      </c>
      <c r="J280" s="11">
        <v>2635.0</v>
      </c>
      <c r="K280" s="8">
        <v>2585.0</v>
      </c>
      <c r="L280" s="21">
        <v>2551.0</v>
      </c>
    </row>
    <row r="281" ht="15.0" customHeight="1">
      <c r="A281" s="20" t="s">
        <v>112</v>
      </c>
      <c r="B281" s="22">
        <v>0.029</v>
      </c>
      <c r="C281" s="22">
        <v>0.012</v>
      </c>
      <c r="D281" s="22">
        <v>0.003</v>
      </c>
      <c r="E281" s="23" t="str">
        <f t="shared" ref="E281:J281" si="35">E278/E276</f>
        <v>1.6%</v>
      </c>
      <c r="F281" s="23" t="str">
        <f t="shared" si="35"/>
        <v>2.7%</v>
      </c>
      <c r="G281" s="23" t="str">
        <f t="shared" si="35"/>
        <v>4.7%</v>
      </c>
      <c r="H281" s="23" t="str">
        <f t="shared" si="35"/>
        <v>3.7%</v>
      </c>
      <c r="I281" s="23" t="str">
        <f t="shared" si="35"/>
        <v>5.5%</v>
      </c>
      <c r="J281" s="23" t="str">
        <f t="shared" si="35"/>
        <v>16.7%</v>
      </c>
      <c r="K281" s="23">
        <v>0.163</v>
      </c>
      <c r="L281" s="24">
        <v>0.15985589294904787</v>
      </c>
    </row>
    <row r="282" ht="15.0" customHeight="1">
      <c r="A282" s="5"/>
      <c r="B282" s="11"/>
      <c r="C282" s="11"/>
      <c r="D282" s="11"/>
      <c r="E282" s="8"/>
      <c r="F282" s="8"/>
      <c r="G282" s="11"/>
      <c r="H282" s="11"/>
      <c r="I282" s="11"/>
      <c r="J282" s="11"/>
      <c r="K282" s="8"/>
      <c r="L282" s="7"/>
    </row>
    <row r="283" ht="15.0" customHeight="1">
      <c r="A283" s="5" t="s">
        <v>53</v>
      </c>
      <c r="B283" s="11"/>
      <c r="C283" s="11"/>
      <c r="D283" s="11"/>
      <c r="E283" s="8"/>
      <c r="F283" s="8"/>
      <c r="G283" s="11"/>
      <c r="H283" s="11"/>
      <c r="I283" s="11"/>
      <c r="J283" s="11"/>
      <c r="K283" s="8"/>
      <c r="L283" s="7"/>
    </row>
    <row r="284" ht="15.0" customHeight="1">
      <c r="A284" s="5" t="s">
        <v>6</v>
      </c>
      <c r="B284" s="11">
        <v>14962.0</v>
      </c>
      <c r="C284" s="11">
        <v>14500.0</v>
      </c>
      <c r="D284" s="11">
        <v>24464.0</v>
      </c>
      <c r="E284" s="8">
        <v>24378.0</v>
      </c>
      <c r="F284" s="8">
        <v>18291.0</v>
      </c>
      <c r="G284" s="11">
        <v>16748.0</v>
      </c>
      <c r="H284" s="11">
        <v>8197.0</v>
      </c>
      <c r="I284" s="11">
        <v>6110.0</v>
      </c>
      <c r="J284" s="11">
        <v>6260.0</v>
      </c>
      <c r="K284" s="8">
        <v>6247.0</v>
      </c>
      <c r="L284" s="10">
        <v>6473.0</v>
      </c>
    </row>
    <row r="285" ht="15.0" customHeight="1">
      <c r="A285" s="20" t="s">
        <v>108</v>
      </c>
      <c r="B285" s="11">
        <v>12881.0</v>
      </c>
      <c r="C285" s="11">
        <v>12842.0</v>
      </c>
      <c r="D285" s="11">
        <v>23846.0</v>
      </c>
      <c r="E285" s="8">
        <v>24280.0</v>
      </c>
      <c r="F285" s="8">
        <v>18239.0</v>
      </c>
      <c r="G285" s="11">
        <v>16633.0</v>
      </c>
      <c r="H285" s="11">
        <v>8128.0</v>
      </c>
      <c r="I285" s="11">
        <v>5943.0</v>
      </c>
      <c r="J285" s="11">
        <v>5925.0</v>
      </c>
      <c r="K285" s="8">
        <v>5761.0</v>
      </c>
      <c r="L285" s="21">
        <v>5918.0</v>
      </c>
    </row>
    <row r="286" ht="15.0" customHeight="1">
      <c r="A286" s="20" t="s">
        <v>109</v>
      </c>
      <c r="B286" s="11">
        <v>2081.0</v>
      </c>
      <c r="C286" s="11">
        <v>1658.0</v>
      </c>
      <c r="D286" s="11">
        <v>618.0</v>
      </c>
      <c r="E286" s="8">
        <v>98.0</v>
      </c>
      <c r="F286" s="8">
        <v>52.0</v>
      </c>
      <c r="G286" s="11">
        <v>115.0</v>
      </c>
      <c r="H286" s="11">
        <v>69.0</v>
      </c>
      <c r="I286" s="11">
        <v>167.0</v>
      </c>
      <c r="J286" s="11">
        <v>335.0</v>
      </c>
      <c r="K286" s="8">
        <v>486.0</v>
      </c>
      <c r="L286" s="21">
        <v>555.0</v>
      </c>
    </row>
    <row r="287" ht="15.0" customHeight="1">
      <c r="A287" s="20" t="s">
        <v>110</v>
      </c>
      <c r="B287" s="11"/>
      <c r="C287" s="11"/>
      <c r="D287" s="11"/>
      <c r="E287" s="8"/>
      <c r="F287" s="8"/>
      <c r="G287" s="11"/>
      <c r="H287" s="11">
        <v>8.0</v>
      </c>
      <c r="I287" s="11">
        <v>54.0</v>
      </c>
      <c r="J287" s="11">
        <v>115.0</v>
      </c>
      <c r="K287" s="8">
        <v>172.0</v>
      </c>
      <c r="L287" s="21">
        <v>158.0</v>
      </c>
    </row>
    <row r="288" ht="15.0" customHeight="1">
      <c r="A288" s="20" t="s">
        <v>111</v>
      </c>
      <c r="B288" s="11"/>
      <c r="C288" s="11"/>
      <c r="D288" s="11"/>
      <c r="E288" s="8"/>
      <c r="F288" s="8"/>
      <c r="G288" s="11"/>
      <c r="H288" s="11">
        <v>61.0</v>
      </c>
      <c r="I288" s="11">
        <v>113.0</v>
      </c>
      <c r="J288" s="11">
        <v>220.0</v>
      </c>
      <c r="K288" s="8">
        <v>314.0</v>
      </c>
      <c r="L288" s="21">
        <v>397.0</v>
      </c>
    </row>
    <row r="289" ht="15.0" customHeight="1">
      <c r="A289" s="20" t="s">
        <v>112</v>
      </c>
      <c r="B289" s="22">
        <v>0.139</v>
      </c>
      <c r="C289" s="22">
        <v>0.114</v>
      </c>
      <c r="D289" s="22">
        <v>0.025</v>
      </c>
      <c r="E289" s="23" t="str">
        <f t="shared" ref="E289:J289" si="36">E286/E284</f>
        <v>0.4%</v>
      </c>
      <c r="F289" s="23" t="str">
        <f t="shared" si="36"/>
        <v>0.3%</v>
      </c>
      <c r="G289" s="23" t="str">
        <f t="shared" si="36"/>
        <v>0.7%</v>
      </c>
      <c r="H289" s="23" t="str">
        <f t="shared" si="36"/>
        <v>0.8%</v>
      </c>
      <c r="I289" s="23" t="str">
        <f t="shared" si="36"/>
        <v>2.7%</v>
      </c>
      <c r="J289" s="23" t="str">
        <f t="shared" si="36"/>
        <v>5.4%</v>
      </c>
      <c r="K289" s="23">
        <v>0.078</v>
      </c>
      <c r="L289" s="24">
        <v>0.08574076934960606</v>
      </c>
    </row>
    <row r="290" ht="15.0" customHeight="1">
      <c r="A290" s="5"/>
      <c r="B290" s="11"/>
      <c r="C290" s="11"/>
      <c r="D290" s="11"/>
      <c r="E290" s="8"/>
      <c r="F290" s="8"/>
      <c r="G290" s="11"/>
      <c r="H290" s="11"/>
      <c r="I290" s="11"/>
      <c r="J290" s="11"/>
      <c r="K290" s="8"/>
      <c r="L290" s="7"/>
    </row>
    <row r="291" ht="15.0" customHeight="1">
      <c r="A291" s="5" t="s">
        <v>54</v>
      </c>
      <c r="B291" s="11"/>
      <c r="C291" s="11"/>
      <c r="D291" s="11"/>
      <c r="E291" s="8"/>
      <c r="F291" s="8"/>
      <c r="G291" s="11"/>
      <c r="H291" s="11"/>
      <c r="I291" s="11"/>
      <c r="J291" s="11"/>
      <c r="K291" s="8"/>
      <c r="L291" s="7"/>
    </row>
    <row r="292" ht="15.0" customHeight="1">
      <c r="A292" s="5" t="s">
        <v>6</v>
      </c>
      <c r="B292" s="11">
        <v>14437.0</v>
      </c>
      <c r="C292" s="11">
        <v>15094.0</v>
      </c>
      <c r="D292" s="11">
        <v>17174.0</v>
      </c>
      <c r="E292" s="8">
        <v>12181.0</v>
      </c>
      <c r="F292" s="8">
        <v>7354.0</v>
      </c>
      <c r="G292" s="11">
        <v>5832.0</v>
      </c>
      <c r="H292" s="11">
        <v>4364.0</v>
      </c>
      <c r="I292" s="11">
        <v>3420.0</v>
      </c>
      <c r="J292" s="11">
        <v>2924.0</v>
      </c>
      <c r="K292" s="8">
        <v>2798.0</v>
      </c>
      <c r="L292" s="10">
        <v>2543.0</v>
      </c>
    </row>
    <row r="293" ht="15.0" customHeight="1">
      <c r="A293" s="20" t="s">
        <v>108</v>
      </c>
      <c r="B293" s="11">
        <v>10377.0</v>
      </c>
      <c r="C293" s="11">
        <v>11733.0</v>
      </c>
      <c r="D293" s="11">
        <v>15489.0</v>
      </c>
      <c r="E293" s="8">
        <v>12060.0</v>
      </c>
      <c r="F293" s="8">
        <v>7344.0</v>
      </c>
      <c r="G293" s="11">
        <v>5784.0</v>
      </c>
      <c r="H293" s="11">
        <v>4355.0</v>
      </c>
      <c r="I293" s="11">
        <v>3341.0</v>
      </c>
      <c r="J293" s="11">
        <v>2765.0</v>
      </c>
      <c r="K293" s="8">
        <v>2715.0</v>
      </c>
      <c r="L293" s="21">
        <v>2451.0</v>
      </c>
    </row>
    <row r="294" ht="15.0" customHeight="1">
      <c r="A294" s="20" t="s">
        <v>109</v>
      </c>
      <c r="B294" s="11">
        <v>4060.0</v>
      </c>
      <c r="C294" s="11">
        <v>3361.0</v>
      </c>
      <c r="D294" s="11">
        <v>1685.0</v>
      </c>
      <c r="E294" s="8">
        <v>121.0</v>
      </c>
      <c r="F294" s="8">
        <v>10.0</v>
      </c>
      <c r="G294" s="11">
        <v>48.0</v>
      </c>
      <c r="H294" s="11">
        <v>9.0</v>
      </c>
      <c r="I294" s="11">
        <v>79.0</v>
      </c>
      <c r="J294" s="11">
        <v>159.0</v>
      </c>
      <c r="K294" s="8">
        <v>83.0</v>
      </c>
      <c r="L294" s="21">
        <v>92.0</v>
      </c>
    </row>
    <row r="295" ht="15.0" customHeight="1">
      <c r="A295" s="20" t="s">
        <v>110</v>
      </c>
      <c r="B295" s="11"/>
      <c r="C295" s="11"/>
      <c r="D295" s="11"/>
      <c r="E295" s="8"/>
      <c r="F295" s="8"/>
      <c r="G295" s="11"/>
      <c r="H295" s="11" t="s">
        <v>26</v>
      </c>
      <c r="I295" s="11">
        <v>7.0</v>
      </c>
      <c r="J295" s="11">
        <v>14.0</v>
      </c>
      <c r="K295" s="8">
        <v>3.0</v>
      </c>
      <c r="L295" s="21">
        <v>8.0</v>
      </c>
    </row>
    <row r="296" ht="15.0" customHeight="1">
      <c r="A296" s="20" t="s">
        <v>111</v>
      </c>
      <c r="B296" s="11"/>
      <c r="C296" s="11"/>
      <c r="D296" s="11"/>
      <c r="E296" s="8"/>
      <c r="F296" s="8"/>
      <c r="G296" s="11"/>
      <c r="H296" s="11">
        <v>9.0</v>
      </c>
      <c r="I296" s="11">
        <v>72.0</v>
      </c>
      <c r="J296" s="11">
        <v>145.0</v>
      </c>
      <c r="K296" s="8">
        <v>80.0</v>
      </c>
      <c r="L296" s="21">
        <v>84.0</v>
      </c>
    </row>
    <row r="297" ht="15.0" customHeight="1">
      <c r="A297" s="20" t="s">
        <v>112</v>
      </c>
      <c r="B297" s="22">
        <v>0.281</v>
      </c>
      <c r="C297" s="22">
        <v>0.223</v>
      </c>
      <c r="D297" s="22">
        <v>0.098</v>
      </c>
      <c r="E297" s="23" t="str">
        <f t="shared" ref="E297:J297" si="37">E294/E292</f>
        <v>1.0%</v>
      </c>
      <c r="F297" s="23" t="str">
        <f t="shared" si="37"/>
        <v>0.1%</v>
      </c>
      <c r="G297" s="23" t="str">
        <f t="shared" si="37"/>
        <v>0.8%</v>
      </c>
      <c r="H297" s="23" t="str">
        <f t="shared" si="37"/>
        <v>0.2%</v>
      </c>
      <c r="I297" s="23" t="str">
        <f t="shared" si="37"/>
        <v>2.3%</v>
      </c>
      <c r="J297" s="23" t="str">
        <f t="shared" si="37"/>
        <v>5.4%</v>
      </c>
      <c r="K297" s="23">
        <v>0.03</v>
      </c>
      <c r="L297" s="24">
        <v>0.03617774282343689</v>
      </c>
    </row>
    <row r="298" ht="15.0" customHeight="1">
      <c r="A298" s="5"/>
      <c r="B298" s="11"/>
      <c r="C298" s="11"/>
      <c r="D298" s="11"/>
      <c r="E298" s="8"/>
      <c r="F298" s="8"/>
      <c r="G298" s="11"/>
      <c r="H298" s="11"/>
      <c r="I298" s="11"/>
      <c r="J298" s="11"/>
      <c r="K298" s="8"/>
      <c r="L298" s="7"/>
    </row>
    <row r="299" ht="15.0" customHeight="1">
      <c r="A299" s="5" t="s">
        <v>55</v>
      </c>
      <c r="B299" s="11"/>
      <c r="C299" s="11"/>
      <c r="D299" s="11"/>
      <c r="E299" s="8"/>
      <c r="F299" s="8"/>
      <c r="G299" s="11"/>
      <c r="H299" s="11"/>
      <c r="I299" s="11"/>
      <c r="J299" s="11"/>
      <c r="K299" s="8"/>
      <c r="L299" s="7"/>
    </row>
    <row r="300" ht="15.0" customHeight="1">
      <c r="A300" s="5" t="s">
        <v>6</v>
      </c>
      <c r="B300" s="11">
        <v>87005.0</v>
      </c>
      <c r="C300" s="11">
        <v>103256.0</v>
      </c>
      <c r="D300" s="11">
        <v>114557.0</v>
      </c>
      <c r="E300" s="8">
        <v>80036.0</v>
      </c>
      <c r="F300" s="8">
        <v>80166.0</v>
      </c>
      <c r="G300" s="11">
        <v>53741.0</v>
      </c>
      <c r="H300" s="11">
        <v>35897.0</v>
      </c>
      <c r="I300" s="11">
        <v>28006.0</v>
      </c>
      <c r="J300" s="11">
        <v>23151.0</v>
      </c>
      <c r="K300" s="8">
        <v>22616.0</v>
      </c>
      <c r="L300" s="10">
        <v>22531.0</v>
      </c>
    </row>
    <row r="301" ht="15.0" customHeight="1">
      <c r="A301" s="20" t="s">
        <v>108</v>
      </c>
      <c r="B301" s="11">
        <v>85811.0</v>
      </c>
      <c r="C301" s="11">
        <v>102783.0</v>
      </c>
      <c r="D301" s="11">
        <v>114374.0</v>
      </c>
      <c r="E301" s="8">
        <v>79806.0</v>
      </c>
      <c r="F301" s="8">
        <v>80014.0</v>
      </c>
      <c r="G301" s="11">
        <v>53313.0</v>
      </c>
      <c r="H301" s="11">
        <v>35775.0</v>
      </c>
      <c r="I301" s="11">
        <v>27821.0</v>
      </c>
      <c r="J301" s="11">
        <v>22552.0</v>
      </c>
      <c r="K301" s="8">
        <v>21997.0</v>
      </c>
      <c r="L301" s="21">
        <v>22049.0</v>
      </c>
    </row>
    <row r="302" ht="15.0" customHeight="1">
      <c r="A302" s="20" t="s">
        <v>109</v>
      </c>
      <c r="B302" s="11">
        <v>1194.0</v>
      </c>
      <c r="C302" s="11">
        <v>473.0</v>
      </c>
      <c r="D302" s="11">
        <v>183.0</v>
      </c>
      <c r="E302" s="8">
        <v>230.0</v>
      </c>
      <c r="F302" s="8">
        <v>152.0</v>
      </c>
      <c r="G302" s="11">
        <v>428.0</v>
      </c>
      <c r="H302" s="11">
        <v>122.0</v>
      </c>
      <c r="I302" s="11">
        <v>185.0</v>
      </c>
      <c r="J302" s="11">
        <v>599.0</v>
      </c>
      <c r="K302" s="8">
        <v>619.0</v>
      </c>
      <c r="L302" s="21">
        <v>482.0</v>
      </c>
    </row>
    <row r="303" ht="15.0" customHeight="1">
      <c r="A303" s="20" t="s">
        <v>110</v>
      </c>
      <c r="B303" s="11"/>
      <c r="C303" s="11"/>
      <c r="D303" s="11"/>
      <c r="E303" s="8"/>
      <c r="F303" s="8"/>
      <c r="G303" s="11"/>
      <c r="H303" s="11">
        <v>100.0</v>
      </c>
      <c r="I303" s="11">
        <v>120.0</v>
      </c>
      <c r="J303" s="11">
        <v>285.0</v>
      </c>
      <c r="K303" s="8">
        <v>334.0</v>
      </c>
      <c r="L303" s="21">
        <v>208.0</v>
      </c>
    </row>
    <row r="304" ht="15.0" customHeight="1">
      <c r="A304" s="20" t="s">
        <v>111</v>
      </c>
      <c r="B304" s="11"/>
      <c r="C304" s="11"/>
      <c r="D304" s="11"/>
      <c r="E304" s="8"/>
      <c r="F304" s="8"/>
      <c r="G304" s="11"/>
      <c r="H304" s="11">
        <v>22.0</v>
      </c>
      <c r="I304" s="11">
        <v>65.0</v>
      </c>
      <c r="J304" s="11">
        <v>314.0</v>
      </c>
      <c r="K304" s="8">
        <v>285.0</v>
      </c>
      <c r="L304" s="21">
        <v>274.0</v>
      </c>
    </row>
    <row r="305" ht="15.0" customHeight="1">
      <c r="A305" s="20" t="s">
        <v>112</v>
      </c>
      <c r="B305" s="22">
        <v>0.014</v>
      </c>
      <c r="C305" s="22">
        <v>0.005</v>
      </c>
      <c r="D305" s="22">
        <v>0.002</v>
      </c>
      <c r="E305" s="23" t="str">
        <f t="shared" ref="E305:J305" si="38">E302/E300</f>
        <v>0.3%</v>
      </c>
      <c r="F305" s="23" t="str">
        <f t="shared" si="38"/>
        <v>0.2%</v>
      </c>
      <c r="G305" s="23" t="str">
        <f t="shared" si="38"/>
        <v>0.8%</v>
      </c>
      <c r="H305" s="23" t="str">
        <f t="shared" si="38"/>
        <v>0.3%</v>
      </c>
      <c r="I305" s="23" t="str">
        <f t="shared" si="38"/>
        <v>0.7%</v>
      </c>
      <c r="J305" s="23" t="str">
        <f t="shared" si="38"/>
        <v>2.6%</v>
      </c>
      <c r="K305" s="23">
        <v>0.027</v>
      </c>
      <c r="L305" s="24">
        <v>0.02139274776973947</v>
      </c>
    </row>
    <row r="306" ht="15.0" customHeight="1">
      <c r="A306" s="5"/>
      <c r="B306" s="11"/>
      <c r="C306" s="11"/>
      <c r="D306" s="11"/>
      <c r="E306" s="8"/>
      <c r="F306" s="8"/>
      <c r="G306" s="11"/>
      <c r="H306" s="11"/>
      <c r="I306" s="11"/>
      <c r="J306" s="11"/>
      <c r="K306" s="8"/>
      <c r="L306" s="7"/>
    </row>
    <row r="307" ht="15.0" customHeight="1">
      <c r="A307" s="5" t="s">
        <v>56</v>
      </c>
      <c r="B307" s="11"/>
      <c r="C307" s="11"/>
      <c r="D307" s="11"/>
      <c r="E307" s="8"/>
      <c r="F307" s="8"/>
      <c r="G307" s="11"/>
      <c r="H307" s="11"/>
      <c r="I307" s="11"/>
      <c r="J307" s="11"/>
      <c r="K307" s="8"/>
      <c r="L307" s="7"/>
    </row>
    <row r="308" ht="15.0" customHeight="1">
      <c r="A308" s="5" t="s">
        <v>6</v>
      </c>
      <c r="B308" s="11">
        <v>26942.0</v>
      </c>
      <c r="C308" s="11">
        <v>29611.0</v>
      </c>
      <c r="D308" s="11">
        <v>35705.0</v>
      </c>
      <c r="E308" s="8">
        <v>41533.0</v>
      </c>
      <c r="F308" s="8">
        <v>26890.0</v>
      </c>
      <c r="G308" s="11">
        <v>21974.0</v>
      </c>
      <c r="H308" s="11">
        <v>18178.0</v>
      </c>
      <c r="I308" s="11">
        <v>18363.0</v>
      </c>
      <c r="J308" s="11">
        <v>18180.0</v>
      </c>
      <c r="K308" s="8">
        <v>18021.0</v>
      </c>
      <c r="L308" s="10">
        <v>18217.0</v>
      </c>
    </row>
    <row r="309" ht="15.0" customHeight="1">
      <c r="A309" s="20" t="s">
        <v>108</v>
      </c>
      <c r="B309" s="11">
        <v>21996.0</v>
      </c>
      <c r="C309" s="11">
        <v>24748.0</v>
      </c>
      <c r="D309" s="11">
        <v>31225.0</v>
      </c>
      <c r="E309" s="8">
        <v>40320.0</v>
      </c>
      <c r="F309" s="8">
        <v>25913.0</v>
      </c>
      <c r="G309" s="11">
        <v>20815.0</v>
      </c>
      <c r="H309" s="11">
        <v>17257.0</v>
      </c>
      <c r="I309" s="11">
        <v>16773.0</v>
      </c>
      <c r="J309" s="11">
        <v>16021.0</v>
      </c>
      <c r="K309" s="8">
        <v>15815.0</v>
      </c>
      <c r="L309" s="21">
        <v>15919.0</v>
      </c>
    </row>
    <row r="310" ht="15.0" customHeight="1">
      <c r="A310" s="20" t="s">
        <v>109</v>
      </c>
      <c r="B310" s="11">
        <v>4946.0</v>
      </c>
      <c r="C310" s="11">
        <v>4863.0</v>
      </c>
      <c r="D310" s="11">
        <v>4480.0</v>
      </c>
      <c r="E310" s="8">
        <v>1213.0</v>
      </c>
      <c r="F310" s="8">
        <v>977.0</v>
      </c>
      <c r="G310" s="11">
        <v>1159.0</v>
      </c>
      <c r="H310" s="11">
        <v>921.0</v>
      </c>
      <c r="I310" s="11">
        <v>1590.0</v>
      </c>
      <c r="J310" s="11">
        <v>2159.0</v>
      </c>
      <c r="K310" s="8">
        <v>2206.0</v>
      </c>
      <c r="L310" s="21">
        <v>2298.0</v>
      </c>
    </row>
    <row r="311" ht="15.0" customHeight="1">
      <c r="A311" s="20" t="s">
        <v>110</v>
      </c>
      <c r="B311" s="11"/>
      <c r="C311" s="11"/>
      <c r="D311" s="11"/>
      <c r="E311" s="8"/>
      <c r="F311" s="8"/>
      <c r="G311" s="11"/>
      <c r="H311" s="11">
        <v>389.0</v>
      </c>
      <c r="I311" s="11">
        <v>679.0</v>
      </c>
      <c r="J311" s="11">
        <v>792.0</v>
      </c>
      <c r="K311" s="8">
        <v>800.0</v>
      </c>
      <c r="L311" s="21">
        <v>716.0</v>
      </c>
    </row>
    <row r="312" ht="15.0" customHeight="1">
      <c r="A312" s="20" t="s">
        <v>111</v>
      </c>
      <c r="B312" s="11"/>
      <c r="C312" s="11"/>
      <c r="D312" s="11"/>
      <c r="E312" s="8"/>
      <c r="F312" s="8"/>
      <c r="G312" s="11"/>
      <c r="H312" s="11">
        <v>532.0</v>
      </c>
      <c r="I312" s="11">
        <v>911.0</v>
      </c>
      <c r="J312" s="11">
        <v>1367.0</v>
      </c>
      <c r="K312" s="8">
        <v>1406.0</v>
      </c>
      <c r="L312" s="21">
        <v>1582.0</v>
      </c>
    </row>
    <row r="313" ht="15.0" customHeight="1">
      <c r="A313" s="20" t="s">
        <v>112</v>
      </c>
      <c r="B313" s="22">
        <v>0.184</v>
      </c>
      <c r="C313" s="22">
        <v>0.164</v>
      </c>
      <c r="D313" s="22">
        <v>0.125</v>
      </c>
      <c r="E313" s="23" t="str">
        <f t="shared" ref="E313:J313" si="39">E310/E308</f>
        <v>2.9%</v>
      </c>
      <c r="F313" s="23" t="str">
        <f t="shared" si="39"/>
        <v>3.6%</v>
      </c>
      <c r="G313" s="23" t="str">
        <f t="shared" si="39"/>
        <v>5.3%</v>
      </c>
      <c r="H313" s="23" t="str">
        <f t="shared" si="39"/>
        <v>5.1%</v>
      </c>
      <c r="I313" s="23" t="str">
        <f t="shared" si="39"/>
        <v>8.7%</v>
      </c>
      <c r="J313" s="23" t="str">
        <f t="shared" si="39"/>
        <v>11.9%</v>
      </c>
      <c r="K313" s="23">
        <v>0.122</v>
      </c>
      <c r="L313" s="24">
        <v>0.12614590766866113</v>
      </c>
    </row>
    <row r="314" ht="15.0" customHeight="1">
      <c r="A314" s="5"/>
      <c r="B314" s="11"/>
      <c r="C314" s="11"/>
      <c r="D314" s="11"/>
      <c r="E314" s="8"/>
      <c r="F314" s="8"/>
      <c r="G314" s="11"/>
      <c r="H314" s="11"/>
      <c r="I314" s="11"/>
      <c r="J314" s="11"/>
      <c r="K314" s="8"/>
      <c r="L314" s="7"/>
    </row>
    <row r="315" ht="15.0" customHeight="1">
      <c r="A315" s="5" t="s">
        <v>57</v>
      </c>
      <c r="B315" s="11"/>
      <c r="C315" s="11"/>
      <c r="D315" s="11"/>
      <c r="E315" s="8"/>
      <c r="F315" s="8"/>
      <c r="G315" s="11"/>
      <c r="H315" s="11"/>
      <c r="I315" s="11"/>
      <c r="J315" s="11"/>
      <c r="K315" s="8"/>
      <c r="L315" s="7"/>
    </row>
    <row r="316" ht="15.0" customHeight="1">
      <c r="A316" s="5" t="s">
        <v>6</v>
      </c>
      <c r="B316" s="11">
        <v>44016.0</v>
      </c>
      <c r="C316" s="11">
        <v>52736.0</v>
      </c>
      <c r="D316" s="11">
        <v>56856.0</v>
      </c>
      <c r="E316" s="8">
        <v>43690.0</v>
      </c>
      <c r="F316" s="8">
        <v>46024.0</v>
      </c>
      <c r="G316" s="11">
        <v>31935.0</v>
      </c>
      <c r="H316" s="11">
        <v>19425.0</v>
      </c>
      <c r="I316" s="11">
        <v>14146.0</v>
      </c>
      <c r="J316" s="11">
        <v>11146.0</v>
      </c>
      <c r="K316" s="8">
        <v>11530.0</v>
      </c>
      <c r="L316" s="10">
        <v>11647.0</v>
      </c>
    </row>
    <row r="317" ht="15.0" customHeight="1">
      <c r="A317" s="20" t="s">
        <v>108</v>
      </c>
      <c r="B317" s="11">
        <v>43138.0</v>
      </c>
      <c r="C317" s="11">
        <v>52222.0</v>
      </c>
      <c r="D317" s="11">
        <v>56655.0</v>
      </c>
      <c r="E317" s="8">
        <v>43469.0</v>
      </c>
      <c r="F317" s="8">
        <v>45919.0</v>
      </c>
      <c r="G317" s="11">
        <v>31655.0</v>
      </c>
      <c r="H317" s="11">
        <v>19360.0</v>
      </c>
      <c r="I317" s="11">
        <v>13995.0</v>
      </c>
      <c r="J317" s="11">
        <v>11033.0</v>
      </c>
      <c r="K317" s="8">
        <v>11426.0</v>
      </c>
      <c r="L317" s="21">
        <v>11507.0</v>
      </c>
    </row>
    <row r="318" ht="15.0" customHeight="1">
      <c r="A318" s="20" t="s">
        <v>109</v>
      </c>
      <c r="B318" s="11">
        <v>878.0</v>
      </c>
      <c r="C318" s="11">
        <v>514.0</v>
      </c>
      <c r="D318" s="11">
        <v>201.0</v>
      </c>
      <c r="E318" s="8">
        <v>221.0</v>
      </c>
      <c r="F318" s="8">
        <v>105.0</v>
      </c>
      <c r="G318" s="11">
        <v>280.0</v>
      </c>
      <c r="H318" s="11">
        <v>65.0</v>
      </c>
      <c r="I318" s="11">
        <v>151.0</v>
      </c>
      <c r="J318" s="11">
        <v>113.0</v>
      </c>
      <c r="K318" s="8">
        <v>104.0</v>
      </c>
      <c r="L318" s="21">
        <v>140.0</v>
      </c>
    </row>
    <row r="319" ht="15.0" customHeight="1">
      <c r="A319" s="20" t="s">
        <v>110</v>
      </c>
      <c r="B319" s="11"/>
      <c r="C319" s="11"/>
      <c r="D319" s="11"/>
      <c r="E319" s="8"/>
      <c r="F319" s="8"/>
      <c r="G319" s="11"/>
      <c r="H319" s="11">
        <v>23.0</v>
      </c>
      <c r="I319" s="11">
        <v>81.0</v>
      </c>
      <c r="J319" s="11">
        <v>61.0</v>
      </c>
      <c r="K319" s="8">
        <v>46.0</v>
      </c>
      <c r="L319" s="21">
        <v>53.0</v>
      </c>
    </row>
    <row r="320" ht="15.0" customHeight="1">
      <c r="A320" s="20" t="s">
        <v>111</v>
      </c>
      <c r="B320" s="11"/>
      <c r="C320" s="11"/>
      <c r="D320" s="11"/>
      <c r="E320" s="8"/>
      <c r="F320" s="8"/>
      <c r="G320" s="11"/>
      <c r="H320" s="11">
        <v>42.0</v>
      </c>
      <c r="I320" s="11">
        <v>70.0</v>
      </c>
      <c r="J320" s="11">
        <v>52.0</v>
      </c>
      <c r="K320" s="8">
        <v>58.0</v>
      </c>
      <c r="L320" s="21">
        <v>87.0</v>
      </c>
    </row>
    <row r="321" ht="15.0" customHeight="1">
      <c r="A321" s="20" t="s">
        <v>112</v>
      </c>
      <c r="B321" s="22">
        <v>0.02</v>
      </c>
      <c r="C321" s="22">
        <v>0.01</v>
      </c>
      <c r="D321" s="22">
        <v>0.004</v>
      </c>
      <c r="E321" s="23" t="str">
        <f t="shared" ref="E321:J321" si="40">E318/E316</f>
        <v>0.5%</v>
      </c>
      <c r="F321" s="23" t="str">
        <f t="shared" si="40"/>
        <v>0.2%</v>
      </c>
      <c r="G321" s="23" t="str">
        <f t="shared" si="40"/>
        <v>0.9%</v>
      </c>
      <c r="H321" s="23" t="str">
        <f t="shared" si="40"/>
        <v>0.3%</v>
      </c>
      <c r="I321" s="23" t="str">
        <f t="shared" si="40"/>
        <v>1.1%</v>
      </c>
      <c r="J321" s="23" t="str">
        <f t="shared" si="40"/>
        <v>1.0%</v>
      </c>
      <c r="K321" s="23">
        <v>0.009</v>
      </c>
      <c r="L321" s="24">
        <v>0.01202026272859964</v>
      </c>
    </row>
    <row r="322" ht="15.0" customHeight="1">
      <c r="A322" s="5"/>
      <c r="B322" s="11"/>
      <c r="C322" s="11"/>
      <c r="D322" s="11"/>
      <c r="E322" s="8"/>
      <c r="F322" s="8"/>
      <c r="G322" s="11"/>
      <c r="H322" s="11"/>
      <c r="I322" s="11"/>
      <c r="J322" s="11"/>
      <c r="K322" s="8"/>
      <c r="L322" s="7"/>
    </row>
    <row r="323" ht="15.0" customHeight="1">
      <c r="A323" s="5" t="s">
        <v>58</v>
      </c>
      <c r="B323" s="11"/>
      <c r="C323" s="11"/>
      <c r="D323" s="11"/>
      <c r="E323" s="8"/>
      <c r="F323" s="8"/>
      <c r="G323" s="11"/>
      <c r="H323" s="11"/>
      <c r="I323" s="11"/>
      <c r="J323" s="11"/>
      <c r="K323" s="8"/>
      <c r="L323" s="7"/>
    </row>
    <row r="324" ht="15.0" customHeight="1">
      <c r="A324" s="5" t="s">
        <v>6</v>
      </c>
      <c r="B324" s="11">
        <v>48017.0</v>
      </c>
      <c r="C324" s="11">
        <v>50550.0</v>
      </c>
      <c r="D324" s="11">
        <v>55206.0</v>
      </c>
      <c r="E324" s="8">
        <v>45577.0</v>
      </c>
      <c r="F324" s="8">
        <v>33531.0</v>
      </c>
      <c r="G324" s="11">
        <v>31198.0</v>
      </c>
      <c r="H324" s="11">
        <v>28630.0</v>
      </c>
      <c r="I324" s="11">
        <v>29920.0</v>
      </c>
      <c r="J324" s="11">
        <v>26541.0</v>
      </c>
      <c r="K324" s="8">
        <v>26831.0</v>
      </c>
      <c r="L324" s="10">
        <v>26705.0</v>
      </c>
    </row>
    <row r="325" ht="15.0" customHeight="1">
      <c r="A325" s="20" t="s">
        <v>108</v>
      </c>
      <c r="B325" s="11">
        <v>38351.0</v>
      </c>
      <c r="C325" s="11">
        <v>40568.0</v>
      </c>
      <c r="D325" s="11">
        <v>45382.0</v>
      </c>
      <c r="E325" s="8">
        <v>40579.0</v>
      </c>
      <c r="F325" s="8">
        <v>29673.0</v>
      </c>
      <c r="G325" s="11">
        <v>27390.0</v>
      </c>
      <c r="H325" s="11">
        <v>24475.0</v>
      </c>
      <c r="I325" s="11">
        <v>25034.0</v>
      </c>
      <c r="J325" s="11">
        <v>21999.0</v>
      </c>
      <c r="K325" s="8">
        <v>22255.0</v>
      </c>
      <c r="L325" s="21">
        <v>21944.0</v>
      </c>
    </row>
    <row r="326" ht="15.0" customHeight="1">
      <c r="A326" s="20" t="s">
        <v>109</v>
      </c>
      <c r="B326" s="11">
        <v>9666.0</v>
      </c>
      <c r="C326" s="11">
        <v>9982.0</v>
      </c>
      <c r="D326" s="11">
        <v>9824.0</v>
      </c>
      <c r="E326" s="8">
        <v>4998.0</v>
      </c>
      <c r="F326" s="8">
        <v>3858.0</v>
      </c>
      <c r="G326" s="11">
        <v>3808.0</v>
      </c>
      <c r="H326" s="11">
        <v>4155.0</v>
      </c>
      <c r="I326" s="11">
        <v>4886.0</v>
      </c>
      <c r="J326" s="11">
        <v>4542.0</v>
      </c>
      <c r="K326" s="8">
        <v>4576.0</v>
      </c>
      <c r="L326" s="21">
        <v>4761.0</v>
      </c>
    </row>
    <row r="327" ht="15.0" customHeight="1">
      <c r="A327" s="20" t="s">
        <v>110</v>
      </c>
      <c r="B327" s="11"/>
      <c r="C327" s="11"/>
      <c r="D327" s="11"/>
      <c r="E327" s="8"/>
      <c r="F327" s="8"/>
      <c r="G327" s="11"/>
      <c r="H327" s="11">
        <v>1573.0</v>
      </c>
      <c r="I327" s="11">
        <v>1520.0</v>
      </c>
      <c r="J327" s="11">
        <v>1593.0</v>
      </c>
      <c r="K327" s="8">
        <v>1552.0</v>
      </c>
      <c r="L327" s="21">
        <v>1482.0</v>
      </c>
    </row>
    <row r="328" ht="15.0" customHeight="1">
      <c r="A328" s="20" t="s">
        <v>111</v>
      </c>
      <c r="B328" s="11"/>
      <c r="C328" s="11"/>
      <c r="D328" s="11"/>
      <c r="E328" s="8"/>
      <c r="F328" s="8"/>
      <c r="G328" s="11"/>
      <c r="H328" s="11">
        <v>2582.0</v>
      </c>
      <c r="I328" s="11">
        <v>3366.0</v>
      </c>
      <c r="J328" s="11">
        <v>2949.0</v>
      </c>
      <c r="K328" s="8">
        <v>3024.0</v>
      </c>
      <c r="L328" s="21">
        <v>3279.0</v>
      </c>
    </row>
    <row r="329" ht="15.0" customHeight="1">
      <c r="A329" s="20" t="s">
        <v>112</v>
      </c>
      <c r="B329" s="22">
        <v>0.201</v>
      </c>
      <c r="C329" s="22">
        <v>0.197</v>
      </c>
      <c r="D329" s="22">
        <v>0.178</v>
      </c>
      <c r="E329" s="23" t="str">
        <f t="shared" ref="E329:J329" si="41">E326/E324</f>
        <v>11.0%</v>
      </c>
      <c r="F329" s="23" t="str">
        <f t="shared" si="41"/>
        <v>11.5%</v>
      </c>
      <c r="G329" s="23" t="str">
        <f t="shared" si="41"/>
        <v>12.2%</v>
      </c>
      <c r="H329" s="23" t="str">
        <f t="shared" si="41"/>
        <v>14.5%</v>
      </c>
      <c r="I329" s="23" t="str">
        <f t="shared" si="41"/>
        <v>16.3%</v>
      </c>
      <c r="J329" s="23" t="str">
        <f t="shared" si="41"/>
        <v>17.1%</v>
      </c>
      <c r="K329" s="23">
        <v>0.171</v>
      </c>
      <c r="L329" s="24">
        <v>0.1782812207451788</v>
      </c>
    </row>
    <row r="330" ht="15.0" customHeight="1">
      <c r="A330" s="5"/>
      <c r="B330" s="11"/>
      <c r="C330" s="11"/>
      <c r="D330" s="11"/>
      <c r="E330" s="8"/>
      <c r="F330" s="8"/>
      <c r="G330" s="11"/>
      <c r="H330" s="11"/>
      <c r="I330" s="11"/>
      <c r="J330" s="11"/>
      <c r="K330" s="8"/>
      <c r="L330" s="7"/>
    </row>
    <row r="331" ht="15.0" customHeight="1">
      <c r="A331" s="5" t="s">
        <v>59</v>
      </c>
      <c r="B331" s="11"/>
      <c r="C331" s="11"/>
      <c r="D331" s="11"/>
      <c r="E331" s="8"/>
      <c r="F331" s="8"/>
      <c r="G331" s="11"/>
      <c r="H331" s="11"/>
      <c r="I331" s="11"/>
      <c r="J331" s="11"/>
      <c r="K331" s="8"/>
      <c r="L331" s="7"/>
    </row>
    <row r="332" ht="15.0" customHeight="1">
      <c r="A332" s="5" t="s">
        <v>6</v>
      </c>
      <c r="B332" s="11">
        <v>66052.0</v>
      </c>
      <c r="C332" s="11">
        <v>71685.0</v>
      </c>
      <c r="D332" s="11">
        <v>80699.0</v>
      </c>
      <c r="E332" s="8">
        <v>81279.0</v>
      </c>
      <c r="F332" s="8">
        <v>53820.0</v>
      </c>
      <c r="G332" s="11">
        <v>36323.0</v>
      </c>
      <c r="H332" s="11">
        <v>27473.0</v>
      </c>
      <c r="I332" s="11">
        <v>27086.0</v>
      </c>
      <c r="J332" s="11">
        <v>24445.0</v>
      </c>
      <c r="K332" s="8">
        <v>24357.0</v>
      </c>
      <c r="L332" s="10">
        <v>25451.0</v>
      </c>
    </row>
    <row r="333" ht="15.0" customHeight="1">
      <c r="A333" s="20" t="s">
        <v>108</v>
      </c>
      <c r="B333" s="11">
        <v>56206.0</v>
      </c>
      <c r="C333" s="11">
        <v>62963.0</v>
      </c>
      <c r="D333" s="11">
        <v>74946.0</v>
      </c>
      <c r="E333" s="8">
        <v>79855.0</v>
      </c>
      <c r="F333" s="8">
        <v>53243.0</v>
      </c>
      <c r="G333" s="11">
        <v>35477.0</v>
      </c>
      <c r="H333" s="11">
        <v>27019.0</v>
      </c>
      <c r="I333" s="11">
        <v>26546.0</v>
      </c>
      <c r="J333" s="11">
        <v>23310.0</v>
      </c>
      <c r="K333" s="8">
        <v>23099.0</v>
      </c>
      <c r="L333" s="21">
        <v>24185.0</v>
      </c>
    </row>
    <row r="334" ht="15.0" customHeight="1">
      <c r="A334" s="20" t="s">
        <v>109</v>
      </c>
      <c r="B334" s="11">
        <v>9846.0</v>
      </c>
      <c r="C334" s="11">
        <v>8722.0</v>
      </c>
      <c r="D334" s="11">
        <v>5753.0</v>
      </c>
      <c r="E334" s="8">
        <v>1424.0</v>
      </c>
      <c r="F334" s="8">
        <v>577.0</v>
      </c>
      <c r="G334" s="11">
        <v>846.0</v>
      </c>
      <c r="H334" s="11">
        <v>454.0</v>
      </c>
      <c r="I334" s="11">
        <v>540.0</v>
      </c>
      <c r="J334" s="11">
        <v>1135.0</v>
      </c>
      <c r="K334" s="8">
        <v>1258.0</v>
      </c>
      <c r="L334" s="21">
        <v>1266.0</v>
      </c>
    </row>
    <row r="335" ht="15.0" customHeight="1">
      <c r="A335" s="20" t="s">
        <v>110</v>
      </c>
      <c r="B335" s="11"/>
      <c r="C335" s="11"/>
      <c r="D335" s="11"/>
      <c r="E335" s="8"/>
      <c r="F335" s="8"/>
      <c r="G335" s="11"/>
      <c r="H335" s="11">
        <v>150.0</v>
      </c>
      <c r="I335" s="11">
        <v>178.0</v>
      </c>
      <c r="J335" s="11">
        <v>415.0</v>
      </c>
      <c r="K335" s="8">
        <v>464.0</v>
      </c>
      <c r="L335" s="21">
        <v>463.0</v>
      </c>
    </row>
    <row r="336" ht="15.0" customHeight="1">
      <c r="A336" s="20" t="s">
        <v>111</v>
      </c>
      <c r="B336" s="11"/>
      <c r="C336" s="11"/>
      <c r="D336" s="11"/>
      <c r="E336" s="8"/>
      <c r="F336" s="8"/>
      <c r="G336" s="11"/>
      <c r="H336" s="11">
        <v>304.0</v>
      </c>
      <c r="I336" s="11">
        <v>362.0</v>
      </c>
      <c r="J336" s="11">
        <v>720.0</v>
      </c>
      <c r="K336" s="8">
        <v>794.0</v>
      </c>
      <c r="L336" s="21">
        <v>803.0</v>
      </c>
    </row>
    <row r="337" ht="15.0" customHeight="1">
      <c r="A337" s="20" t="s">
        <v>112</v>
      </c>
      <c r="B337" s="22">
        <v>0.149</v>
      </c>
      <c r="C337" s="22">
        <v>0.122</v>
      </c>
      <c r="D337" s="22">
        <v>0.071</v>
      </c>
      <c r="E337" s="23" t="str">
        <f t="shared" ref="E337:J337" si="42">E334/E332</f>
        <v>1.8%</v>
      </c>
      <c r="F337" s="23" t="str">
        <f t="shared" si="42"/>
        <v>1.1%</v>
      </c>
      <c r="G337" s="23" t="str">
        <f t="shared" si="42"/>
        <v>2.3%</v>
      </c>
      <c r="H337" s="23" t="str">
        <f t="shared" si="42"/>
        <v>1.7%</v>
      </c>
      <c r="I337" s="23" t="str">
        <f t="shared" si="42"/>
        <v>2.0%</v>
      </c>
      <c r="J337" s="23" t="str">
        <f t="shared" si="42"/>
        <v>4.6%</v>
      </c>
      <c r="K337" s="23">
        <v>0.052</v>
      </c>
      <c r="L337" s="24">
        <v>0.04974264272523673</v>
      </c>
    </row>
    <row r="338" ht="15.0" customHeight="1">
      <c r="A338" s="5"/>
      <c r="B338" s="11"/>
      <c r="C338" s="11"/>
      <c r="D338" s="11"/>
      <c r="E338" s="8"/>
      <c r="F338" s="8"/>
      <c r="G338" s="11"/>
      <c r="H338" s="11"/>
      <c r="I338" s="11"/>
      <c r="J338" s="11"/>
      <c r="K338" s="8"/>
      <c r="L338" s="7"/>
    </row>
    <row r="339" ht="15.0" customHeight="1">
      <c r="A339" s="5" t="s">
        <v>60</v>
      </c>
      <c r="B339" s="11"/>
      <c r="C339" s="11"/>
      <c r="D339" s="11"/>
      <c r="E339" s="8"/>
      <c r="F339" s="8"/>
      <c r="G339" s="11"/>
      <c r="H339" s="11"/>
      <c r="I339" s="11"/>
      <c r="J339" s="11"/>
      <c r="K339" s="8"/>
      <c r="L339" s="7"/>
    </row>
    <row r="340" ht="15.0" customHeight="1">
      <c r="A340" s="5" t="s">
        <v>6</v>
      </c>
      <c r="B340" s="11">
        <v>78755.0</v>
      </c>
      <c r="C340" s="11">
        <v>79593.0</v>
      </c>
      <c r="D340" s="11">
        <v>79336.0</v>
      </c>
      <c r="E340" s="8">
        <v>73086.0</v>
      </c>
      <c r="F340" s="8">
        <v>80527.0</v>
      </c>
      <c r="G340" s="11">
        <v>77743.0</v>
      </c>
      <c r="H340" s="11">
        <v>61517.0</v>
      </c>
      <c r="I340" s="11">
        <v>61556.0</v>
      </c>
      <c r="J340" s="11">
        <v>47526.0</v>
      </c>
      <c r="K340" s="8">
        <v>49380.0</v>
      </c>
      <c r="L340" s="10">
        <v>48816.0</v>
      </c>
    </row>
    <row r="341" ht="15.0" customHeight="1">
      <c r="A341" s="20" t="s">
        <v>108</v>
      </c>
      <c r="B341" s="11">
        <v>65685.0</v>
      </c>
      <c r="C341" s="11">
        <v>68265.0</v>
      </c>
      <c r="D341" s="11">
        <v>69174.0</v>
      </c>
      <c r="E341" s="8">
        <v>63373.0</v>
      </c>
      <c r="F341" s="8">
        <v>75913.0</v>
      </c>
      <c r="G341" s="11">
        <v>75879.0</v>
      </c>
      <c r="H341" s="11">
        <v>60528.0</v>
      </c>
      <c r="I341" s="11">
        <v>59969.0</v>
      </c>
      <c r="J341" s="11">
        <v>46069.0</v>
      </c>
      <c r="K341" s="8">
        <v>47681.0</v>
      </c>
      <c r="L341" s="21">
        <v>46978.0</v>
      </c>
    </row>
    <row r="342" ht="15.0" customHeight="1">
      <c r="A342" s="20" t="s">
        <v>109</v>
      </c>
      <c r="B342" s="11">
        <v>13070.0</v>
      </c>
      <c r="C342" s="11">
        <v>11328.0</v>
      </c>
      <c r="D342" s="11">
        <v>10162.0</v>
      </c>
      <c r="E342" s="8">
        <v>9713.0</v>
      </c>
      <c r="F342" s="8">
        <v>4614.0</v>
      </c>
      <c r="G342" s="11">
        <v>1864.0</v>
      </c>
      <c r="H342" s="11">
        <v>989.0</v>
      </c>
      <c r="I342" s="11">
        <v>1587.0</v>
      </c>
      <c r="J342" s="11">
        <v>1457.0</v>
      </c>
      <c r="K342" s="8">
        <v>1699.0</v>
      </c>
      <c r="L342" s="21">
        <v>1838.0</v>
      </c>
    </row>
    <row r="343" ht="15.0" customHeight="1">
      <c r="A343" s="20" t="s">
        <v>110</v>
      </c>
      <c r="B343" s="11"/>
      <c r="C343" s="11"/>
      <c r="D343" s="11"/>
      <c r="E343" s="8"/>
      <c r="F343" s="8"/>
      <c r="G343" s="11"/>
      <c r="H343" s="11">
        <v>454.0</v>
      </c>
      <c r="I343" s="11">
        <v>791.0</v>
      </c>
      <c r="J343" s="11">
        <v>630.0</v>
      </c>
      <c r="K343" s="8">
        <v>650.0</v>
      </c>
      <c r="L343" s="21">
        <v>737.0</v>
      </c>
    </row>
    <row r="344" ht="15.0" customHeight="1">
      <c r="A344" s="20" t="s">
        <v>111</v>
      </c>
      <c r="B344" s="11"/>
      <c r="C344" s="11"/>
      <c r="D344" s="11"/>
      <c r="E344" s="8"/>
      <c r="F344" s="8"/>
      <c r="G344" s="11"/>
      <c r="H344" s="11">
        <v>535.0</v>
      </c>
      <c r="I344" s="11">
        <v>796.0</v>
      </c>
      <c r="J344" s="11">
        <v>827.0</v>
      </c>
      <c r="K344" s="8">
        <v>1049.0</v>
      </c>
      <c r="L344" s="21">
        <v>1101.0</v>
      </c>
    </row>
    <row r="345" ht="15.0" customHeight="1">
      <c r="A345" s="20" t="s">
        <v>112</v>
      </c>
      <c r="B345" s="22">
        <v>0.166</v>
      </c>
      <c r="C345" s="22">
        <v>0.142</v>
      </c>
      <c r="D345" s="22">
        <v>0.128</v>
      </c>
      <c r="E345" s="23" t="str">
        <f t="shared" ref="E345:J345" si="43">E342/E340</f>
        <v>13.3%</v>
      </c>
      <c r="F345" s="23" t="str">
        <f t="shared" si="43"/>
        <v>5.7%</v>
      </c>
      <c r="G345" s="23" t="str">
        <f t="shared" si="43"/>
        <v>2.4%</v>
      </c>
      <c r="H345" s="23" t="str">
        <f t="shared" si="43"/>
        <v>1.6%</v>
      </c>
      <c r="I345" s="23" t="str">
        <f t="shared" si="43"/>
        <v>2.6%</v>
      </c>
      <c r="J345" s="23" t="str">
        <f t="shared" si="43"/>
        <v>3.1%</v>
      </c>
      <c r="K345" s="23">
        <v>0.034</v>
      </c>
      <c r="L345" s="24">
        <v>0.03765158964274008</v>
      </c>
    </row>
    <row r="346" ht="15.0" customHeight="1">
      <c r="A346" s="5"/>
      <c r="B346" s="11"/>
      <c r="C346" s="11"/>
      <c r="D346" s="11"/>
      <c r="E346" s="8"/>
      <c r="F346" s="8"/>
      <c r="G346" s="11"/>
      <c r="H346" s="11"/>
      <c r="I346" s="11"/>
      <c r="J346" s="11"/>
      <c r="K346" s="8"/>
      <c r="L346" s="7"/>
    </row>
    <row r="347" ht="15.0" customHeight="1">
      <c r="A347" s="5" t="s">
        <v>61</v>
      </c>
      <c r="B347" s="11"/>
      <c r="C347" s="11"/>
      <c r="D347" s="11"/>
      <c r="E347" s="8"/>
      <c r="F347" s="8"/>
      <c r="G347" s="11"/>
      <c r="H347" s="11"/>
      <c r="I347" s="11"/>
      <c r="J347" s="11"/>
      <c r="K347" s="8"/>
      <c r="L347" s="7"/>
    </row>
    <row r="348" ht="15.0" customHeight="1">
      <c r="A348" s="5" t="s">
        <v>6</v>
      </c>
      <c r="B348" s="11">
        <v>36228.0</v>
      </c>
      <c r="C348" s="11">
        <v>37788.0</v>
      </c>
      <c r="D348" s="11">
        <v>40845.0</v>
      </c>
      <c r="E348" s="8">
        <v>41962.0</v>
      </c>
      <c r="F348" s="8">
        <v>47327.0</v>
      </c>
      <c r="G348" s="11">
        <v>40725.0</v>
      </c>
      <c r="H348" s="11">
        <v>36779.0</v>
      </c>
      <c r="I348" s="11">
        <v>37340.0</v>
      </c>
      <c r="J348" s="11">
        <v>33244.0</v>
      </c>
      <c r="K348" s="8">
        <v>31898.0</v>
      </c>
      <c r="L348" s="10">
        <v>31493.0</v>
      </c>
    </row>
    <row r="349" ht="15.0" customHeight="1">
      <c r="A349" s="20" t="s">
        <v>108</v>
      </c>
      <c r="B349" s="11">
        <v>29219.0</v>
      </c>
      <c r="C349" s="11">
        <v>31941.0</v>
      </c>
      <c r="D349" s="11">
        <v>35624.0</v>
      </c>
      <c r="E349" s="8">
        <v>39594.0</v>
      </c>
      <c r="F349" s="8">
        <v>46943.0</v>
      </c>
      <c r="G349" s="11">
        <v>40004.0</v>
      </c>
      <c r="H349" s="11">
        <v>36382.0</v>
      </c>
      <c r="I349" s="11">
        <v>36859.0</v>
      </c>
      <c r="J349" s="11">
        <v>32991.0</v>
      </c>
      <c r="K349" s="8">
        <v>31668.0</v>
      </c>
      <c r="L349" s="21">
        <v>31225.0</v>
      </c>
    </row>
    <row r="350" ht="15.0" customHeight="1">
      <c r="A350" s="20" t="s">
        <v>109</v>
      </c>
      <c r="B350" s="11">
        <v>7009.0</v>
      </c>
      <c r="C350" s="11">
        <v>5847.0</v>
      </c>
      <c r="D350" s="11">
        <v>5221.0</v>
      </c>
      <c r="E350" s="8">
        <v>2368.0</v>
      </c>
      <c r="F350" s="8">
        <v>384.0</v>
      </c>
      <c r="G350" s="11">
        <v>721.0</v>
      </c>
      <c r="H350" s="11">
        <v>397.0</v>
      </c>
      <c r="I350" s="11">
        <v>481.0</v>
      </c>
      <c r="J350" s="11">
        <v>253.0</v>
      </c>
      <c r="K350" s="8">
        <v>230.0</v>
      </c>
      <c r="L350" s="21">
        <v>268.0</v>
      </c>
    </row>
    <row r="351" ht="15.0" customHeight="1">
      <c r="A351" s="20" t="s">
        <v>110</v>
      </c>
      <c r="B351" s="11"/>
      <c r="C351" s="11"/>
      <c r="D351" s="11"/>
      <c r="E351" s="8"/>
      <c r="F351" s="8"/>
      <c r="G351" s="11"/>
      <c r="H351" s="11">
        <v>193.0</v>
      </c>
      <c r="I351" s="11">
        <v>196.0</v>
      </c>
      <c r="J351" s="11">
        <v>180.0</v>
      </c>
      <c r="K351" s="8">
        <v>154.0</v>
      </c>
      <c r="L351" s="21">
        <v>194.0</v>
      </c>
    </row>
    <row r="352" ht="15.0" customHeight="1">
      <c r="A352" s="20" t="s">
        <v>111</v>
      </c>
      <c r="B352" s="11"/>
      <c r="C352" s="11"/>
      <c r="D352" s="11"/>
      <c r="E352" s="8"/>
      <c r="F352" s="8"/>
      <c r="G352" s="11"/>
      <c r="H352" s="11">
        <v>204.0</v>
      </c>
      <c r="I352" s="11">
        <v>285.0</v>
      </c>
      <c r="J352" s="11">
        <v>73.0</v>
      </c>
      <c r="K352" s="8">
        <v>76.0</v>
      </c>
      <c r="L352" s="21">
        <v>74.0</v>
      </c>
    </row>
    <row r="353" ht="15.0" customHeight="1">
      <c r="A353" s="20" t="s">
        <v>112</v>
      </c>
      <c r="B353" s="22">
        <v>0.193</v>
      </c>
      <c r="C353" s="22">
        <v>0.155</v>
      </c>
      <c r="D353" s="22">
        <v>0.128</v>
      </c>
      <c r="E353" s="23" t="str">
        <f t="shared" ref="E353:J353" si="44">E350/E348</f>
        <v>5.6%</v>
      </c>
      <c r="F353" s="23" t="str">
        <f t="shared" si="44"/>
        <v>0.8%</v>
      </c>
      <c r="G353" s="23" t="str">
        <f t="shared" si="44"/>
        <v>1.8%</v>
      </c>
      <c r="H353" s="23" t="str">
        <f t="shared" si="44"/>
        <v>1.1%</v>
      </c>
      <c r="I353" s="23" t="str">
        <f t="shared" si="44"/>
        <v>1.3%</v>
      </c>
      <c r="J353" s="23" t="str">
        <f t="shared" si="44"/>
        <v>0.8%</v>
      </c>
      <c r="K353" s="23">
        <v>0.007</v>
      </c>
      <c r="L353" s="24">
        <v>0.008509827580732226</v>
      </c>
    </row>
    <row r="354" ht="15.0" customHeight="1">
      <c r="A354" s="5"/>
      <c r="B354" s="11"/>
      <c r="C354" s="11"/>
      <c r="D354" s="11"/>
      <c r="E354" s="8"/>
      <c r="F354" s="8"/>
      <c r="G354" s="11"/>
      <c r="H354" s="11"/>
      <c r="I354" s="11"/>
      <c r="J354" s="11"/>
      <c r="K354" s="8"/>
      <c r="L354" s="7"/>
    </row>
    <row r="355" ht="15.0" customHeight="1">
      <c r="A355" s="5" t="s">
        <v>62</v>
      </c>
      <c r="B355" s="11"/>
      <c r="C355" s="11"/>
      <c r="D355" s="11"/>
      <c r="E355" s="8"/>
      <c r="F355" s="8"/>
      <c r="G355" s="11"/>
      <c r="H355" s="11"/>
      <c r="I355" s="11"/>
      <c r="J355" s="11"/>
      <c r="K355" s="8"/>
      <c r="L355" s="7"/>
    </row>
    <row r="356" ht="15.0" customHeight="1">
      <c r="A356" s="5" t="s">
        <v>6</v>
      </c>
      <c r="B356" s="11">
        <v>10023.0</v>
      </c>
      <c r="C356" s="11">
        <v>10464.0</v>
      </c>
      <c r="D356" s="11">
        <v>11358.0</v>
      </c>
      <c r="E356" s="8">
        <v>12710.0</v>
      </c>
      <c r="F356" s="8">
        <v>14389.0</v>
      </c>
      <c r="G356" s="11">
        <v>13792.0</v>
      </c>
      <c r="H356" s="11">
        <v>11711.0</v>
      </c>
      <c r="I356" s="11">
        <v>11082.0</v>
      </c>
      <c r="J356" s="11">
        <v>9617.0</v>
      </c>
      <c r="K356" s="8">
        <v>9951.0</v>
      </c>
      <c r="L356" s="10">
        <v>10098.0</v>
      </c>
    </row>
    <row r="357" ht="15.0" customHeight="1">
      <c r="A357" s="20" t="s">
        <v>108</v>
      </c>
      <c r="B357" s="11">
        <v>8380.0</v>
      </c>
      <c r="C357" s="11">
        <v>9147.0</v>
      </c>
      <c r="D357" s="11">
        <v>10111.0</v>
      </c>
      <c r="E357" s="8">
        <v>11404.0</v>
      </c>
      <c r="F357" s="8">
        <v>13969.0</v>
      </c>
      <c r="G357" s="11">
        <v>13595.0</v>
      </c>
      <c r="H357" s="11">
        <v>11636.0</v>
      </c>
      <c r="I357" s="11">
        <v>10777.0</v>
      </c>
      <c r="J357" s="11">
        <v>9448.0</v>
      </c>
      <c r="K357" s="8">
        <v>9770.0</v>
      </c>
      <c r="L357" s="21">
        <v>9908.0</v>
      </c>
    </row>
    <row r="358" ht="15.0" customHeight="1">
      <c r="A358" s="20" t="s">
        <v>109</v>
      </c>
      <c r="B358" s="11">
        <v>1643.0</v>
      </c>
      <c r="C358" s="11">
        <v>1317.0</v>
      </c>
      <c r="D358" s="11">
        <v>1247.0</v>
      </c>
      <c r="E358" s="8">
        <v>1306.0</v>
      </c>
      <c r="F358" s="8">
        <v>420.0</v>
      </c>
      <c r="G358" s="11">
        <v>197.0</v>
      </c>
      <c r="H358" s="11">
        <v>75.0</v>
      </c>
      <c r="I358" s="11">
        <v>305.0</v>
      </c>
      <c r="J358" s="11">
        <v>169.0</v>
      </c>
      <c r="K358" s="8">
        <v>181.0</v>
      </c>
      <c r="L358" s="21">
        <v>190.0</v>
      </c>
    </row>
    <row r="359" ht="15.0" customHeight="1">
      <c r="A359" s="20" t="s">
        <v>110</v>
      </c>
      <c r="B359" s="11"/>
      <c r="C359" s="11"/>
      <c r="D359" s="11"/>
      <c r="E359" s="8"/>
      <c r="F359" s="8"/>
      <c r="G359" s="11"/>
      <c r="H359" s="11">
        <v>47.0</v>
      </c>
      <c r="I359" s="11">
        <v>145.0</v>
      </c>
      <c r="J359" s="11">
        <v>58.0</v>
      </c>
      <c r="K359" s="8">
        <v>85.0</v>
      </c>
      <c r="L359" s="21">
        <v>77.0</v>
      </c>
    </row>
    <row r="360" ht="15.0" customHeight="1">
      <c r="A360" s="20" t="s">
        <v>111</v>
      </c>
      <c r="B360" s="11"/>
      <c r="C360" s="11"/>
      <c r="D360" s="11"/>
      <c r="E360" s="8"/>
      <c r="F360" s="8"/>
      <c r="G360" s="11"/>
      <c r="H360" s="11">
        <v>28.0</v>
      </c>
      <c r="I360" s="11">
        <v>160.0</v>
      </c>
      <c r="J360" s="11">
        <v>111.0</v>
      </c>
      <c r="K360" s="8">
        <v>96.0</v>
      </c>
      <c r="L360" s="21">
        <v>113.0</v>
      </c>
    </row>
    <row r="361" ht="15.0" customHeight="1">
      <c r="A361" s="20" t="s">
        <v>112</v>
      </c>
      <c r="B361" s="22">
        <v>0.164</v>
      </c>
      <c r="C361" s="22">
        <v>0.126</v>
      </c>
      <c r="D361" s="22">
        <v>0.11</v>
      </c>
      <c r="E361" s="23" t="str">
        <f t="shared" ref="E361:J361" si="45">E358/E356</f>
        <v>10.3%</v>
      </c>
      <c r="F361" s="23" t="str">
        <f t="shared" si="45"/>
        <v>2.9%</v>
      </c>
      <c r="G361" s="23" t="str">
        <f t="shared" si="45"/>
        <v>1.4%</v>
      </c>
      <c r="H361" s="23" t="str">
        <f t="shared" si="45"/>
        <v>0.6%</v>
      </c>
      <c r="I361" s="23" t="str">
        <f t="shared" si="45"/>
        <v>2.8%</v>
      </c>
      <c r="J361" s="23" t="str">
        <f t="shared" si="45"/>
        <v>1.8%</v>
      </c>
      <c r="K361" s="23">
        <v>0.018</v>
      </c>
      <c r="L361" s="24">
        <v>0.01881560705090117</v>
      </c>
    </row>
    <row r="362" ht="15.0" customHeight="1">
      <c r="A362" s="5"/>
      <c r="B362" s="11"/>
      <c r="C362" s="11"/>
      <c r="D362" s="11"/>
      <c r="E362" s="8"/>
      <c r="F362" s="8"/>
      <c r="G362" s="11"/>
      <c r="H362" s="11"/>
      <c r="I362" s="11"/>
      <c r="J362" s="11"/>
      <c r="K362" s="8"/>
      <c r="L362" s="7"/>
    </row>
    <row r="363" ht="15.0" customHeight="1">
      <c r="A363" s="5" t="s">
        <v>63</v>
      </c>
      <c r="B363" s="11"/>
      <c r="C363" s="11"/>
      <c r="D363" s="11"/>
      <c r="E363" s="8"/>
      <c r="F363" s="8"/>
      <c r="G363" s="11"/>
      <c r="H363" s="11"/>
      <c r="I363" s="11"/>
      <c r="J363" s="11"/>
      <c r="K363" s="8"/>
      <c r="L363" s="7"/>
    </row>
    <row r="364" ht="15.0" customHeight="1">
      <c r="A364" s="5" t="s">
        <v>6</v>
      </c>
      <c r="B364" s="11">
        <v>56683.0</v>
      </c>
      <c r="C364" s="11">
        <v>55090.0</v>
      </c>
      <c r="D364" s="11">
        <v>55715.0</v>
      </c>
      <c r="E364" s="8">
        <v>49913.0</v>
      </c>
      <c r="F364" s="8">
        <v>45655.0</v>
      </c>
      <c r="G364" s="11">
        <v>46422.0</v>
      </c>
      <c r="H364" s="11">
        <v>40645.0</v>
      </c>
      <c r="I364" s="11">
        <v>38596.0</v>
      </c>
      <c r="J364" s="11">
        <v>29458.0</v>
      </c>
      <c r="K364" s="8">
        <v>29052.0</v>
      </c>
      <c r="L364" s="10">
        <v>28550.0</v>
      </c>
    </row>
    <row r="365" ht="15.0" customHeight="1">
      <c r="A365" s="20" t="s">
        <v>108</v>
      </c>
      <c r="B365" s="11">
        <v>43334.0</v>
      </c>
      <c r="C365" s="11">
        <v>43636.0</v>
      </c>
      <c r="D365" s="11">
        <v>46871.0</v>
      </c>
      <c r="E365" s="8">
        <v>42957.0</v>
      </c>
      <c r="F365" s="8">
        <v>39792.0</v>
      </c>
      <c r="G365" s="11">
        <v>38578.0</v>
      </c>
      <c r="H365" s="11">
        <v>34386.0</v>
      </c>
      <c r="I365" s="11">
        <v>33484.0</v>
      </c>
      <c r="J365" s="11">
        <v>25819.0</v>
      </c>
      <c r="K365" s="8">
        <v>25544.0</v>
      </c>
      <c r="L365" s="21">
        <v>25384.0</v>
      </c>
    </row>
    <row r="366" ht="15.0" customHeight="1">
      <c r="A366" s="20" t="s">
        <v>109</v>
      </c>
      <c r="B366" s="11">
        <v>13349.0</v>
      </c>
      <c r="C366" s="11">
        <v>11454.0</v>
      </c>
      <c r="D366" s="11">
        <v>8844.0</v>
      </c>
      <c r="E366" s="8">
        <v>6956.0</v>
      </c>
      <c r="F366" s="8">
        <v>5863.0</v>
      </c>
      <c r="G366" s="11">
        <v>7844.0</v>
      </c>
      <c r="H366" s="11">
        <v>6259.0</v>
      </c>
      <c r="I366" s="11">
        <v>5112.0</v>
      </c>
      <c r="J366" s="11">
        <v>3639.0</v>
      </c>
      <c r="K366" s="8">
        <v>3508.0</v>
      </c>
      <c r="L366" s="21">
        <v>3166.0</v>
      </c>
    </row>
    <row r="367" ht="15.0" customHeight="1">
      <c r="A367" s="20" t="s">
        <v>110</v>
      </c>
      <c r="B367" s="11"/>
      <c r="C367" s="11"/>
      <c r="D367" s="11"/>
      <c r="E367" s="8"/>
      <c r="F367" s="8"/>
      <c r="G367" s="11"/>
      <c r="H367" s="11">
        <v>1968.0</v>
      </c>
      <c r="I367" s="11">
        <v>2011.0</v>
      </c>
      <c r="J367" s="11">
        <v>1098.0</v>
      </c>
      <c r="K367" s="8">
        <v>1123.0</v>
      </c>
      <c r="L367" s="21">
        <v>1253.0</v>
      </c>
    </row>
    <row r="368" ht="15.0" customHeight="1">
      <c r="A368" s="20" t="s">
        <v>111</v>
      </c>
      <c r="B368" s="11"/>
      <c r="C368" s="11"/>
      <c r="D368" s="11"/>
      <c r="E368" s="8"/>
      <c r="F368" s="8"/>
      <c r="G368" s="11"/>
      <c r="H368" s="11">
        <v>4291.0</v>
      </c>
      <c r="I368" s="11">
        <v>3101.0</v>
      </c>
      <c r="J368" s="11">
        <v>2541.0</v>
      </c>
      <c r="K368" s="8">
        <v>2385.0</v>
      </c>
      <c r="L368" s="21">
        <v>1913.0</v>
      </c>
    </row>
    <row r="369" ht="15.0" customHeight="1">
      <c r="A369" s="20" t="s">
        <v>112</v>
      </c>
      <c r="B369" s="22">
        <v>0.236</v>
      </c>
      <c r="C369" s="22">
        <v>0.208</v>
      </c>
      <c r="D369" s="22">
        <v>0.159</v>
      </c>
      <c r="E369" s="23" t="str">
        <f t="shared" ref="E369:J369" si="46">E366/E364</f>
        <v>13.9%</v>
      </c>
      <c r="F369" s="23" t="str">
        <f t="shared" si="46"/>
        <v>12.8%</v>
      </c>
      <c r="G369" s="23" t="str">
        <f t="shared" si="46"/>
        <v>16.9%</v>
      </c>
      <c r="H369" s="23" t="str">
        <f t="shared" si="46"/>
        <v>15.4%</v>
      </c>
      <c r="I369" s="23" t="str">
        <f t="shared" si="46"/>
        <v>13.2%</v>
      </c>
      <c r="J369" s="23" t="str">
        <f t="shared" si="46"/>
        <v>12.4%</v>
      </c>
      <c r="K369" s="23">
        <v>0.121</v>
      </c>
      <c r="L369" s="24">
        <v>0.11089316987740806</v>
      </c>
    </row>
    <row r="370" ht="15.0" customHeight="1">
      <c r="A370" s="5"/>
      <c r="B370" s="11"/>
      <c r="C370" s="11"/>
      <c r="D370" s="11"/>
      <c r="E370" s="8"/>
      <c r="F370" s="8"/>
      <c r="G370" s="11"/>
      <c r="H370" s="11"/>
      <c r="I370" s="11"/>
      <c r="J370" s="11"/>
      <c r="K370" s="8"/>
      <c r="L370" s="7"/>
    </row>
    <row r="371" ht="15.0" customHeight="1">
      <c r="A371" s="5" t="s">
        <v>64</v>
      </c>
      <c r="B371" s="11"/>
      <c r="C371" s="11"/>
      <c r="D371" s="11"/>
      <c r="E371" s="8"/>
      <c r="F371" s="8"/>
      <c r="G371" s="11"/>
      <c r="H371" s="11"/>
      <c r="I371" s="11"/>
      <c r="J371" s="11"/>
      <c r="K371" s="8"/>
      <c r="L371" s="7"/>
    </row>
    <row r="372" ht="15.0" customHeight="1">
      <c r="A372" s="5" t="s">
        <v>6</v>
      </c>
      <c r="B372" s="11">
        <v>3483.0</v>
      </c>
      <c r="C372" s="11">
        <v>3567.0</v>
      </c>
      <c r="D372" s="11">
        <v>3551.0</v>
      </c>
      <c r="E372" s="8">
        <v>3463.0</v>
      </c>
      <c r="F372" s="8">
        <v>3181.0</v>
      </c>
      <c r="G372" s="11">
        <v>3942.0</v>
      </c>
      <c r="H372" s="11">
        <v>3445.0</v>
      </c>
      <c r="I372" s="11">
        <v>3294.0</v>
      </c>
      <c r="J372" s="11">
        <v>3508.0</v>
      </c>
      <c r="K372" s="8">
        <v>2837.0</v>
      </c>
      <c r="L372" s="10">
        <v>2618.0</v>
      </c>
    </row>
    <row r="373" ht="15.0" customHeight="1">
      <c r="A373" s="20" t="s">
        <v>108</v>
      </c>
      <c r="B373" s="11">
        <v>2192.0</v>
      </c>
      <c r="C373" s="11">
        <v>2475.0</v>
      </c>
      <c r="D373" s="11">
        <v>2641.0</v>
      </c>
      <c r="E373" s="8">
        <v>2704.0</v>
      </c>
      <c r="F373" s="8">
        <v>2538.0</v>
      </c>
      <c r="G373" s="11">
        <v>3703.0</v>
      </c>
      <c r="H373" s="11">
        <v>3371.0</v>
      </c>
      <c r="I373" s="11">
        <v>3206.0</v>
      </c>
      <c r="J373" s="11">
        <v>3408.0</v>
      </c>
      <c r="K373" s="8">
        <v>2709.0</v>
      </c>
      <c r="L373" s="21">
        <v>2543.0</v>
      </c>
    </row>
    <row r="374" ht="15.0" customHeight="1">
      <c r="A374" s="20" t="s">
        <v>109</v>
      </c>
      <c r="B374" s="11">
        <v>1291.0</v>
      </c>
      <c r="C374" s="11">
        <v>1092.0</v>
      </c>
      <c r="D374" s="11">
        <v>910.0</v>
      </c>
      <c r="E374" s="8">
        <v>759.0</v>
      </c>
      <c r="F374" s="8">
        <v>643.0</v>
      </c>
      <c r="G374" s="11">
        <v>239.0</v>
      </c>
      <c r="H374" s="11">
        <v>74.0</v>
      </c>
      <c r="I374" s="11">
        <v>88.0</v>
      </c>
      <c r="J374" s="11">
        <v>100.0</v>
      </c>
      <c r="K374" s="8">
        <v>128.0</v>
      </c>
      <c r="L374" s="21">
        <v>75.0</v>
      </c>
    </row>
    <row r="375" ht="15.0" customHeight="1">
      <c r="A375" s="20" t="s">
        <v>110</v>
      </c>
      <c r="B375" s="11"/>
      <c r="C375" s="11"/>
      <c r="D375" s="11"/>
      <c r="E375" s="8"/>
      <c r="F375" s="8"/>
      <c r="G375" s="11"/>
      <c r="H375" s="11">
        <v>59.0</v>
      </c>
      <c r="I375" s="11">
        <v>68.0</v>
      </c>
      <c r="J375" s="11">
        <v>57.0</v>
      </c>
      <c r="K375" s="8">
        <v>117.0</v>
      </c>
      <c r="L375" s="21">
        <v>75.0</v>
      </c>
    </row>
    <row r="376" ht="15.0" customHeight="1">
      <c r="A376" s="20" t="s">
        <v>111</v>
      </c>
      <c r="B376" s="11"/>
      <c r="C376" s="11"/>
      <c r="D376" s="11"/>
      <c r="E376" s="8"/>
      <c r="F376" s="8"/>
      <c r="G376" s="11"/>
      <c r="H376" s="11">
        <v>15.0</v>
      </c>
      <c r="I376" s="11">
        <v>20.0</v>
      </c>
      <c r="J376" s="11">
        <v>43.0</v>
      </c>
      <c r="K376" s="8">
        <v>11.0</v>
      </c>
      <c r="L376" s="21">
        <v>0.0</v>
      </c>
    </row>
    <row r="377" ht="15.0" customHeight="1">
      <c r="A377" s="20" t="s">
        <v>112</v>
      </c>
      <c r="B377" s="22">
        <v>0.371</v>
      </c>
      <c r="C377" s="22">
        <v>0.306</v>
      </c>
      <c r="D377" s="22">
        <v>0.256</v>
      </c>
      <c r="E377" s="23" t="str">
        <f t="shared" ref="E377:J377" si="47">E374/E372</f>
        <v>21.9%</v>
      </c>
      <c r="F377" s="23" t="str">
        <f t="shared" si="47"/>
        <v>20.2%</v>
      </c>
      <c r="G377" s="23" t="str">
        <f t="shared" si="47"/>
        <v>6.1%</v>
      </c>
      <c r="H377" s="23" t="str">
        <f t="shared" si="47"/>
        <v>2.1%</v>
      </c>
      <c r="I377" s="23" t="str">
        <f t="shared" si="47"/>
        <v>2.7%</v>
      </c>
      <c r="J377" s="23" t="str">
        <f t="shared" si="47"/>
        <v>2.9%</v>
      </c>
      <c r="K377" s="23">
        <v>0.045</v>
      </c>
      <c r="L377" s="24">
        <v>0.028647822765469823</v>
      </c>
    </row>
    <row r="378" ht="15.0" customHeight="1">
      <c r="A378" s="5"/>
      <c r="B378" s="11"/>
      <c r="C378" s="11"/>
      <c r="D378" s="11"/>
      <c r="E378" s="8"/>
      <c r="F378" s="8"/>
      <c r="G378" s="11"/>
      <c r="H378" s="11"/>
      <c r="I378" s="11"/>
      <c r="J378" s="11"/>
      <c r="K378" s="8"/>
      <c r="L378" s="7"/>
    </row>
    <row r="379" ht="15.0" customHeight="1">
      <c r="A379" s="5" t="s">
        <v>65</v>
      </c>
      <c r="B379" s="11"/>
      <c r="C379" s="11"/>
      <c r="D379" s="11"/>
      <c r="E379" s="8"/>
      <c r="F379" s="8"/>
      <c r="G379" s="11"/>
      <c r="H379" s="11"/>
      <c r="I379" s="11"/>
      <c r="J379" s="11"/>
      <c r="K379" s="8"/>
      <c r="L379" s="7"/>
    </row>
    <row r="380" ht="15.0" customHeight="1">
      <c r="A380" s="5" t="s">
        <v>6</v>
      </c>
      <c r="B380" s="11">
        <v>7343.0</v>
      </c>
      <c r="C380" s="11">
        <v>7417.0</v>
      </c>
      <c r="D380" s="11">
        <v>9349.0</v>
      </c>
      <c r="E380" s="8">
        <v>19352.0</v>
      </c>
      <c r="F380" s="8">
        <v>20123.0</v>
      </c>
      <c r="G380" s="11">
        <v>20505.0</v>
      </c>
      <c r="H380" s="11">
        <v>17453.0</v>
      </c>
      <c r="I380" s="11">
        <v>16014.0</v>
      </c>
      <c r="J380" s="11">
        <v>14382.0</v>
      </c>
      <c r="K380" s="8">
        <v>13854.0</v>
      </c>
      <c r="L380" s="10">
        <v>13400.0</v>
      </c>
    </row>
    <row r="381" ht="15.0" customHeight="1">
      <c r="A381" s="20" t="s">
        <v>108</v>
      </c>
      <c r="B381" s="11">
        <v>5714.0</v>
      </c>
      <c r="C381" s="11">
        <v>6053.0</v>
      </c>
      <c r="D381" s="11">
        <v>7983.0</v>
      </c>
      <c r="E381" s="8">
        <v>16880.0</v>
      </c>
      <c r="F381" s="8">
        <v>18181.0</v>
      </c>
      <c r="G381" s="11">
        <v>19506.0</v>
      </c>
      <c r="H381" s="11">
        <v>16780.0</v>
      </c>
      <c r="I381" s="11">
        <v>15366.0</v>
      </c>
      <c r="J381" s="11">
        <v>13627.0</v>
      </c>
      <c r="K381" s="8">
        <v>13235.0</v>
      </c>
      <c r="L381" s="21">
        <v>12849.0</v>
      </c>
    </row>
    <row r="382" ht="15.0" customHeight="1">
      <c r="A382" s="20" t="s">
        <v>109</v>
      </c>
      <c r="B382" s="11">
        <v>1629.0</v>
      </c>
      <c r="C382" s="11">
        <v>1364.0</v>
      </c>
      <c r="D382" s="11">
        <v>1366.0</v>
      </c>
      <c r="E382" s="8">
        <v>2472.0</v>
      </c>
      <c r="F382" s="8">
        <v>1942.0</v>
      </c>
      <c r="G382" s="11">
        <v>999.0</v>
      </c>
      <c r="H382" s="11">
        <v>673.0</v>
      </c>
      <c r="I382" s="11">
        <v>648.0</v>
      </c>
      <c r="J382" s="11">
        <v>755.0</v>
      </c>
      <c r="K382" s="8">
        <v>619.0</v>
      </c>
      <c r="L382" s="21">
        <v>551.0</v>
      </c>
    </row>
    <row r="383" ht="15.0" customHeight="1">
      <c r="A383" s="20" t="s">
        <v>110</v>
      </c>
      <c r="B383" s="11"/>
      <c r="C383" s="11"/>
      <c r="D383" s="11"/>
      <c r="E383" s="8"/>
      <c r="F383" s="8"/>
      <c r="G383" s="11"/>
      <c r="H383" s="11">
        <v>354.0</v>
      </c>
      <c r="I383" s="11">
        <v>337.0</v>
      </c>
      <c r="J383" s="11">
        <v>381.0</v>
      </c>
      <c r="K383" s="8">
        <v>348.0</v>
      </c>
      <c r="L383" s="21">
        <v>374.0</v>
      </c>
    </row>
    <row r="384" ht="15.0" customHeight="1">
      <c r="A384" s="20" t="s">
        <v>111</v>
      </c>
      <c r="B384" s="11"/>
      <c r="C384" s="11"/>
      <c r="D384" s="11"/>
      <c r="E384" s="8"/>
      <c r="F384" s="8"/>
      <c r="G384" s="11"/>
      <c r="H384" s="11">
        <v>319.0</v>
      </c>
      <c r="I384" s="11">
        <v>311.0</v>
      </c>
      <c r="J384" s="11">
        <v>374.0</v>
      </c>
      <c r="K384" s="8">
        <v>271.0</v>
      </c>
      <c r="L384" s="21">
        <v>177.0</v>
      </c>
    </row>
    <row r="385" ht="15.0" customHeight="1">
      <c r="A385" s="20" t="s">
        <v>112</v>
      </c>
      <c r="B385" s="22">
        <v>0.222</v>
      </c>
      <c r="C385" s="22">
        <v>0.184</v>
      </c>
      <c r="D385" s="22">
        <v>0.146</v>
      </c>
      <c r="E385" s="23" t="str">
        <f t="shared" ref="E385:J385" si="48">E382/E380</f>
        <v>12.8%</v>
      </c>
      <c r="F385" s="23" t="str">
        <f t="shared" si="48"/>
        <v>9.7%</v>
      </c>
      <c r="G385" s="23" t="str">
        <f t="shared" si="48"/>
        <v>4.9%</v>
      </c>
      <c r="H385" s="23" t="str">
        <f t="shared" si="48"/>
        <v>3.9%</v>
      </c>
      <c r="I385" s="23" t="str">
        <f t="shared" si="48"/>
        <v>4.0%</v>
      </c>
      <c r="J385" s="23" t="str">
        <f t="shared" si="48"/>
        <v>5.2%</v>
      </c>
      <c r="K385" s="23">
        <v>0.045</v>
      </c>
      <c r="L385" s="24">
        <v>0.041119402985074625</v>
      </c>
    </row>
    <row r="386" ht="15.0" customHeight="1">
      <c r="A386" s="5"/>
      <c r="B386" s="11"/>
      <c r="C386" s="11"/>
      <c r="D386" s="11"/>
      <c r="E386" s="8"/>
      <c r="F386" s="8"/>
      <c r="G386" s="11"/>
      <c r="H386" s="11"/>
      <c r="I386" s="11"/>
      <c r="J386" s="11"/>
      <c r="K386" s="8"/>
      <c r="L386" s="7"/>
    </row>
    <row r="387" ht="15.0" customHeight="1">
      <c r="A387" s="5" t="s">
        <v>66</v>
      </c>
      <c r="B387" s="11"/>
      <c r="C387" s="11"/>
      <c r="D387" s="11"/>
      <c r="E387" s="8"/>
      <c r="F387" s="8"/>
      <c r="G387" s="11"/>
      <c r="H387" s="11"/>
      <c r="I387" s="11"/>
      <c r="J387" s="11"/>
      <c r="K387" s="8"/>
      <c r="L387" s="7"/>
    </row>
    <row r="388" ht="15.0" customHeight="1">
      <c r="A388" s="5" t="s">
        <v>6</v>
      </c>
      <c r="B388" s="11">
        <v>43206.0</v>
      </c>
      <c r="C388" s="11">
        <v>44009.0</v>
      </c>
      <c r="D388" s="11">
        <v>56705.0</v>
      </c>
      <c r="E388" s="8">
        <v>58750.0</v>
      </c>
      <c r="F388" s="8">
        <v>62716.0</v>
      </c>
      <c r="G388" s="11">
        <v>64372.0</v>
      </c>
      <c r="H388" s="11">
        <v>56493.0</v>
      </c>
      <c r="I388" s="11">
        <v>52683.0</v>
      </c>
      <c r="J388" s="11">
        <v>45285.0</v>
      </c>
      <c r="K388" s="8">
        <v>44495.0</v>
      </c>
      <c r="L388" s="10">
        <v>44267.0</v>
      </c>
    </row>
    <row r="389" ht="15.0" customHeight="1">
      <c r="A389" s="20" t="s">
        <v>108</v>
      </c>
      <c r="B389" s="11">
        <v>30714.0</v>
      </c>
      <c r="C389" s="11">
        <v>34198.0</v>
      </c>
      <c r="D389" s="11">
        <v>48650.0</v>
      </c>
      <c r="E389" s="8">
        <v>52461.0</v>
      </c>
      <c r="F389" s="8">
        <v>59173.0</v>
      </c>
      <c r="G389" s="11">
        <v>63147.0</v>
      </c>
      <c r="H389" s="11">
        <v>56206.0</v>
      </c>
      <c r="I389" s="11">
        <v>52242.0</v>
      </c>
      <c r="J389" s="11">
        <v>44578.0</v>
      </c>
      <c r="K389" s="8">
        <v>43724.0</v>
      </c>
      <c r="L389" s="21">
        <v>43308.0</v>
      </c>
    </row>
    <row r="390" ht="15.0" customHeight="1">
      <c r="A390" s="20" t="s">
        <v>109</v>
      </c>
      <c r="B390" s="11">
        <v>12492.0</v>
      </c>
      <c r="C390" s="11">
        <v>9811.0</v>
      </c>
      <c r="D390" s="11">
        <v>8055.0</v>
      </c>
      <c r="E390" s="8">
        <v>6289.0</v>
      </c>
      <c r="F390" s="8">
        <v>3543.0</v>
      </c>
      <c r="G390" s="11">
        <v>1225.0</v>
      </c>
      <c r="H390" s="11">
        <v>287.0</v>
      </c>
      <c r="I390" s="11">
        <v>441.0</v>
      </c>
      <c r="J390" s="11">
        <v>707.0</v>
      </c>
      <c r="K390" s="8">
        <v>771.0</v>
      </c>
      <c r="L390" s="21">
        <v>959.0</v>
      </c>
    </row>
    <row r="391" ht="15.0" customHeight="1">
      <c r="A391" s="20" t="s">
        <v>110</v>
      </c>
      <c r="B391" s="11"/>
      <c r="C391" s="11"/>
      <c r="D391" s="11"/>
      <c r="E391" s="8"/>
      <c r="F391" s="8"/>
      <c r="G391" s="11"/>
      <c r="H391" s="11">
        <v>166.0</v>
      </c>
      <c r="I391" s="11">
        <v>292.0</v>
      </c>
      <c r="J391" s="11">
        <v>372.0</v>
      </c>
      <c r="K391" s="8">
        <v>470.0</v>
      </c>
      <c r="L391" s="21">
        <v>552.0</v>
      </c>
    </row>
    <row r="392" ht="15.0" customHeight="1">
      <c r="A392" s="20" t="s">
        <v>111</v>
      </c>
      <c r="B392" s="11"/>
      <c r="C392" s="11"/>
      <c r="D392" s="11"/>
      <c r="E392" s="8"/>
      <c r="F392" s="8"/>
      <c r="G392" s="11"/>
      <c r="H392" s="11">
        <v>121.0</v>
      </c>
      <c r="I392" s="11">
        <v>149.0</v>
      </c>
      <c r="J392" s="11">
        <v>335.0</v>
      </c>
      <c r="K392" s="8">
        <v>301.0</v>
      </c>
      <c r="L392" s="21">
        <v>407.0</v>
      </c>
    </row>
    <row r="393" ht="15.0" customHeight="1">
      <c r="A393" s="20" t="s">
        <v>112</v>
      </c>
      <c r="B393" s="22">
        <v>0.289</v>
      </c>
      <c r="C393" s="22">
        <v>0.223</v>
      </c>
      <c r="D393" s="22">
        <v>0.142</v>
      </c>
      <c r="E393" s="23" t="str">
        <f t="shared" ref="E393:J393" si="49">E390/E388</f>
        <v>10.7%</v>
      </c>
      <c r="F393" s="23" t="str">
        <f t="shared" si="49"/>
        <v>5.6%</v>
      </c>
      <c r="G393" s="23" t="str">
        <f t="shared" si="49"/>
        <v>1.9%</v>
      </c>
      <c r="H393" s="23" t="str">
        <f t="shared" si="49"/>
        <v>0.5%</v>
      </c>
      <c r="I393" s="23" t="str">
        <f t="shared" si="49"/>
        <v>0.8%</v>
      </c>
      <c r="J393" s="23" t="str">
        <f t="shared" si="49"/>
        <v>1.6%</v>
      </c>
      <c r="K393" s="23">
        <v>0.017</v>
      </c>
      <c r="L393" s="24">
        <v>0.021663993494024893</v>
      </c>
    </row>
    <row r="394" ht="15.0" customHeight="1">
      <c r="A394" s="5"/>
      <c r="B394" s="11"/>
      <c r="C394" s="11"/>
      <c r="D394" s="11"/>
      <c r="E394" s="8"/>
      <c r="F394" s="8"/>
      <c r="G394" s="11"/>
      <c r="H394" s="11"/>
      <c r="I394" s="11"/>
      <c r="J394" s="11"/>
      <c r="K394" s="8"/>
      <c r="L394" s="7"/>
    </row>
    <row r="395" ht="15.0" customHeight="1">
      <c r="A395" s="5" t="s">
        <v>67</v>
      </c>
      <c r="B395" s="11"/>
      <c r="C395" s="11"/>
      <c r="D395" s="11"/>
      <c r="E395" s="8"/>
      <c r="F395" s="8"/>
      <c r="G395" s="11"/>
      <c r="H395" s="11"/>
      <c r="I395" s="11"/>
      <c r="J395" s="11"/>
      <c r="K395" s="8"/>
      <c r="L395" s="7"/>
    </row>
    <row r="396" ht="15.0" customHeight="1">
      <c r="A396" s="5" t="s">
        <v>6</v>
      </c>
      <c r="B396" s="11">
        <v>6705.0</v>
      </c>
      <c r="C396" s="11">
        <v>6523.0</v>
      </c>
      <c r="D396" s="11">
        <v>8899.0</v>
      </c>
      <c r="E396" s="8">
        <v>8412.0</v>
      </c>
      <c r="F396" s="8">
        <v>10965.0</v>
      </c>
      <c r="G396" s="11">
        <v>10341.0</v>
      </c>
      <c r="H396" s="11">
        <v>9344.0</v>
      </c>
      <c r="I396" s="11">
        <v>8921.0</v>
      </c>
      <c r="J396" s="11">
        <v>7262.0</v>
      </c>
      <c r="K396" s="8">
        <v>6934.0</v>
      </c>
      <c r="L396" s="10">
        <v>6970.0</v>
      </c>
    </row>
    <row r="397" ht="15.0" customHeight="1">
      <c r="A397" s="20" t="s">
        <v>108</v>
      </c>
      <c r="B397" s="11">
        <v>3935.0</v>
      </c>
      <c r="C397" s="11">
        <v>4554.0</v>
      </c>
      <c r="D397" s="11">
        <v>7171.0</v>
      </c>
      <c r="E397" s="8">
        <v>7052.0</v>
      </c>
      <c r="F397" s="8">
        <v>10107.0</v>
      </c>
      <c r="G397" s="11">
        <v>9631.0</v>
      </c>
      <c r="H397" s="11">
        <v>8734.0</v>
      </c>
      <c r="I397" s="11">
        <v>8450.0</v>
      </c>
      <c r="J397" s="11">
        <v>7016.0</v>
      </c>
      <c r="K397" s="8">
        <v>6653.0</v>
      </c>
      <c r="L397" s="21">
        <v>6705.0</v>
      </c>
    </row>
    <row r="398" ht="15.0" customHeight="1">
      <c r="A398" s="20" t="s">
        <v>109</v>
      </c>
      <c r="B398" s="11">
        <v>2770.0</v>
      </c>
      <c r="C398" s="11">
        <v>1969.0</v>
      </c>
      <c r="D398" s="11">
        <v>1728.0</v>
      </c>
      <c r="E398" s="8">
        <v>1360.0</v>
      </c>
      <c r="F398" s="8">
        <v>858.0</v>
      </c>
      <c r="G398" s="11">
        <v>710.0</v>
      </c>
      <c r="H398" s="11">
        <v>610.0</v>
      </c>
      <c r="I398" s="11">
        <v>471.0</v>
      </c>
      <c r="J398" s="11">
        <v>246.0</v>
      </c>
      <c r="K398" s="8">
        <v>281.0</v>
      </c>
      <c r="L398" s="21">
        <v>265.0</v>
      </c>
    </row>
    <row r="399" ht="15.0" customHeight="1">
      <c r="A399" s="20" t="s">
        <v>110</v>
      </c>
      <c r="B399" s="11"/>
      <c r="C399" s="11"/>
      <c r="D399" s="11"/>
      <c r="E399" s="8"/>
      <c r="F399" s="8"/>
      <c r="G399" s="11"/>
      <c r="H399" s="11">
        <v>252.0</v>
      </c>
      <c r="I399" s="11">
        <v>193.0</v>
      </c>
      <c r="J399" s="11">
        <v>84.0</v>
      </c>
      <c r="K399" s="8">
        <v>99.0</v>
      </c>
      <c r="L399" s="21">
        <v>96.0</v>
      </c>
    </row>
    <row r="400" ht="15.0" customHeight="1">
      <c r="A400" s="20" t="s">
        <v>111</v>
      </c>
      <c r="B400" s="11"/>
      <c r="C400" s="11"/>
      <c r="D400" s="11"/>
      <c r="E400" s="8"/>
      <c r="F400" s="8"/>
      <c r="G400" s="11"/>
      <c r="H400" s="11">
        <v>358.0</v>
      </c>
      <c r="I400" s="11">
        <v>278.0</v>
      </c>
      <c r="J400" s="11">
        <v>162.0</v>
      </c>
      <c r="K400" s="8">
        <v>182.0</v>
      </c>
      <c r="L400" s="21">
        <v>169.0</v>
      </c>
    </row>
    <row r="401" ht="15.0" customHeight="1">
      <c r="A401" s="20" t="s">
        <v>112</v>
      </c>
      <c r="B401" s="22">
        <v>0.413</v>
      </c>
      <c r="C401" s="22">
        <v>0.302</v>
      </c>
      <c r="D401" s="22">
        <v>0.194</v>
      </c>
      <c r="E401" s="23" t="str">
        <f t="shared" ref="E401:J401" si="50">E398/E396</f>
        <v>16.2%</v>
      </c>
      <c r="F401" s="23" t="str">
        <f t="shared" si="50"/>
        <v>7.8%</v>
      </c>
      <c r="G401" s="23" t="str">
        <f t="shared" si="50"/>
        <v>6.9%</v>
      </c>
      <c r="H401" s="23" t="str">
        <f t="shared" si="50"/>
        <v>6.5%</v>
      </c>
      <c r="I401" s="23" t="str">
        <f t="shared" si="50"/>
        <v>5.3%</v>
      </c>
      <c r="J401" s="23" t="str">
        <f t="shared" si="50"/>
        <v>3.4%</v>
      </c>
      <c r="K401" s="23">
        <v>0.041</v>
      </c>
      <c r="L401" s="24">
        <v>0.03802008608321377</v>
      </c>
    </row>
    <row r="402" ht="15.0" customHeight="1">
      <c r="A402" s="5"/>
      <c r="B402" s="11"/>
      <c r="C402" s="11"/>
      <c r="D402" s="11"/>
      <c r="E402" s="8"/>
      <c r="F402" s="8"/>
      <c r="G402" s="11"/>
      <c r="H402" s="11"/>
      <c r="I402" s="11"/>
      <c r="J402" s="11"/>
      <c r="K402" s="8"/>
      <c r="L402" s="7"/>
    </row>
    <row r="403" ht="15.0" customHeight="1">
      <c r="A403" s="5" t="s">
        <v>68</v>
      </c>
      <c r="B403" s="11"/>
      <c r="C403" s="11"/>
      <c r="D403" s="11"/>
      <c r="E403" s="8"/>
      <c r="F403" s="8"/>
      <c r="G403" s="11"/>
      <c r="H403" s="11"/>
      <c r="I403" s="11"/>
      <c r="J403" s="11"/>
      <c r="K403" s="8"/>
      <c r="L403" s="7"/>
    </row>
    <row r="404" ht="15.0" customHeight="1">
      <c r="A404" s="5" t="s">
        <v>6</v>
      </c>
      <c r="B404" s="11">
        <v>7898.0</v>
      </c>
      <c r="C404" s="11">
        <v>9662.0</v>
      </c>
      <c r="D404" s="11">
        <v>17476.0</v>
      </c>
      <c r="E404" s="8">
        <v>18794.0</v>
      </c>
      <c r="F404" s="8">
        <v>19271.0</v>
      </c>
      <c r="G404" s="11">
        <v>19400.0</v>
      </c>
      <c r="H404" s="11">
        <v>17755.0</v>
      </c>
      <c r="I404" s="11">
        <v>16955.0</v>
      </c>
      <c r="J404" s="11">
        <v>16445.0</v>
      </c>
      <c r="K404" s="8">
        <v>15743.0</v>
      </c>
      <c r="L404" s="10">
        <v>15570.0</v>
      </c>
    </row>
    <row r="405" ht="15.0" customHeight="1">
      <c r="A405" s="20" t="s">
        <v>108</v>
      </c>
      <c r="B405" s="11">
        <v>5635.0</v>
      </c>
      <c r="C405" s="11">
        <v>7425.0</v>
      </c>
      <c r="D405" s="11">
        <v>15219.0</v>
      </c>
      <c r="E405" s="8">
        <v>16340.0</v>
      </c>
      <c r="F405" s="8">
        <v>16823.0</v>
      </c>
      <c r="G405" s="11">
        <v>17198.0</v>
      </c>
      <c r="H405" s="11">
        <v>15829.0</v>
      </c>
      <c r="I405" s="11">
        <v>14767.0</v>
      </c>
      <c r="J405" s="11">
        <v>14142.0</v>
      </c>
      <c r="K405" s="8">
        <v>13434.0</v>
      </c>
      <c r="L405" s="21">
        <v>13398.0</v>
      </c>
    </row>
    <row r="406" ht="15.0" customHeight="1">
      <c r="A406" s="20" t="s">
        <v>109</v>
      </c>
      <c r="B406" s="11">
        <v>2263.0</v>
      </c>
      <c r="C406" s="11">
        <v>2237.0</v>
      </c>
      <c r="D406" s="11">
        <v>2257.0</v>
      </c>
      <c r="E406" s="8">
        <v>2454.0</v>
      </c>
      <c r="F406" s="8">
        <v>2448.0</v>
      </c>
      <c r="G406" s="11">
        <v>2202.0</v>
      </c>
      <c r="H406" s="11">
        <v>1926.0</v>
      </c>
      <c r="I406" s="11">
        <v>2188.0</v>
      </c>
      <c r="J406" s="11">
        <v>2303.0</v>
      </c>
      <c r="K406" s="8">
        <v>2309.0</v>
      </c>
      <c r="L406" s="21">
        <v>2172.0</v>
      </c>
    </row>
    <row r="407" ht="15.0" customHeight="1">
      <c r="A407" s="20" t="s">
        <v>110</v>
      </c>
      <c r="B407" s="11"/>
      <c r="C407" s="11"/>
      <c r="D407" s="11"/>
      <c r="E407" s="8"/>
      <c r="F407" s="8"/>
      <c r="G407" s="11"/>
      <c r="H407" s="11">
        <v>833.0</v>
      </c>
      <c r="I407" s="11">
        <v>995.0</v>
      </c>
      <c r="J407" s="11">
        <v>1178.0</v>
      </c>
      <c r="K407" s="8">
        <v>1206.0</v>
      </c>
      <c r="L407" s="21">
        <v>1154.0</v>
      </c>
    </row>
    <row r="408" ht="15.0" customHeight="1">
      <c r="A408" s="20" t="s">
        <v>111</v>
      </c>
      <c r="B408" s="11"/>
      <c r="C408" s="11"/>
      <c r="D408" s="11"/>
      <c r="E408" s="8"/>
      <c r="F408" s="8"/>
      <c r="G408" s="11"/>
      <c r="H408" s="11">
        <v>1093.0</v>
      </c>
      <c r="I408" s="11">
        <v>1193.0</v>
      </c>
      <c r="J408" s="11">
        <v>1125.0</v>
      </c>
      <c r="K408" s="8">
        <v>1103.0</v>
      </c>
      <c r="L408" s="21">
        <v>1018.0</v>
      </c>
    </row>
    <row r="409" ht="15.0" customHeight="1">
      <c r="A409" s="20" t="s">
        <v>112</v>
      </c>
      <c r="B409" s="22">
        <v>0.287</v>
      </c>
      <c r="C409" s="22">
        <v>0.232</v>
      </c>
      <c r="D409" s="22">
        <v>0.129</v>
      </c>
      <c r="E409" s="23" t="str">
        <f t="shared" ref="E409:J409" si="51">E406/E404</f>
        <v>13.1%</v>
      </c>
      <c r="F409" s="23" t="str">
        <f t="shared" si="51"/>
        <v>12.7%</v>
      </c>
      <c r="G409" s="23" t="str">
        <f t="shared" si="51"/>
        <v>11.4%</v>
      </c>
      <c r="H409" s="23" t="str">
        <f t="shared" si="51"/>
        <v>10.8%</v>
      </c>
      <c r="I409" s="23" t="str">
        <f t="shared" si="51"/>
        <v>12.9%</v>
      </c>
      <c r="J409" s="23" t="str">
        <f t="shared" si="51"/>
        <v>14.0%</v>
      </c>
      <c r="K409" s="23">
        <v>0.147</v>
      </c>
      <c r="L409" s="24">
        <v>0.1394990366088632</v>
      </c>
    </row>
    <row r="410" ht="15.0" customHeight="1">
      <c r="A410" s="5"/>
      <c r="B410" s="11"/>
      <c r="C410" s="11"/>
      <c r="D410" s="11"/>
      <c r="E410" s="8"/>
      <c r="F410" s="8"/>
      <c r="G410" s="11"/>
      <c r="H410" s="11"/>
      <c r="I410" s="11"/>
      <c r="J410" s="11"/>
      <c r="K410" s="8"/>
      <c r="L410" s="7"/>
    </row>
    <row r="411" ht="15.0" customHeight="1">
      <c r="A411" s="5" t="s">
        <v>69</v>
      </c>
      <c r="B411" s="11"/>
      <c r="C411" s="11"/>
      <c r="D411" s="11"/>
      <c r="E411" s="8"/>
      <c r="F411" s="8"/>
      <c r="G411" s="11"/>
      <c r="H411" s="11"/>
      <c r="I411" s="11"/>
      <c r="J411" s="11"/>
      <c r="K411" s="8"/>
      <c r="L411" s="7"/>
    </row>
    <row r="412" ht="15.0" customHeight="1">
      <c r="A412" s="5" t="s">
        <v>6</v>
      </c>
      <c r="B412" s="11">
        <v>16839.0</v>
      </c>
      <c r="C412" s="11">
        <v>16513.0</v>
      </c>
      <c r="D412" s="11">
        <v>21619.0</v>
      </c>
      <c r="E412" s="8">
        <v>23214.0</v>
      </c>
      <c r="F412" s="8">
        <v>24649.0</v>
      </c>
      <c r="G412" s="11">
        <v>21331.0</v>
      </c>
      <c r="H412" s="11">
        <v>20450.0</v>
      </c>
      <c r="I412" s="11">
        <v>23688.0</v>
      </c>
      <c r="J412" s="11">
        <v>23517.0</v>
      </c>
      <c r="K412" s="8">
        <v>23526.0</v>
      </c>
      <c r="L412" s="10">
        <v>23739.0</v>
      </c>
    </row>
    <row r="413" ht="15.0" customHeight="1">
      <c r="A413" s="20" t="s">
        <v>108</v>
      </c>
      <c r="B413" s="11">
        <v>12448.0</v>
      </c>
      <c r="C413" s="11">
        <v>13323.0</v>
      </c>
      <c r="D413" s="11">
        <v>18852.0</v>
      </c>
      <c r="E413" s="8">
        <v>20543.0</v>
      </c>
      <c r="F413" s="8">
        <v>22475.0</v>
      </c>
      <c r="G413" s="11">
        <v>18321.0</v>
      </c>
      <c r="H413" s="11">
        <v>16778.0</v>
      </c>
      <c r="I413" s="11">
        <v>16935.0</v>
      </c>
      <c r="J413" s="11">
        <v>16183.0</v>
      </c>
      <c r="K413" s="8">
        <v>16509.0</v>
      </c>
      <c r="L413" s="21">
        <v>16433.0</v>
      </c>
    </row>
    <row r="414" ht="15.0" customHeight="1">
      <c r="A414" s="20" t="s">
        <v>109</v>
      </c>
      <c r="B414" s="11">
        <v>4391.0</v>
      </c>
      <c r="C414" s="11">
        <v>3190.0</v>
      </c>
      <c r="D414" s="11">
        <v>2767.0</v>
      </c>
      <c r="E414" s="8">
        <v>2671.0</v>
      </c>
      <c r="F414" s="8">
        <v>2174.0</v>
      </c>
      <c r="G414" s="11">
        <v>3010.0</v>
      </c>
      <c r="H414" s="11">
        <v>3672.0</v>
      </c>
      <c r="I414" s="11">
        <v>6753.0</v>
      </c>
      <c r="J414" s="11">
        <v>7334.0</v>
      </c>
      <c r="K414" s="8">
        <v>7017.0</v>
      </c>
      <c r="L414" s="21">
        <v>7306.0</v>
      </c>
    </row>
    <row r="415" ht="15.0" customHeight="1">
      <c r="A415" s="20" t="s">
        <v>110</v>
      </c>
      <c r="B415" s="11"/>
      <c r="C415" s="11"/>
      <c r="D415" s="11"/>
      <c r="E415" s="8"/>
      <c r="F415" s="8"/>
      <c r="G415" s="11"/>
      <c r="H415" s="11">
        <v>1692.0</v>
      </c>
      <c r="I415" s="11">
        <v>3113.0</v>
      </c>
      <c r="J415" s="11">
        <v>3465.0</v>
      </c>
      <c r="K415" s="8">
        <v>3451.0</v>
      </c>
      <c r="L415" s="21">
        <v>3643.0</v>
      </c>
    </row>
    <row r="416" ht="15.0" customHeight="1">
      <c r="A416" s="20" t="s">
        <v>111</v>
      </c>
      <c r="B416" s="11"/>
      <c r="C416" s="11"/>
      <c r="D416" s="11"/>
      <c r="E416" s="8"/>
      <c r="F416" s="8"/>
      <c r="G416" s="11"/>
      <c r="H416" s="11">
        <v>1980.0</v>
      </c>
      <c r="I416" s="11">
        <v>3640.0</v>
      </c>
      <c r="J416" s="11">
        <v>3869.0</v>
      </c>
      <c r="K416" s="8">
        <v>3566.0</v>
      </c>
      <c r="L416" s="21">
        <v>3663.0</v>
      </c>
    </row>
    <row r="417" ht="15.0" customHeight="1">
      <c r="A417" s="20" t="s">
        <v>112</v>
      </c>
      <c r="B417" s="22">
        <v>0.261</v>
      </c>
      <c r="C417" s="22">
        <v>0.193</v>
      </c>
      <c r="D417" s="22">
        <v>0.128</v>
      </c>
      <c r="E417" s="23" t="str">
        <f t="shared" ref="E417:J417" si="52">E414/E412</f>
        <v>11.5%</v>
      </c>
      <c r="F417" s="23" t="str">
        <f t="shared" si="52"/>
        <v>8.8%</v>
      </c>
      <c r="G417" s="23" t="str">
        <f t="shared" si="52"/>
        <v>14.1%</v>
      </c>
      <c r="H417" s="23" t="str">
        <f t="shared" si="52"/>
        <v>18.0%</v>
      </c>
      <c r="I417" s="23" t="str">
        <f t="shared" si="52"/>
        <v>28.5%</v>
      </c>
      <c r="J417" s="23" t="str">
        <f t="shared" si="52"/>
        <v>31.2%</v>
      </c>
      <c r="K417" s="23">
        <v>0.298</v>
      </c>
      <c r="L417" s="24">
        <v>0.30776359577067275</v>
      </c>
    </row>
    <row r="418" ht="15.0" customHeight="1">
      <c r="A418" s="5"/>
      <c r="B418" s="11"/>
      <c r="C418" s="11"/>
      <c r="D418" s="11"/>
      <c r="E418" s="8"/>
      <c r="F418" s="8"/>
      <c r="G418" s="11"/>
      <c r="H418" s="11"/>
      <c r="I418" s="11"/>
      <c r="J418" s="11"/>
      <c r="K418" s="8"/>
      <c r="L418" s="7"/>
    </row>
    <row r="419" ht="15.0" customHeight="1">
      <c r="A419" s="5" t="s">
        <v>70</v>
      </c>
      <c r="B419" s="11"/>
      <c r="C419" s="11"/>
      <c r="D419" s="11"/>
      <c r="E419" s="8"/>
      <c r="F419" s="8"/>
      <c r="G419" s="11"/>
      <c r="H419" s="11"/>
      <c r="I419" s="11"/>
      <c r="J419" s="11"/>
      <c r="K419" s="8"/>
      <c r="L419" s="7"/>
    </row>
    <row r="420" ht="15.0" customHeight="1">
      <c r="A420" s="5" t="s">
        <v>6</v>
      </c>
      <c r="B420" s="11">
        <v>28474.0</v>
      </c>
      <c r="C420" s="11">
        <v>27834.0</v>
      </c>
      <c r="D420" s="11">
        <v>29265.0</v>
      </c>
      <c r="E420" s="8">
        <v>35397.0</v>
      </c>
      <c r="F420" s="8">
        <v>40278.0</v>
      </c>
      <c r="G420" s="11">
        <v>44904.0</v>
      </c>
      <c r="H420" s="11">
        <v>39846.0</v>
      </c>
      <c r="I420" s="11">
        <v>36649.0</v>
      </c>
      <c r="J420" s="11">
        <v>30810.0</v>
      </c>
      <c r="K420" s="8">
        <v>29796.0</v>
      </c>
      <c r="L420" s="10">
        <v>28160.0</v>
      </c>
    </row>
    <row r="421" ht="15.0" customHeight="1">
      <c r="A421" s="20" t="s">
        <v>108</v>
      </c>
      <c r="B421" s="11">
        <v>19586.0</v>
      </c>
      <c r="C421" s="11">
        <v>20901.0</v>
      </c>
      <c r="D421" s="11">
        <v>23844.0</v>
      </c>
      <c r="E421" s="8">
        <v>30914.0</v>
      </c>
      <c r="F421" s="8">
        <v>36942.0</v>
      </c>
      <c r="G421" s="11">
        <v>43345.0</v>
      </c>
      <c r="H421" s="11">
        <v>38554.0</v>
      </c>
      <c r="I421" s="11">
        <v>35395.0</v>
      </c>
      <c r="J421" s="11">
        <v>29933.0</v>
      </c>
      <c r="K421" s="8">
        <v>28921.0</v>
      </c>
      <c r="L421" s="21">
        <v>27417.0</v>
      </c>
    </row>
    <row r="422" ht="15.0" customHeight="1">
      <c r="A422" s="20" t="s">
        <v>109</v>
      </c>
      <c r="B422" s="11">
        <v>8888.0</v>
      </c>
      <c r="C422" s="11">
        <v>6933.0</v>
      </c>
      <c r="D422" s="11">
        <v>5421.0</v>
      </c>
      <c r="E422" s="8">
        <v>4483.0</v>
      </c>
      <c r="F422" s="8">
        <v>3336.0</v>
      </c>
      <c r="G422" s="11">
        <v>1559.0</v>
      </c>
      <c r="H422" s="11">
        <v>1292.0</v>
      </c>
      <c r="I422" s="11">
        <v>1254.0</v>
      </c>
      <c r="J422" s="11">
        <v>877.0</v>
      </c>
      <c r="K422" s="8">
        <v>875.0</v>
      </c>
      <c r="L422" s="21">
        <v>743.0</v>
      </c>
    </row>
    <row r="423" ht="15.0" customHeight="1">
      <c r="A423" s="20" t="s">
        <v>110</v>
      </c>
      <c r="B423" s="11"/>
      <c r="C423" s="11"/>
      <c r="D423" s="11"/>
      <c r="E423" s="8"/>
      <c r="F423" s="8"/>
      <c r="G423" s="11"/>
      <c r="H423" s="11">
        <v>525.0</v>
      </c>
      <c r="I423" s="11">
        <v>467.0</v>
      </c>
      <c r="J423" s="11">
        <v>290.0</v>
      </c>
      <c r="K423" s="8">
        <v>314.0</v>
      </c>
      <c r="L423" s="21">
        <v>305.0</v>
      </c>
    </row>
    <row r="424" ht="15.0" customHeight="1">
      <c r="A424" s="20" t="s">
        <v>111</v>
      </c>
      <c r="B424" s="11"/>
      <c r="C424" s="11"/>
      <c r="D424" s="11"/>
      <c r="E424" s="8"/>
      <c r="F424" s="8"/>
      <c r="G424" s="11"/>
      <c r="H424" s="11">
        <v>767.0</v>
      </c>
      <c r="I424" s="11">
        <v>787.0</v>
      </c>
      <c r="J424" s="11">
        <v>587.0</v>
      </c>
      <c r="K424" s="8">
        <v>561.0</v>
      </c>
      <c r="L424" s="21">
        <v>438.0</v>
      </c>
    </row>
    <row r="425" ht="15.0" customHeight="1">
      <c r="A425" s="20" t="s">
        <v>112</v>
      </c>
      <c r="B425" s="22">
        <v>0.312</v>
      </c>
      <c r="C425" s="22">
        <v>0.249</v>
      </c>
      <c r="D425" s="22">
        <v>0.185</v>
      </c>
      <c r="E425" s="23" t="str">
        <f t="shared" ref="E425:J425" si="53">E422/E420</f>
        <v>12.7%</v>
      </c>
      <c r="F425" s="23" t="str">
        <f t="shared" si="53"/>
        <v>8.3%</v>
      </c>
      <c r="G425" s="23" t="str">
        <f t="shared" si="53"/>
        <v>3.5%</v>
      </c>
      <c r="H425" s="23" t="str">
        <f t="shared" si="53"/>
        <v>3.2%</v>
      </c>
      <c r="I425" s="23" t="str">
        <f t="shared" si="53"/>
        <v>3.4%</v>
      </c>
      <c r="J425" s="23" t="str">
        <f t="shared" si="53"/>
        <v>2.8%</v>
      </c>
      <c r="K425" s="23">
        <v>0.029</v>
      </c>
      <c r="L425" s="24">
        <v>0.026384943181818183</v>
      </c>
    </row>
    <row r="426" ht="15.0" customHeight="1">
      <c r="A426" s="5"/>
      <c r="B426" s="11"/>
      <c r="C426" s="11"/>
      <c r="D426" s="11"/>
      <c r="E426" s="8"/>
      <c r="F426" s="8"/>
      <c r="G426" s="11"/>
      <c r="H426" s="11"/>
      <c r="I426" s="11"/>
      <c r="J426" s="11"/>
      <c r="K426" s="8"/>
      <c r="L426" s="7"/>
    </row>
    <row r="427" ht="15.0" customHeight="1">
      <c r="A427" s="5" t="s">
        <v>71</v>
      </c>
      <c r="B427" s="11"/>
      <c r="C427" s="11"/>
      <c r="D427" s="11"/>
      <c r="E427" s="8"/>
      <c r="F427" s="8"/>
      <c r="G427" s="11"/>
      <c r="H427" s="11"/>
      <c r="I427" s="11"/>
      <c r="J427" s="11"/>
      <c r="K427" s="8"/>
      <c r="L427" s="7"/>
    </row>
    <row r="428" ht="15.0" customHeight="1">
      <c r="A428" s="5" t="s">
        <v>6</v>
      </c>
      <c r="B428" s="11">
        <v>1486.0</v>
      </c>
      <c r="C428" s="11">
        <v>1509.0</v>
      </c>
      <c r="D428" s="11">
        <v>9790.0</v>
      </c>
      <c r="E428" s="8">
        <v>11448.0</v>
      </c>
      <c r="F428" s="8">
        <v>15018.0</v>
      </c>
      <c r="G428" s="11">
        <v>13539.0</v>
      </c>
      <c r="H428" s="11">
        <v>10821.0</v>
      </c>
      <c r="I428" s="11">
        <v>9809.0</v>
      </c>
      <c r="J428" s="11">
        <v>6820.0</v>
      </c>
      <c r="K428" s="8">
        <v>7006.0</v>
      </c>
      <c r="L428" s="10">
        <v>7190.0</v>
      </c>
    </row>
    <row r="429" ht="15.0" customHeight="1">
      <c r="A429" s="20" t="s">
        <v>108</v>
      </c>
      <c r="B429" s="11">
        <v>1046.0</v>
      </c>
      <c r="C429" s="11">
        <v>1165.0</v>
      </c>
      <c r="D429" s="11">
        <v>9535.0</v>
      </c>
      <c r="E429" s="8">
        <v>11318.0</v>
      </c>
      <c r="F429" s="8">
        <v>14945.0</v>
      </c>
      <c r="G429" s="11">
        <v>13377.0</v>
      </c>
      <c r="H429" s="11">
        <v>10743.0</v>
      </c>
      <c r="I429" s="11">
        <v>9586.0</v>
      </c>
      <c r="J429" s="11">
        <v>6766.0</v>
      </c>
      <c r="K429" s="8">
        <v>6866.0</v>
      </c>
      <c r="L429" s="21">
        <v>7120.0</v>
      </c>
    </row>
    <row r="430" ht="15.0" customHeight="1">
      <c r="A430" s="20" t="s">
        <v>109</v>
      </c>
      <c r="B430" s="11">
        <v>440.0</v>
      </c>
      <c r="C430" s="11">
        <v>344.0</v>
      </c>
      <c r="D430" s="11">
        <v>255.0</v>
      </c>
      <c r="E430" s="8">
        <v>130.0</v>
      </c>
      <c r="F430" s="8">
        <v>73.0</v>
      </c>
      <c r="G430" s="11">
        <v>162.0</v>
      </c>
      <c r="H430" s="11">
        <v>78.0</v>
      </c>
      <c r="I430" s="11">
        <v>223.0</v>
      </c>
      <c r="J430" s="11">
        <v>54.0</v>
      </c>
      <c r="K430" s="8">
        <v>140.0</v>
      </c>
      <c r="L430" s="21">
        <v>70.0</v>
      </c>
    </row>
    <row r="431" ht="15.0" customHeight="1">
      <c r="A431" s="20" t="s">
        <v>110</v>
      </c>
      <c r="B431" s="11"/>
      <c r="C431" s="11"/>
      <c r="D431" s="11"/>
      <c r="E431" s="8"/>
      <c r="F431" s="8"/>
      <c r="G431" s="11"/>
      <c r="H431" s="11">
        <v>49.0</v>
      </c>
      <c r="I431" s="11">
        <v>81.0</v>
      </c>
      <c r="J431" s="11">
        <v>54.0</v>
      </c>
      <c r="K431" s="8">
        <v>58.0</v>
      </c>
      <c r="L431" s="21">
        <v>56.0</v>
      </c>
    </row>
    <row r="432" ht="15.0" customHeight="1">
      <c r="A432" s="20" t="s">
        <v>111</v>
      </c>
      <c r="B432" s="11"/>
      <c r="C432" s="11"/>
      <c r="D432" s="11"/>
      <c r="E432" s="8"/>
      <c r="F432" s="8"/>
      <c r="G432" s="11"/>
      <c r="H432" s="11">
        <v>29.0</v>
      </c>
      <c r="I432" s="11">
        <v>142.0</v>
      </c>
      <c r="J432" s="11" t="s">
        <v>26</v>
      </c>
      <c r="K432" s="8">
        <v>82.0</v>
      </c>
      <c r="L432" s="21">
        <v>14.0</v>
      </c>
    </row>
    <row r="433" ht="15.0" customHeight="1">
      <c r="A433" s="20" t="s">
        <v>112</v>
      </c>
      <c r="B433" s="22">
        <v>0.296</v>
      </c>
      <c r="C433" s="22">
        <v>0.228</v>
      </c>
      <c r="D433" s="22">
        <v>0.026</v>
      </c>
      <c r="E433" s="23" t="str">
        <f t="shared" ref="E433:J433" si="54">E430/E428</f>
        <v>1.1%</v>
      </c>
      <c r="F433" s="23" t="str">
        <f t="shared" si="54"/>
        <v>0.5%</v>
      </c>
      <c r="G433" s="23" t="str">
        <f t="shared" si="54"/>
        <v>1.2%</v>
      </c>
      <c r="H433" s="23" t="str">
        <f t="shared" si="54"/>
        <v>0.7%</v>
      </c>
      <c r="I433" s="23" t="str">
        <f t="shared" si="54"/>
        <v>2.3%</v>
      </c>
      <c r="J433" s="23" t="str">
        <f t="shared" si="54"/>
        <v>0.8%</v>
      </c>
      <c r="K433" s="23">
        <v>0.02</v>
      </c>
      <c r="L433" s="24">
        <v>0.009735744089012517</v>
      </c>
    </row>
    <row r="434" ht="15.0" customHeight="1">
      <c r="A434" s="5"/>
      <c r="B434" s="11"/>
      <c r="C434" s="11"/>
      <c r="D434" s="11"/>
      <c r="E434" s="8"/>
      <c r="F434" s="8"/>
      <c r="G434" s="11"/>
      <c r="H434" s="11"/>
      <c r="I434" s="11"/>
      <c r="J434" s="11"/>
      <c r="K434" s="8"/>
      <c r="L434" s="7"/>
    </row>
    <row r="435" ht="15.0" customHeight="1">
      <c r="A435" s="5" t="s">
        <v>72</v>
      </c>
      <c r="B435" s="11"/>
      <c r="C435" s="11"/>
      <c r="D435" s="11"/>
      <c r="E435" s="8"/>
      <c r="F435" s="8"/>
      <c r="G435" s="11"/>
      <c r="H435" s="11"/>
      <c r="I435" s="11"/>
      <c r="J435" s="11"/>
      <c r="K435" s="8"/>
      <c r="L435" s="7"/>
    </row>
    <row r="436" ht="15.0" customHeight="1">
      <c r="A436" s="5" t="s">
        <v>6</v>
      </c>
      <c r="B436" s="11">
        <v>7890.0</v>
      </c>
      <c r="C436" s="11">
        <v>7509.0</v>
      </c>
      <c r="D436" s="11">
        <v>7142.0</v>
      </c>
      <c r="E436" s="8">
        <v>8936.0</v>
      </c>
      <c r="F436" s="8">
        <v>11345.0</v>
      </c>
      <c r="G436" s="11">
        <v>11572.0</v>
      </c>
      <c r="H436" s="11">
        <v>10136.0</v>
      </c>
      <c r="I436" s="11">
        <v>9781.0</v>
      </c>
      <c r="J436" s="11">
        <v>10168.0</v>
      </c>
      <c r="K436" s="8">
        <v>9822.0</v>
      </c>
      <c r="L436" s="10">
        <v>9338.0</v>
      </c>
    </row>
    <row r="437" ht="15.0" customHeight="1">
      <c r="A437" s="20" t="s">
        <v>108</v>
      </c>
      <c r="B437" s="11">
        <v>5338.0</v>
      </c>
      <c r="C437" s="11">
        <v>5642.0</v>
      </c>
      <c r="D437" s="11">
        <v>5773.0</v>
      </c>
      <c r="E437" s="8">
        <v>7799.0</v>
      </c>
      <c r="F437" s="8">
        <v>10387.0</v>
      </c>
      <c r="G437" s="11">
        <v>10611.0</v>
      </c>
      <c r="H437" s="11">
        <v>9215.0</v>
      </c>
      <c r="I437" s="11">
        <v>8457.0</v>
      </c>
      <c r="J437" s="11">
        <v>9056.0</v>
      </c>
      <c r="K437" s="8">
        <v>8776.0</v>
      </c>
      <c r="L437" s="21">
        <v>8245.0</v>
      </c>
    </row>
    <row r="438" ht="15.0" customHeight="1">
      <c r="A438" s="20" t="s">
        <v>109</v>
      </c>
      <c r="B438" s="11">
        <v>2552.0</v>
      </c>
      <c r="C438" s="11">
        <v>1867.0</v>
      </c>
      <c r="D438" s="11">
        <v>1369.0</v>
      </c>
      <c r="E438" s="8">
        <v>1137.0</v>
      </c>
      <c r="F438" s="8">
        <v>958.0</v>
      </c>
      <c r="G438" s="11">
        <v>961.0</v>
      </c>
      <c r="H438" s="11">
        <v>921.0</v>
      </c>
      <c r="I438" s="11">
        <v>1324.0</v>
      </c>
      <c r="J438" s="11">
        <v>1112.0</v>
      </c>
      <c r="K438" s="8">
        <v>1046.0</v>
      </c>
      <c r="L438" s="21">
        <v>1093.0</v>
      </c>
    </row>
    <row r="439" ht="15.0" customHeight="1">
      <c r="A439" s="20" t="s">
        <v>110</v>
      </c>
      <c r="B439" s="11"/>
      <c r="C439" s="11"/>
      <c r="D439" s="11"/>
      <c r="E439" s="8"/>
      <c r="F439" s="8"/>
      <c r="G439" s="11"/>
      <c r="H439" s="11">
        <v>585.0</v>
      </c>
      <c r="I439" s="11">
        <v>843.0</v>
      </c>
      <c r="J439" s="11">
        <v>691.0</v>
      </c>
      <c r="K439" s="8">
        <v>747.0</v>
      </c>
      <c r="L439" s="21">
        <v>896.0</v>
      </c>
    </row>
    <row r="440" ht="15.0" customHeight="1">
      <c r="A440" s="20" t="s">
        <v>111</v>
      </c>
      <c r="B440" s="11"/>
      <c r="C440" s="11"/>
      <c r="D440" s="11"/>
      <c r="E440" s="8"/>
      <c r="F440" s="8"/>
      <c r="G440" s="11"/>
      <c r="H440" s="11">
        <v>336.0</v>
      </c>
      <c r="I440" s="11">
        <v>481.0</v>
      </c>
      <c r="J440" s="11">
        <v>421.0</v>
      </c>
      <c r="K440" s="8">
        <v>299.0</v>
      </c>
      <c r="L440" s="21">
        <v>197.0</v>
      </c>
    </row>
    <row r="441" ht="15.0" customHeight="1">
      <c r="A441" s="20" t="s">
        <v>112</v>
      </c>
      <c r="B441" s="22">
        <v>0.323</v>
      </c>
      <c r="C441" s="22">
        <v>0.249</v>
      </c>
      <c r="D441" s="22">
        <v>0.192</v>
      </c>
      <c r="E441" s="23" t="str">
        <f t="shared" ref="E441:J441" si="55">E438/E436</f>
        <v>12.7%</v>
      </c>
      <c r="F441" s="23" t="str">
        <f t="shared" si="55"/>
        <v>8.4%</v>
      </c>
      <c r="G441" s="23" t="str">
        <f t="shared" si="55"/>
        <v>8.3%</v>
      </c>
      <c r="H441" s="23" t="str">
        <f t="shared" si="55"/>
        <v>9.1%</v>
      </c>
      <c r="I441" s="23" t="str">
        <f t="shared" si="55"/>
        <v>13.5%</v>
      </c>
      <c r="J441" s="23" t="str">
        <f t="shared" si="55"/>
        <v>10.9%</v>
      </c>
      <c r="K441" s="23">
        <v>0.106</v>
      </c>
      <c r="L441" s="24">
        <v>0.11704861854786892</v>
      </c>
    </row>
    <row r="442" ht="15.0" customHeight="1">
      <c r="A442" s="5"/>
      <c r="B442" s="11"/>
      <c r="C442" s="11"/>
      <c r="D442" s="11"/>
      <c r="E442" s="8"/>
      <c r="F442" s="8"/>
      <c r="G442" s="11"/>
      <c r="H442" s="11"/>
      <c r="I442" s="11"/>
      <c r="J442" s="11"/>
      <c r="K442" s="8"/>
      <c r="L442" s="7"/>
    </row>
    <row r="443" ht="15.0" customHeight="1">
      <c r="A443" s="5" t="s">
        <v>73</v>
      </c>
      <c r="B443" s="11"/>
      <c r="C443" s="11"/>
      <c r="D443" s="11"/>
      <c r="E443" s="8"/>
      <c r="F443" s="8"/>
      <c r="G443" s="11"/>
      <c r="H443" s="11"/>
      <c r="I443" s="11"/>
      <c r="J443" s="11"/>
      <c r="K443" s="8"/>
      <c r="L443" s="7"/>
    </row>
    <row r="444" ht="15.0" customHeight="1">
      <c r="A444" s="5" t="s">
        <v>6</v>
      </c>
      <c r="B444" s="11">
        <v>6050.0</v>
      </c>
      <c r="C444" s="11">
        <v>6813.0</v>
      </c>
      <c r="D444" s="11">
        <v>12900.0</v>
      </c>
      <c r="E444" s="8">
        <v>40449.0</v>
      </c>
      <c r="F444" s="8">
        <v>42993.0</v>
      </c>
      <c r="G444" s="11">
        <v>37928.0</v>
      </c>
      <c r="H444" s="11">
        <v>33948.0</v>
      </c>
      <c r="I444" s="11">
        <v>36089.0</v>
      </c>
      <c r="J444" s="11">
        <v>33940.0</v>
      </c>
      <c r="K444" s="8">
        <v>34709.0</v>
      </c>
      <c r="L444" s="10">
        <v>34743.0</v>
      </c>
    </row>
    <row r="445" ht="15.0" customHeight="1">
      <c r="A445" s="20" t="s">
        <v>108</v>
      </c>
      <c r="B445" s="11">
        <v>4263.0</v>
      </c>
      <c r="C445" s="11">
        <v>5206.0</v>
      </c>
      <c r="D445" s="11">
        <v>10956.0</v>
      </c>
      <c r="E445" s="8">
        <v>36971.0</v>
      </c>
      <c r="F445" s="8">
        <v>39889.0</v>
      </c>
      <c r="G445" s="11">
        <v>34844.0</v>
      </c>
      <c r="H445" s="11">
        <v>30143.0</v>
      </c>
      <c r="I445" s="11">
        <v>29074.0</v>
      </c>
      <c r="J445" s="11">
        <v>26243.0</v>
      </c>
      <c r="K445" s="8">
        <v>26625.0</v>
      </c>
      <c r="L445" s="21">
        <v>26873.0</v>
      </c>
    </row>
    <row r="446" ht="15.0" customHeight="1">
      <c r="A446" s="20" t="s">
        <v>109</v>
      </c>
      <c r="B446" s="11">
        <v>1787.0</v>
      </c>
      <c r="C446" s="11">
        <v>1607.0</v>
      </c>
      <c r="D446" s="11">
        <v>1944.0</v>
      </c>
      <c r="E446" s="8">
        <v>3478.0</v>
      </c>
      <c r="F446" s="8">
        <v>3104.0</v>
      </c>
      <c r="G446" s="11">
        <v>3084.0</v>
      </c>
      <c r="H446" s="11">
        <v>3805.0</v>
      </c>
      <c r="I446" s="11">
        <v>7015.0</v>
      </c>
      <c r="J446" s="11">
        <v>7697.0</v>
      </c>
      <c r="K446" s="8">
        <v>8084.0</v>
      </c>
      <c r="L446" s="21">
        <v>7870.0</v>
      </c>
    </row>
    <row r="447" ht="15.0" customHeight="1">
      <c r="A447" s="20" t="s">
        <v>110</v>
      </c>
      <c r="B447" s="11"/>
      <c r="C447" s="11"/>
      <c r="D447" s="11"/>
      <c r="E447" s="8"/>
      <c r="F447" s="8"/>
      <c r="G447" s="11"/>
      <c r="H447" s="11">
        <v>1898.0</v>
      </c>
      <c r="I447" s="11">
        <v>2891.0</v>
      </c>
      <c r="J447" s="11">
        <v>4491.0</v>
      </c>
      <c r="K447" s="8">
        <v>4641.0</v>
      </c>
      <c r="L447" s="21">
        <v>4645.0</v>
      </c>
    </row>
    <row r="448" ht="15.0" customHeight="1">
      <c r="A448" s="20" t="s">
        <v>111</v>
      </c>
      <c r="B448" s="11"/>
      <c r="C448" s="11"/>
      <c r="D448" s="11"/>
      <c r="E448" s="8"/>
      <c r="F448" s="8"/>
      <c r="G448" s="11"/>
      <c r="H448" s="11">
        <v>1907.0</v>
      </c>
      <c r="I448" s="11">
        <v>4124.0</v>
      </c>
      <c r="J448" s="11">
        <v>3206.0</v>
      </c>
      <c r="K448" s="8">
        <v>3443.0</v>
      </c>
      <c r="L448" s="21">
        <v>3225.0</v>
      </c>
    </row>
    <row r="449" ht="15.0" customHeight="1">
      <c r="A449" s="20" t="s">
        <v>112</v>
      </c>
      <c r="B449" s="22">
        <v>0.295</v>
      </c>
      <c r="C449" s="22">
        <v>0.236</v>
      </c>
      <c r="D449" s="22">
        <v>0.151</v>
      </c>
      <c r="E449" s="23" t="str">
        <f t="shared" ref="E449:J449" si="56">E446/E444</f>
        <v>8.6%</v>
      </c>
      <c r="F449" s="23" t="str">
        <f t="shared" si="56"/>
        <v>7.2%</v>
      </c>
      <c r="G449" s="23" t="str">
        <f t="shared" si="56"/>
        <v>8.1%</v>
      </c>
      <c r="H449" s="23" t="str">
        <f t="shared" si="56"/>
        <v>11.2%</v>
      </c>
      <c r="I449" s="23" t="str">
        <f t="shared" si="56"/>
        <v>19.4%</v>
      </c>
      <c r="J449" s="23" t="str">
        <f t="shared" si="56"/>
        <v>22.7%</v>
      </c>
      <c r="K449" s="23">
        <v>0.233</v>
      </c>
      <c r="L449" s="24">
        <v>0.22652045016262268</v>
      </c>
    </row>
    <row r="450" ht="15.0" customHeight="1">
      <c r="A450" s="5"/>
      <c r="B450" s="11"/>
      <c r="C450" s="11"/>
      <c r="D450" s="11"/>
      <c r="E450" s="8"/>
      <c r="F450" s="8"/>
      <c r="G450" s="11"/>
      <c r="H450" s="11"/>
      <c r="I450" s="11"/>
      <c r="J450" s="11"/>
      <c r="K450" s="8"/>
      <c r="L450" s="7"/>
    </row>
    <row r="451" ht="15.0" customHeight="1">
      <c r="A451" s="5" t="s">
        <v>74</v>
      </c>
      <c r="B451" s="11"/>
      <c r="C451" s="11"/>
      <c r="D451" s="11"/>
      <c r="E451" s="8"/>
      <c r="F451" s="8"/>
      <c r="G451" s="11"/>
      <c r="H451" s="11"/>
      <c r="I451" s="11"/>
      <c r="J451" s="11"/>
      <c r="K451" s="8"/>
      <c r="L451" s="7"/>
    </row>
    <row r="452" ht="15.0" customHeight="1">
      <c r="A452" s="5" t="s">
        <v>6</v>
      </c>
      <c r="B452" s="11">
        <v>8120.0</v>
      </c>
      <c r="C452" s="11">
        <v>8216.0</v>
      </c>
      <c r="D452" s="11">
        <v>8675.0</v>
      </c>
      <c r="E452" s="8">
        <v>10584.0</v>
      </c>
      <c r="F452" s="8">
        <v>11158.0</v>
      </c>
      <c r="G452" s="11">
        <v>9708.0</v>
      </c>
      <c r="H452" s="11">
        <v>9227.0</v>
      </c>
      <c r="I452" s="11">
        <v>12656.0</v>
      </c>
      <c r="J452" s="11">
        <v>13434.0</v>
      </c>
      <c r="K452" s="8">
        <v>14132.0</v>
      </c>
      <c r="L452" s="10">
        <v>13998.0</v>
      </c>
    </row>
    <row r="453" ht="15.0" customHeight="1">
      <c r="A453" s="20" t="s">
        <v>108</v>
      </c>
      <c r="B453" s="11">
        <v>5521.0</v>
      </c>
      <c r="C453" s="11">
        <v>6043.0</v>
      </c>
      <c r="D453" s="11">
        <v>6779.0</v>
      </c>
      <c r="E453" s="8">
        <v>8841.0</v>
      </c>
      <c r="F453" s="8">
        <v>9582.0</v>
      </c>
      <c r="G453" s="11">
        <v>7977.0</v>
      </c>
      <c r="H453" s="11">
        <v>6763.0</v>
      </c>
      <c r="I453" s="11">
        <v>7114.0</v>
      </c>
      <c r="J453" s="11">
        <v>7814.0</v>
      </c>
      <c r="K453" s="8">
        <v>8190.0</v>
      </c>
      <c r="L453" s="21">
        <v>8057.0</v>
      </c>
    </row>
    <row r="454" ht="15.0" customHeight="1">
      <c r="A454" s="20" t="s">
        <v>109</v>
      </c>
      <c r="B454" s="11">
        <v>2599.0</v>
      </c>
      <c r="C454" s="11">
        <v>2173.0</v>
      </c>
      <c r="D454" s="11">
        <v>1896.0</v>
      </c>
      <c r="E454" s="8">
        <v>1743.0</v>
      </c>
      <c r="F454" s="8">
        <v>1576.0</v>
      </c>
      <c r="G454" s="11">
        <v>1731.0</v>
      </c>
      <c r="H454" s="11">
        <v>2464.0</v>
      </c>
      <c r="I454" s="11">
        <v>5542.0</v>
      </c>
      <c r="J454" s="11">
        <v>5620.0</v>
      </c>
      <c r="K454" s="8">
        <v>5942.0</v>
      </c>
      <c r="L454" s="21">
        <v>5941.0</v>
      </c>
    </row>
    <row r="455" ht="15.0" customHeight="1">
      <c r="A455" s="20" t="s">
        <v>110</v>
      </c>
      <c r="B455" s="11"/>
      <c r="C455" s="11"/>
      <c r="D455" s="11"/>
      <c r="E455" s="8"/>
      <c r="F455" s="8"/>
      <c r="G455" s="11"/>
      <c r="H455" s="11">
        <v>1109.0</v>
      </c>
      <c r="I455" s="11">
        <v>1837.0</v>
      </c>
      <c r="J455" s="11">
        <v>2051.0</v>
      </c>
      <c r="K455" s="8">
        <v>2078.0</v>
      </c>
      <c r="L455" s="21">
        <v>2133.0</v>
      </c>
    </row>
    <row r="456" ht="15.0" customHeight="1">
      <c r="A456" s="20" t="s">
        <v>111</v>
      </c>
      <c r="B456" s="11"/>
      <c r="C456" s="11"/>
      <c r="D456" s="11"/>
      <c r="E456" s="8"/>
      <c r="F456" s="8"/>
      <c r="G456" s="11"/>
      <c r="H456" s="11">
        <v>1355.0</v>
      </c>
      <c r="I456" s="11">
        <v>3705.0</v>
      </c>
      <c r="J456" s="11">
        <v>3569.0</v>
      </c>
      <c r="K456" s="8">
        <v>3864.0</v>
      </c>
      <c r="L456" s="21">
        <v>3808.0</v>
      </c>
    </row>
    <row r="457" ht="15.0" customHeight="1">
      <c r="A457" s="20" t="s">
        <v>112</v>
      </c>
      <c r="B457" s="22">
        <v>0.32</v>
      </c>
      <c r="C457" s="22">
        <v>0.264</v>
      </c>
      <c r="D457" s="22">
        <v>0.219</v>
      </c>
      <c r="E457" s="23" t="str">
        <f t="shared" ref="E457:J457" si="57">E454/E452</f>
        <v>16.5%</v>
      </c>
      <c r="F457" s="23" t="str">
        <f t="shared" si="57"/>
        <v>14.1%</v>
      </c>
      <c r="G457" s="23" t="str">
        <f t="shared" si="57"/>
        <v>17.8%</v>
      </c>
      <c r="H457" s="23" t="str">
        <f t="shared" si="57"/>
        <v>26.7%</v>
      </c>
      <c r="I457" s="23" t="str">
        <f t="shared" si="57"/>
        <v>43.8%</v>
      </c>
      <c r="J457" s="23" t="str">
        <f t="shared" si="57"/>
        <v>41.8%</v>
      </c>
      <c r="K457" s="23">
        <v>0.42</v>
      </c>
      <c r="L457" s="24">
        <v>0.4244177739677097</v>
      </c>
    </row>
    <row r="458" ht="15.0" customHeight="1">
      <c r="A458" s="5"/>
      <c r="B458" s="11"/>
      <c r="C458" s="11"/>
      <c r="D458" s="11"/>
      <c r="E458" s="8"/>
      <c r="F458" s="8"/>
      <c r="G458" s="11"/>
      <c r="H458" s="11"/>
      <c r="I458" s="11"/>
      <c r="J458" s="11"/>
      <c r="K458" s="8"/>
      <c r="L458" s="7"/>
    </row>
    <row r="459" ht="15.0" customHeight="1">
      <c r="A459" s="5" t="s">
        <v>76</v>
      </c>
      <c r="B459" s="11"/>
      <c r="C459" s="11"/>
      <c r="D459" s="11"/>
      <c r="E459" s="8"/>
      <c r="F459" s="8"/>
      <c r="G459" s="11"/>
      <c r="H459" s="11"/>
      <c r="I459" s="11"/>
      <c r="J459" s="11"/>
      <c r="K459" s="8"/>
      <c r="L459" s="7"/>
    </row>
    <row r="460" ht="15.0" customHeight="1">
      <c r="A460" s="5" t="s">
        <v>6</v>
      </c>
      <c r="B460" s="11">
        <v>46552.0</v>
      </c>
      <c r="C460" s="11">
        <v>45030.0</v>
      </c>
      <c r="D460" s="11">
        <v>41345.0</v>
      </c>
      <c r="E460" s="8">
        <v>38019.0</v>
      </c>
      <c r="F460" s="8">
        <v>35671.0</v>
      </c>
      <c r="G460" s="11">
        <v>30770.0</v>
      </c>
      <c r="H460" s="11">
        <v>32207.0</v>
      </c>
      <c r="I460" s="11">
        <v>44912.0</v>
      </c>
      <c r="J460" s="11">
        <v>44148.0</v>
      </c>
      <c r="K460" s="8">
        <v>43567.0</v>
      </c>
      <c r="L460" s="10">
        <v>44130.0</v>
      </c>
    </row>
    <row r="461" ht="15.0" customHeight="1">
      <c r="A461" s="20" t="s">
        <v>108</v>
      </c>
      <c r="B461" s="11">
        <v>32450.0</v>
      </c>
      <c r="C461" s="11">
        <v>33559.0</v>
      </c>
      <c r="D461" s="11">
        <v>32653.0</v>
      </c>
      <c r="E461" s="8">
        <v>30274.0</v>
      </c>
      <c r="F461" s="8">
        <v>29424.0</v>
      </c>
      <c r="G461" s="11">
        <v>24443.0</v>
      </c>
      <c r="H461" s="11">
        <v>22772.0</v>
      </c>
      <c r="I461" s="11">
        <v>24108.0</v>
      </c>
      <c r="J461" s="11">
        <v>24932.0</v>
      </c>
      <c r="K461" s="8">
        <v>23808.0</v>
      </c>
      <c r="L461" s="21">
        <v>23796.0</v>
      </c>
    </row>
    <row r="462" ht="15.0" customHeight="1">
      <c r="A462" s="20" t="s">
        <v>109</v>
      </c>
      <c r="B462" s="11">
        <v>14102.0</v>
      </c>
      <c r="C462" s="11">
        <v>11471.0</v>
      </c>
      <c r="D462" s="11">
        <v>8692.0</v>
      </c>
      <c r="E462" s="8">
        <v>7745.0</v>
      </c>
      <c r="F462" s="8">
        <v>6247.0</v>
      </c>
      <c r="G462" s="11">
        <v>6327.0</v>
      </c>
      <c r="H462" s="11">
        <v>9435.0</v>
      </c>
      <c r="I462" s="11">
        <v>20804.0</v>
      </c>
      <c r="J462" s="11">
        <v>19216.0</v>
      </c>
      <c r="K462" s="8">
        <v>19759.0</v>
      </c>
      <c r="L462" s="21">
        <v>20334.0</v>
      </c>
    </row>
    <row r="463" ht="15.0" customHeight="1">
      <c r="A463" s="20" t="s">
        <v>110</v>
      </c>
      <c r="B463" s="11"/>
      <c r="C463" s="11"/>
      <c r="D463" s="11"/>
      <c r="E463" s="8"/>
      <c r="F463" s="8"/>
      <c r="G463" s="11"/>
      <c r="H463" s="11">
        <v>3323.0</v>
      </c>
      <c r="I463" s="11">
        <v>6635.0</v>
      </c>
      <c r="J463" s="11">
        <v>5779.0</v>
      </c>
      <c r="K463" s="8">
        <v>6035.0</v>
      </c>
      <c r="L463" s="21">
        <v>6355.0</v>
      </c>
    </row>
    <row r="464" ht="15.0" customHeight="1">
      <c r="A464" s="20" t="s">
        <v>111</v>
      </c>
      <c r="B464" s="11"/>
      <c r="C464" s="11"/>
      <c r="D464" s="11"/>
      <c r="E464" s="8"/>
      <c r="F464" s="8"/>
      <c r="G464" s="11"/>
      <c r="H464" s="11">
        <v>6112.0</v>
      </c>
      <c r="I464" s="11">
        <v>14169.0</v>
      </c>
      <c r="J464" s="11">
        <v>13437.0</v>
      </c>
      <c r="K464" s="8">
        <v>13724.0</v>
      </c>
      <c r="L464" s="21">
        <v>13979.0</v>
      </c>
    </row>
    <row r="465" ht="15.0" customHeight="1">
      <c r="A465" s="20" t="s">
        <v>112</v>
      </c>
      <c r="B465" s="22">
        <v>0.303</v>
      </c>
      <c r="C465" s="22">
        <v>0.255</v>
      </c>
      <c r="D465" s="22">
        <v>0.21</v>
      </c>
      <c r="E465" s="23" t="str">
        <f t="shared" ref="E465:J465" si="58">E462/E460</f>
        <v>20.4%</v>
      </c>
      <c r="F465" s="23" t="str">
        <f t="shared" si="58"/>
        <v>17.5%</v>
      </c>
      <c r="G465" s="23" t="str">
        <f t="shared" si="58"/>
        <v>20.6%</v>
      </c>
      <c r="H465" s="23" t="str">
        <f t="shared" si="58"/>
        <v>29.3%</v>
      </c>
      <c r="I465" s="23" t="str">
        <f t="shared" si="58"/>
        <v>46.3%</v>
      </c>
      <c r="J465" s="23" t="str">
        <f t="shared" si="58"/>
        <v>43.5%</v>
      </c>
      <c r="K465" s="23">
        <v>0.454</v>
      </c>
      <c r="L465" s="24">
        <v>0.46077498300475866</v>
      </c>
    </row>
    <row r="466" ht="15.0" customHeight="1">
      <c r="A466" s="5"/>
      <c r="B466" s="11"/>
      <c r="C466" s="11"/>
      <c r="D466" s="11"/>
      <c r="E466" s="8"/>
      <c r="F466" s="8"/>
      <c r="G466" s="11"/>
      <c r="H466" s="11"/>
      <c r="I466" s="11"/>
      <c r="J466" s="11"/>
      <c r="K466" s="8"/>
      <c r="L466" s="7"/>
    </row>
    <row r="467" ht="15.0" customHeight="1">
      <c r="A467" s="5" t="s">
        <v>77</v>
      </c>
      <c r="B467" s="11"/>
      <c r="C467" s="11"/>
      <c r="D467" s="11"/>
      <c r="E467" s="8"/>
      <c r="F467" s="8"/>
      <c r="G467" s="11"/>
      <c r="H467" s="11"/>
      <c r="I467" s="11"/>
      <c r="J467" s="11"/>
      <c r="K467" s="8"/>
      <c r="L467" s="7"/>
    </row>
    <row r="468" ht="15.0" customHeight="1">
      <c r="A468" s="5" t="s">
        <v>6</v>
      </c>
      <c r="B468" s="11">
        <v>22032.0</v>
      </c>
      <c r="C468" s="11">
        <v>20429.0</v>
      </c>
      <c r="D468" s="11">
        <v>18813.0</v>
      </c>
      <c r="E468" s="8">
        <v>16908.0</v>
      </c>
      <c r="F468" s="8">
        <v>15691.0</v>
      </c>
      <c r="G468" s="11">
        <v>13248.0</v>
      </c>
      <c r="H468" s="11">
        <v>13297.0</v>
      </c>
      <c r="I468" s="11">
        <v>15962.0</v>
      </c>
      <c r="J468" s="11">
        <v>16434.0</v>
      </c>
      <c r="K468" s="8">
        <v>16538.0</v>
      </c>
      <c r="L468" s="10">
        <v>16449.0</v>
      </c>
    </row>
    <row r="469" ht="15.0" customHeight="1">
      <c r="A469" s="20" t="s">
        <v>108</v>
      </c>
      <c r="B469" s="11">
        <v>16968.0</v>
      </c>
      <c r="C469" s="11">
        <v>16785.0</v>
      </c>
      <c r="D469" s="11">
        <v>16409.0</v>
      </c>
      <c r="E469" s="8">
        <v>15223.0</v>
      </c>
      <c r="F469" s="8">
        <v>14406.0</v>
      </c>
      <c r="G469" s="11">
        <v>11966.0</v>
      </c>
      <c r="H469" s="11">
        <v>10790.0</v>
      </c>
      <c r="I469" s="11">
        <v>9911.0</v>
      </c>
      <c r="J469" s="11">
        <v>10418.0</v>
      </c>
      <c r="K469" s="8">
        <v>10265.0</v>
      </c>
      <c r="L469" s="21">
        <v>10341.0</v>
      </c>
    </row>
    <row r="470" ht="15.0" customHeight="1">
      <c r="A470" s="20" t="s">
        <v>109</v>
      </c>
      <c r="B470" s="11">
        <v>5064.0</v>
      </c>
      <c r="C470" s="11">
        <v>3644.0</v>
      </c>
      <c r="D470" s="11">
        <v>2404.0</v>
      </c>
      <c r="E470" s="8">
        <v>1685.0</v>
      </c>
      <c r="F470" s="8">
        <v>1285.0</v>
      </c>
      <c r="G470" s="11">
        <v>1282.0</v>
      </c>
      <c r="H470" s="11">
        <v>2507.0</v>
      </c>
      <c r="I470" s="11">
        <v>6051.0</v>
      </c>
      <c r="J470" s="11">
        <v>6016.0</v>
      </c>
      <c r="K470" s="8">
        <v>6273.0</v>
      </c>
      <c r="L470" s="21">
        <v>6108.0</v>
      </c>
    </row>
    <row r="471" ht="15.0" customHeight="1">
      <c r="A471" s="20" t="s">
        <v>110</v>
      </c>
      <c r="B471" s="11"/>
      <c r="C471" s="11"/>
      <c r="D471" s="11"/>
      <c r="E471" s="8"/>
      <c r="F471" s="8"/>
      <c r="G471" s="11"/>
      <c r="H471" s="11">
        <v>792.0</v>
      </c>
      <c r="I471" s="11">
        <v>2051.0</v>
      </c>
      <c r="J471" s="11">
        <v>2595.0</v>
      </c>
      <c r="K471" s="8">
        <v>2802.0</v>
      </c>
      <c r="L471" s="21">
        <v>2804.0</v>
      </c>
    </row>
    <row r="472" ht="15.0" customHeight="1">
      <c r="A472" s="20" t="s">
        <v>111</v>
      </c>
      <c r="B472" s="11"/>
      <c r="C472" s="11"/>
      <c r="D472" s="11"/>
      <c r="E472" s="8"/>
      <c r="F472" s="8"/>
      <c r="G472" s="11"/>
      <c r="H472" s="11">
        <v>1715.0</v>
      </c>
      <c r="I472" s="11">
        <v>4000.0</v>
      </c>
      <c r="J472" s="11">
        <v>3421.0</v>
      </c>
      <c r="K472" s="8">
        <v>3471.0</v>
      </c>
      <c r="L472" s="21">
        <v>3304.0</v>
      </c>
    </row>
    <row r="473" ht="15.0" customHeight="1">
      <c r="A473" s="20" t="s">
        <v>112</v>
      </c>
      <c r="B473" s="27">
        <v>0.23</v>
      </c>
      <c r="C473" s="27">
        <v>0.178</v>
      </c>
      <c r="D473" s="27">
        <v>0.128</v>
      </c>
      <c r="E473" s="23" t="str">
        <f t="shared" ref="E473:J473" si="59">E470/E468</f>
        <v>10.0%</v>
      </c>
      <c r="F473" s="23" t="str">
        <f t="shared" si="59"/>
        <v>8.2%</v>
      </c>
      <c r="G473" s="23" t="str">
        <f t="shared" si="59"/>
        <v>9.7%</v>
      </c>
      <c r="H473" s="23" t="str">
        <f t="shared" si="59"/>
        <v>18.9%</v>
      </c>
      <c r="I473" s="23" t="str">
        <f t="shared" si="59"/>
        <v>37.9%</v>
      </c>
      <c r="J473" s="23" t="str">
        <f t="shared" si="59"/>
        <v>36.6%</v>
      </c>
      <c r="K473" s="23">
        <v>0.379</v>
      </c>
      <c r="L473" s="24">
        <v>0.37132956410724055</v>
      </c>
    </row>
    <row r="474" ht="15.0" customHeight="1">
      <c r="A474" s="5"/>
      <c r="B474" s="11"/>
      <c r="C474" s="11"/>
      <c r="D474" s="11"/>
      <c r="E474" s="8"/>
      <c r="F474" s="8"/>
      <c r="G474" s="11"/>
      <c r="H474" s="11"/>
      <c r="I474" s="11"/>
      <c r="J474" s="11"/>
      <c r="K474" s="8"/>
      <c r="L474" s="7"/>
    </row>
    <row r="475" ht="15.0" customHeight="1">
      <c r="A475" s="5" t="s">
        <v>78</v>
      </c>
      <c r="B475" s="11"/>
      <c r="C475" s="11"/>
      <c r="D475" s="11"/>
      <c r="E475" s="8"/>
      <c r="F475" s="8"/>
      <c r="G475" s="11"/>
      <c r="H475" s="11"/>
      <c r="I475" s="11"/>
      <c r="J475" s="11"/>
      <c r="K475" s="8"/>
      <c r="L475" s="7"/>
    </row>
    <row r="476" ht="15.0" customHeight="1">
      <c r="A476" s="5" t="s">
        <v>6</v>
      </c>
      <c r="B476" s="11">
        <v>53553.0</v>
      </c>
      <c r="C476" s="11">
        <v>49109.0</v>
      </c>
      <c r="D476" s="11">
        <v>46070.0</v>
      </c>
      <c r="E476" s="8">
        <v>41560.0</v>
      </c>
      <c r="F476" s="8">
        <v>35150.0</v>
      </c>
      <c r="G476" s="11">
        <v>30923.0</v>
      </c>
      <c r="H476" s="11">
        <v>29877.0</v>
      </c>
      <c r="I476" s="11">
        <v>33694.0</v>
      </c>
      <c r="J476" s="11">
        <v>32430.0</v>
      </c>
      <c r="K476" s="8">
        <v>32639.0</v>
      </c>
      <c r="L476" s="10">
        <v>31939.0</v>
      </c>
    </row>
    <row r="477" ht="15.0" customHeight="1">
      <c r="A477" s="20" t="s">
        <v>108</v>
      </c>
      <c r="B477" s="11">
        <v>38181.0</v>
      </c>
      <c r="C477" s="11">
        <v>38249.0</v>
      </c>
      <c r="D477" s="11">
        <v>38444.0</v>
      </c>
      <c r="E477" s="8">
        <v>36187.0</v>
      </c>
      <c r="F477" s="8">
        <v>31779.0</v>
      </c>
      <c r="G477" s="11">
        <v>26448.0</v>
      </c>
      <c r="H477" s="11">
        <v>22762.0</v>
      </c>
      <c r="I477" s="11">
        <v>22859.0</v>
      </c>
      <c r="J477" s="11">
        <v>21360.0</v>
      </c>
      <c r="K477" s="8">
        <v>21256.0</v>
      </c>
      <c r="L477" s="21">
        <v>21000.0</v>
      </c>
    </row>
    <row r="478" ht="15.0" customHeight="1">
      <c r="A478" s="20" t="s">
        <v>109</v>
      </c>
      <c r="B478" s="11">
        <v>15372.0</v>
      </c>
      <c r="C478" s="11">
        <v>10860.0</v>
      </c>
      <c r="D478" s="11">
        <v>7626.0</v>
      </c>
      <c r="E478" s="8">
        <v>5373.0</v>
      </c>
      <c r="F478" s="8">
        <v>3371.0</v>
      </c>
      <c r="G478" s="11">
        <v>4475.0</v>
      </c>
      <c r="H478" s="11">
        <v>7115.0</v>
      </c>
      <c r="I478" s="11">
        <v>10835.0</v>
      </c>
      <c r="J478" s="11">
        <v>11070.0</v>
      </c>
      <c r="K478" s="8">
        <v>11383.0</v>
      </c>
      <c r="L478" s="21">
        <v>10939.0</v>
      </c>
    </row>
    <row r="479" ht="15.0" customHeight="1">
      <c r="A479" s="20" t="s">
        <v>110</v>
      </c>
      <c r="B479" s="11"/>
      <c r="C479" s="11"/>
      <c r="D479" s="11"/>
      <c r="E479" s="8"/>
      <c r="F479" s="8"/>
      <c r="G479" s="11"/>
      <c r="H479" s="11">
        <v>2632.0</v>
      </c>
      <c r="I479" s="11">
        <v>4879.0</v>
      </c>
      <c r="J479" s="11">
        <v>5941.0</v>
      </c>
      <c r="K479" s="8">
        <v>6098.0</v>
      </c>
      <c r="L479" s="21">
        <v>5662.0</v>
      </c>
    </row>
    <row r="480" ht="15.0" customHeight="1">
      <c r="A480" s="20" t="s">
        <v>111</v>
      </c>
      <c r="B480" s="11"/>
      <c r="C480" s="11"/>
      <c r="D480" s="11"/>
      <c r="E480" s="8"/>
      <c r="F480" s="8"/>
      <c r="G480" s="11"/>
      <c r="H480" s="11">
        <v>4483.0</v>
      </c>
      <c r="I480" s="11">
        <v>5956.0</v>
      </c>
      <c r="J480" s="11">
        <v>5129.0</v>
      </c>
      <c r="K480" s="8">
        <v>5285.0</v>
      </c>
      <c r="L480" s="21">
        <v>5277.0</v>
      </c>
    </row>
    <row r="481" ht="15.0" customHeight="1">
      <c r="A481" s="20" t="s">
        <v>112</v>
      </c>
      <c r="B481" s="22">
        <v>0.287</v>
      </c>
      <c r="C481" s="22">
        <v>0.221</v>
      </c>
      <c r="D481" s="22">
        <v>0.166</v>
      </c>
      <c r="E481" s="23" t="str">
        <f t="shared" ref="E481:J481" si="60">E478/E476</f>
        <v>12.9%</v>
      </c>
      <c r="F481" s="23" t="str">
        <f t="shared" si="60"/>
        <v>9.6%</v>
      </c>
      <c r="G481" s="23" t="str">
        <f t="shared" si="60"/>
        <v>14.5%</v>
      </c>
      <c r="H481" s="23" t="str">
        <f t="shared" si="60"/>
        <v>23.8%</v>
      </c>
      <c r="I481" s="23" t="str">
        <f t="shared" si="60"/>
        <v>32.2%</v>
      </c>
      <c r="J481" s="23" t="str">
        <f t="shared" si="60"/>
        <v>34.1%</v>
      </c>
      <c r="K481" s="23">
        <v>0.349</v>
      </c>
      <c r="L481" s="24">
        <v>0.3424966342089608</v>
      </c>
    </row>
    <row r="482" ht="15.0" customHeight="1">
      <c r="A482" s="5"/>
      <c r="B482" s="11"/>
      <c r="C482" s="11"/>
      <c r="D482" s="11"/>
      <c r="E482" s="8"/>
      <c r="F482" s="8"/>
      <c r="G482" s="11"/>
      <c r="H482" s="11"/>
      <c r="I482" s="11"/>
      <c r="J482" s="11"/>
      <c r="K482" s="8"/>
      <c r="L482" s="7"/>
    </row>
    <row r="483" ht="15.0" customHeight="1">
      <c r="A483" s="5" t="s">
        <v>79</v>
      </c>
      <c r="B483" s="11"/>
      <c r="C483" s="11"/>
      <c r="D483" s="11"/>
      <c r="E483" s="8"/>
      <c r="F483" s="8"/>
      <c r="G483" s="11"/>
      <c r="H483" s="11"/>
      <c r="I483" s="11"/>
      <c r="J483" s="11"/>
      <c r="K483" s="8"/>
      <c r="L483" s="7"/>
    </row>
    <row r="484" ht="15.0" customHeight="1">
      <c r="A484" s="5" t="s">
        <v>6</v>
      </c>
      <c r="B484" s="11">
        <v>87103.0</v>
      </c>
      <c r="C484" s="11">
        <v>80725.0</v>
      </c>
      <c r="D484" s="11">
        <v>75917.0</v>
      </c>
      <c r="E484" s="8">
        <v>67428.0</v>
      </c>
      <c r="F484" s="8">
        <v>60747.0</v>
      </c>
      <c r="G484" s="11">
        <v>55860.0</v>
      </c>
      <c r="H484" s="11">
        <v>53226.0</v>
      </c>
      <c r="I484" s="11">
        <v>51721.0</v>
      </c>
      <c r="J484" s="11">
        <v>42107.0</v>
      </c>
      <c r="K484" s="8">
        <v>41758.0</v>
      </c>
      <c r="L484" s="10">
        <v>41598.0</v>
      </c>
    </row>
    <row r="485" ht="15.0" customHeight="1">
      <c r="A485" s="20" t="s">
        <v>113</v>
      </c>
      <c r="B485" s="11">
        <v>61603.0</v>
      </c>
      <c r="C485" s="11">
        <v>62564.0</v>
      </c>
      <c r="D485" s="11">
        <v>63088.0</v>
      </c>
      <c r="E485" s="8">
        <v>57955.0</v>
      </c>
      <c r="F485" s="8">
        <v>52148.0</v>
      </c>
      <c r="G485" s="11">
        <v>42502.0</v>
      </c>
      <c r="H485" s="11">
        <v>42230.0</v>
      </c>
      <c r="I485" s="11">
        <v>36462.0</v>
      </c>
      <c r="J485" s="11">
        <v>30086.0</v>
      </c>
      <c r="K485" s="8">
        <v>30067.0</v>
      </c>
      <c r="L485" s="21">
        <v>29514.0</v>
      </c>
    </row>
    <row r="486" ht="15.0" customHeight="1">
      <c r="A486" s="20" t="s">
        <v>109</v>
      </c>
      <c r="B486" s="11">
        <v>25500.0</v>
      </c>
      <c r="C486" s="11">
        <v>18161.0</v>
      </c>
      <c r="D486" s="11">
        <v>12829.0</v>
      </c>
      <c r="E486" s="8">
        <v>9473.0</v>
      </c>
      <c r="F486" s="8">
        <v>8599.0</v>
      </c>
      <c r="G486" s="11">
        <v>13358.0</v>
      </c>
      <c r="H486" s="11">
        <v>10996.0</v>
      </c>
      <c r="I486" s="11">
        <v>15259.0</v>
      </c>
      <c r="J486" s="11">
        <v>12021.0</v>
      </c>
      <c r="K486" s="8">
        <v>11691.0</v>
      </c>
      <c r="L486" s="21">
        <v>12084.0</v>
      </c>
    </row>
    <row r="487" ht="15.0" customHeight="1">
      <c r="A487" s="20" t="s">
        <v>110</v>
      </c>
      <c r="B487" s="11"/>
      <c r="C487" s="11"/>
      <c r="D487" s="11"/>
      <c r="E487" s="8"/>
      <c r="F487" s="8"/>
      <c r="G487" s="11"/>
      <c r="H487" s="11">
        <v>2496.0</v>
      </c>
      <c r="I487" s="11">
        <v>3214.0</v>
      </c>
      <c r="J487" s="11">
        <v>2501.0</v>
      </c>
      <c r="K487" s="8">
        <v>2467.0</v>
      </c>
      <c r="L487" s="21">
        <v>2559.0</v>
      </c>
    </row>
    <row r="488" ht="15.0" customHeight="1">
      <c r="A488" s="20" t="s">
        <v>111</v>
      </c>
      <c r="B488" s="11"/>
      <c r="C488" s="11"/>
      <c r="D488" s="11"/>
      <c r="E488" s="8"/>
      <c r="F488" s="8"/>
      <c r="G488" s="11"/>
      <c r="H488" s="11">
        <v>8500.0</v>
      </c>
      <c r="I488" s="11">
        <v>12045.0</v>
      </c>
      <c r="J488" s="11">
        <v>9520.0</v>
      </c>
      <c r="K488" s="8">
        <v>9224.0</v>
      </c>
      <c r="L488" s="21">
        <v>9525.0</v>
      </c>
    </row>
    <row r="489" ht="15.0" customHeight="1">
      <c r="A489" s="20" t="s">
        <v>112</v>
      </c>
      <c r="B489" s="22">
        <v>0.293</v>
      </c>
      <c r="C489" s="22">
        <v>0.225</v>
      </c>
      <c r="D489" s="22">
        <v>0.169</v>
      </c>
      <c r="E489" s="23" t="str">
        <f t="shared" ref="E489:J489" si="61">E486/E484</f>
        <v>14.0%</v>
      </c>
      <c r="F489" s="23" t="str">
        <f t="shared" si="61"/>
        <v>14.2%</v>
      </c>
      <c r="G489" s="23" t="str">
        <f t="shared" si="61"/>
        <v>23.9%</v>
      </c>
      <c r="H489" s="23" t="str">
        <f t="shared" si="61"/>
        <v>20.7%</v>
      </c>
      <c r="I489" s="23" t="str">
        <f t="shared" si="61"/>
        <v>29.5%</v>
      </c>
      <c r="J489" s="23" t="str">
        <f t="shared" si="61"/>
        <v>28.5%</v>
      </c>
      <c r="K489" s="23">
        <v>0.28</v>
      </c>
      <c r="L489" s="24">
        <v>0.29049473532381365</v>
      </c>
    </row>
    <row r="490" ht="15.0" customHeight="1">
      <c r="A490" s="5"/>
      <c r="B490" s="11"/>
      <c r="C490" s="11"/>
      <c r="D490" s="11"/>
      <c r="E490" s="8"/>
      <c r="F490" s="8"/>
      <c r="G490" s="11"/>
      <c r="H490" s="11"/>
      <c r="I490" s="11"/>
      <c r="J490" s="11"/>
      <c r="K490" s="8"/>
      <c r="L490" s="7"/>
    </row>
    <row r="491" ht="15.0" customHeight="1">
      <c r="A491" s="5" t="s">
        <v>80</v>
      </c>
      <c r="B491" s="11"/>
      <c r="C491" s="11"/>
      <c r="D491" s="11"/>
      <c r="E491" s="8"/>
      <c r="F491" s="8"/>
      <c r="G491" s="11"/>
      <c r="H491" s="11"/>
      <c r="I491" s="11"/>
      <c r="J491" s="11"/>
      <c r="K491" s="8"/>
      <c r="L491" s="7"/>
    </row>
    <row r="492" ht="15.0" customHeight="1">
      <c r="A492" s="5" t="s">
        <v>6</v>
      </c>
      <c r="B492" s="11">
        <v>2861.0</v>
      </c>
      <c r="C492" s="11">
        <v>3255.0</v>
      </c>
      <c r="D492" s="11">
        <v>7728.0</v>
      </c>
      <c r="E492" s="8">
        <v>14215.0</v>
      </c>
      <c r="F492" s="8">
        <v>14059.0</v>
      </c>
      <c r="G492" s="11">
        <v>12797.0</v>
      </c>
      <c r="H492" s="11">
        <v>12266.0</v>
      </c>
      <c r="I492" s="11">
        <v>15921.0</v>
      </c>
      <c r="J492" s="11">
        <v>18980.0</v>
      </c>
      <c r="K492" s="8">
        <v>19517.0</v>
      </c>
      <c r="L492" s="10">
        <v>19165.0</v>
      </c>
    </row>
    <row r="493" ht="15.0" customHeight="1">
      <c r="A493" s="20" t="s">
        <v>108</v>
      </c>
      <c r="B493" s="11">
        <v>1960.0</v>
      </c>
      <c r="C493" s="11">
        <v>2436.0</v>
      </c>
      <c r="D493" s="11">
        <v>6508.0</v>
      </c>
      <c r="E493" s="8">
        <v>12406.0</v>
      </c>
      <c r="F493" s="8">
        <v>12474.0</v>
      </c>
      <c r="G493" s="11">
        <v>11271.0</v>
      </c>
      <c r="H493" s="11">
        <v>9736.0</v>
      </c>
      <c r="I493" s="11">
        <v>9956.0</v>
      </c>
      <c r="J493" s="11">
        <v>11440.0</v>
      </c>
      <c r="K493" s="8">
        <v>11625.0</v>
      </c>
      <c r="L493" s="21">
        <v>11492.0</v>
      </c>
    </row>
    <row r="494" ht="15.0" customHeight="1">
      <c r="A494" s="20" t="s">
        <v>109</v>
      </c>
      <c r="B494" s="11">
        <v>901.0</v>
      </c>
      <c r="C494" s="11">
        <v>819.0</v>
      </c>
      <c r="D494" s="11">
        <v>1220.0</v>
      </c>
      <c r="E494" s="8">
        <v>1809.0</v>
      </c>
      <c r="F494" s="8">
        <v>1585.0</v>
      </c>
      <c r="G494" s="11">
        <v>1526.0</v>
      </c>
      <c r="H494" s="11">
        <v>2530.0</v>
      </c>
      <c r="I494" s="11">
        <v>5965.0</v>
      </c>
      <c r="J494" s="11">
        <v>7540.0</v>
      </c>
      <c r="K494" s="8">
        <v>7892.0</v>
      </c>
      <c r="L494" s="21">
        <v>7673.0</v>
      </c>
    </row>
    <row r="495" ht="15.0" customHeight="1">
      <c r="A495" s="20" t="s">
        <v>110</v>
      </c>
      <c r="B495" s="11"/>
      <c r="C495" s="11"/>
      <c r="D495" s="11"/>
      <c r="E495" s="8"/>
      <c r="F495" s="8"/>
      <c r="G495" s="11"/>
      <c r="H495" s="11">
        <v>1287.0</v>
      </c>
      <c r="I495" s="11">
        <v>2296.0</v>
      </c>
      <c r="J495" s="11">
        <v>2734.0</v>
      </c>
      <c r="K495" s="8">
        <v>3098.0</v>
      </c>
      <c r="L495" s="21">
        <v>3533.0</v>
      </c>
    </row>
    <row r="496" ht="15.0" customHeight="1">
      <c r="A496" s="20" t="s">
        <v>111</v>
      </c>
      <c r="B496" s="11"/>
      <c r="C496" s="11"/>
      <c r="D496" s="11"/>
      <c r="E496" s="8"/>
      <c r="F496" s="8"/>
      <c r="G496" s="11"/>
      <c r="H496" s="11">
        <v>1243.0</v>
      </c>
      <c r="I496" s="11">
        <v>3669.0</v>
      </c>
      <c r="J496" s="11">
        <v>4806.0</v>
      </c>
      <c r="K496" s="8">
        <v>4794.0</v>
      </c>
      <c r="L496" s="21">
        <v>4140.0</v>
      </c>
    </row>
    <row r="497" ht="15.0" customHeight="1">
      <c r="A497" s="20" t="s">
        <v>112</v>
      </c>
      <c r="B497" s="22">
        <v>0.315</v>
      </c>
      <c r="C497" s="22">
        <v>0.252</v>
      </c>
      <c r="D497" s="22">
        <v>0.158</v>
      </c>
      <c r="E497" s="23" t="str">
        <f t="shared" ref="E497:J497" si="62">E494/E492</f>
        <v>12.7%</v>
      </c>
      <c r="F497" s="23" t="str">
        <f t="shared" si="62"/>
        <v>11.3%</v>
      </c>
      <c r="G497" s="23" t="str">
        <f t="shared" si="62"/>
        <v>11.9%</v>
      </c>
      <c r="H497" s="23" t="str">
        <f t="shared" si="62"/>
        <v>20.6%</v>
      </c>
      <c r="I497" s="23" t="str">
        <f t="shared" si="62"/>
        <v>37.5%</v>
      </c>
      <c r="J497" s="23" t="str">
        <f t="shared" si="62"/>
        <v>39.7%</v>
      </c>
      <c r="K497" s="23">
        <v>0.404</v>
      </c>
      <c r="L497" s="24">
        <v>0.4003652491521002</v>
      </c>
    </row>
    <row r="498" ht="15.0" customHeight="1">
      <c r="A498" s="5"/>
      <c r="B498" s="11"/>
      <c r="C498" s="11"/>
      <c r="D498" s="11"/>
      <c r="E498" s="8"/>
      <c r="F498" s="8"/>
      <c r="G498" s="11"/>
      <c r="H498" s="11"/>
      <c r="I498" s="11"/>
      <c r="J498" s="11"/>
      <c r="K498" s="8"/>
      <c r="L498" s="7"/>
    </row>
    <row r="499" ht="15.0" customHeight="1">
      <c r="A499" s="5" t="s">
        <v>81</v>
      </c>
      <c r="B499" s="11"/>
      <c r="C499" s="11"/>
      <c r="D499" s="11"/>
      <c r="E499" s="8"/>
      <c r="F499" s="8"/>
      <c r="G499" s="11"/>
      <c r="H499" s="11"/>
      <c r="I499" s="11"/>
      <c r="J499" s="11"/>
      <c r="K499" s="8"/>
      <c r="L499" s="7"/>
    </row>
    <row r="500" ht="15.0" customHeight="1">
      <c r="A500" s="5" t="s">
        <v>6</v>
      </c>
      <c r="B500" s="11">
        <v>31535.0</v>
      </c>
      <c r="C500" s="11">
        <v>30343.0</v>
      </c>
      <c r="D500" s="11">
        <v>30149.0</v>
      </c>
      <c r="E500" s="8">
        <v>28244.0</v>
      </c>
      <c r="F500" s="8">
        <v>26698.0</v>
      </c>
      <c r="G500" s="11">
        <v>24445.0</v>
      </c>
      <c r="H500" s="11">
        <v>26957.0</v>
      </c>
      <c r="I500" s="11">
        <v>39193.0</v>
      </c>
      <c r="J500" s="11">
        <v>39492.0</v>
      </c>
      <c r="K500" s="8">
        <v>39580.0</v>
      </c>
      <c r="L500" s="10">
        <v>40381.0</v>
      </c>
    </row>
    <row r="501" ht="15.0" customHeight="1">
      <c r="A501" s="20" t="s">
        <v>108</v>
      </c>
      <c r="B501" s="11">
        <v>23474.0</v>
      </c>
      <c r="C501" s="11">
        <v>23881.0</v>
      </c>
      <c r="D501" s="11">
        <v>24714.0</v>
      </c>
      <c r="E501" s="8">
        <v>23779.0</v>
      </c>
      <c r="F501" s="8">
        <v>22693.0</v>
      </c>
      <c r="G501" s="11">
        <v>20654.0</v>
      </c>
      <c r="H501" s="11">
        <v>20795.0</v>
      </c>
      <c r="I501" s="11">
        <v>21478.0</v>
      </c>
      <c r="J501" s="11">
        <v>21343.0</v>
      </c>
      <c r="K501" s="8">
        <v>21382.0</v>
      </c>
      <c r="L501" s="21">
        <v>21782.0</v>
      </c>
    </row>
    <row r="502" ht="15.0" customHeight="1">
      <c r="A502" s="20" t="s">
        <v>109</v>
      </c>
      <c r="B502" s="11">
        <v>8061.0</v>
      </c>
      <c r="C502" s="11">
        <v>6462.0</v>
      </c>
      <c r="D502" s="11">
        <v>5435.0</v>
      </c>
      <c r="E502" s="8">
        <v>4465.0</v>
      </c>
      <c r="F502" s="8">
        <v>4005.0</v>
      </c>
      <c r="G502" s="11">
        <v>3791.0</v>
      </c>
      <c r="H502" s="11">
        <v>6162.0</v>
      </c>
      <c r="I502" s="11">
        <v>17715.0</v>
      </c>
      <c r="J502" s="11">
        <v>18149.0</v>
      </c>
      <c r="K502" s="8">
        <v>18198.0</v>
      </c>
      <c r="L502" s="21">
        <v>18599.0</v>
      </c>
    </row>
    <row r="503" ht="15.0" customHeight="1">
      <c r="A503" s="20" t="s">
        <v>110</v>
      </c>
      <c r="B503" s="11"/>
      <c r="C503" s="11"/>
      <c r="D503" s="11"/>
      <c r="E503" s="8"/>
      <c r="F503" s="8"/>
      <c r="G503" s="11"/>
      <c r="H503" s="11">
        <v>1965.0</v>
      </c>
      <c r="I503" s="11">
        <v>4436.0</v>
      </c>
      <c r="J503" s="11">
        <v>4181.0</v>
      </c>
      <c r="K503" s="8">
        <v>3893.0</v>
      </c>
      <c r="L503" s="21">
        <v>4069.0</v>
      </c>
    </row>
    <row r="504" ht="15.0" customHeight="1">
      <c r="A504" s="20" t="s">
        <v>111</v>
      </c>
      <c r="B504" s="11"/>
      <c r="C504" s="11"/>
      <c r="D504" s="11"/>
      <c r="E504" s="8"/>
      <c r="F504" s="8"/>
      <c r="G504" s="11"/>
      <c r="H504" s="11">
        <v>4197.0</v>
      </c>
      <c r="I504" s="11">
        <v>13279.0</v>
      </c>
      <c r="J504" s="11">
        <v>13968.0</v>
      </c>
      <c r="K504" s="8">
        <v>14305.0</v>
      </c>
      <c r="L504" s="21">
        <v>14530.0</v>
      </c>
    </row>
    <row r="505" ht="15.0" customHeight="1">
      <c r="A505" s="20" t="s">
        <v>112</v>
      </c>
      <c r="B505" s="22">
        <v>0.256</v>
      </c>
      <c r="C505" s="22">
        <v>0.213</v>
      </c>
      <c r="D505" s="22">
        <v>0.18</v>
      </c>
      <c r="E505" s="23" t="str">
        <f t="shared" ref="E505:J505" si="63">E502/E500</f>
        <v>15.8%</v>
      </c>
      <c r="F505" s="23" t="str">
        <f t="shared" si="63"/>
        <v>15.0%</v>
      </c>
      <c r="G505" s="23" t="str">
        <f t="shared" si="63"/>
        <v>15.5%</v>
      </c>
      <c r="H505" s="23" t="str">
        <f t="shared" si="63"/>
        <v>22.9%</v>
      </c>
      <c r="I505" s="23" t="str">
        <f t="shared" si="63"/>
        <v>45.2%</v>
      </c>
      <c r="J505" s="23" t="str">
        <f t="shared" si="63"/>
        <v>46.0%</v>
      </c>
      <c r="K505" s="23">
        <v>0.46</v>
      </c>
      <c r="L505" s="24">
        <v>0.46058790025011764</v>
      </c>
    </row>
    <row r="506" ht="15.0" customHeight="1">
      <c r="A506" s="5"/>
      <c r="B506" s="11"/>
      <c r="C506" s="11"/>
      <c r="D506" s="11"/>
      <c r="E506" s="8"/>
      <c r="F506" s="8"/>
      <c r="G506" s="11"/>
      <c r="H506" s="11"/>
      <c r="I506" s="11"/>
      <c r="J506" s="11"/>
      <c r="K506" s="8"/>
      <c r="L506" s="7"/>
    </row>
    <row r="507" ht="15.0" customHeight="1">
      <c r="A507" s="5" t="s">
        <v>82</v>
      </c>
      <c r="B507" s="11"/>
      <c r="C507" s="11"/>
      <c r="D507" s="11"/>
      <c r="E507" s="8"/>
      <c r="F507" s="8"/>
      <c r="G507" s="11"/>
      <c r="H507" s="11"/>
      <c r="I507" s="11"/>
      <c r="J507" s="11"/>
      <c r="K507" s="8"/>
      <c r="L507" s="7"/>
    </row>
    <row r="508" ht="15.0" customHeight="1">
      <c r="A508" s="5" t="s">
        <v>6</v>
      </c>
      <c r="B508" s="11">
        <v>5434.0</v>
      </c>
      <c r="C508" s="11">
        <v>6068.0</v>
      </c>
      <c r="D508" s="11">
        <v>10591.0</v>
      </c>
      <c r="E508" s="8">
        <v>18797.0</v>
      </c>
      <c r="F508" s="8">
        <v>24527.0</v>
      </c>
      <c r="G508" s="11">
        <v>22584.0</v>
      </c>
      <c r="H508" s="11">
        <v>21490.0</v>
      </c>
      <c r="I508" s="11">
        <v>22331.0</v>
      </c>
      <c r="J508" s="11">
        <v>22716.0</v>
      </c>
      <c r="K508" s="8">
        <v>23399.0</v>
      </c>
      <c r="L508" s="10">
        <v>24452.0</v>
      </c>
    </row>
    <row r="509" ht="15.0" customHeight="1">
      <c r="A509" s="20" t="s">
        <v>108</v>
      </c>
      <c r="B509" s="11">
        <v>4187.0</v>
      </c>
      <c r="C509" s="11">
        <v>5069.0</v>
      </c>
      <c r="D509" s="11">
        <v>9424.0</v>
      </c>
      <c r="E509" s="8">
        <v>17282.0</v>
      </c>
      <c r="F509" s="8">
        <v>22396.0</v>
      </c>
      <c r="G509" s="11">
        <v>20512.0</v>
      </c>
      <c r="H509" s="11">
        <v>19456.0</v>
      </c>
      <c r="I509" s="11">
        <v>18529.0</v>
      </c>
      <c r="J509" s="11">
        <v>17727.0</v>
      </c>
      <c r="K509" s="8">
        <v>18419.0</v>
      </c>
      <c r="L509" s="21">
        <v>19095.0</v>
      </c>
    </row>
    <row r="510" ht="15.0" customHeight="1">
      <c r="A510" s="20" t="s">
        <v>109</v>
      </c>
      <c r="B510" s="11">
        <v>1247.0</v>
      </c>
      <c r="C510" s="11">
        <v>999.0</v>
      </c>
      <c r="D510" s="11">
        <v>1167.0</v>
      </c>
      <c r="E510" s="8">
        <v>1515.0</v>
      </c>
      <c r="F510" s="8">
        <v>2131.0</v>
      </c>
      <c r="G510" s="11">
        <v>2072.0</v>
      </c>
      <c r="H510" s="11">
        <v>2034.0</v>
      </c>
      <c r="I510" s="11">
        <v>3802.0</v>
      </c>
      <c r="J510" s="11">
        <v>4989.0</v>
      </c>
      <c r="K510" s="8">
        <v>4980.0</v>
      </c>
      <c r="L510" s="21">
        <v>5357.0</v>
      </c>
    </row>
    <row r="511" ht="15.0" customHeight="1">
      <c r="A511" s="20" t="s">
        <v>110</v>
      </c>
      <c r="B511" s="11"/>
      <c r="C511" s="11"/>
      <c r="D511" s="11"/>
      <c r="E511" s="8"/>
      <c r="F511" s="8"/>
      <c r="G511" s="11"/>
      <c r="H511" s="11">
        <v>1231.0</v>
      </c>
      <c r="I511" s="11">
        <v>1887.0</v>
      </c>
      <c r="J511" s="11">
        <v>2220.0</v>
      </c>
      <c r="K511" s="8">
        <v>2258.0</v>
      </c>
      <c r="L511" s="21">
        <v>2494.0</v>
      </c>
    </row>
    <row r="512" ht="15.0" customHeight="1">
      <c r="A512" s="20" t="s">
        <v>111</v>
      </c>
      <c r="B512" s="11"/>
      <c r="C512" s="11"/>
      <c r="D512" s="11"/>
      <c r="E512" s="8"/>
      <c r="F512" s="8"/>
      <c r="G512" s="11"/>
      <c r="H512" s="11">
        <v>803.0</v>
      </c>
      <c r="I512" s="11">
        <v>1915.0</v>
      </c>
      <c r="J512" s="11">
        <v>2769.0</v>
      </c>
      <c r="K512" s="8">
        <v>2722.0</v>
      </c>
      <c r="L512" s="21">
        <v>2863.0</v>
      </c>
    </row>
    <row r="513" ht="15.0" customHeight="1">
      <c r="A513" s="20" t="s">
        <v>112</v>
      </c>
      <c r="B513" s="22">
        <v>0.229</v>
      </c>
      <c r="C513" s="22">
        <v>0.165</v>
      </c>
      <c r="D513" s="22">
        <v>0.11</v>
      </c>
      <c r="E513" s="23" t="str">
        <f t="shared" ref="E513:J513" si="64">E510/E508</f>
        <v>8.1%</v>
      </c>
      <c r="F513" s="23" t="str">
        <f t="shared" si="64"/>
        <v>8.7%</v>
      </c>
      <c r="G513" s="23" t="str">
        <f t="shared" si="64"/>
        <v>9.2%</v>
      </c>
      <c r="H513" s="23" t="str">
        <f t="shared" si="64"/>
        <v>9.5%</v>
      </c>
      <c r="I513" s="23" t="str">
        <f t="shared" si="64"/>
        <v>17.0%</v>
      </c>
      <c r="J513" s="23" t="str">
        <f t="shared" si="64"/>
        <v>22.0%</v>
      </c>
      <c r="K513" s="23">
        <v>0.213</v>
      </c>
      <c r="L513" s="24">
        <v>0.21908228365777851</v>
      </c>
    </row>
    <row r="514" ht="15.0" customHeight="1">
      <c r="A514" s="5"/>
      <c r="B514" s="11"/>
      <c r="C514" s="11"/>
      <c r="D514" s="11"/>
      <c r="E514" s="8"/>
      <c r="F514" s="8"/>
      <c r="G514" s="11"/>
      <c r="H514" s="11"/>
      <c r="I514" s="11"/>
      <c r="J514" s="11"/>
      <c r="K514" s="8"/>
      <c r="L514" s="7"/>
    </row>
    <row r="515" ht="15.0" customHeight="1">
      <c r="A515" s="5" t="s">
        <v>83</v>
      </c>
      <c r="B515" s="11"/>
      <c r="C515" s="11"/>
      <c r="D515" s="11"/>
      <c r="E515" s="8"/>
      <c r="F515" s="8"/>
      <c r="G515" s="11"/>
      <c r="H515" s="11"/>
      <c r="I515" s="11"/>
      <c r="J515" s="11"/>
      <c r="K515" s="8"/>
      <c r="L515" s="7"/>
    </row>
    <row r="516" ht="15.0" customHeight="1">
      <c r="A516" s="5" t="s">
        <v>6</v>
      </c>
      <c r="B516" s="11">
        <v>8919.0</v>
      </c>
      <c r="C516" s="11">
        <v>10289.0</v>
      </c>
      <c r="D516" s="11">
        <v>14460.0</v>
      </c>
      <c r="E516" s="8">
        <v>26910.0</v>
      </c>
      <c r="F516" s="8">
        <v>18510.0</v>
      </c>
      <c r="G516" s="11">
        <v>24748.0</v>
      </c>
      <c r="H516" s="11">
        <v>23402.0</v>
      </c>
      <c r="I516" s="11">
        <v>29235.0</v>
      </c>
      <c r="J516" s="11">
        <v>32950.0</v>
      </c>
      <c r="K516" s="8">
        <v>33199.0</v>
      </c>
      <c r="L516" s="10">
        <v>33477.0</v>
      </c>
    </row>
    <row r="517" ht="15.0" customHeight="1">
      <c r="A517" s="20" t="s">
        <v>108</v>
      </c>
      <c r="B517" s="11">
        <v>7137.0</v>
      </c>
      <c r="C517" s="11">
        <v>8524.0</v>
      </c>
      <c r="D517" s="11">
        <v>12382.0</v>
      </c>
      <c r="E517" s="8">
        <v>23987.0</v>
      </c>
      <c r="F517" s="8">
        <v>16297.0</v>
      </c>
      <c r="G517" s="11">
        <v>22013.0</v>
      </c>
      <c r="H517" s="11">
        <v>20611.0</v>
      </c>
      <c r="I517" s="11">
        <v>20274.0</v>
      </c>
      <c r="J517" s="11">
        <v>21032.0</v>
      </c>
      <c r="K517" s="8">
        <v>20954.0</v>
      </c>
      <c r="L517" s="21">
        <v>21223.0</v>
      </c>
    </row>
    <row r="518" ht="15.0" customHeight="1">
      <c r="A518" s="20" t="s">
        <v>109</v>
      </c>
      <c r="B518" s="11">
        <v>1782.0</v>
      </c>
      <c r="C518" s="11">
        <v>1765.0</v>
      </c>
      <c r="D518" s="11">
        <v>2078.0</v>
      </c>
      <c r="E518" s="8">
        <v>2923.0</v>
      </c>
      <c r="F518" s="8">
        <v>2213.0</v>
      </c>
      <c r="G518" s="11">
        <v>2735.0</v>
      </c>
      <c r="H518" s="11">
        <v>2791.0</v>
      </c>
      <c r="I518" s="11">
        <v>8961.0</v>
      </c>
      <c r="J518" s="11">
        <v>11918.0</v>
      </c>
      <c r="K518" s="8">
        <v>12245.0</v>
      </c>
      <c r="L518" s="21">
        <v>12254.0</v>
      </c>
    </row>
    <row r="519" ht="15.0" customHeight="1">
      <c r="A519" s="20" t="s">
        <v>110</v>
      </c>
      <c r="B519" s="11"/>
      <c r="C519" s="11"/>
      <c r="D519" s="11"/>
      <c r="E519" s="8"/>
      <c r="F519" s="8"/>
      <c r="G519" s="11"/>
      <c r="H519" s="11">
        <v>1660.0</v>
      </c>
      <c r="I519" s="11">
        <v>3754.0</v>
      </c>
      <c r="J519" s="11">
        <v>4219.0</v>
      </c>
      <c r="K519" s="8">
        <v>4131.0</v>
      </c>
      <c r="L519" s="21">
        <v>4428.0</v>
      </c>
    </row>
    <row r="520" ht="15.0" customHeight="1">
      <c r="A520" s="20" t="s">
        <v>111</v>
      </c>
      <c r="B520" s="11"/>
      <c r="C520" s="11"/>
      <c r="D520" s="11"/>
      <c r="E520" s="8"/>
      <c r="F520" s="8"/>
      <c r="G520" s="11"/>
      <c r="H520" s="11">
        <v>1131.0</v>
      </c>
      <c r="I520" s="11">
        <v>5207.0</v>
      </c>
      <c r="J520" s="11">
        <v>7699.0</v>
      </c>
      <c r="K520" s="8">
        <v>8114.0</v>
      </c>
      <c r="L520" s="21">
        <v>7826.0</v>
      </c>
    </row>
    <row r="521" ht="15.0" customHeight="1">
      <c r="A521" s="20" t="s">
        <v>112</v>
      </c>
      <c r="B521" s="22">
        <v>0.2</v>
      </c>
      <c r="C521" s="22">
        <v>0.172</v>
      </c>
      <c r="D521" s="22">
        <v>0.144</v>
      </c>
      <c r="E521" s="23" t="str">
        <f t="shared" ref="E521:J521" si="65">E518/E516</f>
        <v>10.9%</v>
      </c>
      <c r="F521" s="23" t="str">
        <f t="shared" si="65"/>
        <v>12.0%</v>
      </c>
      <c r="G521" s="23" t="str">
        <f t="shared" si="65"/>
        <v>11.1%</v>
      </c>
      <c r="H521" s="23" t="str">
        <f t="shared" si="65"/>
        <v>11.9%</v>
      </c>
      <c r="I521" s="23" t="str">
        <f t="shared" si="65"/>
        <v>30.7%</v>
      </c>
      <c r="J521" s="23" t="str">
        <f t="shared" si="65"/>
        <v>36.2%</v>
      </c>
      <c r="K521" s="23">
        <v>0.369</v>
      </c>
      <c r="L521" s="24">
        <v>0.36604235743943603</v>
      </c>
    </row>
    <row r="522" ht="15.0" customHeight="1">
      <c r="A522" s="5"/>
      <c r="B522" s="11"/>
      <c r="C522" s="11"/>
      <c r="D522" s="11"/>
      <c r="E522" s="8"/>
      <c r="F522" s="8"/>
      <c r="G522" s="11"/>
      <c r="H522" s="11"/>
      <c r="I522" s="11"/>
      <c r="J522" s="11"/>
      <c r="K522" s="8"/>
      <c r="L522" s="7"/>
    </row>
    <row r="523" ht="15.0" customHeight="1">
      <c r="A523" s="5" t="s">
        <v>84</v>
      </c>
      <c r="B523" s="11"/>
      <c r="C523" s="11"/>
      <c r="D523" s="11"/>
      <c r="E523" s="8"/>
      <c r="F523" s="8"/>
      <c r="G523" s="11"/>
      <c r="H523" s="11"/>
      <c r="I523" s="11"/>
      <c r="J523" s="11"/>
      <c r="K523" s="8"/>
      <c r="L523" s="7"/>
    </row>
    <row r="524" ht="15.0" customHeight="1">
      <c r="A524" s="5" t="s">
        <v>6</v>
      </c>
      <c r="B524" s="11">
        <v>47462.0</v>
      </c>
      <c r="C524" s="11">
        <v>49291.0</v>
      </c>
      <c r="D524" s="11">
        <v>50211.0</v>
      </c>
      <c r="E524" s="8">
        <v>51347.0</v>
      </c>
      <c r="F524" s="8">
        <v>48508.0</v>
      </c>
      <c r="G524" s="11">
        <v>46568.0</v>
      </c>
      <c r="H524" s="11">
        <v>51243.0</v>
      </c>
      <c r="I524" s="11">
        <v>61412.0</v>
      </c>
      <c r="J524" s="11">
        <v>54807.0</v>
      </c>
      <c r="K524" s="8">
        <v>55598.0</v>
      </c>
      <c r="L524" s="10">
        <v>56293.0</v>
      </c>
    </row>
    <row r="525" ht="15.0" customHeight="1">
      <c r="A525" s="20" t="s">
        <v>108</v>
      </c>
      <c r="B525" s="11">
        <v>37316.0</v>
      </c>
      <c r="C525" s="11">
        <v>40514.0</v>
      </c>
      <c r="D525" s="11">
        <v>41650.0</v>
      </c>
      <c r="E525" s="8">
        <v>41237.0</v>
      </c>
      <c r="F525" s="8">
        <v>38411.0</v>
      </c>
      <c r="G525" s="11">
        <v>37790.0</v>
      </c>
      <c r="H525" s="11">
        <v>39972.0</v>
      </c>
      <c r="I525" s="11">
        <v>48522.0</v>
      </c>
      <c r="J525" s="11">
        <v>43142.0</v>
      </c>
      <c r="K525" s="8">
        <v>43437.0</v>
      </c>
      <c r="L525" s="21">
        <v>43217.0</v>
      </c>
    </row>
    <row r="526" ht="15.0" customHeight="1">
      <c r="A526" s="20" t="s">
        <v>109</v>
      </c>
      <c r="B526" s="11">
        <v>10146.0</v>
      </c>
      <c r="C526" s="11">
        <v>8777.0</v>
      </c>
      <c r="D526" s="11">
        <v>8561.0</v>
      </c>
      <c r="E526" s="8">
        <v>10110.0</v>
      </c>
      <c r="F526" s="8">
        <v>10097.0</v>
      </c>
      <c r="G526" s="11">
        <v>8778.0</v>
      </c>
      <c r="H526" s="11">
        <v>11271.0</v>
      </c>
      <c r="I526" s="11">
        <v>12890.0</v>
      </c>
      <c r="J526" s="11">
        <v>11665.0</v>
      </c>
      <c r="K526" s="8">
        <v>12161.0</v>
      </c>
      <c r="L526" s="21">
        <v>13076.0</v>
      </c>
    </row>
    <row r="527" ht="15.0" customHeight="1">
      <c r="A527" s="20" t="s">
        <v>110</v>
      </c>
      <c r="B527" s="11"/>
      <c r="C527" s="11"/>
      <c r="D527" s="11"/>
      <c r="E527" s="8"/>
      <c r="F527" s="8"/>
      <c r="G527" s="11"/>
      <c r="H527" s="11">
        <v>4635.0</v>
      </c>
      <c r="I527" s="11">
        <v>4181.0</v>
      </c>
      <c r="J527" s="11">
        <v>2993.0</v>
      </c>
      <c r="K527" s="8">
        <v>3207.0</v>
      </c>
      <c r="L527" s="21">
        <v>3633.0</v>
      </c>
    </row>
    <row r="528" ht="15.0" customHeight="1">
      <c r="A528" s="20" t="s">
        <v>111</v>
      </c>
      <c r="B528" s="11"/>
      <c r="C528" s="11"/>
      <c r="D528" s="11"/>
      <c r="E528" s="8"/>
      <c r="F528" s="8"/>
      <c r="G528" s="11"/>
      <c r="H528" s="11">
        <v>6636.0</v>
      </c>
      <c r="I528" s="11">
        <v>8709.0</v>
      </c>
      <c r="J528" s="11">
        <v>8672.0</v>
      </c>
      <c r="K528" s="8">
        <v>8954.0</v>
      </c>
      <c r="L528" s="21">
        <v>9443.0</v>
      </c>
    </row>
    <row r="529" ht="15.0" customHeight="1">
      <c r="A529" s="20" t="s">
        <v>112</v>
      </c>
      <c r="B529" s="22">
        <v>0.214</v>
      </c>
      <c r="C529" s="22">
        <v>0.178</v>
      </c>
      <c r="D529" s="22">
        <v>0.171</v>
      </c>
      <c r="E529" s="23" t="str">
        <f t="shared" ref="E529:J529" si="66">E526/E524</f>
        <v>19.7%</v>
      </c>
      <c r="F529" s="23" t="str">
        <f t="shared" si="66"/>
        <v>20.8%</v>
      </c>
      <c r="G529" s="23" t="str">
        <f t="shared" si="66"/>
        <v>18.8%</v>
      </c>
      <c r="H529" s="23" t="str">
        <f t="shared" si="66"/>
        <v>22.0%</v>
      </c>
      <c r="I529" s="23" t="str">
        <f t="shared" si="66"/>
        <v>21.0%</v>
      </c>
      <c r="J529" s="23" t="str">
        <f t="shared" si="66"/>
        <v>21.3%</v>
      </c>
      <c r="K529" s="23">
        <v>0.219</v>
      </c>
      <c r="L529" s="24">
        <v>0.23228465350931732</v>
      </c>
    </row>
    <row r="530" ht="15.0" customHeight="1">
      <c r="A530" s="5"/>
      <c r="B530" s="11"/>
      <c r="C530" s="11"/>
      <c r="D530" s="11"/>
      <c r="E530" s="8"/>
      <c r="F530" s="8"/>
      <c r="G530" s="11"/>
      <c r="H530" s="11"/>
      <c r="I530" s="11"/>
      <c r="J530" s="11"/>
      <c r="K530" s="8"/>
      <c r="L530" s="7"/>
    </row>
    <row r="531" ht="15.0" customHeight="1">
      <c r="A531" s="5" t="s">
        <v>85</v>
      </c>
      <c r="B531" s="11"/>
      <c r="C531" s="11"/>
      <c r="D531" s="11"/>
      <c r="E531" s="8"/>
      <c r="F531" s="8"/>
      <c r="G531" s="11"/>
      <c r="H531" s="11"/>
      <c r="I531" s="11"/>
      <c r="J531" s="11"/>
      <c r="K531" s="8"/>
      <c r="L531" s="7"/>
    </row>
    <row r="532" ht="15.0" customHeight="1">
      <c r="A532" s="5" t="s">
        <v>6</v>
      </c>
      <c r="B532" s="11">
        <v>63845.0</v>
      </c>
      <c r="C532" s="11">
        <v>64171.0</v>
      </c>
      <c r="D532" s="11">
        <v>62842.0</v>
      </c>
      <c r="E532" s="8">
        <v>58516.0</v>
      </c>
      <c r="F532" s="8">
        <v>61922.0</v>
      </c>
      <c r="G532" s="11">
        <v>62069.0</v>
      </c>
      <c r="H532" s="11">
        <v>52772.0</v>
      </c>
      <c r="I532" s="11">
        <v>45282.0</v>
      </c>
      <c r="J532" s="11">
        <v>35294.0</v>
      </c>
      <c r="K532" s="8">
        <v>34632.0</v>
      </c>
      <c r="L532" s="10">
        <v>34272.0</v>
      </c>
    </row>
    <row r="533" ht="15.0" customHeight="1">
      <c r="A533" s="20" t="s">
        <v>108</v>
      </c>
      <c r="B533" s="11">
        <v>49223.0</v>
      </c>
      <c r="C533" s="11">
        <v>52385.0</v>
      </c>
      <c r="D533" s="11">
        <v>54059.0</v>
      </c>
      <c r="E533" s="8">
        <v>51710.0</v>
      </c>
      <c r="F533" s="8">
        <v>58163.0</v>
      </c>
      <c r="G533" s="11">
        <v>61363.0</v>
      </c>
      <c r="H533" s="11">
        <v>52341.0</v>
      </c>
      <c r="I533" s="11">
        <v>44851.0</v>
      </c>
      <c r="J533" s="11">
        <v>34611.0</v>
      </c>
      <c r="K533" s="8">
        <v>34011.0</v>
      </c>
      <c r="L533" s="21">
        <v>33545.0</v>
      </c>
    </row>
    <row r="534" ht="15.0" customHeight="1">
      <c r="A534" s="20" t="s">
        <v>109</v>
      </c>
      <c r="B534" s="11">
        <v>14622.0</v>
      </c>
      <c r="C534" s="11">
        <v>11786.0</v>
      </c>
      <c r="D534" s="11">
        <v>8783.0</v>
      </c>
      <c r="E534" s="8">
        <v>6806.0</v>
      </c>
      <c r="F534" s="8">
        <v>3759.0</v>
      </c>
      <c r="G534" s="11">
        <v>706.0</v>
      </c>
      <c r="H534" s="11">
        <v>431.0</v>
      </c>
      <c r="I534" s="11">
        <v>431.0</v>
      </c>
      <c r="J534" s="11">
        <v>683.0</v>
      </c>
      <c r="K534" s="8">
        <v>621.0</v>
      </c>
      <c r="L534" s="21">
        <v>727.0</v>
      </c>
    </row>
    <row r="535" ht="15.0" customHeight="1">
      <c r="A535" s="20" t="s">
        <v>110</v>
      </c>
      <c r="B535" s="11"/>
      <c r="C535" s="11"/>
      <c r="D535" s="11"/>
      <c r="E535" s="8"/>
      <c r="F535" s="8"/>
      <c r="G535" s="11"/>
      <c r="H535" s="11">
        <v>200.0</v>
      </c>
      <c r="I535" s="11">
        <v>238.0</v>
      </c>
      <c r="J535" s="11">
        <v>232.0</v>
      </c>
      <c r="K535" s="8">
        <v>231.0</v>
      </c>
      <c r="L535" s="21">
        <v>175.0</v>
      </c>
    </row>
    <row r="536" ht="15.0" customHeight="1">
      <c r="A536" s="20" t="s">
        <v>111</v>
      </c>
      <c r="B536" s="28"/>
      <c r="C536" s="28"/>
      <c r="D536" s="28"/>
      <c r="E536" s="5"/>
      <c r="F536" s="5"/>
      <c r="G536" s="29"/>
      <c r="H536" s="29">
        <v>231.0</v>
      </c>
      <c r="I536" s="29">
        <v>193.0</v>
      </c>
      <c r="J536" s="29">
        <v>451.0</v>
      </c>
      <c r="K536" s="5">
        <v>390.0</v>
      </c>
      <c r="L536" s="21">
        <v>552.0</v>
      </c>
    </row>
    <row r="537" ht="15.0" customHeight="1">
      <c r="A537" s="20" t="s">
        <v>112</v>
      </c>
      <c r="B537" s="22">
        <v>0.229</v>
      </c>
      <c r="C537" s="22">
        <v>0.184</v>
      </c>
      <c r="D537" s="22">
        <v>0.14</v>
      </c>
      <c r="E537" s="23" t="str">
        <f t="shared" ref="E537:J537" si="67">E534/E532</f>
        <v>11.6%</v>
      </c>
      <c r="F537" s="23" t="str">
        <f t="shared" si="67"/>
        <v>6.1%</v>
      </c>
      <c r="G537" s="23" t="str">
        <f t="shared" si="67"/>
        <v>1.1%</v>
      </c>
      <c r="H537" s="23" t="str">
        <f t="shared" si="67"/>
        <v>0.8%</v>
      </c>
      <c r="I537" s="23" t="str">
        <f t="shared" si="67"/>
        <v>1.0%</v>
      </c>
      <c r="J537" s="23" t="str">
        <f t="shared" si="67"/>
        <v>1.9%</v>
      </c>
      <c r="K537" s="23">
        <v>0.018</v>
      </c>
      <c r="L537" s="24">
        <v>0.02121265172735761</v>
      </c>
    </row>
    <row r="538" ht="15.0" customHeight="1">
      <c r="A538" s="5"/>
      <c r="B538" s="29"/>
      <c r="C538" s="29"/>
      <c r="D538" s="29"/>
      <c r="E538" s="5"/>
      <c r="F538" s="5"/>
      <c r="G538" s="29"/>
      <c r="H538" s="29"/>
      <c r="I538" s="29"/>
      <c r="J538" s="29"/>
      <c r="K538" s="5"/>
      <c r="L538" s="7"/>
    </row>
    <row r="539" ht="15.0" customHeight="1">
      <c r="A539" s="5" t="s">
        <v>86</v>
      </c>
      <c r="B539" s="29"/>
      <c r="C539" s="29"/>
      <c r="D539" s="29"/>
      <c r="E539" s="5"/>
      <c r="F539" s="5"/>
      <c r="G539" s="29"/>
      <c r="H539" s="29"/>
      <c r="I539" s="29"/>
      <c r="J539" s="29"/>
      <c r="K539" s="5"/>
      <c r="L539" s="7"/>
    </row>
    <row r="540" ht="15.0" customHeight="1">
      <c r="A540" s="5" t="s">
        <v>6</v>
      </c>
      <c r="B540" s="28">
        <v>89063.0</v>
      </c>
      <c r="C540" s="28">
        <v>92849.0</v>
      </c>
      <c r="D540" s="28">
        <v>94134.0</v>
      </c>
      <c r="E540" s="30">
        <v>97595.0</v>
      </c>
      <c r="F540" s="30">
        <v>89659.0</v>
      </c>
      <c r="G540" s="28">
        <v>59075.0</v>
      </c>
      <c r="H540" s="28">
        <v>48434.0</v>
      </c>
      <c r="I540" s="28">
        <v>40222.0</v>
      </c>
      <c r="J540" s="28">
        <v>28824.0</v>
      </c>
      <c r="K540" s="30">
        <v>28361.0</v>
      </c>
      <c r="L540" s="10">
        <v>27297.0</v>
      </c>
    </row>
    <row r="541" ht="15.0" customHeight="1">
      <c r="A541" s="20" t="s">
        <v>108</v>
      </c>
      <c r="B541" s="28">
        <v>69669.0</v>
      </c>
      <c r="C541" s="28">
        <v>77621.0</v>
      </c>
      <c r="D541" s="28">
        <v>83217.0</v>
      </c>
      <c r="E541" s="30">
        <v>93416.0</v>
      </c>
      <c r="F541" s="30">
        <v>89081.0</v>
      </c>
      <c r="G541" s="28">
        <v>58687.0</v>
      </c>
      <c r="H541" s="28">
        <v>48021.0</v>
      </c>
      <c r="I541" s="28">
        <v>39810.0</v>
      </c>
      <c r="J541" s="28">
        <v>28623.0</v>
      </c>
      <c r="K541" s="30">
        <v>28084.0</v>
      </c>
      <c r="L541" s="21">
        <v>26879.0</v>
      </c>
    </row>
    <row r="542" ht="15.0" customHeight="1">
      <c r="A542" s="20" t="s">
        <v>109</v>
      </c>
      <c r="B542" s="28">
        <v>19394.0</v>
      </c>
      <c r="C542" s="28">
        <v>15228.0</v>
      </c>
      <c r="D542" s="28">
        <v>10917.0</v>
      </c>
      <c r="E542" s="30">
        <v>4179.0</v>
      </c>
      <c r="F542" s="5">
        <v>578.0</v>
      </c>
      <c r="G542" s="29">
        <v>388.0</v>
      </c>
      <c r="H542" s="29">
        <v>413.0</v>
      </c>
      <c r="I542" s="29">
        <v>412.0</v>
      </c>
      <c r="J542" s="29">
        <v>201.0</v>
      </c>
      <c r="K542" s="5">
        <v>277.0</v>
      </c>
      <c r="L542" s="21">
        <v>418.0</v>
      </c>
    </row>
    <row r="543" ht="15.0" customHeight="1">
      <c r="A543" s="20" t="s">
        <v>110</v>
      </c>
      <c r="B543" s="29"/>
      <c r="C543" s="29"/>
      <c r="D543" s="29"/>
      <c r="E543" s="5"/>
      <c r="F543" s="5"/>
      <c r="G543" s="29"/>
      <c r="H543" s="29">
        <v>204.0</v>
      </c>
      <c r="I543" s="29">
        <v>160.0</v>
      </c>
      <c r="J543" s="29">
        <v>131.0</v>
      </c>
      <c r="K543" s="5">
        <v>175.0</v>
      </c>
      <c r="L543" s="21">
        <v>186.0</v>
      </c>
    </row>
    <row r="544" ht="15.0" customHeight="1">
      <c r="A544" s="20" t="s">
        <v>111</v>
      </c>
      <c r="B544" s="28"/>
      <c r="C544" s="28"/>
      <c r="D544" s="28"/>
      <c r="E544" s="5"/>
      <c r="F544" s="5"/>
      <c r="G544" s="29"/>
      <c r="H544" s="29">
        <v>209.0</v>
      </c>
      <c r="I544" s="29">
        <v>252.0</v>
      </c>
      <c r="J544" s="29">
        <v>70.0</v>
      </c>
      <c r="K544" s="5">
        <v>102.0</v>
      </c>
      <c r="L544" s="21">
        <v>232.0</v>
      </c>
    </row>
    <row r="545" ht="15.0" customHeight="1">
      <c r="A545" s="20" t="s">
        <v>112</v>
      </c>
      <c r="B545" s="22">
        <v>0.218</v>
      </c>
      <c r="C545" s="22">
        <v>0.164</v>
      </c>
      <c r="D545" s="22">
        <v>0.116</v>
      </c>
      <c r="E545" s="23" t="str">
        <f t="shared" ref="E545:J545" si="68">E542/E540</f>
        <v>4.3%</v>
      </c>
      <c r="F545" s="23" t="str">
        <f t="shared" si="68"/>
        <v>0.6%</v>
      </c>
      <c r="G545" s="23" t="str">
        <f t="shared" si="68"/>
        <v>0.7%</v>
      </c>
      <c r="H545" s="23" t="str">
        <f t="shared" si="68"/>
        <v>0.9%</v>
      </c>
      <c r="I545" s="23" t="str">
        <f t="shared" si="68"/>
        <v>1.0%</v>
      </c>
      <c r="J545" s="23" t="str">
        <f t="shared" si="68"/>
        <v>0.7%</v>
      </c>
      <c r="K545" s="23">
        <v>0.01</v>
      </c>
      <c r="L545" s="24">
        <v>0.015313038062790782</v>
      </c>
    </row>
    <row r="546" ht="15.0" customHeight="1">
      <c r="A546" s="5"/>
      <c r="B546" s="29"/>
      <c r="C546" s="29"/>
      <c r="D546" s="29"/>
      <c r="E546" s="5"/>
      <c r="F546" s="5"/>
      <c r="G546" s="29"/>
      <c r="H546" s="29"/>
      <c r="I546" s="29"/>
      <c r="J546" s="29"/>
      <c r="K546" s="5"/>
      <c r="L546" s="7"/>
    </row>
    <row r="547" ht="15.0" customHeight="1">
      <c r="A547" s="5" t="s">
        <v>87</v>
      </c>
      <c r="B547" s="29"/>
      <c r="C547" s="29"/>
      <c r="D547" s="29"/>
      <c r="E547" s="5"/>
      <c r="F547" s="5"/>
      <c r="G547" s="29"/>
      <c r="H547" s="29"/>
      <c r="I547" s="29"/>
      <c r="J547" s="29"/>
      <c r="K547" s="5"/>
      <c r="L547" s="7"/>
    </row>
    <row r="548" ht="15.0" customHeight="1">
      <c r="A548" s="5" t="s">
        <v>6</v>
      </c>
      <c r="B548" s="28">
        <v>60007.0</v>
      </c>
      <c r="C548" s="28">
        <v>61554.0</v>
      </c>
      <c r="D548" s="28">
        <v>61753.0</v>
      </c>
      <c r="E548" s="30">
        <v>63169.0</v>
      </c>
      <c r="F548" s="30">
        <v>54414.0</v>
      </c>
      <c r="G548" s="28">
        <v>45218.0</v>
      </c>
      <c r="H548" s="28">
        <v>38644.0</v>
      </c>
      <c r="I548" s="28">
        <v>38619.0</v>
      </c>
      <c r="J548" s="28">
        <v>32873.0</v>
      </c>
      <c r="K548" s="30">
        <v>32804.0</v>
      </c>
      <c r="L548" s="10">
        <v>32849.0</v>
      </c>
    </row>
    <row r="549" ht="15.0" customHeight="1">
      <c r="A549" s="20" t="s">
        <v>108</v>
      </c>
      <c r="B549" s="28">
        <v>47145.0</v>
      </c>
      <c r="C549" s="28">
        <v>51459.0</v>
      </c>
      <c r="D549" s="28">
        <v>53925.0</v>
      </c>
      <c r="E549" s="30">
        <v>61600.0</v>
      </c>
      <c r="F549" s="30">
        <v>54137.0</v>
      </c>
      <c r="G549" s="28">
        <v>44694.0</v>
      </c>
      <c r="H549" s="28">
        <v>38384.0</v>
      </c>
      <c r="I549" s="28">
        <v>38207.0</v>
      </c>
      <c r="J549" s="28">
        <v>32504.0</v>
      </c>
      <c r="K549" s="30">
        <v>32305.0</v>
      </c>
      <c r="L549" s="21">
        <v>32369.0</v>
      </c>
    </row>
    <row r="550" ht="15.0" customHeight="1">
      <c r="A550" s="20" t="s">
        <v>109</v>
      </c>
      <c r="B550" s="28">
        <v>12862.0</v>
      </c>
      <c r="C550" s="28">
        <v>10095.0</v>
      </c>
      <c r="D550" s="28">
        <v>7828.0</v>
      </c>
      <c r="E550" s="30">
        <v>1569.0</v>
      </c>
      <c r="F550" s="5">
        <v>277.0</v>
      </c>
      <c r="G550" s="29">
        <v>524.0</v>
      </c>
      <c r="H550" s="29">
        <v>260.0</v>
      </c>
      <c r="I550" s="29">
        <v>412.0</v>
      </c>
      <c r="J550" s="29">
        <v>369.0</v>
      </c>
      <c r="K550" s="5">
        <v>499.0</v>
      </c>
      <c r="L550" s="21">
        <v>480.0</v>
      </c>
    </row>
    <row r="551" ht="15.0" customHeight="1">
      <c r="A551" s="20" t="s">
        <v>110</v>
      </c>
      <c r="B551" s="29"/>
      <c r="C551" s="29"/>
      <c r="D551" s="29"/>
      <c r="E551" s="5"/>
      <c r="F551" s="5"/>
      <c r="G551" s="29"/>
      <c r="H551" s="29">
        <v>78.0</v>
      </c>
      <c r="I551" s="29">
        <v>229.0</v>
      </c>
      <c r="J551" s="29">
        <v>203.0</v>
      </c>
      <c r="K551" s="5">
        <v>289.0</v>
      </c>
      <c r="L551" s="21">
        <v>303.0</v>
      </c>
    </row>
    <row r="552" ht="15.0" customHeight="1">
      <c r="A552" s="20" t="s">
        <v>111</v>
      </c>
      <c r="B552" s="28"/>
      <c r="C552" s="28"/>
      <c r="D552" s="28"/>
      <c r="E552" s="5"/>
      <c r="F552" s="5"/>
      <c r="G552" s="29"/>
      <c r="H552" s="29">
        <v>182.0</v>
      </c>
      <c r="I552" s="29">
        <v>183.0</v>
      </c>
      <c r="J552" s="29">
        <v>166.0</v>
      </c>
      <c r="K552" s="5">
        <v>210.0</v>
      </c>
      <c r="L552" s="21">
        <v>177.0</v>
      </c>
    </row>
    <row r="553" ht="15.0" customHeight="1">
      <c r="A553" s="20" t="s">
        <v>112</v>
      </c>
      <c r="B553" s="22">
        <v>0.214</v>
      </c>
      <c r="C553" s="22">
        <v>0.164</v>
      </c>
      <c r="D553" s="22">
        <v>0.127</v>
      </c>
      <c r="E553" s="23" t="str">
        <f t="shared" ref="E553:J553" si="69">E550/E548</f>
        <v>2.5%</v>
      </c>
      <c r="F553" s="23" t="str">
        <f t="shared" si="69"/>
        <v>0.5%</v>
      </c>
      <c r="G553" s="23" t="str">
        <f t="shared" si="69"/>
        <v>1.2%</v>
      </c>
      <c r="H553" s="23" t="str">
        <f t="shared" si="69"/>
        <v>0.7%</v>
      </c>
      <c r="I553" s="23" t="str">
        <f t="shared" si="69"/>
        <v>1.1%</v>
      </c>
      <c r="J553" s="23" t="str">
        <f t="shared" si="69"/>
        <v>1.1%</v>
      </c>
      <c r="K553" s="23">
        <v>0.015</v>
      </c>
      <c r="L553" s="24">
        <v>0.014612316965508843</v>
      </c>
    </row>
    <row r="554" ht="15.0" customHeight="1">
      <c r="A554" s="5"/>
      <c r="B554" s="29"/>
      <c r="C554" s="29"/>
      <c r="D554" s="29"/>
      <c r="E554" s="5"/>
      <c r="F554" s="5"/>
      <c r="G554" s="29"/>
      <c r="H554" s="29"/>
      <c r="I554" s="29"/>
      <c r="J554" s="29"/>
      <c r="K554" s="5"/>
      <c r="L554" s="7"/>
    </row>
    <row r="555" ht="15.0" customHeight="1">
      <c r="A555" s="5" t="s">
        <v>88</v>
      </c>
      <c r="B555" s="29"/>
      <c r="C555" s="29"/>
      <c r="D555" s="29"/>
      <c r="E555" s="5"/>
      <c r="F555" s="5"/>
      <c r="G555" s="29"/>
      <c r="H555" s="29"/>
      <c r="I555" s="29"/>
      <c r="J555" s="29"/>
      <c r="K555" s="5"/>
      <c r="L555" s="7"/>
    </row>
    <row r="556" ht="15.0" customHeight="1">
      <c r="A556" s="5" t="s">
        <v>6</v>
      </c>
      <c r="B556" s="28">
        <v>733.0</v>
      </c>
      <c r="C556" s="28">
        <v>731.0</v>
      </c>
      <c r="D556" s="28">
        <v>7472.0</v>
      </c>
      <c r="E556" s="30">
        <v>38638.0</v>
      </c>
      <c r="F556" s="30">
        <v>47153.0</v>
      </c>
      <c r="G556" s="28">
        <v>40477.0</v>
      </c>
      <c r="H556" s="28">
        <v>37092.0</v>
      </c>
      <c r="I556" s="28">
        <v>39584.0</v>
      </c>
      <c r="J556" s="28">
        <v>42788.0</v>
      </c>
      <c r="K556" s="30">
        <v>42821.0</v>
      </c>
      <c r="L556" s="10">
        <v>42809.0</v>
      </c>
    </row>
    <row r="557" ht="15.0" customHeight="1">
      <c r="A557" s="20" t="s">
        <v>108</v>
      </c>
      <c r="B557" s="28">
        <v>628.0</v>
      </c>
      <c r="C557" s="28">
        <v>635.0</v>
      </c>
      <c r="D557" s="28">
        <v>7051.0</v>
      </c>
      <c r="E557" s="30">
        <v>36259.0</v>
      </c>
      <c r="F557" s="30">
        <v>44354.0</v>
      </c>
      <c r="G557" s="28">
        <v>37399.0</v>
      </c>
      <c r="H557" s="28">
        <v>34063.0</v>
      </c>
      <c r="I557" s="28">
        <v>35064.0</v>
      </c>
      <c r="J557" s="28">
        <v>36618.0</v>
      </c>
      <c r="K557" s="30">
        <v>36223.0</v>
      </c>
      <c r="L557" s="21">
        <v>35983.0</v>
      </c>
    </row>
    <row r="558" ht="15.0" customHeight="1">
      <c r="A558" s="20" t="s">
        <v>109</v>
      </c>
      <c r="B558" s="28">
        <v>105.0</v>
      </c>
      <c r="C558" s="28">
        <v>96.0</v>
      </c>
      <c r="D558" s="28">
        <v>421.0</v>
      </c>
      <c r="E558" s="30">
        <v>2379.0</v>
      </c>
      <c r="F558" s="30">
        <v>2799.0</v>
      </c>
      <c r="G558" s="28">
        <v>3078.0</v>
      </c>
      <c r="H558" s="28">
        <v>3029.0</v>
      </c>
      <c r="I558" s="28">
        <v>4520.0</v>
      </c>
      <c r="J558" s="28">
        <v>6170.0</v>
      </c>
      <c r="K558" s="30">
        <v>6598.0</v>
      </c>
      <c r="L558" s="21">
        <v>6826.0</v>
      </c>
    </row>
    <row r="559" ht="15.0" customHeight="1">
      <c r="A559" s="20" t="s">
        <v>110</v>
      </c>
      <c r="B559" s="29"/>
      <c r="C559" s="29"/>
      <c r="D559" s="29"/>
      <c r="E559" s="5"/>
      <c r="F559" s="5"/>
      <c r="G559" s="29"/>
      <c r="H559" s="28">
        <v>2215.0</v>
      </c>
      <c r="I559" s="28">
        <v>2715.0</v>
      </c>
      <c r="J559" s="28">
        <v>2917.0</v>
      </c>
      <c r="K559" s="30">
        <v>2863.0</v>
      </c>
      <c r="L559" s="21">
        <v>2951.0</v>
      </c>
    </row>
    <row r="560" ht="15.0" customHeight="1">
      <c r="A560" s="20" t="s">
        <v>111</v>
      </c>
      <c r="B560" s="28"/>
      <c r="C560" s="28"/>
      <c r="D560" s="28"/>
      <c r="E560" s="5"/>
      <c r="F560" s="5"/>
      <c r="G560" s="29"/>
      <c r="H560" s="29">
        <v>814.0</v>
      </c>
      <c r="I560" s="28">
        <v>1805.0</v>
      </c>
      <c r="J560" s="28">
        <v>3253.0</v>
      </c>
      <c r="K560" s="30">
        <v>3735.0</v>
      </c>
      <c r="L560" s="21">
        <v>3875.0</v>
      </c>
    </row>
    <row r="561" ht="15.0" customHeight="1">
      <c r="A561" s="20" t="s">
        <v>112</v>
      </c>
      <c r="B561" s="22">
        <v>0.143</v>
      </c>
      <c r="C561" s="22">
        <v>0.131</v>
      </c>
      <c r="D561" s="22">
        <v>0.056</v>
      </c>
      <c r="E561" s="23" t="str">
        <f t="shared" ref="E561:J561" si="70">E558/E556</f>
        <v>6.2%</v>
      </c>
      <c r="F561" s="23" t="str">
        <f t="shared" si="70"/>
        <v>5.9%</v>
      </c>
      <c r="G561" s="23" t="str">
        <f t="shared" si="70"/>
        <v>7.6%</v>
      </c>
      <c r="H561" s="23" t="str">
        <f t="shared" si="70"/>
        <v>8.2%</v>
      </c>
      <c r="I561" s="23" t="str">
        <f t="shared" si="70"/>
        <v>11.4%</v>
      </c>
      <c r="J561" s="23" t="str">
        <f t="shared" si="70"/>
        <v>14.4%</v>
      </c>
      <c r="K561" s="23">
        <v>0.154</v>
      </c>
      <c r="L561" s="24">
        <v>0.15945245158728305</v>
      </c>
    </row>
    <row r="562" ht="15.0" customHeight="1">
      <c r="A562" s="5"/>
      <c r="B562" s="29"/>
      <c r="C562" s="29"/>
      <c r="D562" s="29"/>
      <c r="E562" s="5"/>
      <c r="F562" s="5"/>
      <c r="G562" s="29"/>
      <c r="H562" s="29"/>
      <c r="I562" s="29"/>
      <c r="J562" s="29"/>
      <c r="K562" s="5"/>
      <c r="L562" s="7"/>
    </row>
    <row r="563" ht="15.0" customHeight="1">
      <c r="A563" s="5" t="s">
        <v>89</v>
      </c>
      <c r="B563" s="29"/>
      <c r="C563" s="29"/>
      <c r="D563" s="29"/>
      <c r="E563" s="5"/>
      <c r="F563" s="5"/>
      <c r="G563" s="29"/>
      <c r="H563" s="29"/>
      <c r="I563" s="29"/>
      <c r="J563" s="29"/>
      <c r="K563" s="5"/>
      <c r="L563" s="7"/>
    </row>
    <row r="564" ht="15.0" customHeight="1">
      <c r="A564" s="5" t="s">
        <v>6</v>
      </c>
      <c r="B564" s="28">
        <v>57381.0</v>
      </c>
      <c r="C564" s="28">
        <v>57293.0</v>
      </c>
      <c r="D564" s="28">
        <v>60978.0</v>
      </c>
      <c r="E564" s="30">
        <v>59484.0</v>
      </c>
      <c r="F564" s="30">
        <v>68850.0</v>
      </c>
      <c r="G564" s="28">
        <v>65132.0</v>
      </c>
      <c r="H564" s="28">
        <v>59808.0</v>
      </c>
      <c r="I564" s="28">
        <v>55928.0</v>
      </c>
      <c r="J564" s="28">
        <v>49634.0</v>
      </c>
      <c r="K564" s="30">
        <v>48934.0</v>
      </c>
      <c r="L564" s="10">
        <v>47611.0</v>
      </c>
    </row>
    <row r="565" ht="15.0" customHeight="1">
      <c r="A565" s="20" t="s">
        <v>108</v>
      </c>
      <c r="B565" s="28">
        <v>47311.0</v>
      </c>
      <c r="C565" s="28">
        <v>49386.0</v>
      </c>
      <c r="D565" s="28">
        <v>53939.0</v>
      </c>
      <c r="E565" s="30">
        <v>52018.0</v>
      </c>
      <c r="F565" s="30">
        <v>65980.0</v>
      </c>
      <c r="G565" s="28">
        <v>64442.0</v>
      </c>
      <c r="H565" s="28">
        <v>59326.0</v>
      </c>
      <c r="I565" s="28">
        <v>55236.0</v>
      </c>
      <c r="J565" s="28">
        <v>49193.0</v>
      </c>
      <c r="K565" s="30">
        <v>48369.0</v>
      </c>
      <c r="L565" s="21">
        <v>47087.0</v>
      </c>
    </row>
    <row r="566" ht="15.0" customHeight="1">
      <c r="A566" s="20" t="s">
        <v>109</v>
      </c>
      <c r="B566" s="28">
        <v>10070.0</v>
      </c>
      <c r="C566" s="28">
        <v>7907.0</v>
      </c>
      <c r="D566" s="28">
        <v>7039.0</v>
      </c>
      <c r="E566" s="30">
        <v>7466.0</v>
      </c>
      <c r="F566" s="30">
        <v>2870.0</v>
      </c>
      <c r="G566" s="29">
        <v>690.0</v>
      </c>
      <c r="H566" s="29">
        <v>482.0</v>
      </c>
      <c r="I566" s="29">
        <v>692.0</v>
      </c>
      <c r="J566" s="29">
        <v>441.0</v>
      </c>
      <c r="K566" s="5">
        <v>565.0</v>
      </c>
      <c r="L566" s="21">
        <v>524.0</v>
      </c>
    </row>
    <row r="567" ht="15.0" customHeight="1">
      <c r="A567" s="20" t="s">
        <v>110</v>
      </c>
      <c r="B567" s="29"/>
      <c r="C567" s="29"/>
      <c r="D567" s="29"/>
      <c r="E567" s="5"/>
      <c r="F567" s="5"/>
      <c r="G567" s="29"/>
      <c r="H567" s="29">
        <v>225.0</v>
      </c>
      <c r="I567" s="29">
        <v>434.0</v>
      </c>
      <c r="J567" s="29">
        <v>201.0</v>
      </c>
      <c r="K567" s="5">
        <v>292.0</v>
      </c>
      <c r="L567" s="21">
        <v>244.0</v>
      </c>
    </row>
    <row r="568" ht="15.0" customHeight="1">
      <c r="A568" s="20" t="s">
        <v>111</v>
      </c>
      <c r="B568" s="28"/>
      <c r="C568" s="28"/>
      <c r="D568" s="28"/>
      <c r="E568" s="5"/>
      <c r="F568" s="5"/>
      <c r="G568" s="29"/>
      <c r="H568" s="29">
        <v>257.0</v>
      </c>
      <c r="I568" s="29">
        <v>258.0</v>
      </c>
      <c r="J568" s="29">
        <v>240.0</v>
      </c>
      <c r="K568" s="5">
        <v>273.0</v>
      </c>
      <c r="L568" s="21">
        <v>280.0</v>
      </c>
    </row>
    <row r="569" ht="15.0" customHeight="1">
      <c r="A569" s="20" t="s">
        <v>112</v>
      </c>
      <c r="B569" s="22">
        <v>0.175</v>
      </c>
      <c r="C569" s="22">
        <v>0.138</v>
      </c>
      <c r="D569" s="22">
        <v>0.115</v>
      </c>
      <c r="E569" s="23" t="str">
        <f t="shared" ref="E569:J569" si="71">E566/E564</f>
        <v>12.6%</v>
      </c>
      <c r="F569" s="23" t="str">
        <f t="shared" si="71"/>
        <v>4.2%</v>
      </c>
      <c r="G569" s="23" t="str">
        <f t="shared" si="71"/>
        <v>1.1%</v>
      </c>
      <c r="H569" s="23" t="str">
        <f t="shared" si="71"/>
        <v>0.8%</v>
      </c>
      <c r="I569" s="23" t="str">
        <f t="shared" si="71"/>
        <v>1.2%</v>
      </c>
      <c r="J569" s="23" t="str">
        <f t="shared" si="71"/>
        <v>0.9%</v>
      </c>
      <c r="K569" s="23">
        <v>0.012</v>
      </c>
      <c r="L569" s="24">
        <v>0.011005859990338367</v>
      </c>
    </row>
    <row r="570" ht="15.0" customHeight="1">
      <c r="A570" s="5"/>
      <c r="B570" s="29"/>
      <c r="C570" s="29"/>
      <c r="D570" s="29"/>
      <c r="E570" s="5"/>
      <c r="F570" s="5"/>
      <c r="G570" s="29"/>
      <c r="H570" s="29"/>
      <c r="I570" s="29"/>
      <c r="J570" s="29"/>
      <c r="K570" s="5"/>
      <c r="L570" s="7"/>
    </row>
    <row r="571" ht="15.0" customHeight="1">
      <c r="A571" s="5" t="s">
        <v>90</v>
      </c>
      <c r="B571" s="29"/>
      <c r="C571" s="29"/>
      <c r="D571" s="29"/>
      <c r="E571" s="5"/>
      <c r="F571" s="5"/>
      <c r="G571" s="29"/>
      <c r="H571" s="29"/>
      <c r="I571" s="29"/>
      <c r="J571" s="29"/>
      <c r="K571" s="5"/>
      <c r="L571" s="7"/>
    </row>
    <row r="572" ht="15.0" customHeight="1">
      <c r="A572" s="5" t="s">
        <v>6</v>
      </c>
      <c r="B572" s="28">
        <v>13793.0</v>
      </c>
      <c r="C572" s="28">
        <v>15910.0</v>
      </c>
      <c r="D572" s="28">
        <v>20186.0</v>
      </c>
      <c r="E572" s="30">
        <v>24814.0</v>
      </c>
      <c r="F572" s="30">
        <v>26797.0</v>
      </c>
      <c r="G572" s="28">
        <v>23360.0</v>
      </c>
      <c r="H572" s="28">
        <v>22385.0</v>
      </c>
      <c r="I572" s="28">
        <v>21992.0</v>
      </c>
      <c r="J572" s="28">
        <v>21226.0</v>
      </c>
      <c r="K572" s="30">
        <v>21762.0</v>
      </c>
      <c r="L572" s="10">
        <v>21002.0</v>
      </c>
    </row>
    <row r="573" ht="15.0" customHeight="1">
      <c r="A573" s="20" t="s">
        <v>108</v>
      </c>
      <c r="B573" s="28">
        <v>12248.0</v>
      </c>
      <c r="C573" s="28">
        <v>14661.0</v>
      </c>
      <c r="D573" s="28">
        <v>18727.0</v>
      </c>
      <c r="E573" s="30">
        <v>23429.0</v>
      </c>
      <c r="F573" s="30">
        <v>25511.0</v>
      </c>
      <c r="G573" s="28">
        <v>22608.0</v>
      </c>
      <c r="H573" s="28">
        <v>21827.0</v>
      </c>
      <c r="I573" s="28">
        <v>21424.0</v>
      </c>
      <c r="J573" s="28">
        <v>20486.0</v>
      </c>
      <c r="K573" s="30">
        <v>21141.0</v>
      </c>
      <c r="L573" s="21">
        <v>20319.0</v>
      </c>
    </row>
    <row r="574" ht="15.0" customHeight="1">
      <c r="A574" s="20" t="s">
        <v>109</v>
      </c>
      <c r="B574" s="28">
        <v>1545.0</v>
      </c>
      <c r="C574" s="28">
        <v>1249.0</v>
      </c>
      <c r="D574" s="28">
        <v>1459.0</v>
      </c>
      <c r="E574" s="30">
        <v>1385.0</v>
      </c>
      <c r="F574" s="30">
        <v>1286.0</v>
      </c>
      <c r="G574" s="29">
        <v>752.0</v>
      </c>
      <c r="H574" s="29">
        <v>558.0</v>
      </c>
      <c r="I574" s="29">
        <v>568.0</v>
      </c>
      <c r="J574" s="29">
        <v>740.0</v>
      </c>
      <c r="K574" s="5">
        <v>621.0</v>
      </c>
      <c r="L574" s="21">
        <v>683.0</v>
      </c>
    </row>
    <row r="575" ht="15.0" customHeight="1">
      <c r="A575" s="20" t="s">
        <v>110</v>
      </c>
      <c r="B575" s="29"/>
      <c r="C575" s="29"/>
      <c r="D575" s="29"/>
      <c r="E575" s="5"/>
      <c r="F575" s="5"/>
      <c r="G575" s="29"/>
      <c r="H575" s="29">
        <v>452.0</v>
      </c>
      <c r="I575" s="29">
        <v>410.0</v>
      </c>
      <c r="J575" s="29">
        <v>590.0</v>
      </c>
      <c r="K575" s="5">
        <v>496.0</v>
      </c>
      <c r="L575" s="21">
        <v>554.0</v>
      </c>
    </row>
    <row r="576" ht="15.0" customHeight="1">
      <c r="A576" s="20" t="s">
        <v>111</v>
      </c>
      <c r="B576" s="28"/>
      <c r="C576" s="28"/>
      <c r="D576" s="28"/>
      <c r="E576" s="5"/>
      <c r="F576" s="5"/>
      <c r="G576" s="29"/>
      <c r="H576" s="29">
        <v>106.0</v>
      </c>
      <c r="I576" s="29">
        <v>158.0</v>
      </c>
      <c r="J576" s="29">
        <v>150.0</v>
      </c>
      <c r="K576" s="5">
        <v>125.0</v>
      </c>
      <c r="L576" s="21">
        <v>129.0</v>
      </c>
    </row>
    <row r="577" ht="15.0" customHeight="1">
      <c r="A577" s="20" t="s">
        <v>112</v>
      </c>
      <c r="B577" s="22">
        <v>0.112</v>
      </c>
      <c r="C577" s="22">
        <v>0.079</v>
      </c>
      <c r="D577" s="22">
        <v>0.072</v>
      </c>
      <c r="E577" s="23" t="str">
        <f t="shared" ref="E577:J577" si="72">E574/E572</f>
        <v>5.6%</v>
      </c>
      <c r="F577" s="23" t="str">
        <f t="shared" si="72"/>
        <v>4.8%</v>
      </c>
      <c r="G577" s="23" t="str">
        <f t="shared" si="72"/>
        <v>3.2%</v>
      </c>
      <c r="H577" s="23" t="str">
        <f t="shared" si="72"/>
        <v>2.5%</v>
      </c>
      <c r="I577" s="23" t="str">
        <f t="shared" si="72"/>
        <v>2.6%</v>
      </c>
      <c r="J577" s="23" t="str">
        <f t="shared" si="72"/>
        <v>3.5%</v>
      </c>
      <c r="K577" s="23">
        <v>0.029</v>
      </c>
      <c r="L577" s="24">
        <v>0.032520712313113036</v>
      </c>
    </row>
    <row r="578" ht="15.0" customHeight="1">
      <c r="A578" s="5"/>
      <c r="B578" s="29"/>
      <c r="C578" s="29"/>
      <c r="D578" s="29"/>
      <c r="E578" s="5"/>
      <c r="F578" s="5"/>
      <c r="G578" s="29"/>
      <c r="H578" s="29"/>
      <c r="I578" s="29"/>
      <c r="J578" s="29"/>
      <c r="K578" s="5"/>
      <c r="L578" s="7"/>
    </row>
    <row r="579" ht="15.0" customHeight="1">
      <c r="A579" s="5" t="s">
        <v>91</v>
      </c>
      <c r="B579" s="29"/>
      <c r="C579" s="29"/>
      <c r="D579" s="29"/>
      <c r="E579" s="5"/>
      <c r="F579" s="5"/>
      <c r="G579" s="29"/>
      <c r="H579" s="29"/>
      <c r="I579" s="29"/>
      <c r="J579" s="29"/>
      <c r="K579" s="5"/>
      <c r="L579" s="7"/>
    </row>
    <row r="580" ht="15.0" customHeight="1">
      <c r="A580" s="5" t="s">
        <v>6</v>
      </c>
      <c r="B580" s="28">
        <v>17865.0</v>
      </c>
      <c r="C580" s="28">
        <v>19370.0</v>
      </c>
      <c r="D580" s="28">
        <v>24488.0</v>
      </c>
      <c r="E580" s="30">
        <v>29793.0</v>
      </c>
      <c r="F580" s="30">
        <v>36540.0</v>
      </c>
      <c r="G580" s="28">
        <v>36453.0</v>
      </c>
      <c r="H580" s="28">
        <v>32114.0</v>
      </c>
      <c r="I580" s="28">
        <v>29843.0</v>
      </c>
      <c r="J580" s="28">
        <v>26021.0</v>
      </c>
      <c r="K580" s="30">
        <v>26241.0</v>
      </c>
      <c r="L580" s="10">
        <v>26435.0</v>
      </c>
    </row>
    <row r="581" ht="15.0" customHeight="1">
      <c r="A581" s="20" t="s">
        <v>108</v>
      </c>
      <c r="B581" s="28">
        <v>15004.0</v>
      </c>
      <c r="C581" s="28">
        <v>16958.0</v>
      </c>
      <c r="D581" s="28">
        <v>22095.0</v>
      </c>
      <c r="E581" s="30">
        <v>27372.0</v>
      </c>
      <c r="F581" s="30">
        <v>35668.0</v>
      </c>
      <c r="G581" s="28">
        <v>36234.0</v>
      </c>
      <c r="H581" s="28">
        <v>31835.0</v>
      </c>
      <c r="I581" s="28">
        <v>29451.0</v>
      </c>
      <c r="J581" s="28">
        <v>25833.0</v>
      </c>
      <c r="K581" s="30">
        <v>25911.0</v>
      </c>
      <c r="L581" s="21">
        <v>26068.0</v>
      </c>
    </row>
    <row r="582" ht="15.0" customHeight="1">
      <c r="A582" s="20" t="s">
        <v>109</v>
      </c>
      <c r="B582" s="28">
        <v>2861.0</v>
      </c>
      <c r="C582" s="28">
        <v>2412.0</v>
      </c>
      <c r="D582" s="28">
        <v>2393.0</v>
      </c>
      <c r="E582" s="30">
        <v>2421.0</v>
      </c>
      <c r="F582" s="5">
        <v>872.0</v>
      </c>
      <c r="G582" s="29">
        <v>219.0</v>
      </c>
      <c r="H582" s="29">
        <v>279.0</v>
      </c>
      <c r="I582" s="29">
        <v>392.0</v>
      </c>
      <c r="J582" s="29">
        <v>188.0</v>
      </c>
      <c r="K582" s="5">
        <v>330.0</v>
      </c>
      <c r="L582" s="21">
        <v>367.0</v>
      </c>
    </row>
    <row r="583" ht="15.0" customHeight="1">
      <c r="A583" s="20" t="s">
        <v>110</v>
      </c>
      <c r="B583" s="29"/>
      <c r="C583" s="29"/>
      <c r="D583" s="29"/>
      <c r="E583" s="5"/>
      <c r="F583" s="5"/>
      <c r="G583" s="29"/>
      <c r="H583" s="29">
        <v>153.0</v>
      </c>
      <c r="I583" s="29">
        <v>170.0</v>
      </c>
      <c r="J583" s="29">
        <v>101.0</v>
      </c>
      <c r="K583" s="5">
        <v>162.0</v>
      </c>
      <c r="L583" s="21">
        <v>189.0</v>
      </c>
    </row>
    <row r="584" ht="15.0" customHeight="1">
      <c r="A584" s="20" t="s">
        <v>111</v>
      </c>
      <c r="B584" s="28"/>
      <c r="C584" s="28"/>
      <c r="D584" s="28"/>
      <c r="E584" s="5"/>
      <c r="F584" s="5"/>
      <c r="G584" s="29"/>
      <c r="H584" s="29">
        <v>126.0</v>
      </c>
      <c r="I584" s="29">
        <v>222.0</v>
      </c>
      <c r="J584" s="29">
        <v>87.0</v>
      </c>
      <c r="K584" s="5">
        <v>168.0</v>
      </c>
      <c r="L584" s="21">
        <v>178.0</v>
      </c>
    </row>
    <row r="585" ht="15.0" customHeight="1">
      <c r="A585" s="20" t="s">
        <v>112</v>
      </c>
      <c r="B585" s="22">
        <v>0.16</v>
      </c>
      <c r="C585" s="22">
        <v>0.125</v>
      </c>
      <c r="D585" s="22">
        <v>0.098</v>
      </c>
      <c r="E585" s="23" t="str">
        <f t="shared" ref="E585:J585" si="73">E582/E580</f>
        <v>8.1%</v>
      </c>
      <c r="F585" s="23" t="str">
        <f t="shared" si="73"/>
        <v>2.4%</v>
      </c>
      <c r="G585" s="23" t="str">
        <f t="shared" si="73"/>
        <v>0.6%</v>
      </c>
      <c r="H585" s="23" t="str">
        <f t="shared" si="73"/>
        <v>0.9%</v>
      </c>
      <c r="I585" s="23" t="str">
        <f t="shared" si="73"/>
        <v>1.3%</v>
      </c>
      <c r="J585" s="23" t="str">
        <f t="shared" si="73"/>
        <v>0.7%</v>
      </c>
      <c r="K585" s="23">
        <v>0.013</v>
      </c>
      <c r="L585" s="24">
        <v>0.013883109513902024</v>
      </c>
    </row>
    <row r="586" ht="15.0" customHeight="1">
      <c r="A586" s="5"/>
      <c r="B586" s="29"/>
      <c r="C586" s="29"/>
      <c r="D586" s="29"/>
      <c r="E586" s="5"/>
      <c r="F586" s="5"/>
      <c r="G586" s="29"/>
      <c r="H586" s="29"/>
      <c r="I586" s="29"/>
      <c r="J586" s="29"/>
      <c r="K586" s="5"/>
      <c r="L586" s="7"/>
    </row>
    <row r="587" ht="15.0" customHeight="1">
      <c r="A587" s="5" t="s">
        <v>92</v>
      </c>
      <c r="B587" s="29"/>
      <c r="C587" s="29"/>
      <c r="D587" s="29"/>
      <c r="E587" s="5"/>
      <c r="F587" s="5"/>
      <c r="G587" s="29"/>
      <c r="H587" s="29"/>
      <c r="I587" s="29"/>
      <c r="J587" s="29"/>
      <c r="K587" s="5"/>
      <c r="L587" s="7"/>
    </row>
    <row r="588" ht="15.0" customHeight="1">
      <c r="A588" s="5" t="s">
        <v>6</v>
      </c>
      <c r="B588" s="28">
        <v>3310.0</v>
      </c>
      <c r="C588" s="28">
        <v>4390.0</v>
      </c>
      <c r="D588" s="28">
        <v>12331.0</v>
      </c>
      <c r="E588" s="30">
        <v>21941.0</v>
      </c>
      <c r="F588" s="30">
        <v>23205.0</v>
      </c>
      <c r="G588" s="28">
        <v>20084.0</v>
      </c>
      <c r="H588" s="28">
        <v>19179.0</v>
      </c>
      <c r="I588" s="28">
        <v>18820.0</v>
      </c>
      <c r="J588" s="28">
        <v>18475.0</v>
      </c>
      <c r="K588" s="30">
        <v>18397.0</v>
      </c>
      <c r="L588" s="10">
        <v>18357.0</v>
      </c>
    </row>
    <row r="589" ht="15.0" customHeight="1">
      <c r="A589" s="20" t="s">
        <v>108</v>
      </c>
      <c r="B589" s="28">
        <v>2503.0</v>
      </c>
      <c r="C589" s="28">
        <v>3609.0</v>
      </c>
      <c r="D589" s="28">
        <v>11150.0</v>
      </c>
      <c r="E589" s="30">
        <v>20445.0</v>
      </c>
      <c r="F589" s="30">
        <v>21632.0</v>
      </c>
      <c r="G589" s="28">
        <v>18879.0</v>
      </c>
      <c r="H589" s="28">
        <v>18485.0</v>
      </c>
      <c r="I589" s="28">
        <v>18100.0</v>
      </c>
      <c r="J589" s="28">
        <v>17957.0</v>
      </c>
      <c r="K589" s="30">
        <v>17890.0</v>
      </c>
      <c r="L589" s="21">
        <v>17751.0</v>
      </c>
    </row>
    <row r="590" ht="15.0" customHeight="1">
      <c r="A590" s="20" t="s">
        <v>109</v>
      </c>
      <c r="B590" s="28">
        <v>807.0</v>
      </c>
      <c r="C590" s="28">
        <v>781.0</v>
      </c>
      <c r="D590" s="28">
        <v>1181.0</v>
      </c>
      <c r="E590" s="30">
        <v>1496.0</v>
      </c>
      <c r="F590" s="30">
        <v>1573.0</v>
      </c>
      <c r="G590" s="28">
        <v>1205.0</v>
      </c>
      <c r="H590" s="29">
        <v>694.0</v>
      </c>
      <c r="I590" s="29">
        <v>720.0</v>
      </c>
      <c r="J590" s="29">
        <v>518.0</v>
      </c>
      <c r="K590" s="5">
        <v>507.0</v>
      </c>
      <c r="L590" s="21">
        <v>606.0</v>
      </c>
    </row>
    <row r="591" ht="15.0" customHeight="1">
      <c r="A591" s="20" t="s">
        <v>110</v>
      </c>
      <c r="B591" s="29"/>
      <c r="C591" s="29"/>
      <c r="D591" s="29"/>
      <c r="E591" s="5"/>
      <c r="F591" s="5"/>
      <c r="G591" s="29"/>
      <c r="H591" s="29">
        <v>513.0</v>
      </c>
      <c r="I591" s="29">
        <v>515.0</v>
      </c>
      <c r="J591" s="29">
        <v>268.0</v>
      </c>
      <c r="K591" s="5">
        <v>320.0</v>
      </c>
      <c r="L591" s="21">
        <v>322.0</v>
      </c>
    </row>
    <row r="592" ht="15.0" customHeight="1">
      <c r="A592" s="20" t="s">
        <v>111</v>
      </c>
      <c r="B592" s="28"/>
      <c r="C592" s="28"/>
      <c r="D592" s="28"/>
      <c r="E592" s="5"/>
      <c r="F592" s="5"/>
      <c r="G592" s="29"/>
      <c r="H592" s="29">
        <v>181.0</v>
      </c>
      <c r="I592" s="29">
        <v>205.0</v>
      </c>
      <c r="J592" s="29">
        <v>250.0</v>
      </c>
      <c r="K592" s="5">
        <v>187.0</v>
      </c>
      <c r="L592" s="21">
        <v>284.0</v>
      </c>
    </row>
    <row r="593" ht="15.0" customHeight="1">
      <c r="A593" s="20" t="s">
        <v>112</v>
      </c>
      <c r="B593" s="22">
        <v>0.244</v>
      </c>
      <c r="C593" s="22">
        <v>0.178</v>
      </c>
      <c r="D593" s="22">
        <v>0.096</v>
      </c>
      <c r="E593" s="23" t="str">
        <f t="shared" ref="E593:J593" si="74">E590/E588</f>
        <v>6.8%</v>
      </c>
      <c r="F593" s="23" t="str">
        <f t="shared" si="74"/>
        <v>6.8%</v>
      </c>
      <c r="G593" s="23" t="str">
        <f t="shared" si="74"/>
        <v>6.0%</v>
      </c>
      <c r="H593" s="23" t="str">
        <f t="shared" si="74"/>
        <v>3.6%</v>
      </c>
      <c r="I593" s="23" t="str">
        <f t="shared" si="74"/>
        <v>3.8%</v>
      </c>
      <c r="J593" s="23" t="str">
        <f t="shared" si="74"/>
        <v>2.8%</v>
      </c>
      <c r="K593" s="23">
        <v>0.028</v>
      </c>
      <c r="L593" s="24">
        <v>0.03301193005393038</v>
      </c>
    </row>
    <row r="594" ht="15.0" customHeight="1">
      <c r="A594" s="5"/>
      <c r="B594" s="29"/>
      <c r="C594" s="29"/>
      <c r="D594" s="29"/>
      <c r="E594" s="5"/>
      <c r="F594" s="5"/>
      <c r="G594" s="29"/>
      <c r="H594" s="29"/>
      <c r="I594" s="29"/>
      <c r="J594" s="29"/>
      <c r="K594" s="5"/>
      <c r="L594" s="7"/>
    </row>
    <row r="595" ht="15.0" customHeight="1">
      <c r="A595" s="5" t="s">
        <v>93</v>
      </c>
      <c r="B595" s="29"/>
      <c r="C595" s="29"/>
      <c r="D595" s="29"/>
      <c r="E595" s="5"/>
      <c r="F595" s="5"/>
      <c r="G595" s="29"/>
      <c r="H595" s="29"/>
      <c r="I595" s="29"/>
      <c r="J595" s="29"/>
      <c r="K595" s="5"/>
      <c r="L595" s="7"/>
    </row>
    <row r="596" ht="15.0" customHeight="1">
      <c r="A596" s="5" t="s">
        <v>6</v>
      </c>
      <c r="B596" s="28">
        <v>12747.0</v>
      </c>
      <c r="C596" s="28">
        <v>15645.0</v>
      </c>
      <c r="D596" s="28">
        <v>22618.0</v>
      </c>
      <c r="E596" s="30">
        <v>27912.0</v>
      </c>
      <c r="F596" s="30">
        <v>31047.0</v>
      </c>
      <c r="G596" s="28">
        <v>29315.0</v>
      </c>
      <c r="H596" s="28">
        <v>26740.0</v>
      </c>
      <c r="I596" s="28">
        <v>25226.0</v>
      </c>
      <c r="J596" s="28">
        <v>22681.0</v>
      </c>
      <c r="K596" s="30">
        <v>23568.0</v>
      </c>
      <c r="L596" s="10">
        <v>23204.0</v>
      </c>
    </row>
    <row r="597" ht="15.0" customHeight="1">
      <c r="A597" s="20" t="s">
        <v>108</v>
      </c>
      <c r="B597" s="28">
        <v>11598.0</v>
      </c>
      <c r="C597" s="28">
        <v>14686.0</v>
      </c>
      <c r="D597" s="28">
        <v>21423.0</v>
      </c>
      <c r="E597" s="30">
        <v>26607.0</v>
      </c>
      <c r="F597" s="30">
        <v>30146.0</v>
      </c>
      <c r="G597" s="28">
        <v>28542.0</v>
      </c>
      <c r="H597" s="28">
        <v>26253.0</v>
      </c>
      <c r="I597" s="28">
        <v>24610.0</v>
      </c>
      <c r="J597" s="28">
        <v>22071.0</v>
      </c>
      <c r="K597" s="30">
        <v>23013.0</v>
      </c>
      <c r="L597" s="21">
        <v>22747.0</v>
      </c>
    </row>
    <row r="598" ht="15.0" customHeight="1">
      <c r="A598" s="20" t="s">
        <v>109</v>
      </c>
      <c r="B598" s="28">
        <v>1149.0</v>
      </c>
      <c r="C598" s="28">
        <v>959.0</v>
      </c>
      <c r="D598" s="28">
        <v>1195.0</v>
      </c>
      <c r="E598" s="30">
        <v>1305.0</v>
      </c>
      <c r="F598" s="5">
        <v>901.0</v>
      </c>
      <c r="G598" s="29">
        <v>773.0</v>
      </c>
      <c r="H598" s="29">
        <v>487.0</v>
      </c>
      <c r="I598" s="29">
        <v>616.0</v>
      </c>
      <c r="J598" s="29">
        <v>610.0</v>
      </c>
      <c r="K598" s="31">
        <v>555.0</v>
      </c>
      <c r="L598" s="21">
        <v>457.0</v>
      </c>
    </row>
    <row r="599" ht="15.0" customHeight="1">
      <c r="A599" s="20" t="s">
        <v>110</v>
      </c>
      <c r="B599" s="29"/>
      <c r="C599" s="29"/>
      <c r="D599" s="29"/>
      <c r="E599" s="5"/>
      <c r="F599" s="5"/>
      <c r="G599" s="29"/>
      <c r="H599" s="29">
        <v>365.0</v>
      </c>
      <c r="I599" s="29">
        <v>381.0</v>
      </c>
      <c r="J599" s="29">
        <v>402.0</v>
      </c>
      <c r="K599" s="5">
        <v>385.0</v>
      </c>
      <c r="L599" s="21">
        <v>315.0</v>
      </c>
    </row>
    <row r="600" ht="15.0" customHeight="1">
      <c r="A600" s="20" t="s">
        <v>111</v>
      </c>
      <c r="B600" s="28"/>
      <c r="C600" s="28"/>
      <c r="D600" s="28"/>
      <c r="E600" s="5"/>
      <c r="F600" s="5"/>
      <c r="G600" s="29"/>
      <c r="H600" s="29">
        <v>122.0</v>
      </c>
      <c r="I600" s="29">
        <v>235.0</v>
      </c>
      <c r="J600" s="29">
        <v>208.0</v>
      </c>
      <c r="K600" s="5">
        <v>170.0</v>
      </c>
      <c r="L600" s="21">
        <v>142.0</v>
      </c>
    </row>
    <row r="601" ht="15.0" customHeight="1">
      <c r="A601" s="20" t="s">
        <v>112</v>
      </c>
      <c r="B601" s="22">
        <v>0.09</v>
      </c>
      <c r="C601" s="22">
        <v>0.061</v>
      </c>
      <c r="D601" s="22">
        <v>0.053</v>
      </c>
      <c r="E601" s="23" t="str">
        <f t="shared" ref="E601:K601" si="75">E598/E596</f>
        <v>4.7%</v>
      </c>
      <c r="F601" s="23" t="str">
        <f t="shared" si="75"/>
        <v>2.9%</v>
      </c>
      <c r="G601" s="23" t="str">
        <f t="shared" si="75"/>
        <v>2.6%</v>
      </c>
      <c r="H601" s="23" t="str">
        <f t="shared" si="75"/>
        <v>1.8%</v>
      </c>
      <c r="I601" s="23" t="str">
        <f t="shared" si="75"/>
        <v>2.4%</v>
      </c>
      <c r="J601" s="23" t="str">
        <f t="shared" si="75"/>
        <v>2.7%</v>
      </c>
      <c r="K601" s="23" t="str">
        <f t="shared" si="75"/>
        <v>2.4%</v>
      </c>
      <c r="L601" s="24">
        <v>0.019694880193070162</v>
      </c>
    </row>
    <row r="602" ht="15.0" customHeight="1">
      <c r="A602" s="5"/>
      <c r="B602" s="29"/>
      <c r="C602" s="29"/>
      <c r="D602" s="29"/>
      <c r="E602" s="5"/>
      <c r="F602" s="5"/>
      <c r="G602" s="29"/>
      <c r="H602" s="29"/>
      <c r="I602" s="29"/>
      <c r="J602" s="29"/>
      <c r="K602" s="5"/>
      <c r="L602" s="7"/>
    </row>
    <row r="603" ht="15.0" customHeight="1">
      <c r="A603" s="5" t="s">
        <v>94</v>
      </c>
      <c r="B603" s="29"/>
      <c r="C603" s="29"/>
      <c r="D603" s="29"/>
      <c r="E603" s="5"/>
      <c r="F603" s="5"/>
      <c r="G603" s="29"/>
      <c r="H603" s="29"/>
      <c r="I603" s="29"/>
      <c r="J603" s="29"/>
      <c r="K603" s="5"/>
      <c r="L603" s="7"/>
    </row>
    <row r="604" ht="15.0" customHeight="1">
      <c r="A604" s="5" t="s">
        <v>6</v>
      </c>
      <c r="B604" s="28"/>
      <c r="C604" s="28"/>
      <c r="D604" s="28"/>
      <c r="E604" s="30"/>
      <c r="F604" s="30">
        <v>6230.0</v>
      </c>
      <c r="G604" s="28">
        <v>11056.0</v>
      </c>
      <c r="H604" s="28">
        <v>11381.0</v>
      </c>
      <c r="I604" s="28">
        <v>11940.0</v>
      </c>
      <c r="J604" s="28">
        <v>13687.0</v>
      </c>
      <c r="K604" s="30">
        <v>13700.0</v>
      </c>
      <c r="L604" s="10">
        <v>14143.0</v>
      </c>
    </row>
    <row r="605" ht="15.0" customHeight="1">
      <c r="A605" s="20" t="s">
        <v>108</v>
      </c>
      <c r="B605" s="28"/>
      <c r="C605" s="28"/>
      <c r="D605" s="28"/>
      <c r="E605" s="30"/>
      <c r="F605" s="30">
        <v>5664.0</v>
      </c>
      <c r="G605" s="28">
        <v>9282.0</v>
      </c>
      <c r="H605" s="28">
        <v>8956.0</v>
      </c>
      <c r="I605" s="28">
        <v>7197.0</v>
      </c>
      <c r="J605" s="28">
        <v>7309.0</v>
      </c>
      <c r="K605" s="30">
        <v>7251.0</v>
      </c>
      <c r="L605" s="21">
        <v>7180.0</v>
      </c>
    </row>
    <row r="606" ht="15.0" customHeight="1">
      <c r="A606" s="20" t="s">
        <v>109</v>
      </c>
      <c r="B606" s="28"/>
      <c r="C606" s="28"/>
      <c r="D606" s="28"/>
      <c r="E606" s="30"/>
      <c r="F606" s="30">
        <v>566.0</v>
      </c>
      <c r="G606" s="28">
        <v>1774.0</v>
      </c>
      <c r="H606" s="28">
        <v>2425.0</v>
      </c>
      <c r="I606" s="28">
        <v>4743.0</v>
      </c>
      <c r="J606" s="28">
        <v>6378.0</v>
      </c>
      <c r="K606" s="30">
        <v>6449.0</v>
      </c>
      <c r="L606" s="21">
        <v>6963.0</v>
      </c>
    </row>
    <row r="607" ht="15.0" customHeight="1">
      <c r="A607" s="20" t="s">
        <v>110</v>
      </c>
      <c r="B607" s="29"/>
      <c r="C607" s="29"/>
      <c r="D607" s="29"/>
      <c r="E607" s="5"/>
      <c r="F607" s="5"/>
      <c r="G607" s="29"/>
      <c r="H607" s="28">
        <v>1564.0</v>
      </c>
      <c r="I607" s="28">
        <v>1667.0</v>
      </c>
      <c r="J607" s="28">
        <v>3140.0</v>
      </c>
      <c r="K607" s="30">
        <v>3217.0</v>
      </c>
      <c r="L607" s="21">
        <v>3871.0</v>
      </c>
    </row>
    <row r="608" ht="15.0" customHeight="1">
      <c r="A608" s="20" t="s">
        <v>111</v>
      </c>
      <c r="B608" s="29"/>
      <c r="C608" s="29"/>
      <c r="D608" s="29"/>
      <c r="E608" s="5"/>
      <c r="F608" s="5"/>
      <c r="G608" s="29"/>
      <c r="H608" s="29">
        <v>861.0</v>
      </c>
      <c r="I608" s="28">
        <v>3076.0</v>
      </c>
      <c r="J608" s="28">
        <v>3238.0</v>
      </c>
      <c r="K608" s="30">
        <v>3232.0</v>
      </c>
      <c r="L608" s="21">
        <v>3092.0</v>
      </c>
    </row>
    <row r="609" ht="15.0" customHeight="1">
      <c r="A609" s="20" t="s">
        <v>112</v>
      </c>
      <c r="B609" s="27"/>
      <c r="C609" s="27"/>
      <c r="D609" s="27"/>
      <c r="E609" s="23"/>
      <c r="F609" s="23" t="str">
        <f t="shared" ref="F609:K609" si="76">F606/F604</f>
        <v>9.1%</v>
      </c>
      <c r="G609" s="23" t="str">
        <f t="shared" si="76"/>
        <v>16.0%</v>
      </c>
      <c r="H609" s="23" t="str">
        <f t="shared" si="76"/>
        <v>21.3%</v>
      </c>
      <c r="I609" s="23" t="str">
        <f t="shared" si="76"/>
        <v>39.7%</v>
      </c>
      <c r="J609" s="23" t="str">
        <f t="shared" si="76"/>
        <v>46.6%</v>
      </c>
      <c r="K609" s="23" t="str">
        <f t="shared" si="76"/>
        <v>47.1%</v>
      </c>
      <c r="L609" s="24">
        <v>0.4923283603195927</v>
      </c>
    </row>
    <row r="610" ht="15.0" customHeight="1">
      <c r="A610" s="5"/>
      <c r="B610" s="29"/>
      <c r="C610" s="29"/>
      <c r="D610" s="29"/>
      <c r="E610" s="5"/>
      <c r="F610" s="5"/>
      <c r="G610" s="29"/>
      <c r="H610" s="29"/>
      <c r="I610" s="29"/>
      <c r="J610" s="29"/>
      <c r="K610" s="5"/>
      <c r="L610" s="7"/>
    </row>
    <row r="611" ht="15.0" customHeight="1">
      <c r="A611" s="5" t="s">
        <v>95</v>
      </c>
      <c r="B611" s="29"/>
      <c r="C611" s="29"/>
      <c r="D611" s="29"/>
      <c r="E611" s="5"/>
      <c r="F611" s="5"/>
      <c r="G611" s="29"/>
      <c r="H611" s="29"/>
      <c r="I611" s="29"/>
      <c r="J611" s="29"/>
      <c r="K611" s="5"/>
      <c r="L611" s="7"/>
    </row>
    <row r="612" ht="15.0" customHeight="1">
      <c r="A612" s="5" t="s">
        <v>6</v>
      </c>
      <c r="B612" s="28">
        <v>53938.0</v>
      </c>
      <c r="C612" s="28">
        <v>55503.0</v>
      </c>
      <c r="D612" s="28">
        <v>54606.0</v>
      </c>
      <c r="E612" s="30">
        <v>51579.0</v>
      </c>
      <c r="F612" s="30">
        <v>61598.0</v>
      </c>
      <c r="G612" s="28">
        <v>58561.0</v>
      </c>
      <c r="H612" s="28">
        <v>60703.0</v>
      </c>
      <c r="I612" s="28">
        <v>62198.0</v>
      </c>
      <c r="J612" s="28">
        <v>55333.0</v>
      </c>
      <c r="K612" s="30">
        <v>55548.0</v>
      </c>
      <c r="L612" s="10">
        <v>55276.0</v>
      </c>
    </row>
    <row r="613" ht="15.0" customHeight="1">
      <c r="A613" s="20" t="s">
        <v>108</v>
      </c>
      <c r="B613" s="28">
        <v>42542.0</v>
      </c>
      <c r="C613" s="28">
        <v>45655.0</v>
      </c>
      <c r="D613" s="28">
        <v>46312.0</v>
      </c>
      <c r="E613" s="30">
        <v>42685.0</v>
      </c>
      <c r="F613" s="30">
        <v>48477.0</v>
      </c>
      <c r="G613" s="28">
        <v>41559.0</v>
      </c>
      <c r="H613" s="28">
        <v>42745.0</v>
      </c>
      <c r="I613" s="28">
        <v>39740.0</v>
      </c>
      <c r="J613" s="28">
        <v>38454.0</v>
      </c>
      <c r="K613" s="30">
        <v>38998.0</v>
      </c>
      <c r="L613" s="21">
        <v>39362.0</v>
      </c>
    </row>
    <row r="614" ht="15.0" customHeight="1">
      <c r="A614" s="20" t="s">
        <v>109</v>
      </c>
      <c r="B614" s="28">
        <v>11396.0</v>
      </c>
      <c r="C614" s="28">
        <v>9848.0</v>
      </c>
      <c r="D614" s="28">
        <v>8294.0</v>
      </c>
      <c r="E614" s="30">
        <v>8894.0</v>
      </c>
      <c r="F614" s="30">
        <v>13121.0</v>
      </c>
      <c r="G614" s="28">
        <v>17002.0</v>
      </c>
      <c r="H614" s="28">
        <v>17958.0</v>
      </c>
      <c r="I614" s="28">
        <v>22458.0</v>
      </c>
      <c r="J614" s="28">
        <v>16879.0</v>
      </c>
      <c r="K614" s="30">
        <v>16550.0</v>
      </c>
      <c r="L614" s="21">
        <v>15914.0</v>
      </c>
    </row>
    <row r="615" ht="15.0" customHeight="1">
      <c r="A615" s="20" t="s">
        <v>110</v>
      </c>
      <c r="B615" s="29"/>
      <c r="C615" s="29"/>
      <c r="D615" s="29"/>
      <c r="E615" s="5"/>
      <c r="F615" s="5"/>
      <c r="G615" s="29"/>
      <c r="H615" s="28">
        <v>6858.0</v>
      </c>
      <c r="I615" s="28">
        <v>8409.0</v>
      </c>
      <c r="J615" s="28">
        <v>7414.0</v>
      </c>
      <c r="K615" s="30">
        <v>7689.0</v>
      </c>
      <c r="L615" s="21">
        <v>7626.0</v>
      </c>
    </row>
    <row r="616" ht="15.0" customHeight="1">
      <c r="A616" s="20" t="s">
        <v>111</v>
      </c>
      <c r="B616" s="28"/>
      <c r="C616" s="28"/>
      <c r="D616" s="28"/>
      <c r="E616" s="5"/>
      <c r="F616" s="5"/>
      <c r="G616" s="29"/>
      <c r="H616" s="28">
        <v>11100.0</v>
      </c>
      <c r="I616" s="28">
        <v>14049.0</v>
      </c>
      <c r="J616" s="28">
        <v>9465.0</v>
      </c>
      <c r="K616" s="30">
        <v>8861.0</v>
      </c>
      <c r="L616" s="21">
        <v>8288.0</v>
      </c>
    </row>
    <row r="617" ht="15.0" customHeight="1">
      <c r="A617" s="20" t="s">
        <v>112</v>
      </c>
      <c r="B617" s="27">
        <v>0.211</v>
      </c>
      <c r="C617" s="27">
        <v>0.177</v>
      </c>
      <c r="D617" s="27">
        <v>0.152</v>
      </c>
      <c r="E617" s="23" t="str">
        <f t="shared" ref="E617:J617" si="77">E614/E612</f>
        <v>17.2%</v>
      </c>
      <c r="F617" s="23" t="str">
        <f t="shared" si="77"/>
        <v>21.3%</v>
      </c>
      <c r="G617" s="23" t="str">
        <f t="shared" si="77"/>
        <v>29.0%</v>
      </c>
      <c r="H617" s="23" t="str">
        <f t="shared" si="77"/>
        <v>29.6%</v>
      </c>
      <c r="I617" s="23" t="str">
        <f t="shared" si="77"/>
        <v>36.1%</v>
      </c>
      <c r="J617" s="23" t="str">
        <f t="shared" si="77"/>
        <v>30.5%</v>
      </c>
      <c r="K617" s="23">
        <v>0.298</v>
      </c>
      <c r="L617" s="24">
        <v>0.2879007164049497</v>
      </c>
    </row>
    <row r="618" ht="15.0" customHeight="1">
      <c r="A618" s="5"/>
      <c r="B618" s="29"/>
      <c r="C618" s="29"/>
      <c r="D618" s="29"/>
      <c r="E618" s="5"/>
      <c r="F618" s="5"/>
      <c r="G618" s="29"/>
      <c r="H618" s="29"/>
      <c r="I618" s="29"/>
      <c r="J618" s="29"/>
      <c r="K618" s="5"/>
      <c r="L618" s="7"/>
    </row>
    <row r="619" ht="15.0" customHeight="1">
      <c r="A619" s="5" t="s">
        <v>96</v>
      </c>
      <c r="B619" s="29"/>
      <c r="C619" s="29"/>
      <c r="D619" s="29"/>
      <c r="E619" s="5"/>
      <c r="F619" s="5"/>
      <c r="G619" s="29"/>
      <c r="H619" s="29"/>
      <c r="I619" s="29"/>
      <c r="J619" s="29"/>
      <c r="K619" s="5"/>
      <c r="L619" s="7"/>
    </row>
    <row r="620" ht="15.0" customHeight="1">
      <c r="A620" s="5" t="s">
        <v>6</v>
      </c>
      <c r="B620" s="28">
        <v>3376438.0</v>
      </c>
      <c r="C620" s="28">
        <v>3396808.0</v>
      </c>
      <c r="D620" s="28">
        <v>3620962.0</v>
      </c>
      <c r="E620" s="30">
        <v>3550404.0</v>
      </c>
      <c r="F620" s="30">
        <v>3362947.0</v>
      </c>
      <c r="G620" s="28">
        <v>3005078.0</v>
      </c>
      <c r="H620" s="28">
        <v>2783726.0</v>
      </c>
      <c r="I620" s="28">
        <v>2895964.0</v>
      </c>
      <c r="J620" s="28">
        <v>2702471.0</v>
      </c>
      <c r="K620" s="30">
        <v>2706101.0</v>
      </c>
      <c r="L620" s="10">
        <v>2712608.0</v>
      </c>
    </row>
    <row r="621" ht="15.0" customHeight="1">
      <c r="A621" s="20" t="s">
        <v>108</v>
      </c>
      <c r="B621" s="28">
        <v>2534381.0</v>
      </c>
      <c r="C621" s="28">
        <v>2724103.0</v>
      </c>
      <c r="D621" s="28">
        <v>3094904.0</v>
      </c>
      <c r="E621" s="30">
        <v>3112012.0</v>
      </c>
      <c r="F621" s="30">
        <v>2989028.0</v>
      </c>
      <c r="G621" s="28">
        <v>2569846.0</v>
      </c>
      <c r="H621" s="28">
        <v>2314539.0</v>
      </c>
      <c r="I621" s="28">
        <v>2267061.0</v>
      </c>
      <c r="J621" s="28">
        <v>2130055.0</v>
      </c>
      <c r="K621" s="30">
        <v>2136773.0</v>
      </c>
      <c r="L621" s="10">
        <v>2145053.0</v>
      </c>
    </row>
    <row r="622" ht="15.0" customHeight="1">
      <c r="A622" s="20" t="s">
        <v>109</v>
      </c>
      <c r="B622" s="28">
        <v>842057.0</v>
      </c>
      <c r="C622" s="28">
        <v>672705.0</v>
      </c>
      <c r="D622" s="28">
        <v>526058.0</v>
      </c>
      <c r="E622" s="30">
        <v>438392.0</v>
      </c>
      <c r="F622" s="30">
        <v>373919.0</v>
      </c>
      <c r="G622" s="28">
        <v>435232.0</v>
      </c>
      <c r="H622" s="28">
        <v>469187.0</v>
      </c>
      <c r="I622" s="28">
        <v>628903.0</v>
      </c>
      <c r="J622" s="28">
        <v>572416.0</v>
      </c>
      <c r="K622" s="30">
        <v>569328.0</v>
      </c>
      <c r="L622" s="10">
        <v>567555.0</v>
      </c>
    </row>
    <row r="623" ht="15.0" customHeight="1">
      <c r="A623" s="20" t="s">
        <v>115</v>
      </c>
      <c r="B623" s="29"/>
      <c r="C623" s="29"/>
      <c r="D623" s="29"/>
      <c r="E623" s="5"/>
      <c r="F623" s="5"/>
      <c r="G623" s="29"/>
      <c r="H623" s="28">
        <v>177444.0</v>
      </c>
      <c r="I623" s="28">
        <v>223984.0</v>
      </c>
      <c r="J623" s="28">
        <v>231191.0</v>
      </c>
      <c r="K623" s="30">
        <v>232763.0</v>
      </c>
      <c r="L623" s="10">
        <v>235861.0</v>
      </c>
    </row>
    <row r="624" ht="15.0" customHeight="1">
      <c r="A624" s="20" t="s">
        <v>116</v>
      </c>
      <c r="B624" s="28"/>
      <c r="C624" s="28"/>
      <c r="D624" s="28"/>
      <c r="E624" s="5"/>
      <c r="F624" s="5"/>
      <c r="G624" s="29"/>
      <c r="H624" s="28">
        <v>291743.0</v>
      </c>
      <c r="I624" s="28">
        <v>404919.0</v>
      </c>
      <c r="J624" s="28">
        <v>341225.0</v>
      </c>
      <c r="K624" s="30">
        <v>336565.0</v>
      </c>
      <c r="L624" s="10">
        <v>331694.0</v>
      </c>
    </row>
    <row r="625" ht="15.0" customHeight="1">
      <c r="A625" s="20" t="s">
        <v>112</v>
      </c>
      <c r="B625" s="27">
        <v>0.249</v>
      </c>
      <c r="C625" s="27">
        <v>0.198</v>
      </c>
      <c r="D625" s="27">
        <v>0.145</v>
      </c>
      <c r="E625" s="23" t="str">
        <f t="shared" ref="E625:H625" si="78">E622/E620</f>
        <v>12.3%</v>
      </c>
      <c r="F625" s="23" t="str">
        <f t="shared" si="78"/>
        <v>11.1%</v>
      </c>
      <c r="G625" s="23" t="str">
        <f t="shared" si="78"/>
        <v>14.5%</v>
      </c>
      <c r="H625" s="23" t="str">
        <f t="shared" si="78"/>
        <v>16.9%</v>
      </c>
      <c r="I625" s="23" t="str">
        <f>I620/I622</f>
        <v>460.5%</v>
      </c>
      <c r="J625" s="23" t="str">
        <f>J622/J620</f>
        <v>21.2%</v>
      </c>
      <c r="K625" s="23">
        <v>0.211</v>
      </c>
      <c r="L625" s="24">
        <v>0.2092285357854876</v>
      </c>
    </row>
    <row r="626" ht="15.0" customHeight="1">
      <c r="A626" s="32" t="s">
        <v>117</v>
      </c>
      <c r="B626" s="17"/>
      <c r="C626" s="17"/>
      <c r="D626" s="17"/>
      <c r="E626" s="17"/>
      <c r="F626" s="17"/>
      <c r="G626" s="17"/>
      <c r="H626" s="17"/>
      <c r="I626" s="17"/>
      <c r="J626" s="17"/>
      <c r="K626" s="17"/>
      <c r="L626" s="7"/>
    </row>
    <row r="627" ht="15.0" customHeight="1">
      <c r="A627" s="32" t="s">
        <v>118</v>
      </c>
      <c r="B627" s="17"/>
      <c r="C627" s="17"/>
      <c r="D627" s="17"/>
      <c r="E627" s="17"/>
      <c r="F627" s="17"/>
      <c r="G627" s="17"/>
      <c r="H627" s="17"/>
      <c r="I627" s="17"/>
      <c r="J627" s="17"/>
      <c r="K627" s="17"/>
      <c r="L627" s="7"/>
    </row>
    <row r="628" ht="15.0" customHeight="1">
      <c r="A628" s="33" t="s">
        <v>119</v>
      </c>
      <c r="L628" s="7"/>
    </row>
    <row r="629" ht="15.0" customHeight="1">
      <c r="A629" s="33" t="s">
        <v>120</v>
      </c>
      <c r="L629" s="7"/>
    </row>
    <row r="630" ht="15.0" customHeight="1">
      <c r="A630" s="33" t="s">
        <v>121</v>
      </c>
      <c r="L630" s="7"/>
    </row>
    <row r="631" ht="15.0" customHeight="1">
      <c r="A631" s="33" t="s">
        <v>122</v>
      </c>
      <c r="L631" s="7"/>
    </row>
    <row r="632">
      <c r="A632" s="19"/>
      <c r="B632" s="19"/>
      <c r="C632" s="19"/>
      <c r="D632" s="19"/>
      <c r="E632" s="19"/>
      <c r="F632" s="19"/>
      <c r="G632" s="19"/>
      <c r="H632" s="19"/>
      <c r="I632" s="19"/>
      <c r="J632" s="19"/>
      <c r="K632" s="19"/>
      <c r="L632" s="7"/>
    </row>
    <row r="633">
      <c r="A633" s="19"/>
      <c r="B633" s="19"/>
      <c r="C633" s="19"/>
      <c r="D633" s="19"/>
      <c r="E633" s="19"/>
      <c r="F633" s="19"/>
      <c r="G633" s="19"/>
      <c r="H633" s="19"/>
      <c r="I633" s="19"/>
      <c r="J633" s="19"/>
      <c r="K633" s="19"/>
      <c r="L633" s="7"/>
    </row>
    <row r="634">
      <c r="A634" s="19"/>
      <c r="B634" s="19"/>
      <c r="C634" s="19"/>
      <c r="D634" s="19"/>
      <c r="E634" s="19"/>
      <c r="F634" s="19"/>
      <c r="G634" s="19"/>
      <c r="H634" s="19"/>
      <c r="I634" s="19"/>
      <c r="J634" s="19"/>
      <c r="K634" s="19"/>
      <c r="L634" s="7"/>
    </row>
    <row r="635">
      <c r="A635" s="19"/>
      <c r="B635" s="19"/>
      <c r="C635" s="19"/>
      <c r="D635" s="19"/>
      <c r="E635" s="19"/>
      <c r="F635" s="19"/>
      <c r="G635" s="19"/>
      <c r="H635" s="19"/>
      <c r="I635" s="19"/>
      <c r="J635" s="19"/>
      <c r="K635" s="19"/>
      <c r="L635" s="7"/>
    </row>
    <row r="636">
      <c r="A636" s="19"/>
      <c r="B636" s="19"/>
      <c r="C636" s="19"/>
      <c r="D636" s="19"/>
      <c r="E636" s="19"/>
      <c r="F636" s="19"/>
      <c r="G636" s="19"/>
      <c r="H636" s="19"/>
      <c r="I636" s="19"/>
      <c r="J636" s="19"/>
      <c r="K636" s="19"/>
      <c r="L636" s="7"/>
    </row>
    <row r="637">
      <c r="A637" s="19"/>
      <c r="B637" s="19"/>
      <c r="C637" s="19"/>
      <c r="D637" s="19"/>
      <c r="E637" s="19"/>
      <c r="F637" s="19"/>
      <c r="G637" s="19"/>
      <c r="H637" s="19"/>
      <c r="I637" s="19"/>
      <c r="J637" s="19"/>
      <c r="K637" s="19"/>
      <c r="L637" s="7"/>
    </row>
    <row r="638">
      <c r="A638" s="19"/>
      <c r="B638" s="19"/>
      <c r="C638" s="19"/>
      <c r="D638" s="19"/>
      <c r="E638" s="19"/>
      <c r="F638" s="19"/>
      <c r="G638" s="19"/>
      <c r="H638" s="19"/>
      <c r="I638" s="19"/>
      <c r="J638" s="19"/>
      <c r="K638" s="19"/>
      <c r="L638" s="7"/>
    </row>
    <row r="639">
      <c r="A639" s="19"/>
      <c r="B639" s="19"/>
      <c r="C639" s="19"/>
      <c r="D639" s="19"/>
      <c r="E639" s="19"/>
      <c r="F639" s="19"/>
      <c r="G639" s="19"/>
      <c r="H639" s="19"/>
      <c r="I639" s="19"/>
      <c r="J639" s="19"/>
      <c r="K639" s="19"/>
      <c r="L639" s="7"/>
    </row>
    <row r="640">
      <c r="A640" s="19"/>
      <c r="B640" s="19"/>
      <c r="C640" s="19"/>
      <c r="D640" s="19"/>
      <c r="E640" s="19"/>
      <c r="F640" s="19"/>
      <c r="G640" s="19"/>
      <c r="H640" s="19"/>
      <c r="I640" s="19"/>
      <c r="J640" s="19"/>
      <c r="K640" s="19"/>
      <c r="L640" s="7"/>
    </row>
    <row r="641">
      <c r="A641" s="19"/>
      <c r="B641" s="19"/>
      <c r="C641" s="19"/>
      <c r="D641" s="19"/>
      <c r="E641" s="19"/>
      <c r="F641" s="19"/>
      <c r="G641" s="19"/>
      <c r="H641" s="19"/>
      <c r="I641" s="19"/>
      <c r="J641" s="19"/>
      <c r="K641" s="19"/>
      <c r="L641" s="7"/>
    </row>
    <row r="642">
      <c r="A642" s="19"/>
      <c r="B642" s="19"/>
      <c r="C642" s="19"/>
      <c r="D642" s="19"/>
      <c r="E642" s="19"/>
      <c r="F642" s="19"/>
      <c r="G642" s="19"/>
      <c r="H642" s="19"/>
      <c r="I642" s="19"/>
      <c r="J642" s="19"/>
      <c r="K642" s="19"/>
      <c r="L642" s="7"/>
    </row>
    <row r="643">
      <c r="A643" s="19"/>
      <c r="B643" s="19"/>
      <c r="C643" s="19"/>
      <c r="D643" s="19"/>
      <c r="E643" s="19"/>
      <c r="F643" s="19"/>
      <c r="G643" s="19"/>
      <c r="H643" s="19"/>
      <c r="I643" s="19"/>
      <c r="J643" s="19"/>
      <c r="K643" s="19"/>
      <c r="L643" s="7"/>
    </row>
    <row r="644">
      <c r="A644" s="19"/>
      <c r="B644" s="19"/>
      <c r="C644" s="19"/>
      <c r="D644" s="19"/>
      <c r="E644" s="19"/>
      <c r="F644" s="19"/>
      <c r="G644" s="19"/>
      <c r="H644" s="19"/>
      <c r="I644" s="19"/>
      <c r="J644" s="19"/>
      <c r="K644" s="19"/>
      <c r="L644" s="7"/>
    </row>
    <row r="645">
      <c r="A645" s="19"/>
      <c r="B645" s="19"/>
      <c r="C645" s="19"/>
      <c r="D645" s="19"/>
      <c r="E645" s="19"/>
      <c r="F645" s="19"/>
      <c r="G645" s="19"/>
      <c r="H645" s="19"/>
      <c r="I645" s="19"/>
      <c r="J645" s="19"/>
      <c r="K645" s="19"/>
      <c r="L645" s="7"/>
    </row>
    <row r="646">
      <c r="A646" s="19"/>
      <c r="B646" s="19"/>
      <c r="C646" s="19"/>
      <c r="D646" s="19"/>
      <c r="E646" s="19"/>
      <c r="F646" s="19"/>
      <c r="G646" s="19"/>
      <c r="H646" s="19"/>
      <c r="I646" s="19"/>
      <c r="J646" s="19"/>
      <c r="K646" s="19"/>
      <c r="L646" s="7"/>
    </row>
    <row r="647">
      <c r="A647" s="19"/>
      <c r="B647" s="19"/>
      <c r="C647" s="19"/>
      <c r="D647" s="19"/>
      <c r="E647" s="19"/>
      <c r="F647" s="19"/>
      <c r="G647" s="19"/>
      <c r="H647" s="19"/>
      <c r="I647" s="19"/>
      <c r="J647" s="19"/>
      <c r="K647" s="19"/>
      <c r="L647" s="7"/>
    </row>
    <row r="648">
      <c r="A648" s="19"/>
      <c r="B648" s="19"/>
      <c r="C648" s="19"/>
      <c r="D648" s="19"/>
      <c r="E648" s="19"/>
      <c r="F648" s="19"/>
      <c r="G648" s="19"/>
      <c r="H648" s="19"/>
      <c r="I648" s="19"/>
      <c r="J648" s="19"/>
      <c r="K648" s="19"/>
      <c r="L648" s="7"/>
    </row>
    <row r="649">
      <c r="A649" s="19"/>
      <c r="B649" s="19"/>
      <c r="C649" s="19"/>
      <c r="D649" s="19"/>
      <c r="E649" s="19"/>
      <c r="F649" s="19"/>
      <c r="G649" s="19"/>
      <c r="H649" s="19"/>
      <c r="I649" s="19"/>
      <c r="J649" s="19"/>
      <c r="K649" s="19"/>
      <c r="L649" s="7"/>
    </row>
    <row r="650">
      <c r="A650" s="19"/>
      <c r="B650" s="19"/>
      <c r="C650" s="19"/>
      <c r="D650" s="19"/>
      <c r="E650" s="19"/>
      <c r="F650" s="19"/>
      <c r="G650" s="19"/>
      <c r="H650" s="19"/>
      <c r="I650" s="19"/>
      <c r="J650" s="19"/>
      <c r="K650" s="19"/>
      <c r="L650" s="7"/>
    </row>
    <row r="651">
      <c r="A651" s="19"/>
      <c r="B651" s="19"/>
      <c r="C651" s="19"/>
      <c r="D651" s="19"/>
      <c r="E651" s="19"/>
      <c r="F651" s="19"/>
      <c r="G651" s="19"/>
      <c r="H651" s="19"/>
      <c r="I651" s="19"/>
      <c r="J651" s="19"/>
      <c r="K651" s="19"/>
      <c r="L651" s="7"/>
    </row>
    <row r="652">
      <c r="A652" s="19"/>
      <c r="B652" s="19"/>
      <c r="C652" s="19"/>
      <c r="D652" s="19"/>
      <c r="E652" s="19"/>
      <c r="F652" s="19"/>
      <c r="G652" s="19"/>
      <c r="H652" s="19"/>
      <c r="I652" s="19"/>
      <c r="J652" s="19"/>
      <c r="K652" s="19"/>
      <c r="L652" s="7"/>
    </row>
    <row r="653">
      <c r="A653" s="19"/>
      <c r="B653" s="19"/>
      <c r="C653" s="19"/>
      <c r="D653" s="19"/>
      <c r="E653" s="19"/>
      <c r="F653" s="19"/>
      <c r="G653" s="19"/>
      <c r="H653" s="19"/>
      <c r="I653" s="19"/>
      <c r="J653" s="19"/>
      <c r="K653" s="19"/>
      <c r="L653" s="7"/>
    </row>
    <row r="654">
      <c r="A654" s="19"/>
      <c r="B654" s="19"/>
      <c r="C654" s="19"/>
      <c r="D654" s="19"/>
      <c r="E654" s="19"/>
      <c r="F654" s="19"/>
      <c r="G654" s="19"/>
      <c r="H654" s="19"/>
      <c r="I654" s="19"/>
      <c r="J654" s="19"/>
      <c r="K654" s="19"/>
      <c r="L654" s="7"/>
    </row>
    <row r="655">
      <c r="A655" s="19"/>
      <c r="B655" s="19"/>
      <c r="C655" s="19"/>
      <c r="D655" s="19"/>
      <c r="E655" s="19"/>
      <c r="F655" s="19"/>
      <c r="G655" s="19"/>
      <c r="H655" s="19"/>
      <c r="I655" s="19"/>
      <c r="J655" s="19"/>
      <c r="K655" s="19"/>
      <c r="L655" s="7"/>
    </row>
    <row r="656">
      <c r="A656" s="19"/>
      <c r="B656" s="19"/>
      <c r="C656" s="19"/>
      <c r="D656" s="19"/>
      <c r="E656" s="19"/>
      <c r="F656" s="19"/>
      <c r="G656" s="19"/>
      <c r="H656" s="19"/>
      <c r="I656" s="19"/>
      <c r="J656" s="19"/>
      <c r="K656" s="19"/>
      <c r="L656" s="7"/>
    </row>
    <row r="657">
      <c r="A657" s="19"/>
      <c r="B657" s="19"/>
      <c r="C657" s="19"/>
      <c r="D657" s="19"/>
      <c r="E657" s="19"/>
      <c r="F657" s="19"/>
      <c r="G657" s="19"/>
      <c r="H657" s="19"/>
      <c r="I657" s="19"/>
      <c r="J657" s="19"/>
      <c r="K657" s="19"/>
      <c r="L657" s="7"/>
    </row>
    <row r="658">
      <c r="A658" s="19"/>
      <c r="B658" s="19"/>
      <c r="C658" s="19"/>
      <c r="D658" s="19"/>
      <c r="E658" s="19"/>
      <c r="F658" s="19"/>
      <c r="G658" s="19"/>
      <c r="H658" s="19"/>
      <c r="I658" s="19"/>
      <c r="J658" s="19"/>
      <c r="K658" s="19"/>
      <c r="L658" s="7"/>
    </row>
    <row r="659">
      <c r="A659" s="19"/>
      <c r="B659" s="19"/>
      <c r="C659" s="19"/>
      <c r="D659" s="19"/>
      <c r="E659" s="19"/>
      <c r="F659" s="19"/>
      <c r="G659" s="19"/>
      <c r="H659" s="19"/>
      <c r="I659" s="19"/>
      <c r="J659" s="19"/>
      <c r="K659" s="19"/>
      <c r="L659" s="7"/>
    </row>
    <row r="660">
      <c r="A660" s="19"/>
      <c r="B660" s="19"/>
      <c r="C660" s="19"/>
      <c r="D660" s="19"/>
      <c r="E660" s="19"/>
      <c r="F660" s="19"/>
      <c r="G660" s="19"/>
      <c r="H660" s="19"/>
      <c r="I660" s="19"/>
      <c r="J660" s="19"/>
      <c r="K660" s="19"/>
      <c r="L660" s="7"/>
    </row>
    <row r="661">
      <c r="A661" s="19"/>
      <c r="B661" s="19"/>
      <c r="C661" s="19"/>
      <c r="D661" s="19"/>
      <c r="E661" s="19"/>
      <c r="F661" s="19"/>
      <c r="G661" s="19"/>
      <c r="H661" s="19"/>
      <c r="I661" s="19"/>
      <c r="J661" s="19"/>
      <c r="K661" s="19"/>
      <c r="L661" s="7"/>
    </row>
    <row r="662">
      <c r="A662" s="19"/>
      <c r="B662" s="19"/>
      <c r="C662" s="19"/>
      <c r="D662" s="19"/>
      <c r="E662" s="19"/>
      <c r="F662" s="19"/>
      <c r="G662" s="19"/>
      <c r="H662" s="19"/>
      <c r="I662" s="19"/>
      <c r="J662" s="19"/>
      <c r="K662" s="19"/>
      <c r="L662" s="7"/>
    </row>
    <row r="663">
      <c r="A663" s="19"/>
      <c r="B663" s="19"/>
      <c r="C663" s="19"/>
      <c r="D663" s="19"/>
      <c r="E663" s="19"/>
      <c r="F663" s="19"/>
      <c r="G663" s="19"/>
      <c r="H663" s="19"/>
      <c r="I663" s="19"/>
      <c r="J663" s="19"/>
      <c r="K663" s="19"/>
      <c r="L663" s="7"/>
    </row>
    <row r="664">
      <c r="A664" s="19"/>
      <c r="B664" s="19"/>
      <c r="C664" s="19"/>
      <c r="D664" s="19"/>
      <c r="E664" s="19"/>
      <c r="F664" s="19"/>
      <c r="G664" s="19"/>
      <c r="H664" s="19"/>
      <c r="I664" s="19"/>
      <c r="J664" s="19"/>
      <c r="K664" s="19"/>
      <c r="L664" s="7"/>
    </row>
    <row r="665">
      <c r="A665" s="19"/>
      <c r="B665" s="19"/>
      <c r="C665" s="19"/>
      <c r="D665" s="19"/>
      <c r="E665" s="19"/>
      <c r="F665" s="19"/>
      <c r="G665" s="19"/>
      <c r="H665" s="19"/>
      <c r="I665" s="19"/>
      <c r="J665" s="19"/>
      <c r="K665" s="19"/>
      <c r="L665" s="7"/>
    </row>
    <row r="666">
      <c r="A666" s="19"/>
      <c r="B666" s="19"/>
      <c r="C666" s="19"/>
      <c r="D666" s="19"/>
      <c r="E666" s="19"/>
      <c r="F666" s="19"/>
      <c r="G666" s="19"/>
      <c r="H666" s="19"/>
      <c r="I666" s="19"/>
      <c r="J666" s="19"/>
      <c r="K666" s="19"/>
      <c r="L666" s="7"/>
    </row>
    <row r="667">
      <c r="A667" s="19"/>
      <c r="B667" s="19"/>
      <c r="C667" s="19"/>
      <c r="D667" s="19"/>
      <c r="E667" s="19"/>
      <c r="F667" s="19"/>
      <c r="G667" s="19"/>
      <c r="H667" s="19"/>
      <c r="I667" s="19"/>
      <c r="J667" s="19"/>
      <c r="K667" s="19"/>
      <c r="L667" s="7"/>
    </row>
    <row r="668">
      <c r="A668" s="19"/>
      <c r="B668" s="19"/>
      <c r="C668" s="19"/>
      <c r="D668" s="19"/>
      <c r="E668" s="19"/>
      <c r="F668" s="19"/>
      <c r="G668" s="19"/>
      <c r="H668" s="19"/>
      <c r="I668" s="19"/>
      <c r="J668" s="19"/>
      <c r="K668" s="19"/>
      <c r="L668" s="7"/>
    </row>
    <row r="669">
      <c r="A669" s="19"/>
      <c r="B669" s="19"/>
      <c r="C669" s="19"/>
      <c r="D669" s="19"/>
      <c r="E669" s="19"/>
      <c r="F669" s="19"/>
      <c r="G669" s="19"/>
      <c r="H669" s="19"/>
      <c r="I669" s="19"/>
      <c r="J669" s="19"/>
      <c r="K669" s="19"/>
      <c r="L669" s="7"/>
    </row>
    <row r="670">
      <c r="A670" s="19"/>
      <c r="B670" s="19"/>
      <c r="C670" s="19"/>
      <c r="D670" s="19"/>
      <c r="E670" s="19"/>
      <c r="F670" s="19"/>
      <c r="G670" s="19"/>
      <c r="H670" s="19"/>
      <c r="I670" s="19"/>
      <c r="J670" s="19"/>
      <c r="K670" s="19"/>
      <c r="L670" s="7"/>
    </row>
    <row r="671">
      <c r="A671" s="19"/>
      <c r="B671" s="19"/>
      <c r="C671" s="19"/>
      <c r="D671" s="19"/>
      <c r="E671" s="19"/>
      <c r="F671" s="19"/>
      <c r="G671" s="19"/>
      <c r="H671" s="19"/>
      <c r="I671" s="19"/>
      <c r="J671" s="19"/>
      <c r="K671" s="19"/>
      <c r="L671" s="7"/>
    </row>
    <row r="672">
      <c r="A672" s="19"/>
      <c r="B672" s="19"/>
      <c r="C672" s="19"/>
      <c r="D672" s="19"/>
      <c r="E672" s="19"/>
      <c r="F672" s="19"/>
      <c r="G672" s="19"/>
      <c r="H672" s="19"/>
      <c r="I672" s="19"/>
      <c r="J672" s="19"/>
      <c r="K672" s="19"/>
      <c r="L672" s="7"/>
    </row>
    <row r="673">
      <c r="A673" s="19"/>
      <c r="B673" s="19"/>
      <c r="C673" s="19"/>
      <c r="D673" s="19"/>
      <c r="E673" s="19"/>
      <c r="F673" s="19"/>
      <c r="G673" s="19"/>
      <c r="H673" s="19"/>
      <c r="I673" s="19"/>
      <c r="J673" s="19"/>
      <c r="K673" s="19"/>
      <c r="L673" s="7"/>
    </row>
    <row r="674">
      <c r="A674" s="19"/>
      <c r="B674" s="19"/>
      <c r="C674" s="19"/>
      <c r="D674" s="19"/>
      <c r="E674" s="19"/>
      <c r="F674" s="19"/>
      <c r="G674" s="19"/>
      <c r="H674" s="19"/>
      <c r="I674" s="19"/>
      <c r="J674" s="19"/>
      <c r="K674" s="19"/>
      <c r="L674" s="7"/>
    </row>
    <row r="675">
      <c r="A675" s="19"/>
      <c r="B675" s="19"/>
      <c r="C675" s="19"/>
      <c r="D675" s="19"/>
      <c r="E675" s="19"/>
      <c r="F675" s="19"/>
      <c r="G675" s="19"/>
      <c r="H675" s="19"/>
      <c r="I675" s="19"/>
      <c r="J675" s="19"/>
      <c r="K675" s="19"/>
      <c r="L675" s="7"/>
    </row>
    <row r="676">
      <c r="A676" s="19"/>
      <c r="B676" s="19"/>
      <c r="C676" s="19"/>
      <c r="D676" s="19"/>
      <c r="E676" s="19"/>
      <c r="F676" s="19"/>
      <c r="G676" s="19"/>
      <c r="H676" s="19"/>
      <c r="I676" s="19"/>
      <c r="J676" s="19"/>
      <c r="K676" s="19"/>
      <c r="L676" s="7"/>
    </row>
    <row r="677">
      <c r="A677" s="19"/>
      <c r="B677" s="19"/>
      <c r="C677" s="19"/>
      <c r="D677" s="19"/>
      <c r="E677" s="19"/>
      <c r="F677" s="19"/>
      <c r="G677" s="19"/>
      <c r="H677" s="19"/>
      <c r="I677" s="19"/>
      <c r="J677" s="19"/>
      <c r="K677" s="19"/>
      <c r="L677" s="7"/>
    </row>
    <row r="678">
      <c r="A678" s="19"/>
      <c r="B678" s="19"/>
      <c r="C678" s="19"/>
      <c r="D678" s="19"/>
      <c r="E678" s="19"/>
      <c r="F678" s="19"/>
      <c r="G678" s="19"/>
      <c r="H678" s="19"/>
      <c r="I678" s="19"/>
      <c r="J678" s="19"/>
      <c r="K678" s="19"/>
      <c r="L678" s="7"/>
    </row>
    <row r="679">
      <c r="A679" s="19"/>
      <c r="B679" s="19"/>
      <c r="C679" s="19"/>
      <c r="D679" s="19"/>
      <c r="E679" s="19"/>
      <c r="F679" s="19"/>
      <c r="G679" s="19"/>
      <c r="H679" s="19"/>
      <c r="I679" s="19"/>
      <c r="J679" s="19"/>
      <c r="K679" s="19"/>
      <c r="L679" s="7"/>
    </row>
    <row r="680">
      <c r="A680" s="19"/>
      <c r="B680" s="19"/>
      <c r="C680" s="19"/>
      <c r="D680" s="19"/>
      <c r="E680" s="19"/>
      <c r="F680" s="19"/>
      <c r="G680" s="19"/>
      <c r="H680" s="19"/>
      <c r="I680" s="19"/>
      <c r="J680" s="19"/>
      <c r="K680" s="19"/>
      <c r="L680" s="7"/>
    </row>
    <row r="681">
      <c r="A681" s="19"/>
      <c r="B681" s="19"/>
      <c r="C681" s="19"/>
      <c r="D681" s="19"/>
      <c r="E681" s="19"/>
      <c r="F681" s="19"/>
      <c r="G681" s="19"/>
      <c r="H681" s="19"/>
      <c r="I681" s="19"/>
      <c r="J681" s="19"/>
      <c r="K681" s="19"/>
      <c r="L681" s="7"/>
    </row>
    <row r="682">
      <c r="A682" s="19"/>
      <c r="B682" s="19"/>
      <c r="C682" s="19"/>
      <c r="D682" s="19"/>
      <c r="E682" s="19"/>
      <c r="F682" s="19"/>
      <c r="G682" s="19"/>
      <c r="H682" s="19"/>
      <c r="I682" s="19"/>
      <c r="J682" s="19"/>
      <c r="K682" s="19"/>
      <c r="L682" s="7"/>
    </row>
    <row r="683">
      <c r="A683" s="19"/>
      <c r="B683" s="19"/>
      <c r="C683" s="19"/>
      <c r="D683" s="19"/>
      <c r="E683" s="19"/>
      <c r="F683" s="19"/>
      <c r="G683" s="19"/>
      <c r="H683" s="19"/>
      <c r="I683" s="19"/>
      <c r="J683" s="19"/>
      <c r="K683" s="19"/>
      <c r="L683" s="7"/>
    </row>
    <row r="684">
      <c r="A684" s="19"/>
      <c r="B684" s="19"/>
      <c r="C684" s="19"/>
      <c r="D684" s="19"/>
      <c r="E684" s="19"/>
      <c r="F684" s="19"/>
      <c r="G684" s="19"/>
      <c r="H684" s="19"/>
      <c r="I684" s="19"/>
      <c r="J684" s="19"/>
      <c r="K684" s="19"/>
      <c r="L684" s="7"/>
    </row>
    <row r="685">
      <c r="A685" s="19"/>
      <c r="B685" s="19"/>
      <c r="C685" s="19"/>
      <c r="D685" s="19"/>
      <c r="E685" s="19"/>
      <c r="F685" s="19"/>
      <c r="G685" s="19"/>
      <c r="H685" s="19"/>
      <c r="I685" s="19"/>
      <c r="J685" s="19"/>
      <c r="K685" s="19"/>
      <c r="L685" s="7"/>
    </row>
    <row r="686">
      <c r="A686" s="19"/>
      <c r="B686" s="19"/>
      <c r="C686" s="19"/>
      <c r="D686" s="19"/>
      <c r="E686" s="19"/>
      <c r="F686" s="19"/>
      <c r="G686" s="19"/>
      <c r="H686" s="19"/>
      <c r="I686" s="19"/>
      <c r="J686" s="19"/>
      <c r="K686" s="19"/>
      <c r="L686" s="7"/>
    </row>
    <row r="687">
      <c r="A687" s="19"/>
      <c r="B687" s="19"/>
      <c r="C687" s="19"/>
      <c r="D687" s="19"/>
      <c r="E687" s="19"/>
      <c r="F687" s="19"/>
      <c r="G687" s="19"/>
      <c r="H687" s="19"/>
      <c r="I687" s="19"/>
      <c r="J687" s="19"/>
      <c r="K687" s="19"/>
      <c r="L687" s="7"/>
    </row>
    <row r="688">
      <c r="A688" s="19"/>
      <c r="B688" s="19"/>
      <c r="C688" s="19"/>
      <c r="D688" s="19"/>
      <c r="E688" s="19"/>
      <c r="F688" s="19"/>
      <c r="G688" s="19"/>
      <c r="H688" s="19"/>
      <c r="I688" s="19"/>
      <c r="J688" s="19"/>
      <c r="K688" s="19"/>
      <c r="L688" s="7"/>
    </row>
    <row r="689">
      <c r="A689" s="19"/>
      <c r="B689" s="19"/>
      <c r="C689" s="19"/>
      <c r="D689" s="19"/>
      <c r="E689" s="19"/>
      <c r="F689" s="19"/>
      <c r="G689" s="19"/>
      <c r="H689" s="19"/>
      <c r="I689" s="19"/>
      <c r="J689" s="19"/>
      <c r="K689" s="19"/>
      <c r="L689" s="7"/>
    </row>
    <row r="690">
      <c r="A690" s="19"/>
      <c r="B690" s="19"/>
      <c r="C690" s="19"/>
      <c r="D690" s="19"/>
      <c r="E690" s="19"/>
      <c r="F690" s="19"/>
      <c r="G690" s="19"/>
      <c r="H690" s="19"/>
      <c r="I690" s="19"/>
      <c r="J690" s="19"/>
      <c r="K690" s="19"/>
      <c r="L690" s="7"/>
    </row>
    <row r="691">
      <c r="A691" s="19"/>
      <c r="B691" s="19"/>
      <c r="C691" s="19"/>
      <c r="D691" s="19"/>
      <c r="E691" s="19"/>
      <c r="F691" s="19"/>
      <c r="G691" s="19"/>
      <c r="H691" s="19"/>
      <c r="I691" s="19"/>
      <c r="J691" s="19"/>
      <c r="K691" s="19"/>
      <c r="L691" s="7"/>
    </row>
    <row r="692">
      <c r="A692" s="19"/>
      <c r="B692" s="19"/>
      <c r="C692" s="19"/>
      <c r="D692" s="19"/>
      <c r="E692" s="19"/>
      <c r="F692" s="19"/>
      <c r="G692" s="19"/>
      <c r="H692" s="19"/>
      <c r="I692" s="19"/>
      <c r="J692" s="19"/>
      <c r="K692" s="19"/>
      <c r="L692" s="7"/>
    </row>
    <row r="693">
      <c r="A693" s="19"/>
      <c r="B693" s="19"/>
      <c r="C693" s="19"/>
      <c r="D693" s="19"/>
      <c r="E693" s="19"/>
      <c r="F693" s="19"/>
      <c r="G693" s="19"/>
      <c r="H693" s="19"/>
      <c r="I693" s="19"/>
      <c r="J693" s="19"/>
      <c r="K693" s="19"/>
      <c r="L693" s="7"/>
    </row>
    <row r="694">
      <c r="A694" s="19"/>
      <c r="B694" s="19"/>
      <c r="C694" s="19"/>
      <c r="D694" s="19"/>
      <c r="E694" s="19"/>
      <c r="F694" s="19"/>
      <c r="G694" s="19"/>
      <c r="H694" s="19"/>
      <c r="I694" s="19"/>
      <c r="J694" s="19"/>
      <c r="K694" s="19"/>
      <c r="L694" s="7"/>
    </row>
    <row r="695">
      <c r="A695" s="19"/>
      <c r="B695" s="19"/>
      <c r="C695" s="19"/>
      <c r="D695" s="19"/>
      <c r="E695" s="19"/>
      <c r="F695" s="19"/>
      <c r="G695" s="19"/>
      <c r="H695" s="19"/>
      <c r="I695" s="19"/>
      <c r="J695" s="19"/>
      <c r="K695" s="19"/>
      <c r="L695" s="7"/>
    </row>
    <row r="696">
      <c r="A696" s="19"/>
      <c r="B696" s="19"/>
      <c r="C696" s="19"/>
      <c r="D696" s="19"/>
      <c r="E696" s="19"/>
      <c r="F696" s="19"/>
      <c r="G696" s="19"/>
      <c r="H696" s="19"/>
      <c r="I696" s="19"/>
      <c r="J696" s="19"/>
      <c r="K696" s="19"/>
      <c r="L696" s="7"/>
    </row>
    <row r="697">
      <c r="A697" s="19"/>
      <c r="B697" s="19"/>
      <c r="C697" s="19"/>
      <c r="D697" s="19"/>
      <c r="E697" s="19"/>
      <c r="F697" s="19"/>
      <c r="G697" s="19"/>
      <c r="H697" s="19"/>
      <c r="I697" s="19"/>
      <c r="J697" s="19"/>
      <c r="K697" s="19"/>
      <c r="L697" s="7"/>
    </row>
    <row r="698">
      <c r="A698" s="19"/>
      <c r="B698" s="19"/>
      <c r="C698" s="19"/>
      <c r="D698" s="19"/>
      <c r="E698" s="19"/>
      <c r="F698" s="19"/>
      <c r="G698" s="19"/>
      <c r="H698" s="19"/>
      <c r="I698" s="19"/>
      <c r="J698" s="19"/>
      <c r="K698" s="19"/>
      <c r="L698" s="7"/>
    </row>
    <row r="699">
      <c r="A699" s="19"/>
      <c r="B699" s="19"/>
      <c r="C699" s="19"/>
      <c r="D699" s="19"/>
      <c r="E699" s="19"/>
      <c r="F699" s="19"/>
      <c r="G699" s="19"/>
      <c r="H699" s="19"/>
      <c r="I699" s="19"/>
      <c r="J699" s="19"/>
      <c r="K699" s="19"/>
      <c r="L699" s="7"/>
    </row>
    <row r="700">
      <c r="A700" s="19"/>
      <c r="B700" s="19"/>
      <c r="C700" s="19"/>
      <c r="D700" s="19"/>
      <c r="E700" s="19"/>
      <c r="F700" s="19"/>
      <c r="G700" s="19"/>
      <c r="H700" s="19"/>
      <c r="I700" s="19"/>
      <c r="J700" s="19"/>
      <c r="K700" s="19"/>
      <c r="L700" s="7"/>
    </row>
    <row r="701">
      <c r="A701" s="19"/>
      <c r="B701" s="19"/>
      <c r="C701" s="19"/>
      <c r="D701" s="19"/>
      <c r="E701" s="19"/>
      <c r="F701" s="19"/>
      <c r="G701" s="19"/>
      <c r="H701" s="19"/>
      <c r="I701" s="19"/>
      <c r="J701" s="19"/>
      <c r="K701" s="19"/>
      <c r="L701" s="7"/>
    </row>
    <row r="702">
      <c r="A702" s="19"/>
      <c r="B702" s="19"/>
      <c r="C702" s="19"/>
      <c r="D702" s="19"/>
      <c r="E702" s="19"/>
      <c r="F702" s="19"/>
      <c r="G702" s="19"/>
      <c r="H702" s="19"/>
      <c r="I702" s="19"/>
      <c r="J702" s="19"/>
      <c r="K702" s="19"/>
      <c r="L702" s="7"/>
    </row>
    <row r="703">
      <c r="A703" s="19"/>
      <c r="B703" s="19"/>
      <c r="C703" s="19"/>
      <c r="D703" s="19"/>
      <c r="E703" s="19"/>
      <c r="F703" s="19"/>
      <c r="G703" s="19"/>
      <c r="H703" s="19"/>
      <c r="I703" s="19"/>
      <c r="J703" s="19"/>
      <c r="K703" s="19"/>
      <c r="L703" s="7"/>
    </row>
    <row r="704">
      <c r="A704" s="19"/>
      <c r="B704" s="19"/>
      <c r="C704" s="19"/>
      <c r="D704" s="19"/>
      <c r="E704" s="19"/>
      <c r="F704" s="19"/>
      <c r="G704" s="19"/>
      <c r="H704" s="19"/>
      <c r="I704" s="19"/>
      <c r="J704" s="19"/>
      <c r="K704" s="19"/>
      <c r="L704" s="7"/>
    </row>
    <row r="705">
      <c r="A705" s="19"/>
      <c r="B705" s="19"/>
      <c r="C705" s="19"/>
      <c r="D705" s="19"/>
      <c r="E705" s="19"/>
      <c r="F705" s="19"/>
      <c r="G705" s="19"/>
      <c r="H705" s="19"/>
      <c r="I705" s="19"/>
      <c r="J705" s="19"/>
      <c r="K705" s="19"/>
      <c r="L705" s="7"/>
    </row>
    <row r="706">
      <c r="A706" s="19"/>
      <c r="B706" s="19"/>
      <c r="C706" s="19"/>
      <c r="D706" s="19"/>
      <c r="E706" s="19"/>
      <c r="F706" s="19"/>
      <c r="G706" s="19"/>
      <c r="H706" s="19"/>
      <c r="I706" s="19"/>
      <c r="J706" s="19"/>
      <c r="K706" s="19"/>
      <c r="L706" s="7"/>
    </row>
    <row r="707">
      <c r="A707" s="19"/>
      <c r="B707" s="19"/>
      <c r="C707" s="19"/>
      <c r="D707" s="19"/>
      <c r="E707" s="19"/>
      <c r="F707" s="19"/>
      <c r="G707" s="19"/>
      <c r="H707" s="19"/>
      <c r="I707" s="19"/>
      <c r="J707" s="19"/>
      <c r="K707" s="19"/>
      <c r="L707" s="7"/>
    </row>
    <row r="708">
      <c r="A708" s="19"/>
      <c r="B708" s="19"/>
      <c r="C708" s="19"/>
      <c r="D708" s="19"/>
      <c r="E708" s="19"/>
      <c r="F708" s="19"/>
      <c r="G708" s="19"/>
      <c r="H708" s="19"/>
      <c r="I708" s="19"/>
      <c r="J708" s="19"/>
      <c r="K708" s="19"/>
      <c r="L708" s="7"/>
    </row>
    <row r="709">
      <c r="A709" s="19"/>
      <c r="B709" s="19"/>
      <c r="C709" s="19"/>
      <c r="D709" s="19"/>
      <c r="E709" s="19"/>
      <c r="F709" s="19"/>
      <c r="G709" s="19"/>
      <c r="H709" s="19"/>
      <c r="I709" s="19"/>
      <c r="J709" s="19"/>
      <c r="K709" s="19"/>
      <c r="L709" s="7"/>
    </row>
    <row r="710">
      <c r="A710" s="19"/>
      <c r="B710" s="19"/>
      <c r="C710" s="19"/>
      <c r="D710" s="19"/>
      <c r="E710" s="19"/>
      <c r="F710" s="19"/>
      <c r="G710" s="19"/>
      <c r="H710" s="19"/>
      <c r="I710" s="19"/>
      <c r="J710" s="19"/>
      <c r="K710" s="19"/>
      <c r="L710" s="7"/>
    </row>
    <row r="711">
      <c r="A711" s="19"/>
      <c r="B711" s="19"/>
      <c r="C711" s="19"/>
      <c r="D711" s="19"/>
      <c r="E711" s="19"/>
      <c r="F711" s="19"/>
      <c r="G711" s="19"/>
      <c r="H711" s="19"/>
      <c r="I711" s="19"/>
      <c r="J711" s="19"/>
      <c r="K711" s="19"/>
      <c r="L711" s="7"/>
    </row>
    <row r="712">
      <c r="A712" s="19"/>
      <c r="B712" s="19"/>
      <c r="C712" s="19"/>
      <c r="D712" s="19"/>
      <c r="E712" s="19"/>
      <c r="F712" s="19"/>
      <c r="G712" s="19"/>
      <c r="H712" s="19"/>
      <c r="I712" s="19"/>
      <c r="J712" s="19"/>
      <c r="K712" s="19"/>
      <c r="L712" s="7"/>
    </row>
    <row r="713">
      <c r="A713" s="19"/>
      <c r="B713" s="19"/>
      <c r="C713" s="19"/>
      <c r="D713" s="19"/>
      <c r="E713" s="19"/>
      <c r="F713" s="19"/>
      <c r="G713" s="19"/>
      <c r="H713" s="19"/>
      <c r="I713" s="19"/>
      <c r="J713" s="19"/>
      <c r="K713" s="19"/>
      <c r="L713" s="7"/>
    </row>
    <row r="714">
      <c r="A714" s="19"/>
      <c r="B714" s="19"/>
      <c r="C714" s="19"/>
      <c r="D714" s="19"/>
      <c r="E714" s="19"/>
      <c r="F714" s="19"/>
      <c r="G714" s="19"/>
      <c r="H714" s="19"/>
      <c r="I714" s="19"/>
      <c r="J714" s="19"/>
      <c r="K714" s="19"/>
      <c r="L714" s="7"/>
    </row>
    <row r="715">
      <c r="A715" s="19"/>
      <c r="B715" s="19"/>
      <c r="C715" s="19"/>
      <c r="D715" s="19"/>
      <c r="E715" s="19"/>
      <c r="F715" s="19"/>
      <c r="G715" s="19"/>
      <c r="H715" s="19"/>
      <c r="I715" s="19"/>
      <c r="J715" s="19"/>
      <c r="K715" s="19"/>
      <c r="L715" s="7"/>
    </row>
    <row r="716">
      <c r="A716" s="19"/>
      <c r="B716" s="19"/>
      <c r="C716" s="19"/>
      <c r="D716" s="19"/>
      <c r="E716" s="19"/>
      <c r="F716" s="19"/>
      <c r="G716" s="19"/>
      <c r="H716" s="19"/>
      <c r="I716" s="19"/>
      <c r="J716" s="19"/>
      <c r="K716" s="19"/>
      <c r="L716" s="7"/>
    </row>
    <row r="717">
      <c r="A717" s="19"/>
      <c r="B717" s="19"/>
      <c r="C717" s="19"/>
      <c r="D717" s="19"/>
      <c r="E717" s="19"/>
      <c r="F717" s="19"/>
      <c r="G717" s="19"/>
      <c r="H717" s="19"/>
      <c r="I717" s="19"/>
      <c r="J717" s="19"/>
      <c r="K717" s="19"/>
      <c r="L717" s="7"/>
    </row>
    <row r="718">
      <c r="A718" s="19"/>
      <c r="B718" s="19"/>
      <c r="C718" s="19"/>
      <c r="D718" s="19"/>
      <c r="E718" s="19"/>
      <c r="F718" s="19"/>
      <c r="G718" s="19"/>
      <c r="H718" s="19"/>
      <c r="I718" s="19"/>
      <c r="J718" s="19"/>
      <c r="K718" s="19"/>
      <c r="L718" s="7"/>
    </row>
    <row r="719">
      <c r="A719" s="19"/>
      <c r="B719" s="19"/>
      <c r="C719" s="19"/>
      <c r="D719" s="19"/>
      <c r="E719" s="19"/>
      <c r="F719" s="19"/>
      <c r="G719" s="19"/>
      <c r="H719" s="19"/>
      <c r="I719" s="19"/>
      <c r="J719" s="19"/>
      <c r="K719" s="19"/>
      <c r="L719" s="7"/>
    </row>
    <row r="720">
      <c r="A720" s="19"/>
      <c r="B720" s="19"/>
      <c r="C720" s="19"/>
      <c r="D720" s="19"/>
      <c r="E720" s="19"/>
      <c r="F720" s="19"/>
      <c r="G720" s="19"/>
      <c r="H720" s="19"/>
      <c r="I720" s="19"/>
      <c r="J720" s="19"/>
      <c r="K720" s="19"/>
      <c r="L720" s="7"/>
    </row>
    <row r="721">
      <c r="A721" s="19"/>
      <c r="B721" s="19"/>
      <c r="C721" s="19"/>
      <c r="D721" s="19"/>
      <c r="E721" s="19"/>
      <c r="F721" s="19"/>
      <c r="G721" s="19"/>
      <c r="H721" s="19"/>
      <c r="I721" s="19"/>
      <c r="J721" s="19"/>
      <c r="K721" s="19"/>
      <c r="L721" s="7"/>
    </row>
    <row r="722">
      <c r="A722" s="19"/>
      <c r="B722" s="19"/>
      <c r="C722" s="19"/>
      <c r="D722" s="19"/>
      <c r="E722" s="19"/>
      <c r="F722" s="19"/>
      <c r="G722" s="19"/>
      <c r="H722" s="19"/>
      <c r="I722" s="19"/>
      <c r="J722" s="19"/>
      <c r="K722" s="19"/>
      <c r="L722" s="7"/>
    </row>
    <row r="723">
      <c r="A723" s="19"/>
      <c r="B723" s="19"/>
      <c r="C723" s="19"/>
      <c r="D723" s="19"/>
      <c r="E723" s="19"/>
      <c r="F723" s="19"/>
      <c r="G723" s="19"/>
      <c r="H723" s="19"/>
      <c r="I723" s="19"/>
      <c r="J723" s="19"/>
      <c r="K723" s="19"/>
      <c r="L723" s="7"/>
    </row>
    <row r="724">
      <c r="A724" s="19"/>
      <c r="B724" s="19"/>
      <c r="C724" s="19"/>
      <c r="D724" s="19"/>
      <c r="E724" s="19"/>
      <c r="F724" s="19"/>
      <c r="G724" s="19"/>
      <c r="H724" s="19"/>
      <c r="I724" s="19"/>
      <c r="J724" s="19"/>
      <c r="K724" s="19"/>
      <c r="L724" s="7"/>
    </row>
    <row r="725">
      <c r="A725" s="19"/>
      <c r="B725" s="19"/>
      <c r="C725" s="19"/>
      <c r="D725" s="19"/>
      <c r="E725" s="19"/>
      <c r="F725" s="19"/>
      <c r="G725" s="19"/>
      <c r="H725" s="19"/>
      <c r="I725" s="19"/>
      <c r="J725" s="19"/>
      <c r="K725" s="19"/>
      <c r="L725" s="7"/>
    </row>
    <row r="726">
      <c r="A726" s="19"/>
      <c r="B726" s="19"/>
      <c r="C726" s="19"/>
      <c r="D726" s="19"/>
      <c r="E726" s="19"/>
      <c r="F726" s="19"/>
      <c r="G726" s="19"/>
      <c r="H726" s="19"/>
      <c r="I726" s="19"/>
      <c r="J726" s="19"/>
      <c r="K726" s="19"/>
      <c r="L726" s="7"/>
    </row>
    <row r="727">
      <c r="A727" s="19"/>
      <c r="B727" s="19"/>
      <c r="C727" s="19"/>
      <c r="D727" s="19"/>
      <c r="E727" s="19"/>
      <c r="F727" s="19"/>
      <c r="G727" s="19"/>
      <c r="H727" s="19"/>
      <c r="I727" s="19"/>
      <c r="J727" s="19"/>
      <c r="K727" s="19"/>
      <c r="L727" s="7"/>
    </row>
    <row r="728">
      <c r="A728" s="19"/>
      <c r="B728" s="19"/>
      <c r="C728" s="19"/>
      <c r="D728" s="19"/>
      <c r="E728" s="19"/>
      <c r="F728" s="19"/>
      <c r="G728" s="19"/>
      <c r="H728" s="19"/>
      <c r="I728" s="19"/>
      <c r="J728" s="19"/>
      <c r="K728" s="19"/>
      <c r="L728" s="7"/>
    </row>
    <row r="729">
      <c r="A729" s="19"/>
      <c r="B729" s="19"/>
      <c r="C729" s="19"/>
      <c r="D729" s="19"/>
      <c r="E729" s="19"/>
      <c r="F729" s="19"/>
      <c r="G729" s="19"/>
      <c r="H729" s="19"/>
      <c r="I729" s="19"/>
      <c r="J729" s="19"/>
      <c r="K729" s="19"/>
      <c r="L729" s="7"/>
    </row>
    <row r="730">
      <c r="A730" s="19"/>
      <c r="B730" s="19"/>
      <c r="C730" s="19"/>
      <c r="D730" s="19"/>
      <c r="E730" s="19"/>
      <c r="F730" s="19"/>
      <c r="G730" s="19"/>
      <c r="H730" s="19"/>
      <c r="I730" s="19"/>
      <c r="J730" s="19"/>
      <c r="K730" s="19"/>
      <c r="L730" s="7"/>
    </row>
    <row r="731">
      <c r="A731" s="19"/>
      <c r="B731" s="19"/>
      <c r="C731" s="19"/>
      <c r="D731" s="19"/>
      <c r="E731" s="19"/>
      <c r="F731" s="19"/>
      <c r="G731" s="19"/>
      <c r="H731" s="19"/>
      <c r="I731" s="19"/>
      <c r="J731" s="19"/>
      <c r="K731" s="19"/>
      <c r="L731" s="7"/>
    </row>
    <row r="732">
      <c r="A732" s="19"/>
      <c r="B732" s="19"/>
      <c r="C732" s="19"/>
      <c r="D732" s="19"/>
      <c r="E732" s="19"/>
      <c r="F732" s="19"/>
      <c r="G732" s="19"/>
      <c r="H732" s="19"/>
      <c r="I732" s="19"/>
      <c r="J732" s="19"/>
      <c r="K732" s="19"/>
      <c r="L732" s="7"/>
    </row>
    <row r="733">
      <c r="A733" s="19"/>
      <c r="B733" s="19"/>
      <c r="C733" s="19"/>
      <c r="D733" s="19"/>
      <c r="E733" s="19"/>
      <c r="F733" s="19"/>
      <c r="G733" s="19"/>
      <c r="H733" s="19"/>
      <c r="I733" s="19"/>
      <c r="J733" s="19"/>
      <c r="K733" s="19"/>
      <c r="L733" s="7"/>
    </row>
    <row r="734">
      <c r="A734" s="19"/>
      <c r="B734" s="19"/>
      <c r="C734" s="19"/>
      <c r="D734" s="19"/>
      <c r="E734" s="19"/>
      <c r="F734" s="19"/>
      <c r="G734" s="19"/>
      <c r="H734" s="19"/>
      <c r="I734" s="19"/>
      <c r="J734" s="19"/>
      <c r="K734" s="19"/>
      <c r="L734" s="7"/>
    </row>
    <row r="735">
      <c r="A735" s="19"/>
      <c r="B735" s="19"/>
      <c r="C735" s="19"/>
      <c r="D735" s="19"/>
      <c r="E735" s="19"/>
      <c r="F735" s="19"/>
      <c r="G735" s="19"/>
      <c r="H735" s="19"/>
      <c r="I735" s="19"/>
      <c r="J735" s="19"/>
      <c r="K735" s="19"/>
      <c r="L735" s="7"/>
    </row>
    <row r="736">
      <c r="A736" s="19"/>
      <c r="B736" s="19"/>
      <c r="C736" s="19"/>
      <c r="D736" s="19"/>
      <c r="E736" s="19"/>
      <c r="F736" s="19"/>
      <c r="G736" s="19"/>
      <c r="H736" s="19"/>
      <c r="I736" s="19"/>
      <c r="J736" s="19"/>
      <c r="K736" s="19"/>
      <c r="L736" s="7"/>
    </row>
    <row r="737">
      <c r="A737" s="19"/>
      <c r="B737" s="19"/>
      <c r="C737" s="19"/>
      <c r="D737" s="19"/>
      <c r="E737" s="19"/>
      <c r="F737" s="19"/>
      <c r="G737" s="19"/>
      <c r="H737" s="19"/>
      <c r="I737" s="19"/>
      <c r="J737" s="19"/>
      <c r="K737" s="19"/>
      <c r="L737" s="7"/>
    </row>
    <row r="738">
      <c r="A738" s="19"/>
      <c r="B738" s="19"/>
      <c r="C738" s="19"/>
      <c r="D738" s="19"/>
      <c r="E738" s="19"/>
      <c r="F738" s="19"/>
      <c r="G738" s="19"/>
      <c r="H738" s="19"/>
      <c r="I738" s="19"/>
      <c r="J738" s="19"/>
      <c r="K738" s="19"/>
      <c r="L738" s="7"/>
    </row>
    <row r="739">
      <c r="A739" s="19"/>
      <c r="B739" s="19"/>
      <c r="C739" s="19"/>
      <c r="D739" s="19"/>
      <c r="E739" s="19"/>
      <c r="F739" s="19"/>
      <c r="G739" s="19"/>
      <c r="H739" s="19"/>
      <c r="I739" s="19"/>
      <c r="J739" s="19"/>
      <c r="K739" s="19"/>
      <c r="L739" s="7"/>
    </row>
    <row r="740">
      <c r="A740" s="19"/>
      <c r="B740" s="19"/>
      <c r="C740" s="19"/>
      <c r="D740" s="19"/>
      <c r="E740" s="19"/>
      <c r="F740" s="19"/>
      <c r="G740" s="19"/>
      <c r="H740" s="19"/>
      <c r="I740" s="19"/>
      <c r="J740" s="19"/>
      <c r="K740" s="19"/>
      <c r="L740" s="7"/>
    </row>
    <row r="741">
      <c r="A741" s="19"/>
      <c r="B741" s="19"/>
      <c r="C741" s="19"/>
      <c r="D741" s="19"/>
      <c r="E741" s="19"/>
      <c r="F741" s="19"/>
      <c r="G741" s="19"/>
      <c r="H741" s="19"/>
      <c r="I741" s="19"/>
      <c r="J741" s="19"/>
      <c r="K741" s="19"/>
      <c r="L741" s="7"/>
    </row>
    <row r="742">
      <c r="A742" s="19"/>
      <c r="B742" s="19"/>
      <c r="C742" s="19"/>
      <c r="D742" s="19"/>
      <c r="E742" s="19"/>
      <c r="F742" s="19"/>
      <c r="G742" s="19"/>
      <c r="H742" s="19"/>
      <c r="I742" s="19"/>
      <c r="J742" s="19"/>
      <c r="K742" s="19"/>
      <c r="L742" s="7"/>
    </row>
    <row r="743">
      <c r="A743" s="19"/>
      <c r="B743" s="19"/>
      <c r="C743" s="19"/>
      <c r="D743" s="19"/>
      <c r="E743" s="19"/>
      <c r="F743" s="19"/>
      <c r="G743" s="19"/>
      <c r="H743" s="19"/>
      <c r="I743" s="19"/>
      <c r="J743" s="19"/>
      <c r="K743" s="19"/>
      <c r="L743" s="7"/>
    </row>
    <row r="744">
      <c r="A744" s="19"/>
      <c r="B744" s="19"/>
      <c r="C744" s="19"/>
      <c r="D744" s="19"/>
      <c r="E744" s="19"/>
      <c r="F744" s="19"/>
      <c r="G744" s="19"/>
      <c r="H744" s="19"/>
      <c r="I744" s="19"/>
      <c r="J744" s="19"/>
      <c r="K744" s="19"/>
      <c r="L744" s="7"/>
    </row>
    <row r="745">
      <c r="A745" s="19"/>
      <c r="B745" s="19"/>
      <c r="C745" s="19"/>
      <c r="D745" s="19"/>
      <c r="E745" s="19"/>
      <c r="F745" s="19"/>
      <c r="G745" s="19"/>
      <c r="H745" s="19"/>
      <c r="I745" s="19"/>
      <c r="J745" s="19"/>
      <c r="K745" s="19"/>
      <c r="L745" s="7"/>
    </row>
    <row r="746">
      <c r="A746" s="19"/>
      <c r="B746" s="19"/>
      <c r="C746" s="19"/>
      <c r="D746" s="19"/>
      <c r="E746" s="19"/>
      <c r="F746" s="19"/>
      <c r="G746" s="19"/>
      <c r="H746" s="19"/>
      <c r="I746" s="19"/>
      <c r="J746" s="19"/>
      <c r="K746" s="19"/>
      <c r="L746" s="7"/>
    </row>
    <row r="747">
      <c r="A747" s="19"/>
      <c r="B747" s="19"/>
      <c r="C747" s="19"/>
      <c r="D747" s="19"/>
      <c r="E747" s="19"/>
      <c r="F747" s="19"/>
      <c r="G747" s="19"/>
      <c r="H747" s="19"/>
      <c r="I747" s="19"/>
      <c r="J747" s="19"/>
      <c r="K747" s="19"/>
      <c r="L747" s="7"/>
    </row>
    <row r="748">
      <c r="A748" s="19"/>
      <c r="B748" s="19"/>
      <c r="C748" s="19"/>
      <c r="D748" s="19"/>
      <c r="E748" s="19"/>
      <c r="F748" s="19"/>
      <c r="G748" s="19"/>
      <c r="H748" s="19"/>
      <c r="I748" s="19"/>
      <c r="J748" s="19"/>
      <c r="K748" s="19"/>
      <c r="L748" s="7"/>
    </row>
    <row r="749">
      <c r="A749" s="19"/>
      <c r="B749" s="19"/>
      <c r="C749" s="19"/>
      <c r="D749" s="19"/>
      <c r="E749" s="19"/>
      <c r="F749" s="19"/>
      <c r="G749" s="19"/>
      <c r="H749" s="19"/>
      <c r="I749" s="19"/>
      <c r="J749" s="19"/>
      <c r="K749" s="19"/>
      <c r="L749" s="7"/>
    </row>
    <row r="750">
      <c r="A750" s="19"/>
      <c r="B750" s="19"/>
      <c r="C750" s="19"/>
      <c r="D750" s="19"/>
      <c r="E750" s="19"/>
      <c r="F750" s="19"/>
      <c r="G750" s="19"/>
      <c r="H750" s="19"/>
      <c r="I750" s="19"/>
      <c r="J750" s="19"/>
      <c r="K750" s="19"/>
      <c r="L750" s="7"/>
    </row>
    <row r="751">
      <c r="A751" s="19"/>
      <c r="B751" s="19"/>
      <c r="C751" s="19"/>
      <c r="D751" s="19"/>
      <c r="E751" s="19"/>
      <c r="F751" s="19"/>
      <c r="G751" s="19"/>
      <c r="H751" s="19"/>
      <c r="I751" s="19"/>
      <c r="J751" s="19"/>
      <c r="K751" s="19"/>
      <c r="L751" s="7"/>
    </row>
    <row r="752">
      <c r="A752" s="19"/>
      <c r="B752" s="19"/>
      <c r="C752" s="19"/>
      <c r="D752" s="19"/>
      <c r="E752" s="19"/>
      <c r="F752" s="19"/>
      <c r="G752" s="19"/>
      <c r="H752" s="19"/>
      <c r="I752" s="19"/>
      <c r="J752" s="19"/>
      <c r="K752" s="19"/>
      <c r="L752" s="7"/>
    </row>
    <row r="753">
      <c r="A753" s="19"/>
      <c r="B753" s="19"/>
      <c r="C753" s="19"/>
      <c r="D753" s="19"/>
      <c r="E753" s="19"/>
      <c r="F753" s="19"/>
      <c r="G753" s="19"/>
      <c r="H753" s="19"/>
      <c r="I753" s="19"/>
      <c r="J753" s="19"/>
      <c r="K753" s="19"/>
      <c r="L753" s="7"/>
    </row>
    <row r="754">
      <c r="A754" s="19"/>
      <c r="B754" s="19"/>
      <c r="C754" s="19"/>
      <c r="D754" s="19"/>
      <c r="E754" s="19"/>
      <c r="F754" s="19"/>
      <c r="G754" s="19"/>
      <c r="H754" s="19"/>
      <c r="I754" s="19"/>
      <c r="J754" s="19"/>
      <c r="K754" s="19"/>
      <c r="L754" s="7"/>
    </row>
    <row r="755">
      <c r="A755" s="19"/>
      <c r="B755" s="19"/>
      <c r="C755" s="19"/>
      <c r="D755" s="19"/>
      <c r="E755" s="19"/>
      <c r="F755" s="19"/>
      <c r="G755" s="19"/>
      <c r="H755" s="19"/>
      <c r="I755" s="19"/>
      <c r="J755" s="19"/>
      <c r="K755" s="19"/>
      <c r="L755" s="7"/>
    </row>
    <row r="756">
      <c r="A756" s="19"/>
      <c r="B756" s="19"/>
      <c r="C756" s="19"/>
      <c r="D756" s="19"/>
      <c r="E756" s="19"/>
      <c r="F756" s="19"/>
      <c r="G756" s="19"/>
      <c r="H756" s="19"/>
      <c r="I756" s="19"/>
      <c r="J756" s="19"/>
      <c r="K756" s="19"/>
      <c r="L756" s="7"/>
    </row>
    <row r="757">
      <c r="A757" s="19"/>
      <c r="B757" s="19"/>
      <c r="C757" s="19"/>
      <c r="D757" s="19"/>
      <c r="E757" s="19"/>
      <c r="F757" s="19"/>
      <c r="G757" s="19"/>
      <c r="H757" s="19"/>
      <c r="I757" s="19"/>
      <c r="J757" s="19"/>
      <c r="K757" s="19"/>
      <c r="L757" s="7"/>
    </row>
    <row r="758">
      <c r="A758" s="19"/>
      <c r="B758" s="19"/>
      <c r="C758" s="19"/>
      <c r="D758" s="19"/>
      <c r="E758" s="19"/>
      <c r="F758" s="19"/>
      <c r="G758" s="19"/>
      <c r="H758" s="19"/>
      <c r="I758" s="19"/>
      <c r="J758" s="19"/>
      <c r="K758" s="19"/>
      <c r="L758" s="7"/>
    </row>
    <row r="759">
      <c r="A759" s="19"/>
      <c r="B759" s="19"/>
      <c r="C759" s="19"/>
      <c r="D759" s="19"/>
      <c r="E759" s="19"/>
      <c r="F759" s="19"/>
      <c r="G759" s="19"/>
      <c r="H759" s="19"/>
      <c r="I759" s="19"/>
      <c r="J759" s="19"/>
      <c r="K759" s="19"/>
      <c r="L759" s="7"/>
    </row>
    <row r="760">
      <c r="A760" s="19"/>
      <c r="B760" s="19"/>
      <c r="C760" s="19"/>
      <c r="D760" s="19"/>
      <c r="E760" s="19"/>
      <c r="F760" s="19"/>
      <c r="G760" s="19"/>
      <c r="H760" s="19"/>
      <c r="I760" s="19"/>
      <c r="J760" s="19"/>
      <c r="K760" s="19"/>
      <c r="L760" s="7"/>
    </row>
    <row r="761">
      <c r="A761" s="19"/>
      <c r="B761" s="19"/>
      <c r="C761" s="19"/>
      <c r="D761" s="19"/>
      <c r="E761" s="19"/>
      <c r="F761" s="19"/>
      <c r="G761" s="19"/>
      <c r="H761" s="19"/>
      <c r="I761" s="19"/>
      <c r="J761" s="19"/>
      <c r="K761" s="19"/>
      <c r="L761" s="7"/>
    </row>
    <row r="762">
      <c r="A762" s="19"/>
      <c r="B762" s="19"/>
      <c r="C762" s="19"/>
      <c r="D762" s="19"/>
      <c r="E762" s="19"/>
      <c r="F762" s="19"/>
      <c r="G762" s="19"/>
      <c r="H762" s="19"/>
      <c r="I762" s="19"/>
      <c r="J762" s="19"/>
      <c r="K762" s="19"/>
      <c r="L762" s="7"/>
    </row>
    <row r="763">
      <c r="A763" s="19"/>
      <c r="B763" s="19"/>
      <c r="C763" s="19"/>
      <c r="D763" s="19"/>
      <c r="E763" s="19"/>
      <c r="F763" s="19"/>
      <c r="G763" s="19"/>
      <c r="H763" s="19"/>
      <c r="I763" s="19"/>
      <c r="J763" s="19"/>
      <c r="K763" s="19"/>
      <c r="L763" s="7"/>
    </row>
    <row r="764">
      <c r="A764" s="19"/>
      <c r="B764" s="19"/>
      <c r="C764" s="19"/>
      <c r="D764" s="19"/>
      <c r="E764" s="19"/>
      <c r="F764" s="19"/>
      <c r="G764" s="19"/>
      <c r="H764" s="19"/>
      <c r="I764" s="19"/>
      <c r="J764" s="19"/>
      <c r="K764" s="19"/>
      <c r="L764" s="7"/>
    </row>
    <row r="765">
      <c r="A765" s="19"/>
      <c r="B765" s="19"/>
      <c r="C765" s="19"/>
      <c r="D765" s="19"/>
      <c r="E765" s="19"/>
      <c r="F765" s="19"/>
      <c r="G765" s="19"/>
      <c r="H765" s="19"/>
      <c r="I765" s="19"/>
      <c r="J765" s="19"/>
      <c r="K765" s="19"/>
      <c r="L765" s="7"/>
    </row>
    <row r="766">
      <c r="A766" s="19"/>
      <c r="B766" s="19"/>
      <c r="C766" s="19"/>
      <c r="D766" s="19"/>
      <c r="E766" s="19"/>
      <c r="F766" s="19"/>
      <c r="G766" s="19"/>
      <c r="H766" s="19"/>
      <c r="I766" s="19"/>
      <c r="J766" s="19"/>
      <c r="K766" s="19"/>
      <c r="L766" s="7"/>
    </row>
    <row r="767">
      <c r="A767" s="19"/>
      <c r="B767" s="19"/>
      <c r="C767" s="19"/>
      <c r="D767" s="19"/>
      <c r="E767" s="19"/>
      <c r="F767" s="19"/>
      <c r="G767" s="19"/>
      <c r="H767" s="19"/>
      <c r="I767" s="19"/>
      <c r="J767" s="19"/>
      <c r="K767" s="19"/>
      <c r="L767" s="7"/>
    </row>
    <row r="768">
      <c r="A768" s="19"/>
      <c r="B768" s="19"/>
      <c r="C768" s="19"/>
      <c r="D768" s="19"/>
      <c r="E768" s="19"/>
      <c r="F768" s="19"/>
      <c r="G768" s="19"/>
      <c r="H768" s="19"/>
      <c r="I768" s="19"/>
      <c r="J768" s="19"/>
      <c r="K768" s="19"/>
      <c r="L768" s="7"/>
    </row>
    <row r="769">
      <c r="A769" s="19"/>
      <c r="B769" s="19"/>
      <c r="C769" s="19"/>
      <c r="D769" s="19"/>
      <c r="E769" s="19"/>
      <c r="F769" s="19"/>
      <c r="G769" s="19"/>
      <c r="H769" s="19"/>
      <c r="I769" s="19"/>
      <c r="J769" s="19"/>
      <c r="K769" s="19"/>
      <c r="L769" s="7"/>
    </row>
    <row r="770">
      <c r="A770" s="19"/>
      <c r="B770" s="19"/>
      <c r="C770" s="19"/>
      <c r="D770" s="19"/>
      <c r="E770" s="19"/>
      <c r="F770" s="19"/>
      <c r="G770" s="19"/>
      <c r="H770" s="19"/>
      <c r="I770" s="19"/>
      <c r="J770" s="19"/>
      <c r="K770" s="19"/>
      <c r="L770" s="7"/>
    </row>
    <row r="771">
      <c r="A771" s="19"/>
      <c r="B771" s="19"/>
      <c r="C771" s="19"/>
      <c r="D771" s="19"/>
      <c r="E771" s="19"/>
      <c r="F771" s="19"/>
      <c r="G771" s="19"/>
      <c r="H771" s="19"/>
      <c r="I771" s="19"/>
      <c r="J771" s="19"/>
      <c r="K771" s="19"/>
      <c r="L771" s="7"/>
    </row>
    <row r="772">
      <c r="A772" s="19"/>
      <c r="B772" s="19"/>
      <c r="C772" s="19"/>
      <c r="D772" s="19"/>
      <c r="E772" s="19"/>
      <c r="F772" s="19"/>
      <c r="G772" s="19"/>
      <c r="H772" s="19"/>
      <c r="I772" s="19"/>
      <c r="J772" s="19"/>
      <c r="K772" s="19"/>
      <c r="L772" s="7"/>
    </row>
    <row r="773">
      <c r="A773" s="19"/>
      <c r="B773" s="19"/>
      <c r="C773" s="19"/>
      <c r="D773" s="19"/>
      <c r="E773" s="19"/>
      <c r="F773" s="19"/>
      <c r="G773" s="19"/>
      <c r="H773" s="19"/>
      <c r="I773" s="19"/>
      <c r="J773" s="19"/>
      <c r="K773" s="19"/>
      <c r="L773" s="7"/>
    </row>
    <row r="774">
      <c r="A774" s="19"/>
      <c r="B774" s="19"/>
      <c r="C774" s="19"/>
      <c r="D774" s="19"/>
      <c r="E774" s="19"/>
      <c r="F774" s="19"/>
      <c r="G774" s="19"/>
      <c r="H774" s="19"/>
      <c r="I774" s="19"/>
      <c r="J774" s="19"/>
      <c r="K774" s="19"/>
      <c r="L774" s="7"/>
    </row>
    <row r="775">
      <c r="A775" s="19"/>
      <c r="B775" s="19"/>
      <c r="C775" s="19"/>
      <c r="D775" s="19"/>
      <c r="E775" s="19"/>
      <c r="F775" s="19"/>
      <c r="G775" s="19"/>
      <c r="H775" s="19"/>
      <c r="I775" s="19"/>
      <c r="J775" s="19"/>
      <c r="K775" s="19"/>
      <c r="L775" s="7"/>
    </row>
    <row r="776">
      <c r="A776" s="19"/>
      <c r="B776" s="19"/>
      <c r="C776" s="19"/>
      <c r="D776" s="19"/>
      <c r="E776" s="19"/>
      <c r="F776" s="19"/>
      <c r="G776" s="19"/>
      <c r="H776" s="19"/>
      <c r="I776" s="19"/>
      <c r="J776" s="19"/>
      <c r="K776" s="19"/>
      <c r="L776" s="7"/>
    </row>
    <row r="777">
      <c r="A777" s="19"/>
      <c r="B777" s="19"/>
      <c r="C777" s="19"/>
      <c r="D777" s="19"/>
      <c r="E777" s="19"/>
      <c r="F777" s="19"/>
      <c r="G777" s="19"/>
      <c r="H777" s="19"/>
      <c r="I777" s="19"/>
      <c r="J777" s="19"/>
      <c r="K777" s="19"/>
      <c r="L777" s="7"/>
    </row>
    <row r="778">
      <c r="A778" s="19"/>
      <c r="B778" s="19"/>
      <c r="C778" s="19"/>
      <c r="D778" s="19"/>
      <c r="E778" s="19"/>
      <c r="F778" s="19"/>
      <c r="G778" s="19"/>
      <c r="H778" s="19"/>
      <c r="I778" s="19"/>
      <c r="J778" s="19"/>
      <c r="K778" s="19"/>
      <c r="L778" s="7"/>
    </row>
    <row r="779">
      <c r="A779" s="19"/>
      <c r="B779" s="19"/>
      <c r="C779" s="19"/>
      <c r="D779" s="19"/>
      <c r="E779" s="19"/>
      <c r="F779" s="19"/>
      <c r="G779" s="19"/>
      <c r="H779" s="19"/>
      <c r="I779" s="19"/>
      <c r="J779" s="19"/>
      <c r="K779" s="19"/>
      <c r="L779" s="7"/>
    </row>
    <row r="780">
      <c r="A780" s="19"/>
      <c r="B780" s="19"/>
      <c r="C780" s="19"/>
      <c r="D780" s="19"/>
      <c r="E780" s="19"/>
      <c r="F780" s="19"/>
      <c r="G780" s="19"/>
      <c r="H780" s="19"/>
      <c r="I780" s="19"/>
      <c r="J780" s="19"/>
      <c r="K780" s="19"/>
      <c r="L780" s="7"/>
    </row>
    <row r="781">
      <c r="A781" s="19"/>
      <c r="B781" s="19"/>
      <c r="C781" s="19"/>
      <c r="D781" s="19"/>
      <c r="E781" s="19"/>
      <c r="F781" s="19"/>
      <c r="G781" s="19"/>
      <c r="H781" s="19"/>
      <c r="I781" s="19"/>
      <c r="J781" s="19"/>
      <c r="K781" s="19"/>
      <c r="L781" s="7"/>
    </row>
    <row r="782">
      <c r="A782" s="19"/>
      <c r="B782" s="19"/>
      <c r="C782" s="19"/>
      <c r="D782" s="19"/>
      <c r="E782" s="19"/>
      <c r="F782" s="19"/>
      <c r="G782" s="19"/>
      <c r="H782" s="19"/>
      <c r="I782" s="19"/>
      <c r="J782" s="19"/>
      <c r="K782" s="19"/>
      <c r="L782" s="7"/>
    </row>
    <row r="783">
      <c r="A783" s="19"/>
      <c r="B783" s="19"/>
      <c r="C783" s="19"/>
      <c r="D783" s="19"/>
      <c r="E783" s="19"/>
      <c r="F783" s="19"/>
      <c r="G783" s="19"/>
      <c r="H783" s="19"/>
      <c r="I783" s="19"/>
      <c r="J783" s="19"/>
      <c r="K783" s="19"/>
      <c r="L783" s="7"/>
    </row>
    <row r="784">
      <c r="A784" s="19"/>
      <c r="B784" s="19"/>
      <c r="C784" s="19"/>
      <c r="D784" s="19"/>
      <c r="E784" s="19"/>
      <c r="F784" s="19"/>
      <c r="G784" s="19"/>
      <c r="H784" s="19"/>
      <c r="I784" s="19"/>
      <c r="J784" s="19"/>
      <c r="K784" s="19"/>
      <c r="L784" s="7"/>
    </row>
    <row r="785">
      <c r="A785" s="19"/>
      <c r="B785" s="19"/>
      <c r="C785" s="19"/>
      <c r="D785" s="19"/>
      <c r="E785" s="19"/>
      <c r="F785" s="19"/>
      <c r="G785" s="19"/>
      <c r="H785" s="19"/>
      <c r="I785" s="19"/>
      <c r="J785" s="19"/>
      <c r="K785" s="19"/>
      <c r="L785" s="7"/>
    </row>
    <row r="786">
      <c r="A786" s="19"/>
      <c r="B786" s="19"/>
      <c r="C786" s="19"/>
      <c r="D786" s="19"/>
      <c r="E786" s="19"/>
      <c r="F786" s="19"/>
      <c r="G786" s="19"/>
      <c r="H786" s="19"/>
      <c r="I786" s="19"/>
      <c r="J786" s="19"/>
      <c r="K786" s="19"/>
      <c r="L786" s="7"/>
    </row>
    <row r="787">
      <c r="A787" s="19"/>
      <c r="B787" s="19"/>
      <c r="C787" s="19"/>
      <c r="D787" s="19"/>
      <c r="E787" s="19"/>
      <c r="F787" s="19"/>
      <c r="G787" s="19"/>
      <c r="H787" s="19"/>
      <c r="I787" s="19"/>
      <c r="J787" s="19"/>
      <c r="K787" s="19"/>
      <c r="L787" s="7"/>
    </row>
    <row r="788">
      <c r="A788" s="19"/>
      <c r="B788" s="19"/>
      <c r="C788" s="19"/>
      <c r="D788" s="19"/>
      <c r="E788" s="19"/>
      <c r="F788" s="19"/>
      <c r="G788" s="19"/>
      <c r="H788" s="19"/>
      <c r="I788" s="19"/>
      <c r="J788" s="19"/>
      <c r="K788" s="19"/>
      <c r="L788" s="7"/>
    </row>
    <row r="789">
      <c r="A789" s="19"/>
      <c r="B789" s="19"/>
      <c r="C789" s="19"/>
      <c r="D789" s="19"/>
      <c r="E789" s="19"/>
      <c r="F789" s="19"/>
      <c r="G789" s="19"/>
      <c r="H789" s="19"/>
      <c r="I789" s="19"/>
      <c r="J789" s="19"/>
      <c r="K789" s="19"/>
      <c r="L789" s="7"/>
    </row>
    <row r="790">
      <c r="A790" s="19"/>
      <c r="B790" s="19"/>
      <c r="C790" s="19"/>
      <c r="D790" s="19"/>
      <c r="E790" s="19"/>
      <c r="F790" s="19"/>
      <c r="G790" s="19"/>
      <c r="H790" s="19"/>
      <c r="I790" s="19"/>
      <c r="J790" s="19"/>
      <c r="K790" s="19"/>
      <c r="L790" s="7"/>
    </row>
    <row r="791">
      <c r="A791" s="19"/>
      <c r="B791" s="19"/>
      <c r="C791" s="19"/>
      <c r="D791" s="19"/>
      <c r="E791" s="19"/>
      <c r="F791" s="19"/>
      <c r="G791" s="19"/>
      <c r="H791" s="19"/>
      <c r="I791" s="19"/>
      <c r="J791" s="19"/>
      <c r="K791" s="19"/>
      <c r="L791" s="7"/>
    </row>
    <row r="792">
      <c r="A792" s="19"/>
      <c r="B792" s="19"/>
      <c r="C792" s="19"/>
      <c r="D792" s="19"/>
      <c r="E792" s="19"/>
      <c r="F792" s="19"/>
      <c r="G792" s="19"/>
      <c r="H792" s="19"/>
      <c r="I792" s="19"/>
      <c r="J792" s="19"/>
      <c r="K792" s="19"/>
      <c r="L792" s="7"/>
    </row>
    <row r="793">
      <c r="A793" s="19"/>
      <c r="B793" s="19"/>
      <c r="C793" s="19"/>
      <c r="D793" s="19"/>
      <c r="E793" s="19"/>
      <c r="F793" s="19"/>
      <c r="G793" s="19"/>
      <c r="H793" s="19"/>
      <c r="I793" s="19"/>
      <c r="J793" s="19"/>
      <c r="K793" s="19"/>
      <c r="L793" s="7"/>
    </row>
    <row r="794">
      <c r="A794" s="19"/>
      <c r="B794" s="19"/>
      <c r="C794" s="19"/>
      <c r="D794" s="19"/>
      <c r="E794" s="19"/>
      <c r="F794" s="19"/>
      <c r="G794" s="19"/>
      <c r="H794" s="19"/>
      <c r="I794" s="19"/>
      <c r="J794" s="19"/>
      <c r="K794" s="19"/>
      <c r="L794" s="7"/>
    </row>
    <row r="795">
      <c r="A795" s="19"/>
      <c r="B795" s="19"/>
      <c r="C795" s="19"/>
      <c r="D795" s="19"/>
      <c r="E795" s="19"/>
      <c r="F795" s="19"/>
      <c r="G795" s="19"/>
      <c r="H795" s="19"/>
      <c r="I795" s="19"/>
      <c r="J795" s="19"/>
      <c r="K795" s="19"/>
      <c r="L795" s="7"/>
    </row>
    <row r="796">
      <c r="A796" s="19"/>
      <c r="B796" s="19"/>
      <c r="C796" s="19"/>
      <c r="D796" s="19"/>
      <c r="E796" s="19"/>
      <c r="F796" s="19"/>
      <c r="G796" s="19"/>
      <c r="H796" s="19"/>
      <c r="I796" s="19"/>
      <c r="J796" s="19"/>
      <c r="K796" s="19"/>
      <c r="L796" s="7"/>
    </row>
    <row r="797">
      <c r="A797" s="19"/>
      <c r="B797" s="19"/>
      <c r="C797" s="19"/>
      <c r="D797" s="19"/>
      <c r="E797" s="19"/>
      <c r="F797" s="19"/>
      <c r="G797" s="19"/>
      <c r="H797" s="19"/>
      <c r="I797" s="19"/>
      <c r="J797" s="19"/>
      <c r="K797" s="19"/>
      <c r="L797" s="7"/>
    </row>
    <row r="798">
      <c r="A798" s="19"/>
      <c r="B798" s="19"/>
      <c r="C798" s="19"/>
      <c r="D798" s="19"/>
      <c r="E798" s="19"/>
      <c r="F798" s="19"/>
      <c r="G798" s="19"/>
      <c r="H798" s="19"/>
      <c r="I798" s="19"/>
      <c r="J798" s="19"/>
      <c r="K798" s="19"/>
      <c r="L798" s="7"/>
    </row>
    <row r="799">
      <c r="A799" s="19"/>
      <c r="B799" s="19"/>
      <c r="C799" s="19"/>
      <c r="D799" s="19"/>
      <c r="E799" s="19"/>
      <c r="F799" s="19"/>
      <c r="G799" s="19"/>
      <c r="H799" s="19"/>
      <c r="I799" s="19"/>
      <c r="J799" s="19"/>
      <c r="K799" s="19"/>
      <c r="L799" s="7"/>
    </row>
    <row r="800">
      <c r="A800" s="19"/>
      <c r="B800" s="19"/>
      <c r="C800" s="19"/>
      <c r="D800" s="19"/>
      <c r="E800" s="19"/>
      <c r="F800" s="19"/>
      <c r="G800" s="19"/>
      <c r="H800" s="19"/>
      <c r="I800" s="19"/>
      <c r="J800" s="19"/>
      <c r="K800" s="19"/>
      <c r="L800" s="7"/>
    </row>
    <row r="801">
      <c r="A801" s="19"/>
      <c r="B801" s="19"/>
      <c r="C801" s="19"/>
      <c r="D801" s="19"/>
      <c r="E801" s="19"/>
      <c r="F801" s="19"/>
      <c r="G801" s="19"/>
      <c r="H801" s="19"/>
      <c r="I801" s="19"/>
      <c r="J801" s="19"/>
      <c r="K801" s="19"/>
      <c r="L801" s="7"/>
    </row>
    <row r="802">
      <c r="A802" s="19"/>
      <c r="B802" s="19"/>
      <c r="C802" s="19"/>
      <c r="D802" s="19"/>
      <c r="E802" s="19"/>
      <c r="F802" s="19"/>
      <c r="G802" s="19"/>
      <c r="H802" s="19"/>
      <c r="I802" s="19"/>
      <c r="J802" s="19"/>
      <c r="K802" s="19"/>
      <c r="L802" s="7"/>
    </row>
    <row r="803">
      <c r="A803" s="19"/>
      <c r="B803" s="19"/>
      <c r="C803" s="19"/>
      <c r="D803" s="19"/>
      <c r="E803" s="19"/>
      <c r="F803" s="19"/>
      <c r="G803" s="19"/>
      <c r="H803" s="19"/>
      <c r="I803" s="19"/>
      <c r="J803" s="19"/>
      <c r="K803" s="19"/>
      <c r="L803" s="7"/>
    </row>
    <row r="804">
      <c r="A804" s="19"/>
      <c r="B804" s="19"/>
      <c r="C804" s="19"/>
      <c r="D804" s="19"/>
      <c r="E804" s="19"/>
      <c r="F804" s="19"/>
      <c r="G804" s="19"/>
      <c r="H804" s="19"/>
      <c r="I804" s="19"/>
      <c r="J804" s="19"/>
      <c r="K804" s="19"/>
      <c r="L804" s="7"/>
    </row>
    <row r="805">
      <c r="A805" s="19"/>
      <c r="B805" s="19"/>
      <c r="C805" s="19"/>
      <c r="D805" s="19"/>
      <c r="E805" s="19"/>
      <c r="F805" s="19"/>
      <c r="G805" s="19"/>
      <c r="H805" s="19"/>
      <c r="I805" s="19"/>
      <c r="J805" s="19"/>
      <c r="K805" s="19"/>
      <c r="L805" s="7"/>
    </row>
    <row r="806">
      <c r="A806" s="19"/>
      <c r="B806" s="19"/>
      <c r="C806" s="19"/>
      <c r="D806" s="19"/>
      <c r="E806" s="19"/>
      <c r="F806" s="19"/>
      <c r="G806" s="19"/>
      <c r="H806" s="19"/>
      <c r="I806" s="19"/>
      <c r="J806" s="19"/>
      <c r="K806" s="19"/>
      <c r="L806" s="7"/>
    </row>
    <row r="807">
      <c r="A807" s="19"/>
      <c r="B807" s="19"/>
      <c r="C807" s="19"/>
      <c r="D807" s="19"/>
      <c r="E807" s="19"/>
      <c r="F807" s="19"/>
      <c r="G807" s="19"/>
      <c r="H807" s="19"/>
      <c r="I807" s="19"/>
      <c r="J807" s="19"/>
      <c r="K807" s="19"/>
      <c r="L807" s="7"/>
    </row>
    <row r="808">
      <c r="A808" s="19"/>
      <c r="B808" s="19"/>
      <c r="C808" s="19"/>
      <c r="D808" s="19"/>
      <c r="E808" s="19"/>
      <c r="F808" s="19"/>
      <c r="G808" s="19"/>
      <c r="H808" s="19"/>
      <c r="I808" s="19"/>
      <c r="J808" s="19"/>
      <c r="K808" s="19"/>
      <c r="L808" s="7"/>
    </row>
    <row r="809">
      <c r="A809" s="19"/>
      <c r="B809" s="19"/>
      <c r="C809" s="19"/>
      <c r="D809" s="19"/>
      <c r="E809" s="19"/>
      <c r="F809" s="19"/>
      <c r="G809" s="19"/>
      <c r="H809" s="19"/>
      <c r="I809" s="19"/>
      <c r="J809" s="19"/>
      <c r="K809" s="19"/>
      <c r="L809" s="7"/>
    </row>
    <row r="810">
      <c r="A810" s="19"/>
      <c r="B810" s="19"/>
      <c r="C810" s="19"/>
      <c r="D810" s="19"/>
      <c r="E810" s="19"/>
      <c r="F810" s="19"/>
      <c r="G810" s="19"/>
      <c r="H810" s="19"/>
      <c r="I810" s="19"/>
      <c r="J810" s="19"/>
      <c r="K810" s="19"/>
      <c r="L810" s="7"/>
    </row>
    <row r="811">
      <c r="A811" s="19"/>
      <c r="B811" s="19"/>
      <c r="C811" s="19"/>
      <c r="D811" s="19"/>
      <c r="E811" s="19"/>
      <c r="F811" s="19"/>
      <c r="G811" s="19"/>
      <c r="H811" s="19"/>
      <c r="I811" s="19"/>
      <c r="J811" s="19"/>
      <c r="K811" s="19"/>
      <c r="L811" s="7"/>
    </row>
    <row r="812">
      <c r="A812" s="19"/>
      <c r="B812" s="19"/>
      <c r="C812" s="19"/>
      <c r="D812" s="19"/>
      <c r="E812" s="19"/>
      <c r="F812" s="19"/>
      <c r="G812" s="19"/>
      <c r="H812" s="19"/>
      <c r="I812" s="19"/>
      <c r="J812" s="19"/>
      <c r="K812" s="19"/>
      <c r="L812" s="7"/>
    </row>
    <row r="813">
      <c r="A813" s="19"/>
      <c r="B813" s="19"/>
      <c r="C813" s="19"/>
      <c r="D813" s="19"/>
      <c r="E813" s="19"/>
      <c r="F813" s="19"/>
      <c r="G813" s="19"/>
      <c r="H813" s="19"/>
      <c r="I813" s="19"/>
      <c r="J813" s="19"/>
      <c r="K813" s="19"/>
      <c r="L813" s="7"/>
    </row>
    <row r="814">
      <c r="A814" s="19"/>
      <c r="B814" s="19"/>
      <c r="C814" s="19"/>
      <c r="D814" s="19"/>
      <c r="E814" s="19"/>
      <c r="F814" s="19"/>
      <c r="G814" s="19"/>
      <c r="H814" s="19"/>
      <c r="I814" s="19"/>
      <c r="J814" s="19"/>
      <c r="K814" s="19"/>
      <c r="L814" s="7"/>
    </row>
    <row r="815">
      <c r="A815" s="19"/>
      <c r="B815" s="19"/>
      <c r="C815" s="19"/>
      <c r="D815" s="19"/>
      <c r="E815" s="19"/>
      <c r="F815" s="19"/>
      <c r="G815" s="19"/>
      <c r="H815" s="19"/>
      <c r="I815" s="19"/>
      <c r="J815" s="19"/>
      <c r="K815" s="19"/>
      <c r="L815" s="7"/>
    </row>
    <row r="816">
      <c r="A816" s="19"/>
      <c r="B816" s="19"/>
      <c r="C816" s="19"/>
      <c r="D816" s="19"/>
      <c r="E816" s="19"/>
      <c r="F816" s="19"/>
      <c r="G816" s="19"/>
      <c r="H816" s="19"/>
      <c r="I816" s="19"/>
      <c r="J816" s="19"/>
      <c r="K816" s="19"/>
      <c r="L816" s="7"/>
    </row>
    <row r="817">
      <c r="A817" s="19"/>
      <c r="B817" s="19"/>
      <c r="C817" s="19"/>
      <c r="D817" s="19"/>
      <c r="E817" s="19"/>
      <c r="F817" s="19"/>
      <c r="G817" s="19"/>
      <c r="H817" s="19"/>
      <c r="I817" s="19"/>
      <c r="J817" s="19"/>
      <c r="K817" s="19"/>
      <c r="L817" s="7"/>
    </row>
    <row r="818">
      <c r="A818" s="19"/>
      <c r="B818" s="19"/>
      <c r="C818" s="19"/>
      <c r="D818" s="19"/>
      <c r="E818" s="19"/>
      <c r="F818" s="19"/>
      <c r="G818" s="19"/>
      <c r="H818" s="19"/>
      <c r="I818" s="19"/>
      <c r="J818" s="19"/>
      <c r="K818" s="19"/>
      <c r="L818" s="7"/>
    </row>
    <row r="819">
      <c r="A819" s="19"/>
      <c r="B819" s="19"/>
      <c r="C819" s="19"/>
      <c r="D819" s="19"/>
      <c r="E819" s="19"/>
      <c r="F819" s="19"/>
      <c r="G819" s="19"/>
      <c r="H819" s="19"/>
      <c r="I819" s="19"/>
      <c r="J819" s="19"/>
      <c r="K819" s="19"/>
      <c r="L819" s="7"/>
    </row>
    <row r="820">
      <c r="A820" s="19"/>
      <c r="B820" s="19"/>
      <c r="C820" s="19"/>
      <c r="D820" s="19"/>
      <c r="E820" s="19"/>
      <c r="F820" s="19"/>
      <c r="G820" s="19"/>
      <c r="H820" s="19"/>
      <c r="I820" s="19"/>
      <c r="J820" s="19"/>
      <c r="K820" s="19"/>
      <c r="L820" s="7"/>
    </row>
    <row r="821">
      <c r="A821" s="19"/>
      <c r="B821" s="19"/>
      <c r="C821" s="19"/>
      <c r="D821" s="19"/>
      <c r="E821" s="19"/>
      <c r="F821" s="19"/>
      <c r="G821" s="19"/>
      <c r="H821" s="19"/>
      <c r="I821" s="19"/>
      <c r="J821" s="19"/>
      <c r="K821" s="19"/>
      <c r="L821" s="7"/>
    </row>
    <row r="822">
      <c r="A822" s="19"/>
      <c r="B822" s="19"/>
      <c r="C822" s="19"/>
      <c r="D822" s="19"/>
      <c r="E822" s="19"/>
      <c r="F822" s="19"/>
      <c r="G822" s="19"/>
      <c r="H822" s="19"/>
      <c r="I822" s="19"/>
      <c r="J822" s="19"/>
      <c r="K822" s="19"/>
      <c r="L822" s="7"/>
    </row>
    <row r="823">
      <c r="A823" s="19"/>
      <c r="B823" s="19"/>
      <c r="C823" s="19"/>
      <c r="D823" s="19"/>
      <c r="E823" s="19"/>
      <c r="F823" s="19"/>
      <c r="G823" s="19"/>
      <c r="H823" s="19"/>
      <c r="I823" s="19"/>
      <c r="J823" s="19"/>
      <c r="K823" s="19"/>
      <c r="L823" s="7"/>
    </row>
    <row r="824">
      <c r="A824" s="19"/>
      <c r="B824" s="19"/>
      <c r="C824" s="19"/>
      <c r="D824" s="19"/>
      <c r="E824" s="19"/>
      <c r="F824" s="19"/>
      <c r="G824" s="19"/>
      <c r="H824" s="19"/>
      <c r="I824" s="19"/>
      <c r="J824" s="19"/>
      <c r="K824" s="19"/>
      <c r="L824" s="7"/>
    </row>
    <row r="825">
      <c r="A825" s="19"/>
      <c r="B825" s="19"/>
      <c r="C825" s="19"/>
      <c r="D825" s="19"/>
      <c r="E825" s="19"/>
      <c r="F825" s="19"/>
      <c r="G825" s="19"/>
      <c r="H825" s="19"/>
      <c r="I825" s="19"/>
      <c r="J825" s="19"/>
      <c r="K825" s="19"/>
      <c r="L825" s="7"/>
    </row>
    <row r="826">
      <c r="A826" s="19"/>
      <c r="B826" s="19"/>
      <c r="C826" s="19"/>
      <c r="D826" s="19"/>
      <c r="E826" s="19"/>
      <c r="F826" s="19"/>
      <c r="G826" s="19"/>
      <c r="H826" s="19"/>
      <c r="I826" s="19"/>
      <c r="J826" s="19"/>
      <c r="K826" s="19"/>
      <c r="L826" s="7"/>
    </row>
    <row r="827">
      <c r="A827" s="19"/>
      <c r="B827" s="19"/>
      <c r="C827" s="19"/>
      <c r="D827" s="19"/>
      <c r="E827" s="19"/>
      <c r="F827" s="19"/>
      <c r="G827" s="19"/>
      <c r="H827" s="19"/>
      <c r="I827" s="19"/>
      <c r="J827" s="19"/>
      <c r="K827" s="19"/>
      <c r="L827" s="7"/>
    </row>
    <row r="828">
      <c r="A828" s="19"/>
      <c r="B828" s="19"/>
      <c r="C828" s="19"/>
      <c r="D828" s="19"/>
      <c r="E828" s="19"/>
      <c r="F828" s="19"/>
      <c r="G828" s="19"/>
      <c r="H828" s="19"/>
      <c r="I828" s="19"/>
      <c r="J828" s="19"/>
      <c r="K828" s="19"/>
      <c r="L828" s="7"/>
    </row>
    <row r="829">
      <c r="A829" s="19"/>
      <c r="B829" s="19"/>
      <c r="C829" s="19"/>
      <c r="D829" s="19"/>
      <c r="E829" s="19"/>
      <c r="F829" s="19"/>
      <c r="G829" s="19"/>
      <c r="H829" s="19"/>
      <c r="I829" s="19"/>
      <c r="J829" s="19"/>
      <c r="K829" s="19"/>
      <c r="L829" s="7"/>
    </row>
    <row r="830">
      <c r="A830" s="19"/>
      <c r="B830" s="19"/>
      <c r="C830" s="19"/>
      <c r="D830" s="19"/>
      <c r="E830" s="19"/>
      <c r="F830" s="19"/>
      <c r="G830" s="19"/>
      <c r="H830" s="19"/>
      <c r="I830" s="19"/>
      <c r="J830" s="19"/>
      <c r="K830" s="19"/>
      <c r="L830" s="7"/>
    </row>
    <row r="831">
      <c r="A831" s="19"/>
      <c r="B831" s="19"/>
      <c r="C831" s="19"/>
      <c r="D831" s="19"/>
      <c r="E831" s="19"/>
      <c r="F831" s="19"/>
      <c r="G831" s="19"/>
      <c r="H831" s="19"/>
      <c r="I831" s="19"/>
      <c r="J831" s="19"/>
      <c r="K831" s="19"/>
      <c r="L831" s="7"/>
    </row>
    <row r="832">
      <c r="A832" s="19"/>
      <c r="B832" s="19"/>
      <c r="C832" s="19"/>
      <c r="D832" s="19"/>
      <c r="E832" s="19"/>
      <c r="F832" s="19"/>
      <c r="G832" s="19"/>
      <c r="H832" s="19"/>
      <c r="I832" s="19"/>
      <c r="J832" s="19"/>
      <c r="K832" s="19"/>
      <c r="L832" s="7"/>
    </row>
    <row r="833">
      <c r="A833" s="19"/>
      <c r="B833" s="19"/>
      <c r="C833" s="19"/>
      <c r="D833" s="19"/>
      <c r="E833" s="19"/>
      <c r="F833" s="19"/>
      <c r="G833" s="19"/>
      <c r="H833" s="19"/>
      <c r="I833" s="19"/>
      <c r="J833" s="19"/>
      <c r="K833" s="19"/>
      <c r="L833" s="7"/>
    </row>
    <row r="834">
      <c r="A834" s="19"/>
      <c r="B834" s="19"/>
      <c r="C834" s="19"/>
      <c r="D834" s="19"/>
      <c r="E834" s="19"/>
      <c r="F834" s="19"/>
      <c r="G834" s="19"/>
      <c r="H834" s="19"/>
      <c r="I834" s="19"/>
      <c r="J834" s="19"/>
      <c r="K834" s="19"/>
      <c r="L834" s="7"/>
    </row>
    <row r="835">
      <c r="A835" s="19"/>
      <c r="B835" s="19"/>
      <c r="C835" s="19"/>
      <c r="D835" s="19"/>
      <c r="E835" s="19"/>
      <c r="F835" s="19"/>
      <c r="G835" s="19"/>
      <c r="H835" s="19"/>
      <c r="I835" s="19"/>
      <c r="J835" s="19"/>
      <c r="K835" s="19"/>
      <c r="L835" s="7"/>
    </row>
    <row r="836">
      <c r="A836" s="19"/>
      <c r="B836" s="19"/>
      <c r="C836" s="19"/>
      <c r="D836" s="19"/>
      <c r="E836" s="19"/>
      <c r="F836" s="19"/>
      <c r="G836" s="19"/>
      <c r="H836" s="19"/>
      <c r="I836" s="19"/>
      <c r="J836" s="19"/>
      <c r="K836" s="19"/>
      <c r="L836" s="7"/>
    </row>
    <row r="837">
      <c r="A837" s="19"/>
      <c r="B837" s="19"/>
      <c r="C837" s="19"/>
      <c r="D837" s="19"/>
      <c r="E837" s="19"/>
      <c r="F837" s="19"/>
      <c r="G837" s="19"/>
      <c r="H837" s="19"/>
      <c r="I837" s="19"/>
      <c r="J837" s="19"/>
      <c r="K837" s="19"/>
      <c r="L837" s="7"/>
    </row>
    <row r="838">
      <c r="A838" s="19"/>
      <c r="B838" s="19"/>
      <c r="C838" s="19"/>
      <c r="D838" s="19"/>
      <c r="E838" s="19"/>
      <c r="F838" s="19"/>
      <c r="G838" s="19"/>
      <c r="H838" s="19"/>
      <c r="I838" s="19"/>
      <c r="J838" s="19"/>
      <c r="K838" s="19"/>
      <c r="L838" s="7"/>
    </row>
    <row r="839">
      <c r="A839" s="19"/>
      <c r="B839" s="19"/>
      <c r="C839" s="19"/>
      <c r="D839" s="19"/>
      <c r="E839" s="19"/>
      <c r="F839" s="19"/>
      <c r="G839" s="19"/>
      <c r="H839" s="19"/>
      <c r="I839" s="19"/>
      <c r="J839" s="19"/>
      <c r="K839" s="19"/>
      <c r="L839" s="7"/>
    </row>
    <row r="840">
      <c r="A840" s="19"/>
      <c r="B840" s="19"/>
      <c r="C840" s="19"/>
      <c r="D840" s="19"/>
      <c r="E840" s="19"/>
      <c r="F840" s="19"/>
      <c r="G840" s="19"/>
      <c r="H840" s="19"/>
      <c r="I840" s="19"/>
      <c r="J840" s="19"/>
      <c r="K840" s="19"/>
      <c r="L840" s="7"/>
    </row>
    <row r="841">
      <c r="A841" s="19"/>
      <c r="B841" s="19"/>
      <c r="C841" s="19"/>
      <c r="D841" s="19"/>
      <c r="E841" s="19"/>
      <c r="F841" s="19"/>
      <c r="G841" s="19"/>
      <c r="H841" s="19"/>
      <c r="I841" s="19"/>
      <c r="J841" s="19"/>
      <c r="K841" s="19"/>
      <c r="L841" s="7"/>
    </row>
    <row r="842">
      <c r="A842" s="19"/>
      <c r="B842" s="19"/>
      <c r="C842" s="19"/>
      <c r="D842" s="19"/>
      <c r="E842" s="19"/>
      <c r="F842" s="19"/>
      <c r="G842" s="19"/>
      <c r="H842" s="19"/>
      <c r="I842" s="19"/>
      <c r="J842" s="19"/>
      <c r="K842" s="19"/>
      <c r="L842" s="7"/>
    </row>
    <row r="843">
      <c r="A843" s="19"/>
      <c r="B843" s="19"/>
      <c r="C843" s="19"/>
      <c r="D843" s="19"/>
      <c r="E843" s="19"/>
      <c r="F843" s="19"/>
      <c r="G843" s="19"/>
      <c r="H843" s="19"/>
      <c r="I843" s="19"/>
      <c r="J843" s="19"/>
      <c r="K843" s="19"/>
      <c r="L843" s="7"/>
    </row>
    <row r="844">
      <c r="A844" s="19"/>
      <c r="B844" s="19"/>
      <c r="C844" s="19"/>
      <c r="D844" s="19"/>
      <c r="E844" s="19"/>
      <c r="F844" s="19"/>
      <c r="G844" s="19"/>
      <c r="H844" s="19"/>
      <c r="I844" s="19"/>
      <c r="J844" s="19"/>
      <c r="K844" s="19"/>
      <c r="L844" s="7"/>
    </row>
    <row r="845">
      <c r="A845" s="19"/>
      <c r="B845" s="19"/>
      <c r="C845" s="19"/>
      <c r="D845" s="19"/>
      <c r="E845" s="19"/>
      <c r="F845" s="19"/>
      <c r="G845" s="19"/>
      <c r="H845" s="19"/>
      <c r="I845" s="19"/>
      <c r="J845" s="19"/>
      <c r="K845" s="19"/>
      <c r="L845" s="7"/>
    </row>
    <row r="846">
      <c r="A846" s="19"/>
      <c r="B846" s="19"/>
      <c r="C846" s="19"/>
      <c r="D846" s="19"/>
      <c r="E846" s="19"/>
      <c r="F846" s="19"/>
      <c r="G846" s="19"/>
      <c r="H846" s="19"/>
      <c r="I846" s="19"/>
      <c r="J846" s="19"/>
      <c r="K846" s="19"/>
      <c r="L846" s="7"/>
    </row>
    <row r="847">
      <c r="A847" s="19"/>
      <c r="B847" s="19"/>
      <c r="C847" s="19"/>
      <c r="D847" s="19"/>
      <c r="E847" s="19"/>
      <c r="F847" s="19"/>
      <c r="G847" s="19"/>
      <c r="H847" s="19"/>
      <c r="I847" s="19"/>
      <c r="J847" s="19"/>
      <c r="K847" s="19"/>
      <c r="L847" s="7"/>
    </row>
    <row r="848">
      <c r="A848" s="19"/>
      <c r="B848" s="19"/>
      <c r="C848" s="19"/>
      <c r="D848" s="19"/>
      <c r="E848" s="19"/>
      <c r="F848" s="19"/>
      <c r="G848" s="19"/>
      <c r="H848" s="19"/>
      <c r="I848" s="19"/>
      <c r="J848" s="19"/>
      <c r="K848" s="19"/>
      <c r="L848" s="7"/>
    </row>
    <row r="849">
      <c r="A849" s="19"/>
      <c r="B849" s="19"/>
      <c r="C849" s="19"/>
      <c r="D849" s="19"/>
      <c r="E849" s="19"/>
      <c r="F849" s="19"/>
      <c r="G849" s="19"/>
      <c r="H849" s="19"/>
      <c r="I849" s="19"/>
      <c r="J849" s="19"/>
      <c r="K849" s="19"/>
      <c r="L849" s="7"/>
    </row>
    <row r="850">
      <c r="A850" s="19"/>
      <c r="B850" s="19"/>
      <c r="C850" s="19"/>
      <c r="D850" s="19"/>
      <c r="E850" s="19"/>
      <c r="F850" s="19"/>
      <c r="G850" s="19"/>
      <c r="H850" s="19"/>
      <c r="I850" s="19"/>
      <c r="J850" s="19"/>
      <c r="K850" s="19"/>
      <c r="L850" s="7"/>
    </row>
    <row r="851">
      <c r="A851" s="19"/>
      <c r="B851" s="19"/>
      <c r="C851" s="19"/>
      <c r="D851" s="19"/>
      <c r="E851" s="19"/>
      <c r="F851" s="19"/>
      <c r="G851" s="19"/>
      <c r="H851" s="19"/>
      <c r="I851" s="19"/>
      <c r="J851" s="19"/>
      <c r="K851" s="19"/>
      <c r="L851" s="7"/>
    </row>
    <row r="852">
      <c r="A852" s="19"/>
      <c r="B852" s="19"/>
      <c r="C852" s="19"/>
      <c r="D852" s="19"/>
      <c r="E852" s="19"/>
      <c r="F852" s="19"/>
      <c r="G852" s="19"/>
      <c r="H852" s="19"/>
      <c r="I852" s="19"/>
      <c r="J852" s="19"/>
      <c r="K852" s="19"/>
      <c r="L852" s="7"/>
    </row>
    <row r="853">
      <c r="A853" s="19"/>
      <c r="B853" s="19"/>
      <c r="C853" s="19"/>
      <c r="D853" s="19"/>
      <c r="E853" s="19"/>
      <c r="F853" s="19"/>
      <c r="G853" s="19"/>
      <c r="H853" s="19"/>
      <c r="I853" s="19"/>
      <c r="J853" s="19"/>
      <c r="K853" s="19"/>
      <c r="L853" s="7"/>
    </row>
    <row r="854">
      <c r="A854" s="19"/>
      <c r="B854" s="19"/>
      <c r="C854" s="19"/>
      <c r="D854" s="19"/>
      <c r="E854" s="19"/>
      <c r="F854" s="19"/>
      <c r="G854" s="19"/>
      <c r="H854" s="19"/>
      <c r="I854" s="19"/>
      <c r="J854" s="19"/>
      <c r="K854" s="19"/>
      <c r="L854" s="7"/>
    </row>
    <row r="855">
      <c r="A855" s="19"/>
      <c r="B855" s="19"/>
      <c r="C855" s="19"/>
      <c r="D855" s="19"/>
      <c r="E855" s="19"/>
      <c r="F855" s="19"/>
      <c r="G855" s="19"/>
      <c r="H855" s="19"/>
      <c r="I855" s="19"/>
      <c r="J855" s="19"/>
      <c r="K855" s="19"/>
      <c r="L855" s="7"/>
    </row>
    <row r="856">
      <c r="A856" s="19"/>
      <c r="B856" s="19"/>
      <c r="C856" s="19"/>
      <c r="D856" s="19"/>
      <c r="E856" s="19"/>
      <c r="F856" s="19"/>
      <c r="G856" s="19"/>
      <c r="H856" s="19"/>
      <c r="I856" s="19"/>
      <c r="J856" s="19"/>
      <c r="K856" s="19"/>
      <c r="L856" s="7"/>
    </row>
    <row r="857">
      <c r="A857" s="19"/>
      <c r="B857" s="19"/>
      <c r="C857" s="19"/>
      <c r="D857" s="19"/>
      <c r="E857" s="19"/>
      <c r="F857" s="19"/>
      <c r="G857" s="19"/>
      <c r="H857" s="19"/>
      <c r="I857" s="19"/>
      <c r="J857" s="19"/>
      <c r="K857" s="19"/>
      <c r="L857" s="7"/>
    </row>
    <row r="858">
      <c r="A858" s="19"/>
      <c r="B858" s="19"/>
      <c r="C858" s="19"/>
      <c r="D858" s="19"/>
      <c r="E858" s="19"/>
      <c r="F858" s="19"/>
      <c r="G858" s="19"/>
      <c r="H858" s="19"/>
      <c r="I858" s="19"/>
      <c r="J858" s="19"/>
      <c r="K858" s="19"/>
      <c r="L858" s="7"/>
    </row>
    <row r="859">
      <c r="A859" s="19"/>
      <c r="B859" s="19"/>
      <c r="C859" s="19"/>
      <c r="D859" s="19"/>
      <c r="E859" s="19"/>
      <c r="F859" s="19"/>
      <c r="G859" s="19"/>
      <c r="H859" s="19"/>
      <c r="I859" s="19"/>
      <c r="J859" s="19"/>
      <c r="K859" s="19"/>
      <c r="L859" s="7"/>
    </row>
    <row r="860">
      <c r="A860" s="19"/>
      <c r="B860" s="19"/>
      <c r="C860" s="19"/>
      <c r="D860" s="19"/>
      <c r="E860" s="19"/>
      <c r="F860" s="19"/>
      <c r="G860" s="19"/>
      <c r="H860" s="19"/>
      <c r="I860" s="19"/>
      <c r="J860" s="19"/>
      <c r="K860" s="19"/>
      <c r="L860" s="7"/>
    </row>
    <row r="861">
      <c r="A861" s="19"/>
      <c r="B861" s="19"/>
      <c r="C861" s="19"/>
      <c r="D861" s="19"/>
      <c r="E861" s="19"/>
      <c r="F861" s="19"/>
      <c r="G861" s="19"/>
      <c r="H861" s="19"/>
      <c r="I861" s="19"/>
      <c r="J861" s="19"/>
      <c r="K861" s="19"/>
      <c r="L861" s="7"/>
    </row>
    <row r="862">
      <c r="A862" s="19"/>
      <c r="B862" s="19"/>
      <c r="C862" s="19"/>
      <c r="D862" s="19"/>
      <c r="E862" s="19"/>
      <c r="F862" s="19"/>
      <c r="G862" s="19"/>
      <c r="H862" s="19"/>
      <c r="I862" s="19"/>
      <c r="J862" s="19"/>
      <c r="K862" s="19"/>
      <c r="L862" s="7"/>
    </row>
    <row r="863">
      <c r="A863" s="19"/>
      <c r="B863" s="19"/>
      <c r="C863" s="19"/>
      <c r="D863" s="19"/>
      <c r="E863" s="19"/>
      <c r="F863" s="19"/>
      <c r="G863" s="19"/>
      <c r="H863" s="19"/>
      <c r="I863" s="19"/>
      <c r="J863" s="19"/>
      <c r="K863" s="19"/>
      <c r="L863" s="7"/>
    </row>
    <row r="864">
      <c r="A864" s="19"/>
      <c r="B864" s="19"/>
      <c r="C864" s="19"/>
      <c r="D864" s="19"/>
      <c r="E864" s="19"/>
      <c r="F864" s="19"/>
      <c r="G864" s="19"/>
      <c r="H864" s="19"/>
      <c r="I864" s="19"/>
      <c r="J864" s="19"/>
      <c r="K864" s="19"/>
      <c r="L864" s="7"/>
    </row>
    <row r="865">
      <c r="A865" s="19"/>
      <c r="B865" s="19"/>
      <c r="C865" s="19"/>
      <c r="D865" s="19"/>
      <c r="E865" s="19"/>
      <c r="F865" s="19"/>
      <c r="G865" s="19"/>
      <c r="H865" s="19"/>
      <c r="I865" s="19"/>
      <c r="J865" s="19"/>
      <c r="K865" s="19"/>
      <c r="L865" s="7"/>
    </row>
    <row r="866">
      <c r="A866" s="19"/>
      <c r="B866" s="19"/>
      <c r="C866" s="19"/>
      <c r="D866" s="19"/>
      <c r="E866" s="19"/>
      <c r="F866" s="19"/>
      <c r="G866" s="19"/>
      <c r="H866" s="19"/>
      <c r="I866" s="19"/>
      <c r="J866" s="19"/>
      <c r="K866" s="19"/>
      <c r="L866" s="7"/>
    </row>
    <row r="867">
      <c r="A867" s="19"/>
      <c r="B867" s="19"/>
      <c r="C867" s="19"/>
      <c r="D867" s="19"/>
      <c r="E867" s="19"/>
      <c r="F867" s="19"/>
      <c r="G867" s="19"/>
      <c r="H867" s="19"/>
      <c r="I867" s="19"/>
      <c r="J867" s="19"/>
      <c r="K867" s="19"/>
      <c r="L867" s="7"/>
    </row>
    <row r="868">
      <c r="A868" s="19"/>
      <c r="B868" s="19"/>
      <c r="C868" s="19"/>
      <c r="D868" s="19"/>
      <c r="E868" s="19"/>
      <c r="F868" s="19"/>
      <c r="G868" s="19"/>
      <c r="H868" s="19"/>
      <c r="I868" s="19"/>
      <c r="J868" s="19"/>
      <c r="K868" s="19"/>
      <c r="L868" s="7"/>
    </row>
    <row r="869">
      <c r="A869" s="19"/>
      <c r="B869" s="19"/>
      <c r="C869" s="19"/>
      <c r="D869" s="19"/>
      <c r="E869" s="19"/>
      <c r="F869" s="19"/>
      <c r="G869" s="19"/>
      <c r="H869" s="19"/>
      <c r="I869" s="19"/>
      <c r="J869" s="19"/>
      <c r="K869" s="19"/>
      <c r="L869" s="7"/>
    </row>
    <row r="870">
      <c r="A870" s="19"/>
      <c r="B870" s="19"/>
      <c r="C870" s="19"/>
      <c r="D870" s="19"/>
      <c r="E870" s="19"/>
      <c r="F870" s="19"/>
      <c r="G870" s="19"/>
      <c r="H870" s="19"/>
      <c r="I870" s="19"/>
      <c r="J870" s="19"/>
      <c r="K870" s="19"/>
      <c r="L870" s="7"/>
    </row>
    <row r="871">
      <c r="A871" s="19"/>
      <c r="B871" s="19"/>
      <c r="C871" s="19"/>
      <c r="D871" s="19"/>
      <c r="E871" s="19"/>
      <c r="F871" s="19"/>
      <c r="G871" s="19"/>
      <c r="H871" s="19"/>
      <c r="I871" s="19"/>
      <c r="J871" s="19"/>
      <c r="K871" s="19"/>
      <c r="L871" s="7"/>
    </row>
    <row r="872">
      <c r="A872" s="19"/>
      <c r="B872" s="19"/>
      <c r="C872" s="19"/>
      <c r="D872" s="19"/>
      <c r="E872" s="19"/>
      <c r="F872" s="19"/>
      <c r="G872" s="19"/>
      <c r="H872" s="19"/>
      <c r="I872" s="19"/>
      <c r="J872" s="19"/>
      <c r="K872" s="19"/>
      <c r="L872" s="7"/>
    </row>
    <row r="873">
      <c r="A873" s="19"/>
      <c r="B873" s="19"/>
      <c r="C873" s="19"/>
      <c r="D873" s="19"/>
      <c r="E873" s="19"/>
      <c r="F873" s="19"/>
      <c r="G873" s="19"/>
      <c r="H873" s="19"/>
      <c r="I873" s="19"/>
      <c r="J873" s="19"/>
      <c r="K873" s="19"/>
      <c r="L873" s="7"/>
    </row>
    <row r="874">
      <c r="A874" s="19"/>
      <c r="B874" s="19"/>
      <c r="C874" s="19"/>
      <c r="D874" s="19"/>
      <c r="E874" s="19"/>
      <c r="F874" s="19"/>
      <c r="G874" s="19"/>
      <c r="H874" s="19"/>
      <c r="I874" s="19"/>
      <c r="J874" s="19"/>
      <c r="K874" s="19"/>
      <c r="L874" s="7"/>
    </row>
    <row r="875">
      <c r="A875" s="19"/>
      <c r="B875" s="19"/>
      <c r="C875" s="19"/>
      <c r="D875" s="19"/>
      <c r="E875" s="19"/>
      <c r="F875" s="19"/>
      <c r="G875" s="19"/>
      <c r="H875" s="19"/>
      <c r="I875" s="19"/>
      <c r="J875" s="19"/>
      <c r="K875" s="19"/>
      <c r="L875" s="7"/>
    </row>
    <row r="876">
      <c r="A876" s="19"/>
      <c r="B876" s="19"/>
      <c r="C876" s="19"/>
      <c r="D876" s="19"/>
      <c r="E876" s="19"/>
      <c r="F876" s="19"/>
      <c r="G876" s="19"/>
      <c r="H876" s="19"/>
      <c r="I876" s="19"/>
      <c r="J876" s="19"/>
      <c r="K876" s="19"/>
      <c r="L876" s="7"/>
    </row>
    <row r="877">
      <c r="A877" s="19"/>
      <c r="B877" s="19"/>
      <c r="C877" s="19"/>
      <c r="D877" s="19"/>
      <c r="E877" s="19"/>
      <c r="F877" s="19"/>
      <c r="G877" s="19"/>
      <c r="H877" s="19"/>
      <c r="I877" s="19"/>
      <c r="J877" s="19"/>
      <c r="K877" s="19"/>
      <c r="L877" s="7"/>
    </row>
    <row r="878">
      <c r="A878" s="19"/>
      <c r="B878" s="19"/>
      <c r="C878" s="19"/>
      <c r="D878" s="19"/>
      <c r="E878" s="19"/>
      <c r="F878" s="19"/>
      <c r="G878" s="19"/>
      <c r="H878" s="19"/>
      <c r="I878" s="19"/>
      <c r="J878" s="19"/>
      <c r="K878" s="19"/>
      <c r="L878" s="7"/>
    </row>
    <row r="879">
      <c r="A879" s="19"/>
      <c r="B879" s="19"/>
      <c r="C879" s="19"/>
      <c r="D879" s="19"/>
      <c r="E879" s="19"/>
      <c r="F879" s="19"/>
      <c r="G879" s="19"/>
      <c r="H879" s="19"/>
      <c r="I879" s="19"/>
      <c r="J879" s="19"/>
      <c r="K879" s="19"/>
      <c r="L879" s="7"/>
    </row>
    <row r="880">
      <c r="A880" s="19"/>
      <c r="B880" s="19"/>
      <c r="C880" s="19"/>
      <c r="D880" s="19"/>
      <c r="E880" s="19"/>
      <c r="F880" s="19"/>
      <c r="G880" s="19"/>
      <c r="H880" s="19"/>
      <c r="I880" s="19"/>
      <c r="J880" s="19"/>
      <c r="K880" s="19"/>
      <c r="L880" s="7"/>
    </row>
    <row r="881">
      <c r="A881" s="19"/>
      <c r="B881" s="19"/>
      <c r="C881" s="19"/>
      <c r="D881" s="19"/>
      <c r="E881" s="19"/>
      <c r="F881" s="19"/>
      <c r="G881" s="19"/>
      <c r="H881" s="19"/>
      <c r="I881" s="19"/>
      <c r="J881" s="19"/>
      <c r="K881" s="19"/>
      <c r="L881" s="7"/>
    </row>
    <row r="882">
      <c r="A882" s="19"/>
      <c r="B882" s="19"/>
      <c r="C882" s="19"/>
      <c r="D882" s="19"/>
      <c r="E882" s="19"/>
      <c r="F882" s="19"/>
      <c r="G882" s="19"/>
      <c r="H882" s="19"/>
      <c r="I882" s="19"/>
      <c r="J882" s="19"/>
      <c r="K882" s="19"/>
      <c r="L882" s="7"/>
    </row>
    <row r="883">
      <c r="A883" s="19"/>
      <c r="B883" s="19"/>
      <c r="C883" s="19"/>
      <c r="D883" s="19"/>
      <c r="E883" s="19"/>
      <c r="F883" s="19"/>
      <c r="G883" s="19"/>
      <c r="H883" s="19"/>
      <c r="I883" s="19"/>
      <c r="J883" s="19"/>
      <c r="K883" s="19"/>
      <c r="L883" s="7"/>
    </row>
    <row r="884">
      <c r="A884" s="19"/>
      <c r="B884" s="19"/>
      <c r="C884" s="19"/>
      <c r="D884" s="19"/>
      <c r="E884" s="19"/>
      <c r="F884" s="19"/>
      <c r="G884" s="19"/>
      <c r="H884" s="19"/>
      <c r="I884" s="19"/>
      <c r="J884" s="19"/>
      <c r="K884" s="19"/>
      <c r="L884" s="7"/>
    </row>
    <row r="885">
      <c r="A885" s="19"/>
      <c r="B885" s="19"/>
      <c r="C885" s="19"/>
      <c r="D885" s="19"/>
      <c r="E885" s="19"/>
      <c r="F885" s="19"/>
      <c r="G885" s="19"/>
      <c r="H885" s="19"/>
      <c r="I885" s="19"/>
      <c r="J885" s="19"/>
      <c r="K885" s="19"/>
      <c r="L885" s="7"/>
    </row>
    <row r="886">
      <c r="A886" s="19"/>
      <c r="B886" s="19"/>
      <c r="C886" s="19"/>
      <c r="D886" s="19"/>
      <c r="E886" s="19"/>
      <c r="F886" s="19"/>
      <c r="G886" s="19"/>
      <c r="H886" s="19"/>
      <c r="I886" s="19"/>
      <c r="J886" s="19"/>
      <c r="K886" s="19"/>
      <c r="L886" s="7"/>
    </row>
    <row r="887">
      <c r="A887" s="19"/>
      <c r="B887" s="19"/>
      <c r="C887" s="19"/>
      <c r="D887" s="19"/>
      <c r="E887" s="19"/>
      <c r="F887" s="19"/>
      <c r="G887" s="19"/>
      <c r="H887" s="19"/>
      <c r="I887" s="19"/>
      <c r="J887" s="19"/>
      <c r="K887" s="19"/>
      <c r="L887" s="7"/>
    </row>
    <row r="888">
      <c r="A888" s="19"/>
      <c r="B888" s="19"/>
      <c r="C888" s="19"/>
      <c r="D888" s="19"/>
      <c r="E888" s="19"/>
      <c r="F888" s="19"/>
      <c r="G888" s="19"/>
      <c r="H888" s="19"/>
      <c r="I888" s="19"/>
      <c r="J888" s="19"/>
      <c r="K888" s="19"/>
      <c r="L888" s="7"/>
    </row>
    <row r="889">
      <c r="A889" s="19"/>
      <c r="B889" s="19"/>
      <c r="C889" s="19"/>
      <c r="D889" s="19"/>
      <c r="E889" s="19"/>
      <c r="F889" s="19"/>
      <c r="G889" s="19"/>
      <c r="H889" s="19"/>
      <c r="I889" s="19"/>
      <c r="J889" s="19"/>
      <c r="K889" s="19"/>
      <c r="L889" s="7"/>
    </row>
    <row r="890">
      <c r="A890" s="19"/>
      <c r="B890" s="19"/>
      <c r="C890" s="19"/>
      <c r="D890" s="19"/>
      <c r="E890" s="19"/>
      <c r="F890" s="19"/>
      <c r="G890" s="19"/>
      <c r="H890" s="19"/>
      <c r="I890" s="19"/>
      <c r="J890" s="19"/>
      <c r="K890" s="19"/>
      <c r="L890" s="7"/>
    </row>
    <row r="891">
      <c r="A891" s="19"/>
      <c r="B891" s="19"/>
      <c r="C891" s="19"/>
      <c r="D891" s="19"/>
      <c r="E891" s="19"/>
      <c r="F891" s="19"/>
      <c r="G891" s="19"/>
      <c r="H891" s="19"/>
      <c r="I891" s="19"/>
      <c r="J891" s="19"/>
      <c r="K891" s="19"/>
      <c r="L891" s="7"/>
    </row>
    <row r="892">
      <c r="A892" s="19"/>
      <c r="B892" s="19"/>
      <c r="C892" s="19"/>
      <c r="D892" s="19"/>
      <c r="E892" s="19"/>
      <c r="F892" s="19"/>
      <c r="G892" s="19"/>
      <c r="H892" s="19"/>
      <c r="I892" s="19"/>
      <c r="J892" s="19"/>
      <c r="K892" s="19"/>
      <c r="L892" s="7"/>
    </row>
    <row r="893">
      <c r="A893" s="19"/>
      <c r="B893" s="19"/>
      <c r="C893" s="19"/>
      <c r="D893" s="19"/>
      <c r="E893" s="19"/>
      <c r="F893" s="19"/>
      <c r="G893" s="19"/>
      <c r="H893" s="19"/>
      <c r="I893" s="19"/>
      <c r="J893" s="19"/>
      <c r="K893" s="19"/>
      <c r="L893" s="7"/>
    </row>
    <row r="894">
      <c r="A894" s="19"/>
      <c r="B894" s="19"/>
      <c r="C894" s="19"/>
      <c r="D894" s="19"/>
      <c r="E894" s="19"/>
      <c r="F894" s="19"/>
      <c r="G894" s="19"/>
      <c r="H894" s="19"/>
      <c r="I894" s="19"/>
      <c r="J894" s="19"/>
      <c r="K894" s="19"/>
      <c r="L894" s="7"/>
    </row>
    <row r="895">
      <c r="A895" s="19"/>
      <c r="B895" s="19"/>
      <c r="C895" s="19"/>
      <c r="D895" s="19"/>
      <c r="E895" s="19"/>
      <c r="F895" s="19"/>
      <c r="G895" s="19"/>
      <c r="H895" s="19"/>
      <c r="I895" s="19"/>
      <c r="J895" s="19"/>
      <c r="K895" s="19"/>
      <c r="L895" s="7"/>
    </row>
    <row r="896">
      <c r="A896" s="19"/>
      <c r="B896" s="19"/>
      <c r="C896" s="19"/>
      <c r="D896" s="19"/>
      <c r="E896" s="19"/>
      <c r="F896" s="19"/>
      <c r="G896" s="19"/>
      <c r="H896" s="19"/>
      <c r="I896" s="19"/>
      <c r="J896" s="19"/>
      <c r="K896" s="19"/>
      <c r="L896" s="7"/>
    </row>
    <row r="897">
      <c r="A897" s="19"/>
      <c r="B897" s="19"/>
      <c r="C897" s="19"/>
      <c r="D897" s="19"/>
      <c r="E897" s="19"/>
      <c r="F897" s="19"/>
      <c r="G897" s="19"/>
      <c r="H897" s="19"/>
      <c r="I897" s="19"/>
      <c r="J897" s="19"/>
      <c r="K897" s="19"/>
      <c r="L897" s="7"/>
    </row>
    <row r="898">
      <c r="A898" s="19"/>
      <c r="B898" s="19"/>
      <c r="C898" s="19"/>
      <c r="D898" s="19"/>
      <c r="E898" s="19"/>
      <c r="F898" s="19"/>
      <c r="G898" s="19"/>
      <c r="H898" s="19"/>
      <c r="I898" s="19"/>
      <c r="J898" s="19"/>
      <c r="K898" s="19"/>
      <c r="L898" s="7"/>
    </row>
    <row r="899">
      <c r="A899" s="19"/>
      <c r="B899" s="19"/>
      <c r="C899" s="19"/>
      <c r="D899" s="19"/>
      <c r="E899" s="19"/>
      <c r="F899" s="19"/>
      <c r="G899" s="19"/>
      <c r="H899" s="19"/>
      <c r="I899" s="19"/>
      <c r="J899" s="19"/>
      <c r="K899" s="19"/>
      <c r="L899" s="7"/>
    </row>
    <row r="900">
      <c r="A900" s="19"/>
      <c r="B900" s="19"/>
      <c r="C900" s="19"/>
      <c r="D900" s="19"/>
      <c r="E900" s="19"/>
      <c r="F900" s="19"/>
      <c r="G900" s="19"/>
      <c r="H900" s="19"/>
      <c r="I900" s="19"/>
      <c r="J900" s="19"/>
      <c r="K900" s="19"/>
      <c r="L900" s="7"/>
    </row>
    <row r="901">
      <c r="A901" s="19"/>
      <c r="B901" s="19"/>
      <c r="C901" s="19"/>
      <c r="D901" s="19"/>
      <c r="E901" s="19"/>
      <c r="F901" s="19"/>
      <c r="G901" s="19"/>
      <c r="H901" s="19"/>
      <c r="I901" s="19"/>
      <c r="J901" s="19"/>
      <c r="K901" s="19"/>
      <c r="L901" s="7"/>
    </row>
    <row r="902">
      <c r="A902" s="19"/>
      <c r="B902" s="19"/>
      <c r="C902" s="19"/>
      <c r="D902" s="19"/>
      <c r="E902" s="19"/>
      <c r="F902" s="19"/>
      <c r="G902" s="19"/>
      <c r="H902" s="19"/>
      <c r="I902" s="19"/>
      <c r="J902" s="19"/>
      <c r="K902" s="19"/>
      <c r="L902" s="7"/>
    </row>
    <row r="903">
      <c r="A903" s="19"/>
      <c r="B903" s="19"/>
      <c r="C903" s="19"/>
      <c r="D903" s="19"/>
      <c r="E903" s="19"/>
      <c r="F903" s="19"/>
      <c r="G903" s="19"/>
      <c r="H903" s="19"/>
      <c r="I903" s="19"/>
      <c r="J903" s="19"/>
      <c r="K903" s="19"/>
      <c r="L903" s="7"/>
    </row>
    <row r="904">
      <c r="A904" s="19"/>
      <c r="B904" s="19"/>
      <c r="C904" s="19"/>
      <c r="D904" s="19"/>
      <c r="E904" s="19"/>
      <c r="F904" s="19"/>
      <c r="G904" s="19"/>
      <c r="H904" s="19"/>
      <c r="I904" s="19"/>
      <c r="J904" s="19"/>
      <c r="K904" s="19"/>
      <c r="L904" s="7"/>
    </row>
    <row r="905">
      <c r="A905" s="19"/>
      <c r="B905" s="19"/>
      <c r="C905" s="19"/>
      <c r="D905" s="19"/>
      <c r="E905" s="19"/>
      <c r="F905" s="19"/>
      <c r="G905" s="19"/>
      <c r="H905" s="19"/>
      <c r="I905" s="19"/>
      <c r="J905" s="19"/>
      <c r="K905" s="19"/>
      <c r="L905" s="7"/>
    </row>
    <row r="906">
      <c r="A906" s="19"/>
      <c r="B906" s="19"/>
      <c r="C906" s="19"/>
      <c r="D906" s="19"/>
      <c r="E906" s="19"/>
      <c r="F906" s="19"/>
      <c r="G906" s="19"/>
      <c r="H906" s="19"/>
      <c r="I906" s="19"/>
      <c r="J906" s="19"/>
      <c r="K906" s="19"/>
      <c r="L906" s="7"/>
    </row>
    <row r="907">
      <c r="A907" s="19"/>
      <c r="B907" s="19"/>
      <c r="C907" s="19"/>
      <c r="D907" s="19"/>
      <c r="E907" s="19"/>
      <c r="F907" s="19"/>
      <c r="G907" s="19"/>
      <c r="H907" s="19"/>
      <c r="I907" s="19"/>
      <c r="J907" s="19"/>
      <c r="K907" s="19"/>
      <c r="L907" s="7"/>
    </row>
    <row r="908">
      <c r="A908" s="19"/>
      <c r="B908" s="19"/>
      <c r="C908" s="19"/>
      <c r="D908" s="19"/>
      <c r="E908" s="19"/>
      <c r="F908" s="19"/>
      <c r="G908" s="19"/>
      <c r="H908" s="19"/>
      <c r="I908" s="19"/>
      <c r="J908" s="19"/>
      <c r="K908" s="19"/>
      <c r="L908" s="7"/>
    </row>
    <row r="909">
      <c r="A909" s="19"/>
      <c r="B909" s="19"/>
      <c r="C909" s="19"/>
      <c r="D909" s="19"/>
      <c r="E909" s="19"/>
      <c r="F909" s="19"/>
      <c r="G909" s="19"/>
      <c r="H909" s="19"/>
      <c r="I909" s="19"/>
      <c r="J909" s="19"/>
      <c r="K909" s="19"/>
      <c r="L909" s="7"/>
    </row>
    <row r="910">
      <c r="A910" s="19"/>
      <c r="B910" s="19"/>
      <c r="C910" s="19"/>
      <c r="D910" s="19"/>
      <c r="E910" s="19"/>
      <c r="F910" s="19"/>
      <c r="G910" s="19"/>
      <c r="H910" s="19"/>
      <c r="I910" s="19"/>
      <c r="J910" s="19"/>
      <c r="K910" s="19"/>
      <c r="L910" s="7"/>
    </row>
    <row r="911">
      <c r="A911" s="19"/>
      <c r="B911" s="19"/>
      <c r="C911" s="19"/>
      <c r="D911" s="19"/>
      <c r="E911" s="19"/>
      <c r="F911" s="19"/>
      <c r="G911" s="19"/>
      <c r="H911" s="19"/>
      <c r="I911" s="19"/>
      <c r="J911" s="19"/>
      <c r="K911" s="19"/>
      <c r="L911" s="7"/>
    </row>
    <row r="912">
      <c r="A912" s="19"/>
      <c r="B912" s="19"/>
      <c r="C912" s="19"/>
      <c r="D912" s="19"/>
      <c r="E912" s="19"/>
      <c r="F912" s="19"/>
      <c r="G912" s="19"/>
      <c r="H912" s="19"/>
      <c r="I912" s="19"/>
      <c r="J912" s="19"/>
      <c r="K912" s="19"/>
      <c r="L912" s="7"/>
    </row>
    <row r="913">
      <c r="A913" s="19"/>
      <c r="B913" s="19"/>
      <c r="C913" s="19"/>
      <c r="D913" s="19"/>
      <c r="E913" s="19"/>
      <c r="F913" s="19"/>
      <c r="G913" s="19"/>
      <c r="H913" s="19"/>
      <c r="I913" s="19"/>
      <c r="J913" s="19"/>
      <c r="K913" s="19"/>
      <c r="L913" s="7"/>
    </row>
    <row r="914">
      <c r="A914" s="19"/>
      <c r="B914" s="19"/>
      <c r="C914" s="19"/>
      <c r="D914" s="19"/>
      <c r="E914" s="19"/>
      <c r="F914" s="19"/>
      <c r="G914" s="19"/>
      <c r="H914" s="19"/>
      <c r="I914" s="19"/>
      <c r="J914" s="19"/>
      <c r="K914" s="19"/>
      <c r="L914" s="7"/>
    </row>
    <row r="915">
      <c r="A915" s="19"/>
      <c r="B915" s="19"/>
      <c r="C915" s="19"/>
      <c r="D915" s="19"/>
      <c r="E915" s="19"/>
      <c r="F915" s="19"/>
      <c r="G915" s="19"/>
      <c r="H915" s="19"/>
      <c r="I915" s="19"/>
      <c r="J915" s="19"/>
      <c r="K915" s="19"/>
      <c r="L915" s="7"/>
    </row>
    <row r="916">
      <c r="A916" s="19"/>
      <c r="B916" s="19"/>
      <c r="C916" s="19"/>
      <c r="D916" s="19"/>
      <c r="E916" s="19"/>
      <c r="F916" s="19"/>
      <c r="G916" s="19"/>
      <c r="H916" s="19"/>
      <c r="I916" s="19"/>
      <c r="J916" s="19"/>
      <c r="K916" s="19"/>
      <c r="L916" s="7"/>
    </row>
    <row r="917">
      <c r="A917" s="19"/>
      <c r="B917" s="19"/>
      <c r="C917" s="19"/>
      <c r="D917" s="19"/>
      <c r="E917" s="19"/>
      <c r="F917" s="19"/>
      <c r="G917" s="19"/>
      <c r="H917" s="19"/>
      <c r="I917" s="19"/>
      <c r="J917" s="19"/>
      <c r="K917" s="19"/>
      <c r="L917" s="7"/>
    </row>
    <row r="918">
      <c r="A918" s="19"/>
      <c r="B918" s="19"/>
      <c r="C918" s="19"/>
      <c r="D918" s="19"/>
      <c r="E918" s="19"/>
      <c r="F918" s="19"/>
      <c r="G918" s="19"/>
      <c r="H918" s="19"/>
      <c r="I918" s="19"/>
      <c r="J918" s="19"/>
      <c r="K918" s="19"/>
      <c r="L918" s="7"/>
    </row>
    <row r="919">
      <c r="A919" s="19"/>
      <c r="B919" s="19"/>
      <c r="C919" s="19"/>
      <c r="D919" s="19"/>
      <c r="E919" s="19"/>
      <c r="F919" s="19"/>
      <c r="G919" s="19"/>
      <c r="H919" s="19"/>
      <c r="I919" s="19"/>
      <c r="J919" s="19"/>
      <c r="K919" s="19"/>
      <c r="L919" s="7"/>
    </row>
    <row r="920">
      <c r="A920" s="19"/>
      <c r="B920" s="19"/>
      <c r="C920" s="19"/>
      <c r="D920" s="19"/>
      <c r="E920" s="19"/>
      <c r="F920" s="19"/>
      <c r="G920" s="19"/>
      <c r="H920" s="19"/>
      <c r="I920" s="19"/>
      <c r="J920" s="19"/>
      <c r="K920" s="19"/>
      <c r="L920" s="7"/>
    </row>
    <row r="921">
      <c r="A921" s="19"/>
      <c r="B921" s="19"/>
      <c r="C921" s="19"/>
      <c r="D921" s="19"/>
      <c r="E921" s="19"/>
      <c r="F921" s="19"/>
      <c r="G921" s="19"/>
      <c r="H921" s="19"/>
      <c r="I921" s="19"/>
      <c r="J921" s="19"/>
      <c r="K921" s="19"/>
      <c r="L921" s="7"/>
    </row>
    <row r="922">
      <c r="A922" s="19"/>
      <c r="B922" s="19"/>
      <c r="C922" s="19"/>
      <c r="D922" s="19"/>
      <c r="E922" s="19"/>
      <c r="F922" s="19"/>
      <c r="G922" s="19"/>
      <c r="H922" s="19"/>
      <c r="I922" s="19"/>
      <c r="J922" s="19"/>
      <c r="K922" s="19"/>
      <c r="L922" s="7"/>
    </row>
    <row r="923">
      <c r="A923" s="19"/>
      <c r="B923" s="19"/>
      <c r="C923" s="19"/>
      <c r="D923" s="19"/>
      <c r="E923" s="19"/>
      <c r="F923" s="19"/>
      <c r="G923" s="19"/>
      <c r="H923" s="19"/>
      <c r="I923" s="19"/>
      <c r="J923" s="19"/>
      <c r="K923" s="19"/>
      <c r="L923" s="7"/>
    </row>
    <row r="924">
      <c r="A924" s="19"/>
      <c r="B924" s="19"/>
      <c r="C924" s="19"/>
      <c r="D924" s="19"/>
      <c r="E924" s="19"/>
      <c r="F924" s="19"/>
      <c r="G924" s="19"/>
      <c r="H924" s="19"/>
      <c r="I924" s="19"/>
      <c r="J924" s="19"/>
      <c r="K924" s="19"/>
      <c r="L924" s="7"/>
    </row>
    <row r="925">
      <c r="A925" s="19"/>
      <c r="B925" s="19"/>
      <c r="C925" s="19"/>
      <c r="D925" s="19"/>
      <c r="E925" s="19"/>
      <c r="F925" s="19"/>
      <c r="G925" s="19"/>
      <c r="H925" s="19"/>
      <c r="I925" s="19"/>
      <c r="J925" s="19"/>
      <c r="K925" s="19"/>
      <c r="L925" s="7"/>
    </row>
    <row r="926">
      <c r="A926" s="19"/>
      <c r="B926" s="19"/>
      <c r="C926" s="19"/>
      <c r="D926" s="19"/>
      <c r="E926" s="19"/>
      <c r="F926" s="19"/>
      <c r="G926" s="19"/>
      <c r="H926" s="19"/>
      <c r="I926" s="19"/>
      <c r="J926" s="19"/>
      <c r="K926" s="19"/>
      <c r="L926" s="7"/>
    </row>
    <row r="927">
      <c r="A927" s="19"/>
      <c r="B927" s="19"/>
      <c r="C927" s="19"/>
      <c r="D927" s="19"/>
      <c r="E927" s="19"/>
      <c r="F927" s="19"/>
      <c r="G927" s="19"/>
      <c r="H927" s="19"/>
      <c r="I927" s="19"/>
      <c r="J927" s="19"/>
      <c r="K927" s="19"/>
      <c r="L927" s="7"/>
    </row>
    <row r="928">
      <c r="A928" s="19"/>
      <c r="B928" s="19"/>
      <c r="C928" s="19"/>
      <c r="D928" s="19"/>
      <c r="E928" s="19"/>
      <c r="F928" s="19"/>
      <c r="G928" s="19"/>
      <c r="H928" s="19"/>
      <c r="I928" s="19"/>
      <c r="J928" s="19"/>
      <c r="K928" s="19"/>
      <c r="L928" s="7"/>
    </row>
    <row r="929">
      <c r="A929" s="19"/>
      <c r="B929" s="19"/>
      <c r="C929" s="19"/>
      <c r="D929" s="19"/>
      <c r="E929" s="19"/>
      <c r="F929" s="19"/>
      <c r="G929" s="19"/>
      <c r="H929" s="19"/>
      <c r="I929" s="19"/>
      <c r="J929" s="19"/>
      <c r="K929" s="19"/>
      <c r="L929" s="7"/>
    </row>
    <row r="930">
      <c r="A930" s="19"/>
      <c r="B930" s="19"/>
      <c r="C930" s="19"/>
      <c r="D930" s="19"/>
      <c r="E930" s="19"/>
      <c r="F930" s="19"/>
      <c r="G930" s="19"/>
      <c r="H930" s="19"/>
      <c r="I930" s="19"/>
      <c r="J930" s="19"/>
      <c r="K930" s="19"/>
      <c r="L930" s="7"/>
    </row>
    <row r="931">
      <c r="A931" s="19"/>
      <c r="B931" s="19"/>
      <c r="C931" s="19"/>
      <c r="D931" s="19"/>
      <c r="E931" s="19"/>
      <c r="F931" s="19"/>
      <c r="G931" s="19"/>
      <c r="H931" s="19"/>
      <c r="I931" s="19"/>
      <c r="J931" s="19"/>
      <c r="K931" s="19"/>
      <c r="L931" s="7"/>
    </row>
    <row r="932">
      <c r="A932" s="19"/>
      <c r="B932" s="19"/>
      <c r="C932" s="19"/>
      <c r="D932" s="19"/>
      <c r="E932" s="19"/>
      <c r="F932" s="19"/>
      <c r="G932" s="19"/>
      <c r="H932" s="19"/>
      <c r="I932" s="19"/>
      <c r="J932" s="19"/>
      <c r="K932" s="19"/>
      <c r="L932" s="7"/>
    </row>
    <row r="933">
      <c r="A933" s="19"/>
      <c r="B933" s="19"/>
      <c r="C933" s="19"/>
      <c r="D933" s="19"/>
      <c r="E933" s="19"/>
      <c r="F933" s="19"/>
      <c r="G933" s="19"/>
      <c r="H933" s="19"/>
      <c r="I933" s="19"/>
      <c r="J933" s="19"/>
      <c r="K933" s="19"/>
      <c r="L933" s="7"/>
    </row>
    <row r="934">
      <c r="A934" s="19"/>
      <c r="B934" s="19"/>
      <c r="C934" s="19"/>
      <c r="D934" s="19"/>
      <c r="E934" s="19"/>
      <c r="F934" s="19"/>
      <c r="G934" s="19"/>
      <c r="H934" s="19"/>
      <c r="I934" s="19"/>
      <c r="J934" s="19"/>
      <c r="K934" s="19"/>
      <c r="L934" s="7"/>
    </row>
    <row r="935">
      <c r="A935" s="19"/>
      <c r="B935" s="19"/>
      <c r="C935" s="19"/>
      <c r="D935" s="19"/>
      <c r="E935" s="19"/>
      <c r="F935" s="19"/>
      <c r="G935" s="19"/>
      <c r="H935" s="19"/>
      <c r="I935" s="19"/>
      <c r="J935" s="19"/>
      <c r="K935" s="19"/>
      <c r="L935" s="7"/>
    </row>
    <row r="936">
      <c r="A936" s="19"/>
      <c r="B936" s="19"/>
      <c r="C936" s="19"/>
      <c r="D936" s="19"/>
      <c r="E936" s="19"/>
      <c r="F936" s="19"/>
      <c r="G936" s="19"/>
      <c r="H936" s="19"/>
      <c r="I936" s="19"/>
      <c r="J936" s="19"/>
      <c r="K936" s="19"/>
      <c r="L936" s="7"/>
    </row>
    <row r="937">
      <c r="A937" s="19"/>
      <c r="B937" s="19"/>
      <c r="C937" s="19"/>
      <c r="D937" s="19"/>
      <c r="E937" s="19"/>
      <c r="F937" s="19"/>
      <c r="G937" s="19"/>
      <c r="H937" s="19"/>
      <c r="I937" s="19"/>
      <c r="J937" s="19"/>
      <c r="K937" s="19"/>
      <c r="L937" s="7"/>
    </row>
    <row r="938">
      <c r="A938" s="19"/>
      <c r="B938" s="19"/>
      <c r="C938" s="19"/>
      <c r="D938" s="19"/>
      <c r="E938" s="19"/>
      <c r="F938" s="19"/>
      <c r="G938" s="19"/>
      <c r="H938" s="19"/>
      <c r="I938" s="19"/>
      <c r="J938" s="19"/>
      <c r="K938" s="19"/>
      <c r="L938" s="7"/>
    </row>
    <row r="939">
      <c r="A939" s="19"/>
      <c r="B939" s="19"/>
      <c r="C939" s="19"/>
      <c r="D939" s="19"/>
      <c r="E939" s="19"/>
      <c r="F939" s="19"/>
      <c r="G939" s="19"/>
      <c r="H939" s="19"/>
      <c r="I939" s="19"/>
      <c r="J939" s="19"/>
      <c r="K939" s="19"/>
      <c r="L939" s="7"/>
    </row>
    <row r="940">
      <c r="A940" s="19"/>
      <c r="B940" s="19"/>
      <c r="C940" s="19"/>
      <c r="D940" s="19"/>
      <c r="E940" s="19"/>
      <c r="F940" s="19"/>
      <c r="G940" s="19"/>
      <c r="H940" s="19"/>
      <c r="I940" s="19"/>
      <c r="J940" s="19"/>
      <c r="K940" s="19"/>
      <c r="L940" s="7"/>
    </row>
    <row r="941">
      <c r="A941" s="19"/>
      <c r="B941" s="19"/>
      <c r="C941" s="19"/>
      <c r="D941" s="19"/>
      <c r="E941" s="19"/>
      <c r="F941" s="19"/>
      <c r="G941" s="19"/>
      <c r="H941" s="19"/>
      <c r="I941" s="19"/>
      <c r="J941" s="19"/>
      <c r="K941" s="19"/>
      <c r="L941" s="7"/>
    </row>
    <row r="942">
      <c r="A942" s="19"/>
      <c r="B942" s="19"/>
      <c r="C942" s="19"/>
      <c r="D942" s="19"/>
      <c r="E942" s="19"/>
      <c r="F942" s="19"/>
      <c r="G942" s="19"/>
      <c r="H942" s="19"/>
      <c r="I942" s="19"/>
      <c r="J942" s="19"/>
      <c r="K942" s="19"/>
      <c r="L942" s="7"/>
    </row>
    <row r="943">
      <c r="A943" s="19"/>
      <c r="B943" s="19"/>
      <c r="C943" s="19"/>
      <c r="D943" s="19"/>
      <c r="E943" s="19"/>
      <c r="F943" s="19"/>
      <c r="G943" s="19"/>
      <c r="H943" s="19"/>
      <c r="I943" s="19"/>
      <c r="J943" s="19"/>
      <c r="K943" s="19"/>
      <c r="L943" s="7"/>
    </row>
    <row r="944">
      <c r="A944" s="19"/>
      <c r="B944" s="19"/>
      <c r="C944" s="19"/>
      <c r="D944" s="19"/>
      <c r="E944" s="19"/>
      <c r="F944" s="19"/>
      <c r="G944" s="19"/>
      <c r="H944" s="19"/>
      <c r="I944" s="19"/>
      <c r="J944" s="19"/>
      <c r="K944" s="19"/>
      <c r="L944" s="7"/>
    </row>
    <row r="945">
      <c r="A945" s="19"/>
      <c r="B945" s="19"/>
      <c r="C945" s="19"/>
      <c r="D945" s="19"/>
      <c r="E945" s="19"/>
      <c r="F945" s="19"/>
      <c r="G945" s="19"/>
      <c r="H945" s="19"/>
      <c r="I945" s="19"/>
      <c r="J945" s="19"/>
      <c r="K945" s="19"/>
      <c r="L945" s="7"/>
    </row>
    <row r="946">
      <c r="A946" s="19"/>
      <c r="B946" s="19"/>
      <c r="C946" s="19"/>
      <c r="D946" s="19"/>
      <c r="E946" s="19"/>
      <c r="F946" s="19"/>
      <c r="G946" s="19"/>
      <c r="H946" s="19"/>
      <c r="I946" s="19"/>
      <c r="J946" s="19"/>
      <c r="K946" s="19"/>
      <c r="L946" s="7"/>
    </row>
    <row r="947">
      <c r="A947" s="19"/>
      <c r="B947" s="19"/>
      <c r="C947" s="19"/>
      <c r="D947" s="19"/>
      <c r="E947" s="19"/>
      <c r="F947" s="19"/>
      <c r="G947" s="19"/>
      <c r="H947" s="19"/>
      <c r="I947" s="19"/>
      <c r="J947" s="19"/>
      <c r="K947" s="19"/>
      <c r="L947" s="7"/>
    </row>
    <row r="948">
      <c r="A948" s="19"/>
      <c r="B948" s="19"/>
      <c r="C948" s="19"/>
      <c r="D948" s="19"/>
      <c r="E948" s="19"/>
      <c r="F948" s="19"/>
      <c r="G948" s="19"/>
      <c r="H948" s="19"/>
      <c r="I948" s="19"/>
      <c r="J948" s="19"/>
      <c r="K948" s="19"/>
      <c r="L948" s="7"/>
    </row>
    <row r="949">
      <c r="A949" s="19"/>
      <c r="B949" s="19"/>
      <c r="C949" s="19"/>
      <c r="D949" s="19"/>
      <c r="E949" s="19"/>
      <c r="F949" s="19"/>
      <c r="G949" s="19"/>
      <c r="H949" s="19"/>
      <c r="I949" s="19"/>
      <c r="J949" s="19"/>
      <c r="K949" s="19"/>
      <c r="L949" s="7"/>
    </row>
    <row r="950">
      <c r="A950" s="19"/>
      <c r="B950" s="19"/>
      <c r="C950" s="19"/>
      <c r="D950" s="19"/>
      <c r="E950" s="19"/>
      <c r="F950" s="19"/>
      <c r="G950" s="19"/>
      <c r="H950" s="19"/>
      <c r="I950" s="19"/>
      <c r="J950" s="19"/>
      <c r="K950" s="19"/>
      <c r="L950" s="7"/>
    </row>
    <row r="951">
      <c r="A951" s="19"/>
      <c r="B951" s="19"/>
      <c r="C951" s="19"/>
      <c r="D951" s="19"/>
      <c r="E951" s="19"/>
      <c r="F951" s="19"/>
      <c r="G951" s="19"/>
      <c r="H951" s="19"/>
      <c r="I951" s="19"/>
      <c r="J951" s="19"/>
      <c r="K951" s="19"/>
      <c r="L951" s="7"/>
    </row>
    <row r="952">
      <c r="A952" s="19"/>
      <c r="B952" s="19"/>
      <c r="C952" s="19"/>
      <c r="D952" s="19"/>
      <c r="E952" s="19"/>
      <c r="F952" s="19"/>
      <c r="G952" s="19"/>
      <c r="H952" s="19"/>
      <c r="I952" s="19"/>
      <c r="J952" s="19"/>
      <c r="K952" s="19"/>
      <c r="L952" s="7"/>
    </row>
    <row r="953">
      <c r="A953" s="19"/>
      <c r="B953" s="19"/>
      <c r="C953" s="19"/>
      <c r="D953" s="19"/>
      <c r="E953" s="19"/>
      <c r="F953" s="19"/>
      <c r="G953" s="19"/>
      <c r="H953" s="19"/>
      <c r="I953" s="19"/>
      <c r="J953" s="19"/>
      <c r="K953" s="19"/>
      <c r="L953" s="7"/>
    </row>
    <row r="954">
      <c r="A954" s="19"/>
      <c r="B954" s="19"/>
      <c r="C954" s="19"/>
      <c r="D954" s="19"/>
      <c r="E954" s="19"/>
      <c r="F954" s="19"/>
      <c r="G954" s="19"/>
      <c r="H954" s="19"/>
      <c r="I954" s="19"/>
      <c r="J954" s="19"/>
      <c r="K954" s="19"/>
      <c r="L954" s="7"/>
    </row>
    <row r="955">
      <c r="A955" s="19"/>
      <c r="B955" s="19"/>
      <c r="C955" s="19"/>
      <c r="D955" s="19"/>
      <c r="E955" s="19"/>
      <c r="F955" s="19"/>
      <c r="G955" s="19"/>
      <c r="H955" s="19"/>
      <c r="I955" s="19"/>
      <c r="J955" s="19"/>
      <c r="K955" s="19"/>
      <c r="L955" s="7"/>
    </row>
    <row r="956">
      <c r="A956" s="19"/>
      <c r="B956" s="19"/>
      <c r="C956" s="19"/>
      <c r="D956" s="19"/>
      <c r="E956" s="19"/>
      <c r="F956" s="19"/>
      <c r="G956" s="19"/>
      <c r="H956" s="19"/>
      <c r="I956" s="19"/>
      <c r="J956" s="19"/>
      <c r="K956" s="19"/>
      <c r="L956" s="7"/>
    </row>
    <row r="957">
      <c r="A957" s="19"/>
      <c r="B957" s="19"/>
      <c r="C957" s="19"/>
      <c r="D957" s="19"/>
      <c r="E957" s="19"/>
      <c r="F957" s="19"/>
      <c r="G957" s="19"/>
      <c r="H957" s="19"/>
      <c r="I957" s="19"/>
      <c r="J957" s="19"/>
      <c r="K957" s="19"/>
      <c r="L957" s="7"/>
    </row>
    <row r="958">
      <c r="A958" s="19"/>
      <c r="B958" s="19"/>
      <c r="C958" s="19"/>
      <c r="D958" s="19"/>
      <c r="E958" s="19"/>
      <c r="F958" s="19"/>
      <c r="G958" s="19"/>
      <c r="H958" s="19"/>
      <c r="I958" s="19"/>
      <c r="J958" s="19"/>
      <c r="K958" s="19"/>
      <c r="L958" s="7"/>
    </row>
    <row r="959">
      <c r="A959" s="19"/>
      <c r="B959" s="19"/>
      <c r="C959" s="19"/>
      <c r="D959" s="19"/>
      <c r="E959" s="19"/>
      <c r="F959" s="19"/>
      <c r="G959" s="19"/>
      <c r="H959" s="19"/>
      <c r="I959" s="19"/>
      <c r="J959" s="19"/>
      <c r="K959" s="19"/>
      <c r="L959" s="7"/>
    </row>
    <row r="960">
      <c r="A960" s="19"/>
      <c r="B960" s="19"/>
      <c r="C960" s="19"/>
      <c r="D960" s="19"/>
      <c r="E960" s="19"/>
      <c r="F960" s="19"/>
      <c r="G960" s="19"/>
      <c r="H960" s="19"/>
      <c r="I960" s="19"/>
      <c r="J960" s="19"/>
      <c r="K960" s="19"/>
      <c r="L960" s="7"/>
    </row>
    <row r="961">
      <c r="A961" s="19"/>
      <c r="B961" s="19"/>
      <c r="C961" s="19"/>
      <c r="D961" s="19"/>
      <c r="E961" s="19"/>
      <c r="F961" s="19"/>
      <c r="G961" s="19"/>
      <c r="H961" s="19"/>
      <c r="I961" s="19"/>
      <c r="J961" s="19"/>
      <c r="K961" s="19"/>
      <c r="L961" s="7"/>
    </row>
    <row r="962">
      <c r="A962" s="19"/>
      <c r="B962" s="19"/>
      <c r="C962" s="19"/>
      <c r="D962" s="19"/>
      <c r="E962" s="19"/>
      <c r="F962" s="19"/>
      <c r="G962" s="19"/>
      <c r="H962" s="19"/>
      <c r="I962" s="19"/>
      <c r="J962" s="19"/>
      <c r="K962" s="19"/>
      <c r="L962" s="7"/>
    </row>
    <row r="963">
      <c r="A963" s="19"/>
      <c r="B963" s="19"/>
      <c r="C963" s="19"/>
      <c r="D963" s="19"/>
      <c r="E963" s="19"/>
      <c r="F963" s="19"/>
      <c r="G963" s="19"/>
      <c r="H963" s="19"/>
      <c r="I963" s="19"/>
      <c r="J963" s="19"/>
      <c r="K963" s="19"/>
      <c r="L963" s="7"/>
    </row>
    <row r="964">
      <c r="A964" s="19"/>
      <c r="B964" s="19"/>
      <c r="C964" s="19"/>
      <c r="D964" s="19"/>
      <c r="E964" s="19"/>
      <c r="F964" s="19"/>
      <c r="G964" s="19"/>
      <c r="H964" s="19"/>
      <c r="I964" s="19"/>
      <c r="J964" s="19"/>
      <c r="K964" s="19"/>
      <c r="L964" s="7"/>
    </row>
    <row r="965">
      <c r="A965" s="19"/>
      <c r="B965" s="19"/>
      <c r="C965" s="19"/>
      <c r="D965" s="19"/>
      <c r="E965" s="19"/>
      <c r="F965" s="19"/>
      <c r="G965" s="19"/>
      <c r="H965" s="19"/>
      <c r="I965" s="19"/>
      <c r="J965" s="19"/>
      <c r="K965" s="19"/>
      <c r="L965" s="7"/>
    </row>
    <row r="966">
      <c r="A966" s="19"/>
      <c r="B966" s="19"/>
      <c r="C966" s="19"/>
      <c r="D966" s="19"/>
      <c r="E966" s="19"/>
      <c r="F966" s="19"/>
      <c r="G966" s="19"/>
      <c r="H966" s="19"/>
      <c r="I966" s="19"/>
      <c r="J966" s="19"/>
      <c r="K966" s="19"/>
      <c r="L966" s="7"/>
    </row>
    <row r="967">
      <c r="A967" s="19"/>
      <c r="B967" s="19"/>
      <c r="C967" s="19"/>
      <c r="D967" s="19"/>
      <c r="E967" s="19"/>
      <c r="F967" s="19"/>
      <c r="G967" s="19"/>
      <c r="H967" s="19"/>
      <c r="I967" s="19"/>
      <c r="J967" s="19"/>
      <c r="K967" s="19"/>
      <c r="L967" s="7"/>
    </row>
    <row r="968">
      <c r="A968" s="19"/>
      <c r="B968" s="19"/>
      <c r="C968" s="19"/>
      <c r="D968" s="19"/>
      <c r="E968" s="19"/>
      <c r="F968" s="19"/>
      <c r="G968" s="19"/>
      <c r="H968" s="19"/>
      <c r="I968" s="19"/>
      <c r="J968" s="19"/>
      <c r="K968" s="19"/>
      <c r="L968" s="7"/>
    </row>
    <row r="969">
      <c r="A969" s="19"/>
      <c r="B969" s="19"/>
      <c r="C969" s="19"/>
      <c r="D969" s="19"/>
      <c r="E969" s="19"/>
      <c r="F969" s="19"/>
      <c r="G969" s="19"/>
      <c r="H969" s="19"/>
      <c r="I969" s="19"/>
      <c r="J969" s="19"/>
      <c r="K969" s="19"/>
      <c r="L969" s="7"/>
    </row>
    <row r="970">
      <c r="A970" s="19"/>
      <c r="B970" s="19"/>
      <c r="C970" s="19"/>
      <c r="D970" s="19"/>
      <c r="E970" s="19"/>
      <c r="F970" s="19"/>
      <c r="G970" s="19"/>
      <c r="H970" s="19"/>
      <c r="I970" s="19"/>
      <c r="J970" s="19"/>
      <c r="K970" s="19"/>
      <c r="L970" s="7"/>
    </row>
    <row r="971">
      <c r="A971" s="19"/>
      <c r="B971" s="19"/>
      <c r="C971" s="19"/>
      <c r="D971" s="19"/>
      <c r="E971" s="19"/>
      <c r="F971" s="19"/>
      <c r="G971" s="19"/>
      <c r="H971" s="19"/>
      <c r="I971" s="19"/>
      <c r="J971" s="19"/>
      <c r="K971" s="19"/>
      <c r="L971" s="7"/>
    </row>
    <row r="972">
      <c r="A972" s="19"/>
      <c r="B972" s="19"/>
      <c r="C972" s="19"/>
      <c r="D972" s="19"/>
      <c r="E972" s="19"/>
      <c r="F972" s="19"/>
      <c r="G972" s="19"/>
      <c r="H972" s="19"/>
      <c r="I972" s="19"/>
      <c r="J972" s="19"/>
      <c r="K972" s="19"/>
      <c r="L972" s="7"/>
    </row>
    <row r="973">
      <c r="A973" s="19"/>
      <c r="B973" s="19"/>
      <c r="C973" s="19"/>
      <c r="D973" s="19"/>
      <c r="E973" s="19"/>
      <c r="F973" s="19"/>
      <c r="G973" s="19"/>
      <c r="H973" s="19"/>
      <c r="I973" s="19"/>
      <c r="J973" s="19"/>
      <c r="K973" s="19"/>
      <c r="L973" s="7"/>
    </row>
    <row r="974">
      <c r="A974" s="19"/>
      <c r="B974" s="19"/>
      <c r="C974" s="19"/>
      <c r="D974" s="19"/>
      <c r="E974" s="19"/>
      <c r="F974" s="19"/>
      <c r="G974" s="19"/>
      <c r="H974" s="19"/>
      <c r="I974" s="19"/>
      <c r="J974" s="19"/>
      <c r="K974" s="19"/>
      <c r="L974" s="7"/>
    </row>
    <row r="975">
      <c r="A975" s="19"/>
      <c r="B975" s="19"/>
      <c r="C975" s="19"/>
      <c r="D975" s="19"/>
      <c r="E975" s="19"/>
      <c r="F975" s="19"/>
      <c r="G975" s="19"/>
      <c r="H975" s="19"/>
      <c r="I975" s="19"/>
      <c r="J975" s="19"/>
      <c r="K975" s="19"/>
      <c r="L975" s="7"/>
    </row>
    <row r="976">
      <c r="A976" s="19"/>
      <c r="B976" s="19"/>
      <c r="C976" s="19"/>
      <c r="D976" s="19"/>
      <c r="E976" s="19"/>
      <c r="F976" s="19"/>
      <c r="G976" s="19"/>
      <c r="H976" s="19"/>
      <c r="I976" s="19"/>
      <c r="J976" s="19"/>
      <c r="K976" s="19"/>
      <c r="L976" s="7"/>
    </row>
    <row r="977">
      <c r="A977" s="19"/>
      <c r="B977" s="19"/>
      <c r="C977" s="19"/>
      <c r="D977" s="19"/>
      <c r="E977" s="19"/>
      <c r="F977" s="19"/>
      <c r="G977" s="19"/>
      <c r="H977" s="19"/>
      <c r="I977" s="19"/>
      <c r="J977" s="19"/>
      <c r="K977" s="19"/>
      <c r="L977" s="7"/>
    </row>
    <row r="978">
      <c r="A978" s="19"/>
      <c r="B978" s="19"/>
      <c r="C978" s="19"/>
      <c r="D978" s="19"/>
      <c r="E978" s="19"/>
      <c r="F978" s="19"/>
      <c r="G978" s="19"/>
      <c r="H978" s="19"/>
      <c r="I978" s="19"/>
      <c r="J978" s="19"/>
      <c r="K978" s="19"/>
      <c r="L978" s="7"/>
    </row>
    <row r="979">
      <c r="A979" s="19"/>
      <c r="B979" s="19"/>
      <c r="C979" s="19"/>
      <c r="D979" s="19"/>
      <c r="E979" s="19"/>
      <c r="F979" s="19"/>
      <c r="G979" s="19"/>
      <c r="H979" s="19"/>
      <c r="I979" s="19"/>
      <c r="J979" s="19"/>
      <c r="K979" s="19"/>
      <c r="L979" s="7"/>
    </row>
    <row r="980">
      <c r="A980" s="19"/>
      <c r="B980" s="19"/>
      <c r="C980" s="19"/>
      <c r="D980" s="19"/>
      <c r="E980" s="19"/>
      <c r="F980" s="19"/>
      <c r="G980" s="19"/>
      <c r="H980" s="19"/>
      <c r="I980" s="19"/>
      <c r="J980" s="19"/>
      <c r="K980" s="19"/>
      <c r="L980" s="7"/>
    </row>
    <row r="981">
      <c r="A981" s="19"/>
      <c r="B981" s="19"/>
      <c r="C981" s="19"/>
      <c r="D981" s="19"/>
      <c r="E981" s="19"/>
      <c r="F981" s="19"/>
      <c r="G981" s="19"/>
      <c r="H981" s="19"/>
      <c r="I981" s="19"/>
      <c r="J981" s="19"/>
      <c r="K981" s="19"/>
      <c r="L981" s="7"/>
    </row>
    <row r="982">
      <c r="A982" s="19"/>
      <c r="B982" s="19"/>
      <c r="C982" s="19"/>
      <c r="D982" s="19"/>
      <c r="E982" s="19"/>
      <c r="F982" s="19"/>
      <c r="G982" s="19"/>
      <c r="H982" s="19"/>
      <c r="I982" s="19"/>
      <c r="J982" s="19"/>
      <c r="K982" s="19"/>
      <c r="L982" s="7"/>
    </row>
    <row r="983">
      <c r="A983" s="19"/>
      <c r="B983" s="19"/>
      <c r="C983" s="19"/>
      <c r="D983" s="19"/>
      <c r="E983" s="19"/>
      <c r="F983" s="19"/>
      <c r="G983" s="19"/>
      <c r="H983" s="19"/>
      <c r="I983" s="19"/>
      <c r="J983" s="19"/>
      <c r="K983" s="19"/>
      <c r="L983" s="7"/>
    </row>
    <row r="984">
      <c r="A984" s="19"/>
      <c r="B984" s="19"/>
      <c r="C984" s="19"/>
      <c r="D984" s="19"/>
      <c r="E984" s="19"/>
      <c r="F984" s="19"/>
      <c r="G984" s="19"/>
      <c r="H984" s="19"/>
      <c r="I984" s="19"/>
      <c r="J984" s="19"/>
      <c r="K984" s="19"/>
      <c r="L984" s="7"/>
    </row>
    <row r="985">
      <c r="A985" s="19"/>
      <c r="B985" s="19"/>
      <c r="C985" s="19"/>
      <c r="D985" s="19"/>
      <c r="E985" s="19"/>
      <c r="F985" s="19"/>
      <c r="G985" s="19"/>
      <c r="H985" s="19"/>
      <c r="I985" s="19"/>
      <c r="J985" s="19"/>
      <c r="K985" s="19"/>
      <c r="L985" s="7"/>
    </row>
    <row r="986">
      <c r="A986" s="19"/>
      <c r="B986" s="19"/>
      <c r="C986" s="19"/>
      <c r="D986" s="19"/>
      <c r="E986" s="19"/>
      <c r="F986" s="19"/>
      <c r="G986" s="19"/>
      <c r="H986" s="19"/>
      <c r="I986" s="19"/>
      <c r="J986" s="19"/>
      <c r="K986" s="19"/>
      <c r="L986" s="7"/>
    </row>
    <row r="987">
      <c r="A987" s="19"/>
      <c r="B987" s="19"/>
      <c r="C987" s="19"/>
      <c r="D987" s="19"/>
      <c r="E987" s="19"/>
      <c r="F987" s="19"/>
      <c r="G987" s="19"/>
      <c r="H987" s="19"/>
      <c r="I987" s="19"/>
      <c r="J987" s="19"/>
      <c r="K987" s="19"/>
      <c r="L987" s="7"/>
    </row>
    <row r="988">
      <c r="A988" s="19"/>
      <c r="B988" s="19"/>
      <c r="C988" s="19"/>
      <c r="D988" s="19"/>
      <c r="E988" s="19"/>
      <c r="F988" s="19"/>
      <c r="G988" s="19"/>
      <c r="H988" s="19"/>
      <c r="I988" s="19"/>
      <c r="J988" s="19"/>
      <c r="K988" s="19"/>
      <c r="L988" s="7"/>
    </row>
    <row r="989">
      <c r="A989" s="19"/>
      <c r="B989" s="19"/>
      <c r="C989" s="19"/>
      <c r="D989" s="19"/>
      <c r="E989" s="19"/>
      <c r="F989" s="19"/>
      <c r="G989" s="19"/>
      <c r="H989" s="19"/>
      <c r="I989" s="19"/>
      <c r="J989" s="19"/>
      <c r="K989" s="19"/>
      <c r="L989" s="7"/>
    </row>
    <row r="990">
      <c r="A990" s="19"/>
      <c r="B990" s="19"/>
      <c r="C990" s="19"/>
      <c r="D990" s="19"/>
      <c r="E990" s="19"/>
      <c r="F990" s="19"/>
      <c r="G990" s="19"/>
      <c r="H990" s="19"/>
      <c r="I990" s="19"/>
      <c r="J990" s="19"/>
      <c r="K990" s="19"/>
      <c r="L990" s="7"/>
    </row>
    <row r="991">
      <c r="A991" s="19"/>
      <c r="B991" s="19"/>
      <c r="C991" s="19"/>
      <c r="D991" s="19"/>
      <c r="E991" s="19"/>
      <c r="F991" s="19"/>
      <c r="G991" s="19"/>
      <c r="H991" s="19"/>
      <c r="I991" s="19"/>
      <c r="J991" s="19"/>
      <c r="K991" s="19"/>
      <c r="L991" s="7"/>
    </row>
    <row r="992">
      <c r="A992" s="19"/>
      <c r="B992" s="19"/>
      <c r="C992" s="19"/>
      <c r="D992" s="19"/>
      <c r="E992" s="19"/>
      <c r="F992" s="19"/>
      <c r="G992" s="19"/>
      <c r="H992" s="19"/>
      <c r="I992" s="19"/>
      <c r="J992" s="19"/>
      <c r="K992" s="19"/>
      <c r="L992" s="7"/>
    </row>
    <row r="993">
      <c r="A993" s="19"/>
      <c r="B993" s="19"/>
      <c r="C993" s="19"/>
      <c r="D993" s="19"/>
      <c r="E993" s="19"/>
      <c r="F993" s="19"/>
      <c r="G993" s="19"/>
      <c r="H993" s="19"/>
      <c r="I993" s="19"/>
      <c r="J993" s="19"/>
      <c r="K993" s="19"/>
      <c r="L993" s="7"/>
    </row>
    <row r="994">
      <c r="A994" s="19"/>
      <c r="B994" s="19"/>
      <c r="C994" s="19"/>
      <c r="D994" s="19"/>
      <c r="E994" s="19"/>
      <c r="F994" s="19"/>
      <c r="G994" s="19"/>
      <c r="H994" s="19"/>
      <c r="I994" s="19"/>
      <c r="J994" s="19"/>
      <c r="K994" s="19"/>
      <c r="L994" s="7"/>
    </row>
    <row r="995">
      <c r="A995" s="19"/>
      <c r="B995" s="19"/>
      <c r="C995" s="19"/>
      <c r="D995" s="19"/>
      <c r="E995" s="19"/>
      <c r="F995" s="19"/>
      <c r="G995" s="19"/>
      <c r="H995" s="19"/>
      <c r="I995" s="19"/>
      <c r="J995" s="19"/>
      <c r="K995" s="19"/>
      <c r="L995" s="7"/>
    </row>
    <row r="996">
      <c r="A996" s="19"/>
      <c r="B996" s="19"/>
      <c r="C996" s="19"/>
      <c r="D996" s="19"/>
      <c r="E996" s="19"/>
      <c r="F996" s="19"/>
      <c r="G996" s="19"/>
      <c r="H996" s="19"/>
      <c r="I996" s="19"/>
      <c r="J996" s="19"/>
      <c r="K996" s="19"/>
      <c r="L996" s="7"/>
    </row>
    <row r="997">
      <c r="A997" s="19"/>
      <c r="B997" s="19"/>
      <c r="C997" s="19"/>
      <c r="D997" s="19"/>
      <c r="E997" s="19"/>
      <c r="F997" s="19"/>
      <c r="G997" s="19"/>
      <c r="H997" s="19"/>
      <c r="I997" s="19"/>
      <c r="J997" s="19"/>
      <c r="K997" s="19"/>
      <c r="L997" s="7"/>
    </row>
    <row r="998">
      <c r="A998" s="19"/>
      <c r="B998" s="19"/>
      <c r="C998" s="19"/>
      <c r="D998" s="19"/>
      <c r="E998" s="19"/>
      <c r="F998" s="19"/>
      <c r="G998" s="19"/>
      <c r="H998" s="19"/>
      <c r="I998" s="19"/>
      <c r="J998" s="19"/>
      <c r="K998" s="19"/>
      <c r="L998" s="7"/>
    </row>
    <row r="999">
      <c r="A999" s="19"/>
      <c r="B999" s="19"/>
      <c r="C999" s="19"/>
      <c r="D999" s="19"/>
      <c r="E999" s="19"/>
      <c r="F999" s="19"/>
      <c r="G999" s="19"/>
      <c r="H999" s="19"/>
      <c r="I999" s="19"/>
      <c r="J999" s="19"/>
      <c r="K999" s="19"/>
      <c r="L999" s="7"/>
    </row>
    <row r="1000">
      <c r="A1000" s="19"/>
      <c r="B1000" s="19"/>
      <c r="C1000" s="19"/>
      <c r="D1000" s="19"/>
      <c r="E1000" s="19"/>
      <c r="F1000" s="19"/>
      <c r="G1000" s="19"/>
      <c r="H1000" s="19"/>
      <c r="I1000" s="19"/>
      <c r="J1000" s="19"/>
      <c r="K1000" s="19"/>
      <c r="L1000" s="7"/>
    </row>
  </sheetData>
  <mergeCells count="7">
    <mergeCell ref="A630:K630"/>
    <mergeCell ref="A631:K631"/>
    <mergeCell ref="A1:K1"/>
    <mergeCell ref="A627:K627"/>
    <mergeCell ref="A626:K626"/>
    <mergeCell ref="A628:K628"/>
    <mergeCell ref="A629:K6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31.71"/>
    <col customWidth="1" min="2" max="10" width="14.43"/>
    <col customWidth="1" min="11" max="11" width="17.29"/>
  </cols>
  <sheetData>
    <row r="1" ht="15.0" customHeight="1">
      <c r="A1" s="1" t="s">
        <v>123</v>
      </c>
      <c r="K1" s="7"/>
    </row>
    <row r="2" ht="15.0" customHeight="1">
      <c r="A2" s="2"/>
      <c r="B2" s="3">
        <v>1940.0</v>
      </c>
      <c r="C2" s="3">
        <v>1950.0</v>
      </c>
      <c r="D2" s="3">
        <v>1960.0</v>
      </c>
      <c r="E2" s="3">
        <v>1970.0</v>
      </c>
      <c r="F2" s="3">
        <v>1980.0</v>
      </c>
      <c r="G2" s="3">
        <v>1990.0</v>
      </c>
      <c r="H2" s="3">
        <v>2000.0</v>
      </c>
      <c r="I2" s="3" t="s">
        <v>2</v>
      </c>
      <c r="J2" s="3" t="s">
        <v>3</v>
      </c>
      <c r="K2" s="3" t="s">
        <v>4</v>
      </c>
    </row>
    <row r="3" ht="15.0" customHeight="1">
      <c r="A3" s="7" t="s">
        <v>5</v>
      </c>
      <c r="B3" s="5"/>
      <c r="C3" s="5"/>
      <c r="D3" s="1"/>
      <c r="E3" s="1"/>
      <c r="F3" s="1"/>
      <c r="G3" s="1"/>
      <c r="H3" s="7"/>
      <c r="I3" s="34"/>
      <c r="J3" s="34"/>
      <c r="K3" s="7"/>
    </row>
    <row r="4" ht="15.0" customHeight="1">
      <c r="A4" s="7" t="s">
        <v>6</v>
      </c>
      <c r="B4" s="8">
        <v>42750.0</v>
      </c>
      <c r="C4" s="8">
        <v>42940.0</v>
      </c>
      <c r="D4" s="8">
        <v>39297.0</v>
      </c>
      <c r="E4" s="8">
        <v>38536.0</v>
      </c>
      <c r="F4" s="8">
        <v>36402.0</v>
      </c>
      <c r="G4" s="9">
        <v>38153.0</v>
      </c>
      <c r="H4" s="9">
        <v>38655.0</v>
      </c>
      <c r="I4" s="9">
        <v>37621.0</v>
      </c>
      <c r="J4" s="8">
        <v>37660.0</v>
      </c>
      <c r="K4" s="10">
        <v>37107.0</v>
      </c>
    </row>
    <row r="5" ht="15.0" customHeight="1">
      <c r="A5" s="7" t="s">
        <v>124</v>
      </c>
      <c r="B5" s="8">
        <v>18789.0</v>
      </c>
      <c r="C5" s="8">
        <v>15515.0</v>
      </c>
      <c r="D5" s="8">
        <v>17150.0</v>
      </c>
      <c r="E5" s="8">
        <v>14690.0</v>
      </c>
      <c r="F5" s="8">
        <v>9526.0</v>
      </c>
      <c r="G5" s="9">
        <v>8721.0</v>
      </c>
      <c r="H5" s="9">
        <v>9835.0</v>
      </c>
      <c r="I5" s="9">
        <v>6832.0</v>
      </c>
      <c r="J5" s="8">
        <v>6600.0</v>
      </c>
      <c r="K5" s="10">
        <v>6089.0</v>
      </c>
    </row>
    <row r="6" ht="15.0" customHeight="1">
      <c r="A6" s="7" t="s">
        <v>125</v>
      </c>
      <c r="B6" s="8">
        <v>13121.0</v>
      </c>
      <c r="C6" s="8">
        <v>14770.0</v>
      </c>
      <c r="D6" s="8">
        <v>10569.0</v>
      </c>
      <c r="E6" s="8">
        <v>10604.0</v>
      </c>
      <c r="F6" s="8">
        <v>9258.0</v>
      </c>
      <c r="G6" s="9">
        <v>7101.0</v>
      </c>
      <c r="H6" s="9">
        <v>7607.0</v>
      </c>
      <c r="I6" s="9">
        <v>6738.0</v>
      </c>
      <c r="J6" s="8">
        <v>6827.0</v>
      </c>
      <c r="K6" s="10">
        <v>7150.0</v>
      </c>
    </row>
    <row r="7" ht="15.0" customHeight="1">
      <c r="A7" s="7" t="s">
        <v>126</v>
      </c>
      <c r="B7" s="8">
        <v>5202.0</v>
      </c>
      <c r="C7" s="8">
        <v>6130.0</v>
      </c>
      <c r="D7" s="8">
        <v>5962.0</v>
      </c>
      <c r="E7" s="8">
        <v>6137.0</v>
      </c>
      <c r="F7" s="8">
        <v>6457.0</v>
      </c>
      <c r="G7" s="9">
        <v>9510.0</v>
      </c>
      <c r="H7" s="9">
        <v>8858.0</v>
      </c>
      <c r="I7" s="9">
        <v>8856.0</v>
      </c>
      <c r="J7" s="8">
        <v>8873.0</v>
      </c>
      <c r="K7" s="10">
        <v>8351.0</v>
      </c>
    </row>
    <row r="8" ht="15.0" customHeight="1">
      <c r="A8" s="7" t="s">
        <v>127</v>
      </c>
      <c r="B8" s="8">
        <v>5638.0</v>
      </c>
      <c r="C8" s="8">
        <v>6525.0</v>
      </c>
      <c r="D8" s="8">
        <v>5616.0</v>
      </c>
      <c r="E8" s="8">
        <v>7105.0</v>
      </c>
      <c r="F8" s="8">
        <v>11161.0</v>
      </c>
      <c r="G8" s="9">
        <v>12821.0</v>
      </c>
      <c r="H8" s="9">
        <v>12355.0</v>
      </c>
      <c r="I8" s="9">
        <v>15195.0</v>
      </c>
      <c r="J8" s="8">
        <v>15360.0</v>
      </c>
      <c r="K8" s="10">
        <v>15517.0</v>
      </c>
    </row>
    <row r="9" ht="15.0" customHeight="1">
      <c r="A9" s="7" t="s">
        <v>128</v>
      </c>
      <c r="B9" s="23">
        <v>0.56</v>
      </c>
      <c r="C9" s="23">
        <v>0.639</v>
      </c>
      <c r="D9" s="23" t="str">
        <f t="shared" ref="D9:I9" si="1">(D8+D7+D6)/D4</f>
        <v>56.4%</v>
      </c>
      <c r="E9" s="23" t="str">
        <f t="shared" si="1"/>
        <v>61.9%</v>
      </c>
      <c r="F9" s="23" t="str">
        <f t="shared" si="1"/>
        <v>73.8%</v>
      </c>
      <c r="G9" s="23" t="str">
        <f t="shared" si="1"/>
        <v>77.1%</v>
      </c>
      <c r="H9" s="23" t="str">
        <f t="shared" si="1"/>
        <v>74.6%</v>
      </c>
      <c r="I9" s="23" t="str">
        <f t="shared" si="1"/>
        <v>81.8%</v>
      </c>
      <c r="J9" s="23">
        <v>0.825</v>
      </c>
      <c r="K9" s="24">
        <v>0.8359069717304013</v>
      </c>
    </row>
    <row r="10" ht="15.0" customHeight="1">
      <c r="A10" s="7" t="s">
        <v>129</v>
      </c>
      <c r="B10" s="23">
        <v>0.132</v>
      </c>
      <c r="C10" s="23">
        <v>0.152</v>
      </c>
      <c r="D10" s="23" t="str">
        <f t="shared" ref="D10:I10" si="2">D8/D4</f>
        <v>14.3%</v>
      </c>
      <c r="E10" s="23" t="str">
        <f t="shared" si="2"/>
        <v>18.4%</v>
      </c>
      <c r="F10" s="23" t="str">
        <f t="shared" si="2"/>
        <v>30.7%</v>
      </c>
      <c r="G10" s="23" t="str">
        <f t="shared" si="2"/>
        <v>33.6%</v>
      </c>
      <c r="H10" s="23" t="str">
        <f t="shared" si="2"/>
        <v>32.0%</v>
      </c>
      <c r="I10" s="23" t="str">
        <f t="shared" si="2"/>
        <v>40.4%</v>
      </c>
      <c r="J10" s="23">
        <v>0.408</v>
      </c>
      <c r="K10" s="24">
        <v>0.41816907861050473</v>
      </c>
    </row>
    <row r="11" ht="15.0" customHeight="1">
      <c r="A11" s="7"/>
      <c r="B11" s="8"/>
      <c r="C11" s="8"/>
      <c r="D11" s="8"/>
      <c r="E11" s="8"/>
      <c r="F11" s="8"/>
      <c r="G11" s="9"/>
      <c r="H11" s="9"/>
      <c r="I11" s="9"/>
      <c r="J11" s="8"/>
      <c r="K11" s="7"/>
    </row>
    <row r="12" ht="15.0" customHeight="1">
      <c r="A12" s="7" t="s">
        <v>18</v>
      </c>
      <c r="B12" s="8"/>
      <c r="C12" s="8"/>
      <c r="D12" s="8"/>
      <c r="E12" s="8"/>
      <c r="F12" s="12"/>
      <c r="G12" s="9"/>
      <c r="H12" s="9"/>
      <c r="I12" s="9"/>
      <c r="J12" s="8"/>
      <c r="K12" s="7"/>
    </row>
    <row r="13" ht="15.0" customHeight="1">
      <c r="A13" s="7" t="s">
        <v>6</v>
      </c>
      <c r="B13" s="8">
        <v>28264.0</v>
      </c>
      <c r="C13" s="8">
        <v>30490.0</v>
      </c>
      <c r="D13" s="8">
        <v>41454.0</v>
      </c>
      <c r="E13" s="8">
        <v>44513.0</v>
      </c>
      <c r="F13" s="8">
        <v>43986.0</v>
      </c>
      <c r="G13" s="9">
        <v>46197.0</v>
      </c>
      <c r="H13" s="9">
        <v>48664.0</v>
      </c>
      <c r="I13" s="9">
        <v>48008.0</v>
      </c>
      <c r="J13" s="8">
        <v>48724.0</v>
      </c>
      <c r="K13" s="10">
        <v>48265.0</v>
      </c>
    </row>
    <row r="14" ht="15.0" customHeight="1">
      <c r="A14" s="7" t="s">
        <v>124</v>
      </c>
      <c r="B14" s="8">
        <v>15175.0</v>
      </c>
      <c r="C14" s="8">
        <v>12880.0</v>
      </c>
      <c r="D14" s="8">
        <v>17832.0</v>
      </c>
      <c r="E14" s="8">
        <v>17347.0</v>
      </c>
      <c r="F14" s="8">
        <v>12085.0</v>
      </c>
      <c r="G14" s="9">
        <v>10082.0</v>
      </c>
      <c r="H14" s="9">
        <v>9528.0</v>
      </c>
      <c r="I14" s="9">
        <v>9963.0</v>
      </c>
      <c r="J14" s="8">
        <v>9566.0</v>
      </c>
      <c r="K14" s="10">
        <v>8247.0</v>
      </c>
    </row>
    <row r="15" ht="15.0" customHeight="1">
      <c r="A15" s="7" t="s">
        <v>125</v>
      </c>
      <c r="B15" s="8">
        <v>7534.0</v>
      </c>
      <c r="C15" s="8">
        <v>9380.0</v>
      </c>
      <c r="D15" s="8">
        <v>11782.0</v>
      </c>
      <c r="E15" s="8">
        <v>13717.0</v>
      </c>
      <c r="F15" s="8">
        <v>12874.0</v>
      </c>
      <c r="G15" s="9">
        <v>11079.0</v>
      </c>
      <c r="H15" s="9">
        <v>10682.0</v>
      </c>
      <c r="I15" s="9">
        <v>9825.0</v>
      </c>
      <c r="J15" s="8">
        <v>9847.0</v>
      </c>
      <c r="K15" s="10">
        <v>10212.0</v>
      </c>
    </row>
    <row r="16" ht="15.0" customHeight="1">
      <c r="A16" s="7" t="s">
        <v>126</v>
      </c>
      <c r="B16" s="8">
        <v>2802.0</v>
      </c>
      <c r="C16" s="8">
        <v>4150.0</v>
      </c>
      <c r="D16" s="8">
        <v>6527.0</v>
      </c>
      <c r="E16" s="8">
        <v>6937.0</v>
      </c>
      <c r="F16" s="8">
        <v>8187.0</v>
      </c>
      <c r="G16" s="9">
        <v>10937.0</v>
      </c>
      <c r="H16" s="9">
        <v>11142.0</v>
      </c>
      <c r="I16" s="9">
        <v>11042.0</v>
      </c>
      <c r="J16" s="8">
        <v>11203.0</v>
      </c>
      <c r="K16" s="10">
        <v>10730.0</v>
      </c>
    </row>
    <row r="17" ht="15.0" customHeight="1">
      <c r="A17" s="7" t="s">
        <v>127</v>
      </c>
      <c r="B17" s="8">
        <v>2753.0</v>
      </c>
      <c r="C17" s="8">
        <v>4080.0</v>
      </c>
      <c r="D17" s="8">
        <v>5313.0</v>
      </c>
      <c r="E17" s="8">
        <v>6512.0</v>
      </c>
      <c r="F17" s="8">
        <v>10840.0</v>
      </c>
      <c r="G17" s="9">
        <v>14099.0</v>
      </c>
      <c r="H17" s="9">
        <v>17312.0</v>
      </c>
      <c r="I17" s="9">
        <v>17178.0</v>
      </c>
      <c r="J17" s="8">
        <v>18108.0</v>
      </c>
      <c r="K17" s="10">
        <v>19076.0</v>
      </c>
    </row>
    <row r="18" ht="15.0" customHeight="1">
      <c r="A18" s="7" t="s">
        <v>128</v>
      </c>
      <c r="B18" s="23">
        <v>0.463</v>
      </c>
      <c r="C18" s="23">
        <v>0.578</v>
      </c>
      <c r="D18" s="23" t="str">
        <f t="shared" ref="D18:I18" si="3">(D17+D16+D15)/D13</f>
        <v>57.0%</v>
      </c>
      <c r="E18" s="23" t="str">
        <f t="shared" si="3"/>
        <v>61.0%</v>
      </c>
      <c r="F18" s="23" t="str">
        <f t="shared" si="3"/>
        <v>72.5%</v>
      </c>
      <c r="G18" s="23" t="str">
        <f t="shared" si="3"/>
        <v>78.2%</v>
      </c>
      <c r="H18" s="23" t="str">
        <f t="shared" si="3"/>
        <v>80.4%</v>
      </c>
      <c r="I18" s="23" t="str">
        <f t="shared" si="3"/>
        <v>79.2%</v>
      </c>
      <c r="J18" s="23">
        <v>0.804</v>
      </c>
      <c r="K18" s="24">
        <v>0.8291308401533202</v>
      </c>
    </row>
    <row r="19" ht="15.0" customHeight="1">
      <c r="A19" s="7" t="s">
        <v>129</v>
      </c>
      <c r="B19" s="23">
        <v>0.097</v>
      </c>
      <c r="C19" s="23">
        <v>0.134</v>
      </c>
      <c r="D19" s="23" t="str">
        <f t="shared" ref="D19:I19" si="4">D17/D13</f>
        <v>12.8%</v>
      </c>
      <c r="E19" s="23" t="str">
        <f t="shared" si="4"/>
        <v>14.6%</v>
      </c>
      <c r="F19" s="23" t="str">
        <f t="shared" si="4"/>
        <v>24.6%</v>
      </c>
      <c r="G19" s="23" t="str">
        <f t="shared" si="4"/>
        <v>30.5%</v>
      </c>
      <c r="H19" s="23" t="str">
        <f t="shared" si="4"/>
        <v>35.6%</v>
      </c>
      <c r="I19" s="23" t="str">
        <f t="shared" si="4"/>
        <v>35.8%</v>
      </c>
      <c r="J19" s="23">
        <v>0.372</v>
      </c>
      <c r="K19" s="24">
        <v>0.39523464208018233</v>
      </c>
    </row>
    <row r="20" ht="15.0" customHeight="1">
      <c r="A20" s="7"/>
      <c r="B20" s="8"/>
      <c r="C20" s="8"/>
      <c r="D20" s="8"/>
      <c r="E20" s="8"/>
      <c r="F20" s="8"/>
      <c r="G20" s="9"/>
      <c r="H20" s="9"/>
      <c r="I20" s="9"/>
      <c r="J20" s="8"/>
      <c r="K20" s="7"/>
    </row>
    <row r="21" ht="15.0" customHeight="1">
      <c r="A21" s="7" t="s">
        <v>19</v>
      </c>
      <c r="B21" s="8"/>
      <c r="C21" s="8"/>
      <c r="D21" s="8"/>
      <c r="E21" s="8"/>
      <c r="F21" s="12"/>
      <c r="G21" s="9"/>
      <c r="H21" s="9"/>
      <c r="I21" s="9"/>
      <c r="J21" s="8"/>
      <c r="K21" s="7"/>
    </row>
    <row r="22" ht="15.0" customHeight="1">
      <c r="A22" s="7" t="s">
        <v>6</v>
      </c>
      <c r="B22" s="8">
        <v>57341.0</v>
      </c>
      <c r="C22" s="8">
        <v>59145.0</v>
      </c>
      <c r="D22" s="8">
        <v>52297.0</v>
      </c>
      <c r="E22" s="8">
        <v>47347.0</v>
      </c>
      <c r="F22" s="8">
        <v>41080.0</v>
      </c>
      <c r="G22" s="9">
        <v>43274.0</v>
      </c>
      <c r="H22" s="9">
        <v>46773.0</v>
      </c>
      <c r="I22" s="9">
        <v>43905.0</v>
      </c>
      <c r="J22" s="8">
        <v>44169.0</v>
      </c>
      <c r="K22" s="10">
        <v>44080.0</v>
      </c>
    </row>
    <row r="23" ht="15.0" customHeight="1">
      <c r="A23" s="7" t="s">
        <v>124</v>
      </c>
      <c r="B23" s="8">
        <v>33866.0</v>
      </c>
      <c r="C23" s="8">
        <v>29900.0</v>
      </c>
      <c r="D23" s="8">
        <v>29806.0</v>
      </c>
      <c r="E23" s="8">
        <v>25517.0</v>
      </c>
      <c r="F23" s="8">
        <v>17058.0</v>
      </c>
      <c r="G23" s="9">
        <v>12936.0</v>
      </c>
      <c r="H23" s="9">
        <v>11018.0</v>
      </c>
      <c r="I23" s="9">
        <v>5194.0</v>
      </c>
      <c r="J23" s="8">
        <v>4891.0</v>
      </c>
      <c r="K23" s="10">
        <v>4742.0</v>
      </c>
    </row>
    <row r="24" ht="15.0" customHeight="1">
      <c r="A24" s="7" t="s">
        <v>125</v>
      </c>
      <c r="B24" s="8">
        <v>13897.0</v>
      </c>
      <c r="C24" s="8">
        <v>17980.0</v>
      </c>
      <c r="D24" s="8">
        <v>12434.0</v>
      </c>
      <c r="E24" s="8">
        <v>11352.0</v>
      </c>
      <c r="F24" s="8">
        <v>10084.0</v>
      </c>
      <c r="G24" s="9">
        <v>8205.0</v>
      </c>
      <c r="H24" s="9">
        <v>7106.0</v>
      </c>
      <c r="I24" s="9">
        <v>6927.0</v>
      </c>
      <c r="J24" s="8">
        <v>6713.0</v>
      </c>
      <c r="K24" s="10">
        <v>6768.0</v>
      </c>
    </row>
    <row r="25" ht="15.0" customHeight="1">
      <c r="A25" s="7" t="s">
        <v>126</v>
      </c>
      <c r="B25" s="8">
        <v>5478.0</v>
      </c>
      <c r="C25" s="8">
        <v>6690.0</v>
      </c>
      <c r="D25" s="8">
        <v>5949.0</v>
      </c>
      <c r="E25" s="8">
        <v>5148.0</v>
      </c>
      <c r="F25" s="8">
        <v>6047.0</v>
      </c>
      <c r="G25" s="9">
        <v>10033.0</v>
      </c>
      <c r="H25" s="9">
        <v>10192.0</v>
      </c>
      <c r="I25" s="9">
        <v>8953.0</v>
      </c>
      <c r="J25" s="8">
        <v>9039.0</v>
      </c>
      <c r="K25" s="10">
        <v>8521.0</v>
      </c>
    </row>
    <row r="26" ht="15.0" customHeight="1">
      <c r="A26" s="7" t="s">
        <v>127</v>
      </c>
      <c r="B26" s="8">
        <v>4100.0</v>
      </c>
      <c r="C26" s="8">
        <v>4575.0</v>
      </c>
      <c r="D26" s="8">
        <v>4108.0</v>
      </c>
      <c r="E26" s="8">
        <v>5330.0</v>
      </c>
      <c r="F26" s="8">
        <v>7891.0</v>
      </c>
      <c r="G26" s="9">
        <v>12100.0</v>
      </c>
      <c r="H26" s="9">
        <v>18457.0</v>
      </c>
      <c r="I26" s="9">
        <v>22831.0</v>
      </c>
      <c r="J26" s="8">
        <v>23526.0</v>
      </c>
      <c r="K26" s="10">
        <v>24049.0</v>
      </c>
    </row>
    <row r="27" ht="15.0" customHeight="1">
      <c r="A27" s="7" t="s">
        <v>128</v>
      </c>
      <c r="B27" s="23">
        <v>0.409</v>
      </c>
      <c r="C27" s="23">
        <v>0.494</v>
      </c>
      <c r="D27" s="23" t="str">
        <f t="shared" ref="D27:I27" si="5">(D26+D25+D24)/D22</f>
        <v>43.0%</v>
      </c>
      <c r="E27" s="23" t="str">
        <f t="shared" si="5"/>
        <v>46.1%</v>
      </c>
      <c r="F27" s="23" t="str">
        <f t="shared" si="5"/>
        <v>58.5%</v>
      </c>
      <c r="G27" s="23" t="str">
        <f t="shared" si="5"/>
        <v>70.1%</v>
      </c>
      <c r="H27" s="23" t="str">
        <f t="shared" si="5"/>
        <v>76.4%</v>
      </c>
      <c r="I27" s="23" t="str">
        <f t="shared" si="5"/>
        <v>88.2%</v>
      </c>
      <c r="J27" s="23">
        <v>0.889</v>
      </c>
      <c r="K27" s="24">
        <v>0.8924228675136117</v>
      </c>
    </row>
    <row r="28" ht="15.0" customHeight="1">
      <c r="A28" s="7" t="s">
        <v>129</v>
      </c>
      <c r="B28" s="23">
        <v>0.072</v>
      </c>
      <c r="C28" s="23">
        <v>0.077</v>
      </c>
      <c r="D28" s="23" t="str">
        <f t="shared" ref="D28:I28" si="6">D26/D22</f>
        <v>7.9%</v>
      </c>
      <c r="E28" s="23" t="str">
        <f t="shared" si="6"/>
        <v>11.3%</v>
      </c>
      <c r="F28" s="23" t="str">
        <f t="shared" si="6"/>
        <v>19.2%</v>
      </c>
      <c r="G28" s="23" t="str">
        <f t="shared" si="6"/>
        <v>28.0%</v>
      </c>
      <c r="H28" s="23" t="str">
        <f t="shared" si="6"/>
        <v>39.5%</v>
      </c>
      <c r="I28" s="23" t="str">
        <f t="shared" si="6"/>
        <v>52.0%</v>
      </c>
      <c r="J28" s="23">
        <v>0.533</v>
      </c>
      <c r="K28" s="24">
        <v>0.5455762250453721</v>
      </c>
    </row>
    <row r="29" ht="15.0" customHeight="1">
      <c r="A29" s="7"/>
      <c r="B29" s="8"/>
      <c r="C29" s="8"/>
      <c r="D29" s="8"/>
      <c r="E29" s="8"/>
      <c r="F29" s="8"/>
      <c r="G29" s="9"/>
      <c r="H29" s="9"/>
      <c r="I29" s="9"/>
      <c r="J29" s="8"/>
      <c r="K29" s="7"/>
    </row>
    <row r="30" ht="15.0" customHeight="1">
      <c r="A30" s="7" t="s">
        <v>20</v>
      </c>
      <c r="B30" s="8"/>
      <c r="C30" s="8"/>
      <c r="D30" s="8"/>
      <c r="E30" s="8"/>
      <c r="F30" s="12"/>
      <c r="G30" s="9"/>
      <c r="H30" s="9"/>
      <c r="I30" s="9"/>
      <c r="J30" s="8"/>
      <c r="K30" s="7"/>
    </row>
    <row r="31" ht="15.0" customHeight="1">
      <c r="A31" s="7" t="s">
        <v>6</v>
      </c>
      <c r="B31" s="8">
        <v>32228.0</v>
      </c>
      <c r="C31" s="8">
        <v>31845.0</v>
      </c>
      <c r="D31" s="8">
        <v>33923.0</v>
      </c>
      <c r="E31" s="8">
        <v>32224.0</v>
      </c>
      <c r="F31" s="8">
        <v>29706.0</v>
      </c>
      <c r="G31" s="9">
        <v>30573.0</v>
      </c>
      <c r="H31" s="9">
        <v>31599.0</v>
      </c>
      <c r="I31" s="9">
        <v>30006.0</v>
      </c>
      <c r="J31" s="8">
        <v>30366.0</v>
      </c>
      <c r="K31" s="10">
        <v>30877.0</v>
      </c>
    </row>
    <row r="32" ht="15.0" customHeight="1">
      <c r="A32" s="7" t="s">
        <v>124</v>
      </c>
      <c r="B32" s="8">
        <v>21653.0</v>
      </c>
      <c r="C32" s="8">
        <v>17330.0</v>
      </c>
      <c r="D32" s="8">
        <v>18860.0</v>
      </c>
      <c r="E32" s="8">
        <v>16552.0</v>
      </c>
      <c r="F32" s="8">
        <v>11242.0</v>
      </c>
      <c r="G32" s="9">
        <v>8712.0</v>
      </c>
      <c r="H32" s="9">
        <v>6793.0</v>
      </c>
      <c r="I32" s="9">
        <v>4017.0</v>
      </c>
      <c r="J32" s="8">
        <v>3701.0</v>
      </c>
      <c r="K32" s="10">
        <v>3260.0</v>
      </c>
    </row>
    <row r="33" ht="15.0" customHeight="1">
      <c r="A33" s="7" t="s">
        <v>125</v>
      </c>
      <c r="B33" s="8">
        <v>7120.0</v>
      </c>
      <c r="C33" s="8">
        <v>9380.0</v>
      </c>
      <c r="D33" s="8">
        <v>8838.0</v>
      </c>
      <c r="E33" s="8">
        <v>9498.0</v>
      </c>
      <c r="F33" s="8">
        <v>8972.0</v>
      </c>
      <c r="G33" s="9">
        <v>7369.0</v>
      </c>
      <c r="H33" s="9">
        <v>6229.0</v>
      </c>
      <c r="I33" s="9">
        <v>3776.0</v>
      </c>
      <c r="J33" s="8">
        <v>3635.0</v>
      </c>
      <c r="K33" s="10">
        <v>3981.0</v>
      </c>
    </row>
    <row r="34" ht="15.0" customHeight="1">
      <c r="A34" s="7" t="s">
        <v>126</v>
      </c>
      <c r="B34" s="8">
        <v>1903.0</v>
      </c>
      <c r="C34" s="8">
        <v>2985.0</v>
      </c>
      <c r="D34" s="8">
        <v>3675.0</v>
      </c>
      <c r="E34" s="8">
        <v>3382.0</v>
      </c>
      <c r="F34" s="8">
        <v>4614.0</v>
      </c>
      <c r="G34" s="9">
        <v>7179.0</v>
      </c>
      <c r="H34" s="9">
        <v>6549.0</v>
      </c>
      <c r="I34" s="9">
        <v>5898.0</v>
      </c>
      <c r="J34" s="8">
        <v>5670.0</v>
      </c>
      <c r="K34" s="10">
        <v>5856.0</v>
      </c>
    </row>
    <row r="35" ht="15.0" customHeight="1">
      <c r="A35" s="7" t="s">
        <v>127</v>
      </c>
      <c r="B35" s="8">
        <v>1552.0</v>
      </c>
      <c r="C35" s="8">
        <v>2150.0</v>
      </c>
      <c r="D35" s="8">
        <v>2550.0</v>
      </c>
      <c r="E35" s="8">
        <v>2792.0</v>
      </c>
      <c r="F35" s="8">
        <v>4878.0</v>
      </c>
      <c r="G35" s="9">
        <v>7313.0</v>
      </c>
      <c r="H35" s="9">
        <v>12028.0</v>
      </c>
      <c r="I35" s="9">
        <v>16315.0</v>
      </c>
      <c r="J35" s="8">
        <v>17360.0</v>
      </c>
      <c r="K35" s="10">
        <v>17780.0</v>
      </c>
    </row>
    <row r="36" ht="15.0" customHeight="1">
      <c r="A36" s="7" t="s">
        <v>128</v>
      </c>
      <c r="B36" s="23">
        <v>0.328</v>
      </c>
      <c r="C36" s="23">
        <v>0.456</v>
      </c>
      <c r="D36" s="23" t="str">
        <f t="shared" ref="D36:I36" si="7">(D35+D34+D33)/D31</f>
        <v>44.4%</v>
      </c>
      <c r="E36" s="23" t="str">
        <f t="shared" si="7"/>
        <v>48.6%</v>
      </c>
      <c r="F36" s="23" t="str">
        <f t="shared" si="7"/>
        <v>62.2%</v>
      </c>
      <c r="G36" s="23" t="str">
        <f t="shared" si="7"/>
        <v>71.5%</v>
      </c>
      <c r="H36" s="23" t="str">
        <f t="shared" si="7"/>
        <v>78.5%</v>
      </c>
      <c r="I36" s="23" t="str">
        <f t="shared" si="7"/>
        <v>86.6%</v>
      </c>
      <c r="J36" s="23">
        <v>0.878</v>
      </c>
      <c r="K36" s="24">
        <v>0.8944197946691712</v>
      </c>
    </row>
    <row r="37" ht="15.0" customHeight="1">
      <c r="A37" s="7" t="s">
        <v>129</v>
      </c>
      <c r="B37" s="23">
        <v>0.048</v>
      </c>
      <c r="C37" s="23">
        <v>0.068</v>
      </c>
      <c r="D37" s="23" t="str">
        <f t="shared" ref="D37:I37" si="8">D35/D31</f>
        <v>7.5%</v>
      </c>
      <c r="E37" s="23" t="str">
        <f t="shared" si="8"/>
        <v>8.7%</v>
      </c>
      <c r="F37" s="23" t="str">
        <f t="shared" si="8"/>
        <v>16.4%</v>
      </c>
      <c r="G37" s="23" t="str">
        <f t="shared" si="8"/>
        <v>23.9%</v>
      </c>
      <c r="H37" s="23" t="str">
        <f t="shared" si="8"/>
        <v>38.1%</v>
      </c>
      <c r="I37" s="23" t="str">
        <f t="shared" si="8"/>
        <v>54.4%</v>
      </c>
      <c r="J37" s="23">
        <v>0.572</v>
      </c>
      <c r="K37" s="24">
        <v>0.575833144411698</v>
      </c>
    </row>
    <row r="38" ht="15.0" customHeight="1">
      <c r="A38" s="7"/>
      <c r="B38" s="8"/>
      <c r="C38" s="8"/>
      <c r="D38" s="8"/>
      <c r="E38" s="8"/>
      <c r="F38" s="8"/>
      <c r="G38" s="9"/>
      <c r="H38" s="9"/>
      <c r="I38" s="9"/>
      <c r="J38" s="8"/>
      <c r="K38" s="7"/>
    </row>
    <row r="39" ht="15.0" customHeight="1">
      <c r="A39" s="7" t="s">
        <v>21</v>
      </c>
      <c r="B39" s="8"/>
      <c r="C39" s="8"/>
      <c r="D39" s="8"/>
      <c r="E39" s="8"/>
      <c r="F39" s="12"/>
      <c r="G39" s="9"/>
      <c r="H39" s="9"/>
      <c r="I39" s="9"/>
      <c r="J39" s="8"/>
      <c r="K39" s="7"/>
    </row>
    <row r="40" ht="15.0" customHeight="1">
      <c r="A40" s="7" t="s">
        <v>6</v>
      </c>
      <c r="B40" s="8">
        <v>32174.0</v>
      </c>
      <c r="C40" s="8">
        <v>30560.0</v>
      </c>
      <c r="D40" s="8">
        <v>28041.0</v>
      </c>
      <c r="E40" s="8">
        <v>24384.0</v>
      </c>
      <c r="F40" s="8">
        <v>21975.0</v>
      </c>
      <c r="G40" s="9">
        <v>22292.0</v>
      </c>
      <c r="H40" s="9">
        <v>23718.0</v>
      </c>
      <c r="I40" s="9">
        <v>24963.0</v>
      </c>
      <c r="J40" s="8">
        <v>26176.0</v>
      </c>
      <c r="K40" s="10">
        <v>25926.0</v>
      </c>
    </row>
    <row r="41" ht="15.0" customHeight="1">
      <c r="A41" s="7" t="s">
        <v>124</v>
      </c>
      <c r="B41" s="8">
        <v>26986.0</v>
      </c>
      <c r="C41" s="8">
        <v>21555.0</v>
      </c>
      <c r="D41" s="8">
        <v>19654.0</v>
      </c>
      <c r="E41" s="8">
        <v>15058.0</v>
      </c>
      <c r="F41" s="8">
        <v>10666.0</v>
      </c>
      <c r="G41" s="9">
        <v>6627.0</v>
      </c>
      <c r="H41" s="9">
        <v>3568.0</v>
      </c>
      <c r="I41" s="9">
        <v>1134.0</v>
      </c>
      <c r="J41" s="8">
        <v>1371.0</v>
      </c>
      <c r="K41" s="10">
        <v>1567.0</v>
      </c>
    </row>
    <row r="42" ht="15.0" customHeight="1">
      <c r="A42" s="7" t="s">
        <v>125</v>
      </c>
      <c r="B42" s="8">
        <v>3745.0</v>
      </c>
      <c r="C42" s="8">
        <v>6840.0</v>
      </c>
      <c r="D42" s="8">
        <v>5914.0</v>
      </c>
      <c r="E42" s="8">
        <v>6582.0</v>
      </c>
      <c r="F42" s="8">
        <v>6523.0</v>
      </c>
      <c r="G42" s="9">
        <v>5692.0</v>
      </c>
      <c r="H42" s="9">
        <v>3968.0</v>
      </c>
      <c r="I42" s="9">
        <v>3087.0</v>
      </c>
      <c r="J42" s="8">
        <v>3186.0</v>
      </c>
      <c r="K42" s="10">
        <v>2842.0</v>
      </c>
    </row>
    <row r="43" ht="15.0" customHeight="1">
      <c r="A43" s="7" t="s">
        <v>126</v>
      </c>
      <c r="B43" s="8">
        <v>876.0</v>
      </c>
      <c r="C43" s="8">
        <v>1395.0</v>
      </c>
      <c r="D43" s="8">
        <v>1639.0</v>
      </c>
      <c r="E43" s="8">
        <v>1752.0</v>
      </c>
      <c r="F43" s="8">
        <v>2391.0</v>
      </c>
      <c r="G43" s="9">
        <v>4779.0</v>
      </c>
      <c r="H43" s="9">
        <v>4768.0</v>
      </c>
      <c r="I43" s="9">
        <v>3734.0</v>
      </c>
      <c r="J43" s="8">
        <v>4154.0</v>
      </c>
      <c r="K43" s="10">
        <v>4075.0</v>
      </c>
    </row>
    <row r="44" ht="15.0" customHeight="1">
      <c r="A44" s="7" t="s">
        <v>127</v>
      </c>
      <c r="B44" s="8">
        <v>567.0</v>
      </c>
      <c r="C44" s="8">
        <v>770.0</v>
      </c>
      <c r="D44" s="8">
        <v>834.0</v>
      </c>
      <c r="E44" s="8">
        <v>992.0</v>
      </c>
      <c r="F44" s="8">
        <v>2395.0</v>
      </c>
      <c r="G44" s="9">
        <v>5194.0</v>
      </c>
      <c r="H44" s="9">
        <v>11414.0</v>
      </c>
      <c r="I44" s="9">
        <v>17008.0</v>
      </c>
      <c r="J44" s="8">
        <v>17465.0</v>
      </c>
      <c r="K44" s="10">
        <v>17442.0</v>
      </c>
    </row>
    <row r="45" ht="15.0" customHeight="1">
      <c r="A45" s="7" t="s">
        <v>128</v>
      </c>
      <c r="B45" s="23">
        <v>0.161</v>
      </c>
      <c r="C45" s="23">
        <v>0.295</v>
      </c>
      <c r="D45" s="23" t="str">
        <f t="shared" ref="D45:I45" si="9">(D44+D43+D42)/D40</f>
        <v>29.9%</v>
      </c>
      <c r="E45" s="23" t="str">
        <f t="shared" si="9"/>
        <v>38.2%</v>
      </c>
      <c r="F45" s="23" t="str">
        <f t="shared" si="9"/>
        <v>51.5%</v>
      </c>
      <c r="G45" s="23" t="str">
        <f t="shared" si="9"/>
        <v>70.3%</v>
      </c>
      <c r="H45" s="23" t="str">
        <f t="shared" si="9"/>
        <v>85.0%</v>
      </c>
      <c r="I45" s="23" t="str">
        <f t="shared" si="9"/>
        <v>95.5%</v>
      </c>
      <c r="J45" s="23">
        <v>0.948</v>
      </c>
      <c r="K45" s="24">
        <v>0.939558744117874</v>
      </c>
    </row>
    <row r="46" ht="15.0" customHeight="1">
      <c r="A46" s="7" t="s">
        <v>129</v>
      </c>
      <c r="B46" s="23">
        <v>0.018</v>
      </c>
      <c r="C46" s="23">
        <v>0.025</v>
      </c>
      <c r="D46" s="23" t="str">
        <f t="shared" ref="D46:I46" si="10">D44/D40</f>
        <v>3.0%</v>
      </c>
      <c r="E46" s="23" t="str">
        <f t="shared" si="10"/>
        <v>4.1%</v>
      </c>
      <c r="F46" s="23" t="str">
        <f t="shared" si="10"/>
        <v>10.9%</v>
      </c>
      <c r="G46" s="23" t="str">
        <f t="shared" si="10"/>
        <v>23.3%</v>
      </c>
      <c r="H46" s="23" t="str">
        <f t="shared" si="10"/>
        <v>48.1%</v>
      </c>
      <c r="I46" s="23" t="str">
        <f t="shared" si="10"/>
        <v>68.1%</v>
      </c>
      <c r="J46" s="23">
        <v>0.667</v>
      </c>
      <c r="K46" s="24">
        <v>0.6727609349687572</v>
      </c>
    </row>
    <row r="47" ht="15.0" customHeight="1">
      <c r="A47" s="7"/>
      <c r="B47" s="8"/>
      <c r="C47" s="8"/>
      <c r="D47" s="8"/>
      <c r="E47" s="8"/>
      <c r="F47" s="8"/>
      <c r="G47" s="9"/>
      <c r="H47" s="9"/>
      <c r="I47" s="9"/>
      <c r="J47" s="8"/>
      <c r="K47" s="7"/>
    </row>
    <row r="48" ht="15.0" customHeight="1">
      <c r="A48" s="7" t="s">
        <v>22</v>
      </c>
      <c r="B48" s="8"/>
      <c r="C48" s="8"/>
      <c r="D48" s="8"/>
      <c r="E48" s="8"/>
      <c r="F48" s="12"/>
      <c r="G48" s="9"/>
      <c r="H48" s="9"/>
      <c r="I48" s="9"/>
      <c r="J48" s="8"/>
      <c r="K48" s="7"/>
    </row>
    <row r="49" ht="15.0" customHeight="1">
      <c r="A49" s="7" t="s">
        <v>6</v>
      </c>
      <c r="B49" s="8">
        <v>84197.0</v>
      </c>
      <c r="C49" s="8">
        <v>83380.0</v>
      </c>
      <c r="D49" s="8">
        <v>81200.0</v>
      </c>
      <c r="E49" s="8">
        <v>75175.0</v>
      </c>
      <c r="F49" s="8">
        <v>69242.0</v>
      </c>
      <c r="G49" s="9">
        <v>70177.0</v>
      </c>
      <c r="H49" s="9">
        <v>75098.0</v>
      </c>
      <c r="I49" s="9">
        <v>72670.0</v>
      </c>
      <c r="J49" s="8">
        <v>73111.0</v>
      </c>
      <c r="K49" s="10">
        <v>73818.0</v>
      </c>
    </row>
    <row r="50" ht="15.0" customHeight="1">
      <c r="A50" s="7" t="s">
        <v>124</v>
      </c>
      <c r="B50" s="8">
        <v>58291.0</v>
      </c>
      <c r="C50" s="8">
        <v>47650.0</v>
      </c>
      <c r="D50" s="8">
        <v>47945.0</v>
      </c>
      <c r="E50" s="8">
        <v>35432.0</v>
      </c>
      <c r="F50" s="8">
        <v>18625.0</v>
      </c>
      <c r="G50" s="9">
        <v>9134.0</v>
      </c>
      <c r="H50" s="9">
        <v>4408.0</v>
      </c>
      <c r="I50" s="9">
        <v>1881.0</v>
      </c>
      <c r="J50" s="8">
        <v>1805.0</v>
      </c>
      <c r="K50" s="10">
        <v>1774.0</v>
      </c>
    </row>
    <row r="51" ht="15.0" customHeight="1">
      <c r="A51" s="7" t="s">
        <v>125</v>
      </c>
      <c r="B51" s="8">
        <v>15401.0</v>
      </c>
      <c r="C51" s="8">
        <v>21430.0</v>
      </c>
      <c r="D51" s="8">
        <v>17810.0</v>
      </c>
      <c r="E51" s="8">
        <v>18905.0</v>
      </c>
      <c r="F51" s="8">
        <v>15225.0</v>
      </c>
      <c r="G51" s="9">
        <v>8983.0</v>
      </c>
      <c r="H51" s="9">
        <v>6195.0</v>
      </c>
      <c r="I51" s="9">
        <v>4394.0</v>
      </c>
      <c r="J51" s="8">
        <v>4617.0</v>
      </c>
      <c r="K51" s="10">
        <v>4606.0</v>
      </c>
    </row>
    <row r="52" ht="15.0" customHeight="1">
      <c r="A52" s="7" t="s">
        <v>126</v>
      </c>
      <c r="B52" s="8">
        <v>5480.0</v>
      </c>
      <c r="C52" s="8">
        <v>7570.0</v>
      </c>
      <c r="D52" s="8">
        <v>8644.0</v>
      </c>
      <c r="E52" s="8">
        <v>9274.0</v>
      </c>
      <c r="F52" s="8">
        <v>12506.0</v>
      </c>
      <c r="G52" s="9">
        <v>14778.0</v>
      </c>
      <c r="H52" s="9">
        <v>11352.0</v>
      </c>
      <c r="I52" s="9">
        <v>9934.0</v>
      </c>
      <c r="J52" s="8">
        <v>9609.0</v>
      </c>
      <c r="K52" s="10">
        <v>9332.0</v>
      </c>
    </row>
    <row r="53" ht="15.0" customHeight="1">
      <c r="A53" s="7" t="s">
        <v>127</v>
      </c>
      <c r="B53" s="8">
        <v>5025.0</v>
      </c>
      <c r="C53" s="8">
        <v>6730.0</v>
      </c>
      <c r="D53" s="8">
        <v>6801.0</v>
      </c>
      <c r="E53" s="8">
        <v>11564.0</v>
      </c>
      <c r="F53" s="8">
        <v>22886.0</v>
      </c>
      <c r="G53" s="9">
        <v>37282.0</v>
      </c>
      <c r="H53" s="9">
        <v>53143.0</v>
      </c>
      <c r="I53" s="9">
        <v>56461.0</v>
      </c>
      <c r="J53" s="8">
        <v>57080.0</v>
      </c>
      <c r="K53" s="10">
        <v>58106.0</v>
      </c>
    </row>
    <row r="54" ht="15.0" customHeight="1">
      <c r="A54" s="7" t="s">
        <v>128</v>
      </c>
      <c r="B54" s="23">
        <v>0.308</v>
      </c>
      <c r="C54" s="23">
        <v>0.429</v>
      </c>
      <c r="D54" s="23" t="str">
        <f t="shared" ref="D54:I54" si="11">(D53+D52+D51)/D49</f>
        <v>41.0%</v>
      </c>
      <c r="E54" s="23" t="str">
        <f t="shared" si="11"/>
        <v>52.9%</v>
      </c>
      <c r="F54" s="23" t="str">
        <f t="shared" si="11"/>
        <v>73.1%</v>
      </c>
      <c r="G54" s="23" t="str">
        <f t="shared" si="11"/>
        <v>87.0%</v>
      </c>
      <c r="H54" s="23" t="str">
        <f t="shared" si="11"/>
        <v>94.1%</v>
      </c>
      <c r="I54" s="23" t="str">
        <f t="shared" si="11"/>
        <v>97.4%</v>
      </c>
      <c r="J54" s="23">
        <v>0.975</v>
      </c>
      <c r="K54" s="24">
        <v>0.9759679211032539</v>
      </c>
    </row>
    <row r="55" ht="15.0" customHeight="1">
      <c r="A55" s="7" t="s">
        <v>129</v>
      </c>
      <c r="B55" s="23">
        <v>0.06</v>
      </c>
      <c r="C55" s="23">
        <v>0.081</v>
      </c>
      <c r="D55" s="23" t="str">
        <f t="shared" ref="D55:I55" si="12">D53/D49</f>
        <v>8.4%</v>
      </c>
      <c r="E55" s="23" t="str">
        <f t="shared" si="12"/>
        <v>15.4%</v>
      </c>
      <c r="F55" s="23" t="str">
        <f t="shared" si="12"/>
        <v>33.1%</v>
      </c>
      <c r="G55" s="23" t="str">
        <f t="shared" si="12"/>
        <v>53.1%</v>
      </c>
      <c r="H55" s="23" t="str">
        <f t="shared" si="12"/>
        <v>70.8%</v>
      </c>
      <c r="I55" s="23" t="str">
        <f t="shared" si="12"/>
        <v>77.7%</v>
      </c>
      <c r="J55" s="23">
        <v>0.781</v>
      </c>
      <c r="K55" s="24">
        <v>0.7871521851039042</v>
      </c>
    </row>
    <row r="56" ht="15.0" customHeight="1">
      <c r="A56" s="7"/>
      <c r="B56" s="8"/>
      <c r="C56" s="8"/>
      <c r="D56" s="8"/>
      <c r="E56" s="8"/>
      <c r="F56" s="8"/>
      <c r="G56" s="9"/>
      <c r="H56" s="9"/>
      <c r="I56" s="9"/>
      <c r="J56" s="8"/>
      <c r="K56" s="7"/>
    </row>
    <row r="57" ht="15.0" customHeight="1">
      <c r="A57" s="7" t="s">
        <v>23</v>
      </c>
      <c r="B57" s="8"/>
      <c r="C57" s="8"/>
      <c r="D57" s="8"/>
      <c r="E57" s="8"/>
      <c r="F57" s="12"/>
      <c r="G57" s="9"/>
      <c r="H57" s="9"/>
      <c r="I57" s="9"/>
      <c r="J57" s="8"/>
      <c r="K57" s="7"/>
    </row>
    <row r="58" ht="15.0" customHeight="1">
      <c r="A58" s="7" t="s">
        <v>6</v>
      </c>
      <c r="B58" s="8">
        <v>65389.0</v>
      </c>
      <c r="C58" s="8">
        <v>65000.0</v>
      </c>
      <c r="D58" s="8">
        <v>55956.0</v>
      </c>
      <c r="E58" s="8">
        <v>41134.0</v>
      </c>
      <c r="F58" s="8">
        <v>41848.0</v>
      </c>
      <c r="G58" s="9">
        <v>46503.0</v>
      </c>
      <c r="H58" s="9">
        <v>48204.0</v>
      </c>
      <c r="I58" s="9">
        <v>44220.0</v>
      </c>
      <c r="J58" s="8">
        <v>45456.0</v>
      </c>
      <c r="K58" s="10">
        <v>45946.0</v>
      </c>
    </row>
    <row r="59" ht="15.0" customHeight="1">
      <c r="A59" s="7" t="s">
        <v>124</v>
      </c>
      <c r="B59" s="8">
        <v>49370.0</v>
      </c>
      <c r="C59" s="8">
        <v>41245.0</v>
      </c>
      <c r="D59" s="8">
        <v>36120.0</v>
      </c>
      <c r="E59" s="8">
        <v>19116.0</v>
      </c>
      <c r="F59" s="8">
        <v>7848.0</v>
      </c>
      <c r="G59" s="9">
        <v>4558.0</v>
      </c>
      <c r="H59" s="9">
        <v>2785.0</v>
      </c>
      <c r="I59" s="9">
        <v>1607.0</v>
      </c>
      <c r="J59" s="8">
        <v>1564.0</v>
      </c>
      <c r="K59" s="10">
        <v>1440.0</v>
      </c>
    </row>
    <row r="60" ht="15.0" customHeight="1">
      <c r="A60" s="7" t="s">
        <v>125</v>
      </c>
      <c r="B60" s="8">
        <v>8915.0</v>
      </c>
      <c r="C60" s="8">
        <v>14045.0</v>
      </c>
      <c r="D60" s="8">
        <v>10371.0</v>
      </c>
      <c r="E60" s="8">
        <v>8021.0</v>
      </c>
      <c r="F60" s="8">
        <v>7244.0</v>
      </c>
      <c r="G60" s="9">
        <v>3544.0</v>
      </c>
      <c r="H60" s="9">
        <v>2750.0</v>
      </c>
      <c r="I60" s="9">
        <v>1818.0</v>
      </c>
      <c r="J60" s="8">
        <v>2084.0</v>
      </c>
      <c r="K60" s="10">
        <v>2269.0</v>
      </c>
    </row>
    <row r="61" ht="15.0" customHeight="1">
      <c r="A61" s="7" t="s">
        <v>126</v>
      </c>
      <c r="B61" s="8">
        <v>3759.0</v>
      </c>
      <c r="C61" s="8">
        <v>5230.0</v>
      </c>
      <c r="D61" s="8">
        <v>4825.0</v>
      </c>
      <c r="E61" s="8">
        <v>5020.0</v>
      </c>
      <c r="F61" s="8">
        <v>6410.0</v>
      </c>
      <c r="G61" s="9">
        <v>6693.0</v>
      </c>
      <c r="H61" s="9">
        <v>5057.0</v>
      </c>
      <c r="I61" s="9">
        <v>4447.0</v>
      </c>
      <c r="J61" s="8">
        <v>4500.0</v>
      </c>
      <c r="K61" s="10">
        <v>4409.0</v>
      </c>
    </row>
    <row r="62" ht="15.0" customHeight="1">
      <c r="A62" s="7" t="s">
        <v>127</v>
      </c>
      <c r="B62" s="8">
        <v>3345.0</v>
      </c>
      <c r="C62" s="8">
        <v>4480.0</v>
      </c>
      <c r="D62" s="8">
        <v>4640.0</v>
      </c>
      <c r="E62" s="8">
        <v>8977.0</v>
      </c>
      <c r="F62" s="8">
        <v>20346.0</v>
      </c>
      <c r="G62" s="9">
        <v>31708.0</v>
      </c>
      <c r="H62" s="9">
        <v>37612.0</v>
      </c>
      <c r="I62" s="9">
        <v>36348.0</v>
      </c>
      <c r="J62" s="8">
        <v>37308.0</v>
      </c>
      <c r="K62" s="10">
        <v>37828.0</v>
      </c>
    </row>
    <row r="63" ht="15.0" customHeight="1">
      <c r="A63" s="7" t="s">
        <v>128</v>
      </c>
      <c r="B63" s="23">
        <v>0.245</v>
      </c>
      <c r="C63" s="23">
        <v>0.365</v>
      </c>
      <c r="D63" s="23" t="str">
        <f t="shared" ref="D63:I63" si="13">(D62+D61+D60)/D58</f>
        <v>35.4%</v>
      </c>
      <c r="E63" s="23" t="str">
        <f t="shared" si="13"/>
        <v>53.5%</v>
      </c>
      <c r="F63" s="23" t="str">
        <f t="shared" si="13"/>
        <v>81.2%</v>
      </c>
      <c r="G63" s="23" t="str">
        <f t="shared" si="13"/>
        <v>90.2%</v>
      </c>
      <c r="H63" s="23" t="str">
        <f t="shared" si="13"/>
        <v>94.2%</v>
      </c>
      <c r="I63" s="23" t="str">
        <f t="shared" si="13"/>
        <v>96.4%</v>
      </c>
      <c r="J63" s="23">
        <v>0.966</v>
      </c>
      <c r="K63" s="24">
        <v>0.9686588604013407</v>
      </c>
    </row>
    <row r="64" ht="15.0" customHeight="1">
      <c r="A64" s="7" t="s">
        <v>129</v>
      </c>
      <c r="B64" s="23">
        <v>0.051</v>
      </c>
      <c r="C64" s="23">
        <v>0.069</v>
      </c>
      <c r="D64" s="23" t="str">
        <f t="shared" ref="D64:I64" si="14">D62/D58</f>
        <v>8.3%</v>
      </c>
      <c r="E64" s="23" t="str">
        <f t="shared" si="14"/>
        <v>21.8%</v>
      </c>
      <c r="F64" s="23" t="str">
        <f t="shared" si="14"/>
        <v>48.6%</v>
      </c>
      <c r="G64" s="23" t="str">
        <f t="shared" si="14"/>
        <v>68.2%</v>
      </c>
      <c r="H64" s="23" t="str">
        <f t="shared" si="14"/>
        <v>78.0%</v>
      </c>
      <c r="I64" s="23" t="str">
        <f t="shared" si="14"/>
        <v>82.2%</v>
      </c>
      <c r="J64" s="23">
        <v>0.821</v>
      </c>
      <c r="K64" s="24">
        <v>0.8233143255125582</v>
      </c>
    </row>
    <row r="65" ht="15.0" customHeight="1">
      <c r="A65" s="7"/>
      <c r="B65" s="8"/>
      <c r="C65" s="8"/>
      <c r="D65" s="8"/>
      <c r="E65" s="8"/>
      <c r="F65" s="8"/>
      <c r="G65" s="9"/>
      <c r="H65" s="9"/>
      <c r="I65" s="9"/>
      <c r="J65" s="8"/>
      <c r="K65" s="7"/>
    </row>
    <row r="66" ht="15.0" customHeight="1">
      <c r="A66" s="7" t="s">
        <v>24</v>
      </c>
      <c r="B66" s="8"/>
      <c r="C66" s="8"/>
      <c r="D66" s="8"/>
      <c r="E66" s="8"/>
      <c r="F66" s="12"/>
      <c r="G66" s="9"/>
      <c r="H66" s="9"/>
      <c r="I66" s="9"/>
      <c r="J66" s="8"/>
      <c r="K66" s="7"/>
    </row>
    <row r="67" ht="15.0" customHeight="1">
      <c r="A67" s="7" t="s">
        <v>6</v>
      </c>
      <c r="B67" s="8">
        <v>55315.0</v>
      </c>
      <c r="C67" s="8">
        <v>56070.0</v>
      </c>
      <c r="D67" s="8">
        <v>47542.0</v>
      </c>
      <c r="E67" s="8">
        <v>43318.0</v>
      </c>
      <c r="F67" s="8">
        <v>45993.0</v>
      </c>
      <c r="G67" s="9">
        <v>48067.0</v>
      </c>
      <c r="H67" s="9">
        <v>58051.0</v>
      </c>
      <c r="I67" s="9">
        <v>66874.0</v>
      </c>
      <c r="J67" s="8">
        <v>69102.0</v>
      </c>
      <c r="K67" s="10">
        <v>70206.0</v>
      </c>
    </row>
    <row r="68" ht="15.0" customHeight="1">
      <c r="A68" s="7" t="s">
        <v>124</v>
      </c>
      <c r="B68" s="8">
        <v>34807.0</v>
      </c>
      <c r="C68" s="8">
        <v>30895.0</v>
      </c>
      <c r="D68" s="8">
        <v>23837.0</v>
      </c>
      <c r="E68" s="8">
        <v>14529.0</v>
      </c>
      <c r="F68" s="8">
        <v>8873.0</v>
      </c>
      <c r="G68" s="9">
        <v>5102.0</v>
      </c>
      <c r="H68" s="9">
        <v>3735.0</v>
      </c>
      <c r="I68" s="9">
        <v>1662.0</v>
      </c>
      <c r="J68" s="8">
        <v>1700.0</v>
      </c>
      <c r="K68" s="10">
        <v>1655.0</v>
      </c>
    </row>
    <row r="69" ht="15.0" customHeight="1">
      <c r="A69" s="7" t="s">
        <v>125</v>
      </c>
      <c r="B69" s="8">
        <v>8908.0</v>
      </c>
      <c r="C69" s="8">
        <v>10610.0</v>
      </c>
      <c r="D69" s="8">
        <v>8573.0</v>
      </c>
      <c r="E69" s="8">
        <v>9522.0</v>
      </c>
      <c r="F69" s="8">
        <v>8190.0</v>
      </c>
      <c r="G69" s="9">
        <v>5146.0</v>
      </c>
      <c r="H69" s="9">
        <v>4465.0</v>
      </c>
      <c r="I69" s="9">
        <v>4160.0</v>
      </c>
      <c r="J69" s="8">
        <v>4141.0</v>
      </c>
      <c r="K69" s="10">
        <v>3879.0</v>
      </c>
    </row>
    <row r="70" ht="15.0" customHeight="1">
      <c r="A70" s="7" t="s">
        <v>126</v>
      </c>
      <c r="B70" s="8">
        <v>5705.0</v>
      </c>
      <c r="C70" s="8">
        <v>7150.0</v>
      </c>
      <c r="D70" s="8">
        <v>6613.0</v>
      </c>
      <c r="E70" s="8">
        <v>7193.0</v>
      </c>
      <c r="F70" s="8">
        <v>8410.0</v>
      </c>
      <c r="G70" s="9">
        <v>9898.0</v>
      </c>
      <c r="H70" s="9">
        <v>10700.0</v>
      </c>
      <c r="I70" s="9">
        <v>9871.0</v>
      </c>
      <c r="J70" s="8">
        <v>9831.0</v>
      </c>
      <c r="K70" s="10">
        <v>9717.0</v>
      </c>
    </row>
    <row r="71" ht="15.0" customHeight="1">
      <c r="A71" s="7" t="s">
        <v>127</v>
      </c>
      <c r="B71" s="8">
        <v>5895.0</v>
      </c>
      <c r="C71" s="8">
        <v>7415.0</v>
      </c>
      <c r="D71" s="8">
        <v>8519.0</v>
      </c>
      <c r="E71" s="8">
        <v>12074.0</v>
      </c>
      <c r="F71" s="8">
        <v>20520.0</v>
      </c>
      <c r="G71" s="9">
        <v>27921.0</v>
      </c>
      <c r="H71" s="9">
        <v>39151.0</v>
      </c>
      <c r="I71" s="9">
        <v>51181.0</v>
      </c>
      <c r="J71" s="8">
        <v>53430.0</v>
      </c>
      <c r="K71" s="10">
        <v>54955.0</v>
      </c>
    </row>
    <row r="72" ht="15.0" customHeight="1">
      <c r="A72" s="7" t="s">
        <v>128</v>
      </c>
      <c r="B72" s="23">
        <v>0.371</v>
      </c>
      <c r="C72" s="23">
        <v>0.449</v>
      </c>
      <c r="D72" s="23" t="str">
        <f t="shared" ref="D72:I72" si="15">(D71+D70+D69)/D67</f>
        <v>49.9%</v>
      </c>
      <c r="E72" s="23" t="str">
        <f t="shared" si="15"/>
        <v>66.5%</v>
      </c>
      <c r="F72" s="23" t="str">
        <f t="shared" si="15"/>
        <v>80.7%</v>
      </c>
      <c r="G72" s="23" t="str">
        <f t="shared" si="15"/>
        <v>89.4%</v>
      </c>
      <c r="H72" s="23" t="str">
        <f t="shared" si="15"/>
        <v>93.6%</v>
      </c>
      <c r="I72" s="23" t="str">
        <f t="shared" si="15"/>
        <v>97.5%</v>
      </c>
      <c r="J72" s="23">
        <v>0.975</v>
      </c>
      <c r="K72" s="24">
        <v>0.9764265162521721</v>
      </c>
    </row>
    <row r="73" ht="15.0" customHeight="1">
      <c r="A73" s="7" t="s">
        <v>129</v>
      </c>
      <c r="B73" s="23">
        <v>0.107</v>
      </c>
      <c r="C73" s="23">
        <v>0.132</v>
      </c>
      <c r="D73" s="23" t="str">
        <f t="shared" ref="D73:I73" si="16">D71/D67</f>
        <v>17.9%</v>
      </c>
      <c r="E73" s="23" t="str">
        <f t="shared" si="16"/>
        <v>27.9%</v>
      </c>
      <c r="F73" s="23" t="str">
        <f t="shared" si="16"/>
        <v>44.6%</v>
      </c>
      <c r="G73" s="23" t="str">
        <f t="shared" si="16"/>
        <v>58.1%</v>
      </c>
      <c r="H73" s="23" t="str">
        <f t="shared" si="16"/>
        <v>67.4%</v>
      </c>
      <c r="I73" s="23" t="str">
        <f t="shared" si="16"/>
        <v>76.5%</v>
      </c>
      <c r="J73" s="23">
        <v>0.773</v>
      </c>
      <c r="K73" s="24">
        <v>0.782767854599322</v>
      </c>
    </row>
    <row r="74" ht="15.0" customHeight="1">
      <c r="A74" s="7"/>
      <c r="B74" s="8"/>
      <c r="C74" s="8"/>
      <c r="D74" s="8"/>
      <c r="E74" s="8"/>
      <c r="F74" s="8"/>
      <c r="G74" s="9"/>
      <c r="H74" s="9"/>
      <c r="I74" s="9"/>
      <c r="J74" s="8"/>
      <c r="K74" s="7"/>
    </row>
    <row r="75" ht="15.0" customHeight="1">
      <c r="A75" s="7" t="s">
        <v>25</v>
      </c>
      <c r="B75" s="8"/>
      <c r="C75" s="8"/>
      <c r="D75" s="8"/>
      <c r="E75" s="8"/>
      <c r="F75" s="12"/>
      <c r="G75" s="9"/>
      <c r="H75" s="9"/>
      <c r="I75" s="9"/>
      <c r="J75" s="8"/>
      <c r="K75" s="7"/>
    </row>
    <row r="76" ht="15.0" customHeight="1">
      <c r="A76" s="7" t="s">
        <v>6</v>
      </c>
      <c r="B76" s="8">
        <v>3751.0</v>
      </c>
      <c r="C76" s="8">
        <v>4975.0</v>
      </c>
      <c r="D76" s="8">
        <v>7644.0</v>
      </c>
      <c r="E76" s="8">
        <v>8217.0</v>
      </c>
      <c r="F76" s="8">
        <v>8499.0</v>
      </c>
      <c r="G76" s="9">
        <v>8462.0</v>
      </c>
      <c r="H76" s="9">
        <v>8284.0</v>
      </c>
      <c r="I76" s="9">
        <v>8242.0</v>
      </c>
      <c r="J76" s="8">
        <v>8239.0</v>
      </c>
      <c r="K76" s="10">
        <v>8280.0</v>
      </c>
    </row>
    <row r="77" ht="15.0" customHeight="1">
      <c r="A77" s="7" t="s">
        <v>124</v>
      </c>
      <c r="B77" s="8">
        <v>2104.0</v>
      </c>
      <c r="C77" s="8">
        <v>2185.0</v>
      </c>
      <c r="D77" s="8">
        <v>3589.0</v>
      </c>
      <c r="E77" s="8">
        <v>3420.0</v>
      </c>
      <c r="F77" s="8">
        <v>2678.0</v>
      </c>
      <c r="G77" s="9">
        <v>1652.0</v>
      </c>
      <c r="H77" s="9">
        <v>1126.0</v>
      </c>
      <c r="I77" s="9">
        <v>611.0</v>
      </c>
      <c r="J77" s="8">
        <v>611.0</v>
      </c>
      <c r="K77" s="10">
        <v>644.0</v>
      </c>
    </row>
    <row r="78" ht="15.0" customHeight="1">
      <c r="A78" s="7" t="s">
        <v>125</v>
      </c>
      <c r="B78" s="8">
        <v>934.0</v>
      </c>
      <c r="C78" s="8">
        <v>1600.0</v>
      </c>
      <c r="D78" s="8">
        <v>2374.0</v>
      </c>
      <c r="E78" s="8">
        <v>3005.0</v>
      </c>
      <c r="F78" s="8">
        <v>3124.0</v>
      </c>
      <c r="G78" s="9">
        <v>2622.0</v>
      </c>
      <c r="H78" s="9">
        <v>2082.0</v>
      </c>
      <c r="I78" s="9">
        <v>1566.0</v>
      </c>
      <c r="J78" s="8">
        <v>1679.0</v>
      </c>
      <c r="K78" s="10">
        <v>1725.0</v>
      </c>
    </row>
    <row r="79" ht="15.0" customHeight="1">
      <c r="A79" s="7" t="s">
        <v>126</v>
      </c>
      <c r="B79" s="8">
        <v>378.0</v>
      </c>
      <c r="C79" s="8">
        <v>715.0</v>
      </c>
      <c r="D79" s="8">
        <v>991.0</v>
      </c>
      <c r="E79" s="8">
        <v>1066.0</v>
      </c>
      <c r="F79" s="8">
        <v>1578.0</v>
      </c>
      <c r="G79" s="9">
        <v>2510.0</v>
      </c>
      <c r="H79" s="9">
        <v>2577.0</v>
      </c>
      <c r="I79" s="9">
        <v>2601.0</v>
      </c>
      <c r="J79" s="8">
        <v>2592.0</v>
      </c>
      <c r="K79" s="10">
        <v>2441.0</v>
      </c>
    </row>
    <row r="80" ht="15.0" customHeight="1">
      <c r="A80" s="7" t="s">
        <v>127</v>
      </c>
      <c r="B80" s="8">
        <v>335.0</v>
      </c>
      <c r="C80" s="8">
        <v>475.0</v>
      </c>
      <c r="D80" s="8">
        <v>690.0</v>
      </c>
      <c r="E80" s="8">
        <v>726.0</v>
      </c>
      <c r="F80" s="8">
        <v>1119.0</v>
      </c>
      <c r="G80" s="9">
        <v>1678.0</v>
      </c>
      <c r="H80" s="9">
        <v>2499.0</v>
      </c>
      <c r="I80" s="9">
        <v>3464.0</v>
      </c>
      <c r="J80" s="8">
        <v>3357.0</v>
      </c>
      <c r="K80" s="10">
        <v>3470.0</v>
      </c>
    </row>
    <row r="81" ht="15.0" customHeight="1">
      <c r="A81" s="7" t="s">
        <v>128</v>
      </c>
      <c r="B81" s="23">
        <v>0.439</v>
      </c>
      <c r="C81" s="23">
        <v>0.561</v>
      </c>
      <c r="D81" s="23" t="str">
        <f t="shared" ref="D81:I81" si="17">(D80+D79+D78)/D76</f>
        <v>53.0%</v>
      </c>
      <c r="E81" s="23" t="str">
        <f t="shared" si="17"/>
        <v>58.4%</v>
      </c>
      <c r="F81" s="23" t="str">
        <f t="shared" si="17"/>
        <v>68.5%</v>
      </c>
      <c r="G81" s="23" t="str">
        <f t="shared" si="17"/>
        <v>80.5%</v>
      </c>
      <c r="H81" s="23" t="str">
        <f t="shared" si="17"/>
        <v>86.4%</v>
      </c>
      <c r="I81" s="23" t="str">
        <f t="shared" si="17"/>
        <v>92.6%</v>
      </c>
      <c r="J81" s="23">
        <v>0.926</v>
      </c>
      <c r="K81" s="24">
        <v>0.9222222222222223</v>
      </c>
    </row>
    <row r="82" ht="15.0" customHeight="1">
      <c r="A82" s="7" t="s">
        <v>129</v>
      </c>
      <c r="B82" s="23">
        <v>0.089</v>
      </c>
      <c r="C82" s="23">
        <v>0.095</v>
      </c>
      <c r="D82" s="23" t="str">
        <f t="shared" ref="D82:I82" si="18">D80/D76</f>
        <v>9.0%</v>
      </c>
      <c r="E82" s="23" t="str">
        <f t="shared" si="18"/>
        <v>8.8%</v>
      </c>
      <c r="F82" s="23" t="str">
        <f t="shared" si="18"/>
        <v>13.2%</v>
      </c>
      <c r="G82" s="23" t="str">
        <f t="shared" si="18"/>
        <v>19.8%</v>
      </c>
      <c r="H82" s="23" t="str">
        <f t="shared" si="18"/>
        <v>30.2%</v>
      </c>
      <c r="I82" s="23" t="str">
        <f t="shared" si="18"/>
        <v>42.0%</v>
      </c>
      <c r="J82" s="23">
        <v>0.407</v>
      </c>
      <c r="K82" s="24">
        <v>0.4190821256038647</v>
      </c>
    </row>
    <row r="83" ht="15.0" customHeight="1">
      <c r="A83" s="7"/>
      <c r="B83" s="8"/>
      <c r="C83" s="8"/>
      <c r="D83" s="8"/>
      <c r="E83" s="8"/>
      <c r="F83" s="8"/>
      <c r="G83" s="9"/>
      <c r="H83" s="9"/>
      <c r="I83" s="9"/>
      <c r="J83" s="8"/>
      <c r="K83" s="7"/>
    </row>
    <row r="84" ht="15.0" customHeight="1">
      <c r="A84" s="7" t="s">
        <v>27</v>
      </c>
      <c r="B84" s="8"/>
      <c r="C84" s="8"/>
      <c r="D84" s="8"/>
      <c r="E84" s="8"/>
      <c r="F84" s="12"/>
      <c r="G84" s="9"/>
      <c r="H84" s="9"/>
      <c r="I84" s="9"/>
      <c r="J84" s="8"/>
      <c r="K84" s="7"/>
    </row>
    <row r="85" ht="15.0" customHeight="1">
      <c r="A85" s="7" t="s">
        <v>6</v>
      </c>
      <c r="B85" s="8">
        <v>9883.0</v>
      </c>
      <c r="C85" s="8">
        <v>16345.0</v>
      </c>
      <c r="D85" s="8">
        <v>25417.0</v>
      </c>
      <c r="E85" s="8">
        <v>26711.0</v>
      </c>
      <c r="F85" s="8">
        <v>28458.0</v>
      </c>
      <c r="G85" s="9">
        <v>28565.0</v>
      </c>
      <c r="H85" s="9">
        <v>28491.0</v>
      </c>
      <c r="I85" s="9">
        <v>27459.0</v>
      </c>
      <c r="J85" s="8">
        <v>27116.0</v>
      </c>
      <c r="K85" s="10">
        <v>27041.0</v>
      </c>
    </row>
    <row r="86" ht="15.0" customHeight="1">
      <c r="A86" s="7" t="s">
        <v>124</v>
      </c>
      <c r="B86" s="8">
        <v>6976.0</v>
      </c>
      <c r="C86" s="8">
        <v>9250.0</v>
      </c>
      <c r="D86" s="8">
        <v>14592.0</v>
      </c>
      <c r="E86" s="8">
        <v>12504.0</v>
      </c>
      <c r="F86" s="8">
        <v>10086.0</v>
      </c>
      <c r="G86" s="9">
        <v>7621.0</v>
      </c>
      <c r="H86" s="9">
        <v>4941.0</v>
      </c>
      <c r="I86" s="9">
        <v>3151.0</v>
      </c>
      <c r="J86" s="8">
        <v>2625.0</v>
      </c>
      <c r="K86" s="10">
        <v>2202.0</v>
      </c>
    </row>
    <row r="87" ht="15.0" customHeight="1">
      <c r="A87" s="7" t="s">
        <v>125</v>
      </c>
      <c r="B87" s="8">
        <v>1751.0</v>
      </c>
      <c r="C87" s="8">
        <v>4425.0</v>
      </c>
      <c r="D87" s="8">
        <v>6618.0</v>
      </c>
      <c r="E87" s="8">
        <v>9219.0</v>
      </c>
      <c r="F87" s="8">
        <v>10615.0</v>
      </c>
      <c r="G87" s="9">
        <v>8921.0</v>
      </c>
      <c r="H87" s="9">
        <v>8347.0</v>
      </c>
      <c r="I87" s="9">
        <v>7519.0</v>
      </c>
      <c r="J87" s="8">
        <v>7383.0</v>
      </c>
      <c r="K87" s="9">
        <v>7286.0</v>
      </c>
    </row>
    <row r="88" ht="15.0" customHeight="1">
      <c r="A88" s="7" t="s">
        <v>126</v>
      </c>
      <c r="B88" s="8">
        <v>586.0</v>
      </c>
      <c r="C88" s="8">
        <v>1555.0</v>
      </c>
      <c r="D88" s="8">
        <v>2593.0</v>
      </c>
      <c r="E88" s="8">
        <v>3029.0</v>
      </c>
      <c r="F88" s="8">
        <v>4313.0</v>
      </c>
      <c r="G88" s="9">
        <v>6653.0</v>
      </c>
      <c r="H88" s="9">
        <v>8168.0</v>
      </c>
      <c r="I88" s="9">
        <v>8230.0</v>
      </c>
      <c r="J88" s="8">
        <v>8549.0</v>
      </c>
      <c r="K88" s="10">
        <v>8467.0</v>
      </c>
    </row>
    <row r="89" ht="15.0" customHeight="1">
      <c r="A89" s="7" t="s">
        <v>127</v>
      </c>
      <c r="B89" s="8">
        <v>570.0</v>
      </c>
      <c r="C89" s="8">
        <v>1115.0</v>
      </c>
      <c r="D89" s="8">
        <v>1614.0</v>
      </c>
      <c r="E89" s="8">
        <v>1959.0</v>
      </c>
      <c r="F89" s="8">
        <v>3444.0</v>
      </c>
      <c r="G89" s="9">
        <v>5370.0</v>
      </c>
      <c r="H89" s="9">
        <v>7035.0</v>
      </c>
      <c r="I89" s="9">
        <v>8559.0</v>
      </c>
      <c r="J89" s="8">
        <v>8559.0</v>
      </c>
      <c r="K89" s="10">
        <v>9086.0</v>
      </c>
    </row>
    <row r="90" ht="15.0" customHeight="1">
      <c r="A90" s="7" t="s">
        <v>128</v>
      </c>
      <c r="B90" s="23">
        <v>0.294</v>
      </c>
      <c r="C90" s="23">
        <v>0.434</v>
      </c>
      <c r="D90" s="23" t="str">
        <f t="shared" ref="D90:I90" si="19">(D89+D88+D87)/D85</f>
        <v>42.6%</v>
      </c>
      <c r="E90" s="23" t="str">
        <f t="shared" si="19"/>
        <v>53.2%</v>
      </c>
      <c r="F90" s="23" t="str">
        <f t="shared" si="19"/>
        <v>64.6%</v>
      </c>
      <c r="G90" s="23" t="str">
        <f t="shared" si="19"/>
        <v>73.3%</v>
      </c>
      <c r="H90" s="23" t="str">
        <f t="shared" si="19"/>
        <v>82.7%</v>
      </c>
      <c r="I90" s="23" t="str">
        <f t="shared" si="19"/>
        <v>88.5%</v>
      </c>
      <c r="J90" s="23">
        <v>0.903</v>
      </c>
      <c r="K90" s="24">
        <v>0.918568100292149</v>
      </c>
    </row>
    <row r="91" ht="15.0" customHeight="1">
      <c r="A91" s="7" t="s">
        <v>129</v>
      </c>
      <c r="B91" s="23">
        <v>0.058</v>
      </c>
      <c r="C91" s="23">
        <v>0.068</v>
      </c>
      <c r="D91" s="23" t="str">
        <f t="shared" ref="D91:I91" si="20">D89/D85</f>
        <v>6.4%</v>
      </c>
      <c r="E91" s="23" t="str">
        <f t="shared" si="20"/>
        <v>7.3%</v>
      </c>
      <c r="F91" s="23" t="str">
        <f t="shared" si="20"/>
        <v>12.1%</v>
      </c>
      <c r="G91" s="23" t="str">
        <f t="shared" si="20"/>
        <v>18.8%</v>
      </c>
      <c r="H91" s="23" t="str">
        <f t="shared" si="20"/>
        <v>24.7%</v>
      </c>
      <c r="I91" s="23" t="str">
        <f t="shared" si="20"/>
        <v>31.2%</v>
      </c>
      <c r="J91" s="23">
        <v>0.316</v>
      </c>
      <c r="K91" s="24"/>
    </row>
    <row r="92" ht="15.0" customHeight="1">
      <c r="A92" s="7"/>
      <c r="B92" s="8"/>
      <c r="C92" s="8"/>
      <c r="D92" s="8"/>
      <c r="E92" s="8"/>
      <c r="F92" s="8"/>
      <c r="G92" s="9"/>
      <c r="H92" s="9"/>
      <c r="I92" s="9"/>
      <c r="J92" s="8"/>
      <c r="K92" s="7"/>
    </row>
    <row r="93" ht="15.0" customHeight="1">
      <c r="A93" s="7" t="s">
        <v>28</v>
      </c>
      <c r="B93" s="8"/>
      <c r="C93" s="8"/>
      <c r="D93" s="8"/>
      <c r="E93" s="8"/>
      <c r="F93" s="12"/>
      <c r="G93" s="9"/>
      <c r="H93" s="9"/>
      <c r="I93" s="9"/>
      <c r="J93" s="8"/>
      <c r="K93" s="7"/>
    </row>
    <row r="94" ht="15.0" customHeight="1">
      <c r="A94" s="7" t="s">
        <v>6</v>
      </c>
      <c r="B94" s="8">
        <v>12880.0</v>
      </c>
      <c r="C94" s="8">
        <v>14935.0</v>
      </c>
      <c r="D94" s="8">
        <v>17977.0</v>
      </c>
      <c r="E94" s="8">
        <v>18136.0</v>
      </c>
      <c r="F94" s="8">
        <v>17566.0</v>
      </c>
      <c r="G94" s="9">
        <v>17800.0</v>
      </c>
      <c r="H94" s="9">
        <v>18850.0</v>
      </c>
      <c r="I94" s="9">
        <v>18827.0</v>
      </c>
      <c r="J94" s="8">
        <v>19291.0</v>
      </c>
      <c r="K94" s="10">
        <v>19338.0</v>
      </c>
    </row>
    <row r="95" ht="15.0" customHeight="1">
      <c r="A95" s="7" t="s">
        <v>124</v>
      </c>
      <c r="B95" s="8">
        <v>10627.0</v>
      </c>
      <c r="C95" s="8">
        <v>10250.0</v>
      </c>
      <c r="D95" s="8">
        <v>11609.0</v>
      </c>
      <c r="E95" s="8">
        <v>10010.0</v>
      </c>
      <c r="F95" s="8">
        <v>7287.0</v>
      </c>
      <c r="G95" s="9">
        <v>4831.0</v>
      </c>
      <c r="H95" s="9">
        <v>3768.0</v>
      </c>
      <c r="I95" s="9">
        <v>2530.0</v>
      </c>
      <c r="J95" s="8">
        <v>2474.0</v>
      </c>
      <c r="K95" s="10">
        <v>2589.0</v>
      </c>
    </row>
    <row r="96" ht="15.0" customHeight="1">
      <c r="A96" s="7" t="s">
        <v>125</v>
      </c>
      <c r="B96" s="8">
        <v>1547.0</v>
      </c>
      <c r="C96" s="8">
        <v>3360.0</v>
      </c>
      <c r="D96" s="8">
        <v>4233.0</v>
      </c>
      <c r="E96" s="8">
        <v>5303.0</v>
      </c>
      <c r="F96" s="8">
        <v>6176.0</v>
      </c>
      <c r="G96" s="9">
        <v>5743.0</v>
      </c>
      <c r="H96" s="9">
        <v>5722.0</v>
      </c>
      <c r="I96" s="9">
        <v>5265.0</v>
      </c>
      <c r="J96" s="8">
        <v>5240.0</v>
      </c>
      <c r="K96" s="10">
        <v>5262.0</v>
      </c>
    </row>
    <row r="97" ht="15.0" customHeight="1">
      <c r="A97" s="7" t="s">
        <v>126</v>
      </c>
      <c r="B97" s="8">
        <v>444.0</v>
      </c>
      <c r="C97" s="8">
        <v>840.0</v>
      </c>
      <c r="D97" s="8">
        <v>1403.0</v>
      </c>
      <c r="E97" s="8">
        <v>1769.0</v>
      </c>
      <c r="F97" s="8">
        <v>2331.0</v>
      </c>
      <c r="G97" s="9">
        <v>4306.0</v>
      </c>
      <c r="H97" s="9">
        <v>5197.0</v>
      </c>
      <c r="I97" s="9">
        <v>5515.0</v>
      </c>
      <c r="J97" s="8">
        <v>5732.0</v>
      </c>
      <c r="K97" s="10">
        <v>5323.0</v>
      </c>
    </row>
    <row r="98" ht="15.0" customHeight="1">
      <c r="A98" s="7" t="s">
        <v>127</v>
      </c>
      <c r="B98" s="8">
        <v>262.0</v>
      </c>
      <c r="C98" s="8">
        <v>485.0</v>
      </c>
      <c r="D98" s="8">
        <v>732.0</v>
      </c>
      <c r="E98" s="8">
        <v>1054.0</v>
      </c>
      <c r="F98" s="8">
        <v>1772.0</v>
      </c>
      <c r="G98" s="9">
        <v>2920.0</v>
      </c>
      <c r="H98" s="9">
        <v>4163.0</v>
      </c>
      <c r="I98" s="9">
        <v>5517.0</v>
      </c>
      <c r="J98" s="8">
        <v>5845.0</v>
      </c>
      <c r="K98" s="10">
        <v>6164.0</v>
      </c>
    </row>
    <row r="99" ht="15.0" customHeight="1">
      <c r="A99" s="7" t="s">
        <v>128</v>
      </c>
      <c r="B99" s="23">
        <v>0.175</v>
      </c>
      <c r="C99" s="23">
        <v>0.314</v>
      </c>
      <c r="D99" s="23" t="str">
        <f t="shared" ref="D99:I99" si="21">(D98+D97+D96)/D94</f>
        <v>35.4%</v>
      </c>
      <c r="E99" s="23" t="str">
        <f t="shared" si="21"/>
        <v>44.8%</v>
      </c>
      <c r="F99" s="23" t="str">
        <f t="shared" si="21"/>
        <v>58.5%</v>
      </c>
      <c r="G99" s="23" t="str">
        <f t="shared" si="21"/>
        <v>72.9%</v>
      </c>
      <c r="H99" s="23" t="str">
        <f t="shared" si="21"/>
        <v>80.0%</v>
      </c>
      <c r="I99" s="23" t="str">
        <f t="shared" si="21"/>
        <v>86.6%</v>
      </c>
      <c r="J99" s="23">
        <v>0.872</v>
      </c>
      <c r="K99" s="24">
        <v>0.8661185231151102</v>
      </c>
    </row>
    <row r="100" ht="15.0" customHeight="1">
      <c r="A100" s="7" t="s">
        <v>129</v>
      </c>
      <c r="B100" s="23">
        <v>0.02</v>
      </c>
      <c r="C100" s="23">
        <v>0.032</v>
      </c>
      <c r="D100" s="23" t="str">
        <f t="shared" ref="D100:I100" si="22">D98/D94</f>
        <v>4.1%</v>
      </c>
      <c r="E100" s="23" t="str">
        <f t="shared" si="22"/>
        <v>5.8%</v>
      </c>
      <c r="F100" s="23" t="str">
        <f t="shared" si="22"/>
        <v>10.1%</v>
      </c>
      <c r="G100" s="23" t="str">
        <f t="shared" si="22"/>
        <v>16.4%</v>
      </c>
      <c r="H100" s="23" t="str">
        <f t="shared" si="22"/>
        <v>22.1%</v>
      </c>
      <c r="I100" s="23" t="str">
        <f t="shared" si="22"/>
        <v>29.3%</v>
      </c>
      <c r="J100" s="23">
        <v>0.303</v>
      </c>
      <c r="K100" s="24">
        <v>0.3187506463956976</v>
      </c>
    </row>
    <row r="101" ht="15.0" customHeight="1">
      <c r="A101" s="7"/>
      <c r="B101" s="8"/>
      <c r="C101" s="8"/>
      <c r="D101" s="8"/>
      <c r="E101" s="8"/>
      <c r="F101" s="8"/>
      <c r="G101" s="9"/>
      <c r="H101" s="9"/>
      <c r="I101" s="9"/>
      <c r="J101" s="8"/>
      <c r="K101" s="7"/>
    </row>
    <row r="102" ht="15.0" customHeight="1">
      <c r="A102" s="7" t="s">
        <v>29</v>
      </c>
      <c r="B102" s="8"/>
      <c r="C102" s="8"/>
      <c r="D102" s="8"/>
      <c r="E102" s="8"/>
      <c r="F102" s="12"/>
      <c r="G102" s="9"/>
      <c r="H102" s="9"/>
      <c r="I102" s="9"/>
      <c r="J102" s="8"/>
      <c r="K102" s="7"/>
    </row>
    <row r="103" ht="15.0" customHeight="1">
      <c r="A103" s="7" t="s">
        <v>6</v>
      </c>
      <c r="B103" s="8">
        <v>4103.0</v>
      </c>
      <c r="C103" s="8">
        <v>7730.0</v>
      </c>
      <c r="D103" s="8">
        <v>12603.0</v>
      </c>
      <c r="E103" s="8">
        <v>13305.0</v>
      </c>
      <c r="F103" s="8">
        <v>13039.0</v>
      </c>
      <c r="G103" s="9">
        <v>13012.0</v>
      </c>
      <c r="H103" s="9">
        <v>13178.0</v>
      </c>
      <c r="I103" s="9">
        <v>12767.0</v>
      </c>
      <c r="J103" s="8">
        <v>18895.0</v>
      </c>
      <c r="K103" s="10">
        <v>18925.0</v>
      </c>
    </row>
    <row r="104" ht="15.0" customHeight="1">
      <c r="A104" s="7" t="s">
        <v>124</v>
      </c>
      <c r="B104" s="8">
        <v>2441.0</v>
      </c>
      <c r="C104" s="8">
        <v>3275.0</v>
      </c>
      <c r="D104" s="8">
        <v>5800.0</v>
      </c>
      <c r="E104" s="8">
        <v>4315.0</v>
      </c>
      <c r="F104" s="8">
        <v>2921.0</v>
      </c>
      <c r="G104" s="9">
        <v>1990.0</v>
      </c>
      <c r="H104" s="9">
        <v>1375.0</v>
      </c>
      <c r="I104" s="9">
        <v>626.0</v>
      </c>
      <c r="J104" s="8">
        <v>1529.0</v>
      </c>
      <c r="K104" s="10">
        <v>1495.0</v>
      </c>
    </row>
    <row r="105" ht="15.0" customHeight="1">
      <c r="A105" s="7" t="s">
        <v>125</v>
      </c>
      <c r="B105" s="8">
        <v>912.0</v>
      </c>
      <c r="C105" s="8">
        <v>2400.0</v>
      </c>
      <c r="D105" s="8">
        <v>3244.0</v>
      </c>
      <c r="E105" s="8">
        <v>4148.0</v>
      </c>
      <c r="F105" s="8">
        <v>4171.0</v>
      </c>
      <c r="G105" s="9">
        <v>2998.0</v>
      </c>
      <c r="H105" s="9">
        <v>2884.0</v>
      </c>
      <c r="I105" s="9">
        <v>2121.0</v>
      </c>
      <c r="J105" s="8">
        <v>3409.0</v>
      </c>
      <c r="K105" s="10">
        <v>3475.0</v>
      </c>
    </row>
    <row r="106" ht="15.0" customHeight="1">
      <c r="A106" s="7" t="s">
        <v>126</v>
      </c>
      <c r="B106" s="8">
        <v>320.0</v>
      </c>
      <c r="C106" s="8">
        <v>970.0</v>
      </c>
      <c r="D106" s="8">
        <v>1838.0</v>
      </c>
      <c r="E106" s="8">
        <v>2070.0</v>
      </c>
      <c r="F106" s="8">
        <v>2572.0</v>
      </c>
      <c r="G106" s="9">
        <v>3059.0</v>
      </c>
      <c r="H106" s="9">
        <v>3228.0</v>
      </c>
      <c r="I106" s="9">
        <v>2814.0</v>
      </c>
      <c r="J106" s="8">
        <v>4011.0</v>
      </c>
      <c r="K106" s="10">
        <v>3876.0</v>
      </c>
    </row>
    <row r="107" ht="15.0" customHeight="1">
      <c r="A107" s="7" t="s">
        <v>127</v>
      </c>
      <c r="B107" s="8">
        <v>430.0</v>
      </c>
      <c r="C107" s="8">
        <v>1085.0</v>
      </c>
      <c r="D107" s="8">
        <v>1721.0</v>
      </c>
      <c r="E107" s="8">
        <v>2772.0</v>
      </c>
      <c r="F107" s="8">
        <v>3375.0</v>
      </c>
      <c r="G107" s="9">
        <v>4965.0</v>
      </c>
      <c r="H107" s="9">
        <v>5691.0</v>
      </c>
      <c r="I107" s="9">
        <v>7206.0</v>
      </c>
      <c r="J107" s="8">
        <v>9946.0</v>
      </c>
      <c r="K107" s="10">
        <v>10079.0</v>
      </c>
    </row>
    <row r="108" ht="15.0" customHeight="1">
      <c r="A108" s="7" t="s">
        <v>128</v>
      </c>
      <c r="B108" s="23">
        <v>0.405</v>
      </c>
      <c r="C108" s="23">
        <v>0.576</v>
      </c>
      <c r="D108" s="23" t="str">
        <f t="shared" ref="D108:I108" si="23">(D107+D106+D105)/D103</f>
        <v>54.0%</v>
      </c>
      <c r="E108" s="23" t="str">
        <f t="shared" si="23"/>
        <v>67.6%</v>
      </c>
      <c r="F108" s="23" t="str">
        <f t="shared" si="23"/>
        <v>77.6%</v>
      </c>
      <c r="G108" s="23" t="str">
        <f t="shared" si="23"/>
        <v>84.7%</v>
      </c>
      <c r="H108" s="23" t="str">
        <f t="shared" si="23"/>
        <v>89.6%</v>
      </c>
      <c r="I108" s="23" t="str">
        <f t="shared" si="23"/>
        <v>95.1%</v>
      </c>
      <c r="J108" s="23">
        <v>0.919</v>
      </c>
      <c r="K108" s="24">
        <v>0.921003963011889</v>
      </c>
    </row>
    <row r="109" ht="15.0" customHeight="1">
      <c r="A109" s="7" t="s">
        <v>129</v>
      </c>
      <c r="B109" s="23">
        <v>0.105</v>
      </c>
      <c r="C109" s="23">
        <v>0.14</v>
      </c>
      <c r="D109" s="23" t="str">
        <f t="shared" ref="D109:I109" si="24">D107/D103</f>
        <v>13.7%</v>
      </c>
      <c r="E109" s="23" t="str">
        <f t="shared" si="24"/>
        <v>20.8%</v>
      </c>
      <c r="F109" s="23" t="str">
        <f t="shared" si="24"/>
        <v>25.9%</v>
      </c>
      <c r="G109" s="23" t="str">
        <f t="shared" si="24"/>
        <v>38.2%</v>
      </c>
      <c r="H109" s="23" t="str">
        <f t="shared" si="24"/>
        <v>43.2%</v>
      </c>
      <c r="I109" s="23" t="str">
        <f t="shared" si="24"/>
        <v>56.4%</v>
      </c>
      <c r="J109" s="23">
        <v>0.526</v>
      </c>
      <c r="K109" s="24">
        <v>0.5325759577278731</v>
      </c>
    </row>
    <row r="110" ht="15.0" customHeight="1">
      <c r="A110" s="7"/>
      <c r="B110" s="8"/>
      <c r="C110" s="8"/>
      <c r="D110" s="8"/>
      <c r="E110" s="8"/>
      <c r="F110" s="8"/>
      <c r="G110" s="9"/>
      <c r="H110" s="9"/>
      <c r="I110" s="9"/>
      <c r="J110" s="8"/>
      <c r="K110" s="7"/>
    </row>
    <row r="111" ht="15.0" customHeight="1">
      <c r="A111" s="7" t="s">
        <v>30</v>
      </c>
      <c r="B111" s="8"/>
      <c r="C111" s="8"/>
      <c r="D111" s="8"/>
      <c r="E111" s="8"/>
      <c r="F111" s="12"/>
      <c r="G111" s="9"/>
      <c r="H111" s="9"/>
      <c r="I111" s="9"/>
      <c r="J111" s="8"/>
      <c r="K111" s="7"/>
    </row>
    <row r="112" ht="15.0" customHeight="1">
      <c r="A112" s="7" t="s">
        <v>6</v>
      </c>
      <c r="B112" s="8">
        <v>7093.0</v>
      </c>
      <c r="C112" s="8">
        <v>8695.0</v>
      </c>
      <c r="D112" s="8">
        <v>11560.0</v>
      </c>
      <c r="E112" s="8">
        <v>10811.0</v>
      </c>
      <c r="F112" s="8">
        <v>10010.0</v>
      </c>
      <c r="G112" s="9">
        <v>10758.0</v>
      </c>
      <c r="H112" s="9">
        <v>12078.0</v>
      </c>
      <c r="I112" s="9">
        <v>12674.0</v>
      </c>
      <c r="J112" s="8">
        <v>13089.0</v>
      </c>
      <c r="K112" s="10">
        <v>12661.0</v>
      </c>
    </row>
    <row r="113" ht="15.0" customHeight="1">
      <c r="A113" s="7" t="s">
        <v>124</v>
      </c>
      <c r="B113" s="8">
        <v>4442.0</v>
      </c>
      <c r="C113" s="8">
        <v>4040.0</v>
      </c>
      <c r="D113" s="8">
        <v>5808.0</v>
      </c>
      <c r="E113" s="8">
        <v>4304.0</v>
      </c>
      <c r="F113" s="8">
        <v>2706.0</v>
      </c>
      <c r="G113" s="9">
        <v>2541.0</v>
      </c>
      <c r="H113" s="9">
        <v>2174.0</v>
      </c>
      <c r="I113" s="9">
        <v>1821.0</v>
      </c>
      <c r="J113" s="8">
        <v>1542.0</v>
      </c>
      <c r="K113" s="10">
        <v>1520.0</v>
      </c>
    </row>
    <row r="114" ht="15.0" customHeight="1">
      <c r="A114" s="7" t="s">
        <v>125</v>
      </c>
      <c r="B114" s="8">
        <v>1586.0</v>
      </c>
      <c r="C114" s="8">
        <v>2660.0</v>
      </c>
      <c r="D114" s="8">
        <v>2706.0</v>
      </c>
      <c r="E114" s="8">
        <v>3146.0</v>
      </c>
      <c r="F114" s="8">
        <v>2837.0</v>
      </c>
      <c r="G114" s="9">
        <v>2327.0</v>
      </c>
      <c r="H114" s="9">
        <v>2443.0</v>
      </c>
      <c r="I114" s="9">
        <v>2199.0</v>
      </c>
      <c r="J114" s="8">
        <v>2167.0</v>
      </c>
      <c r="K114" s="10">
        <v>2138.0</v>
      </c>
    </row>
    <row r="115" ht="15.0" customHeight="1">
      <c r="A115" s="7" t="s">
        <v>126</v>
      </c>
      <c r="B115" s="8">
        <v>533.0</v>
      </c>
      <c r="C115" s="8">
        <v>970.0</v>
      </c>
      <c r="D115" s="8">
        <v>1733.0</v>
      </c>
      <c r="E115" s="8">
        <v>1633.0</v>
      </c>
      <c r="F115" s="8">
        <v>1672.0</v>
      </c>
      <c r="G115" s="9">
        <v>2363.0</v>
      </c>
      <c r="H115" s="9">
        <v>2933.0</v>
      </c>
      <c r="I115" s="9">
        <v>3304.0</v>
      </c>
      <c r="J115" s="8">
        <v>3483.0</v>
      </c>
      <c r="K115" s="10">
        <v>3185.0</v>
      </c>
    </row>
    <row r="116" ht="15.0" customHeight="1">
      <c r="A116" s="7" t="s">
        <v>127</v>
      </c>
      <c r="B116" s="8">
        <v>532.0</v>
      </c>
      <c r="C116" s="8">
        <v>1025.0</v>
      </c>
      <c r="D116" s="8">
        <v>1313.0</v>
      </c>
      <c r="E116" s="8">
        <v>1728.0</v>
      </c>
      <c r="F116" s="8">
        <v>2795.0</v>
      </c>
      <c r="G116" s="9">
        <v>3527.0</v>
      </c>
      <c r="H116" s="9">
        <v>4528.0</v>
      </c>
      <c r="I116" s="9">
        <v>5350.0</v>
      </c>
      <c r="J116" s="8">
        <v>5897.0</v>
      </c>
      <c r="K116" s="10">
        <v>5818.0</v>
      </c>
    </row>
    <row r="117" ht="15.0" customHeight="1">
      <c r="A117" s="7" t="s">
        <v>128</v>
      </c>
      <c r="B117" s="23">
        <v>0.374</v>
      </c>
      <c r="C117" s="23">
        <v>0.535</v>
      </c>
      <c r="D117" s="23" t="str">
        <f t="shared" ref="D117:I117" si="25">(D116+D115+D114)/D112</f>
        <v>49.8%</v>
      </c>
      <c r="E117" s="23" t="str">
        <f t="shared" si="25"/>
        <v>60.2%</v>
      </c>
      <c r="F117" s="23" t="str">
        <f t="shared" si="25"/>
        <v>73.0%</v>
      </c>
      <c r="G117" s="23" t="str">
        <f t="shared" si="25"/>
        <v>76.4%</v>
      </c>
      <c r="H117" s="23" t="str">
        <f t="shared" si="25"/>
        <v>82.0%</v>
      </c>
      <c r="I117" s="23" t="str">
        <f t="shared" si="25"/>
        <v>85.6%</v>
      </c>
      <c r="J117" s="23">
        <v>0.882</v>
      </c>
      <c r="K117" s="24">
        <v>0.8799462917621041</v>
      </c>
    </row>
    <row r="118" ht="15.0" customHeight="1">
      <c r="A118" s="7" t="s">
        <v>129</v>
      </c>
      <c r="B118" s="23">
        <v>0.075</v>
      </c>
      <c r="C118" s="23">
        <v>0.118</v>
      </c>
      <c r="D118" s="23" t="str">
        <f t="shared" ref="D118:I118" si="26">D116/D112</f>
        <v>11.4%</v>
      </c>
      <c r="E118" s="23" t="str">
        <f t="shared" si="26"/>
        <v>16.0%</v>
      </c>
      <c r="F118" s="23" t="str">
        <f t="shared" si="26"/>
        <v>27.9%</v>
      </c>
      <c r="G118" s="23" t="str">
        <f t="shared" si="26"/>
        <v>32.8%</v>
      </c>
      <c r="H118" s="23" t="str">
        <f t="shared" si="26"/>
        <v>37.5%</v>
      </c>
      <c r="I118" s="23" t="str">
        <f t="shared" si="26"/>
        <v>42.2%</v>
      </c>
      <c r="J118" s="23">
        <v>0.451</v>
      </c>
      <c r="K118" s="24">
        <v>0.4595213648211042</v>
      </c>
    </row>
    <row r="119" ht="15.0" customHeight="1">
      <c r="A119" s="7"/>
      <c r="B119" s="8"/>
      <c r="C119" s="8"/>
      <c r="D119" s="8"/>
      <c r="E119" s="8"/>
      <c r="F119" s="8"/>
      <c r="G119" s="9"/>
      <c r="H119" s="9"/>
      <c r="I119" s="9"/>
      <c r="J119" s="8"/>
      <c r="K119" s="7"/>
    </row>
    <row r="120" ht="15.0" customHeight="1">
      <c r="A120" s="7" t="s">
        <v>31</v>
      </c>
      <c r="B120" s="8"/>
      <c r="C120" s="8"/>
      <c r="D120" s="8"/>
      <c r="E120" s="8"/>
      <c r="F120" s="12"/>
      <c r="G120" s="9"/>
      <c r="H120" s="9"/>
      <c r="I120" s="9"/>
      <c r="J120" s="8"/>
      <c r="K120" s="7"/>
    </row>
    <row r="121" ht="15.0" customHeight="1">
      <c r="A121" s="7" t="s">
        <v>6</v>
      </c>
      <c r="B121" s="8">
        <v>36259.0</v>
      </c>
      <c r="C121" s="8">
        <v>34260.0</v>
      </c>
      <c r="D121" s="8">
        <v>32381.0</v>
      </c>
      <c r="E121" s="8">
        <v>28307.0</v>
      </c>
      <c r="F121" s="8">
        <v>27262.0</v>
      </c>
      <c r="G121" s="9">
        <v>29852.0</v>
      </c>
      <c r="H121" s="9">
        <v>34214.0</v>
      </c>
      <c r="I121" s="9">
        <v>34748.0</v>
      </c>
      <c r="J121" s="8">
        <v>35202.0</v>
      </c>
      <c r="K121" s="10">
        <v>34758.0</v>
      </c>
    </row>
    <row r="122" ht="15.0" customHeight="1">
      <c r="A122" s="7" t="s">
        <v>124</v>
      </c>
      <c r="B122" s="8">
        <v>26182.0</v>
      </c>
      <c r="C122" s="8">
        <v>20395.0</v>
      </c>
      <c r="D122" s="8">
        <v>20360.0</v>
      </c>
      <c r="E122" s="8">
        <v>15367.0</v>
      </c>
      <c r="F122" s="8">
        <v>11654.0</v>
      </c>
      <c r="G122" s="9">
        <v>10731.0</v>
      </c>
      <c r="H122" s="9">
        <v>13196.0</v>
      </c>
      <c r="I122" s="9">
        <v>11423.0</v>
      </c>
      <c r="J122" s="8">
        <v>10358.0</v>
      </c>
      <c r="K122" s="10">
        <v>9353.0</v>
      </c>
    </row>
    <row r="123" ht="15.0" customHeight="1">
      <c r="A123" s="7" t="s">
        <v>125</v>
      </c>
      <c r="B123" s="8">
        <v>6836.0</v>
      </c>
      <c r="C123" s="8">
        <v>8610.0</v>
      </c>
      <c r="D123" s="8">
        <v>7534.0</v>
      </c>
      <c r="E123" s="8">
        <v>8250.0</v>
      </c>
      <c r="F123" s="8">
        <v>8274.0</v>
      </c>
      <c r="G123" s="9">
        <v>7661.0</v>
      </c>
      <c r="H123" s="9">
        <v>7804.0</v>
      </c>
      <c r="I123" s="9">
        <v>6755.0</v>
      </c>
      <c r="J123" s="8">
        <v>7427.0</v>
      </c>
      <c r="K123" s="10">
        <v>7862.0</v>
      </c>
    </row>
    <row r="124" ht="15.0" customHeight="1">
      <c r="A124" s="7" t="s">
        <v>126</v>
      </c>
      <c r="B124" s="8">
        <v>1776.0</v>
      </c>
      <c r="C124" s="8">
        <v>3165.0</v>
      </c>
      <c r="D124" s="8">
        <v>2755.0</v>
      </c>
      <c r="E124" s="8">
        <v>2892.0</v>
      </c>
      <c r="F124" s="8">
        <v>3398.0</v>
      </c>
      <c r="G124" s="9">
        <v>6211.0</v>
      </c>
      <c r="H124" s="9">
        <v>6700.0</v>
      </c>
      <c r="I124" s="9">
        <v>7367.0</v>
      </c>
      <c r="J124" s="8">
        <v>7688.0</v>
      </c>
      <c r="K124" s="10">
        <v>7329.0</v>
      </c>
    </row>
    <row r="125" ht="15.0" customHeight="1">
      <c r="A125" s="7" t="s">
        <v>127</v>
      </c>
      <c r="B125" s="8">
        <v>1465.0</v>
      </c>
      <c r="C125" s="8">
        <v>2090.0</v>
      </c>
      <c r="D125" s="8">
        <v>1732.0</v>
      </c>
      <c r="E125" s="8">
        <v>1798.0</v>
      </c>
      <c r="F125" s="8">
        <v>3936.0</v>
      </c>
      <c r="G125" s="9">
        <v>5249.0</v>
      </c>
      <c r="H125" s="9">
        <v>6514.0</v>
      </c>
      <c r="I125" s="9">
        <v>9203.0</v>
      </c>
      <c r="J125" s="8">
        <v>9729.0</v>
      </c>
      <c r="K125" s="10">
        <v>10214.0</v>
      </c>
    </row>
    <row r="126" ht="15.0" customHeight="1">
      <c r="A126" s="7" t="s">
        <v>128</v>
      </c>
      <c r="B126" s="23">
        <v>0.278</v>
      </c>
      <c r="C126" s="23">
        <v>0.405</v>
      </c>
      <c r="D126" s="23" t="str">
        <f t="shared" ref="D126:I126" si="27">(D125+D124+D123)/D121</f>
        <v>37.1%</v>
      </c>
      <c r="E126" s="23" t="str">
        <f t="shared" si="27"/>
        <v>45.7%</v>
      </c>
      <c r="F126" s="23" t="str">
        <f t="shared" si="27"/>
        <v>57.3%</v>
      </c>
      <c r="G126" s="23" t="str">
        <f t="shared" si="27"/>
        <v>64.1%</v>
      </c>
      <c r="H126" s="23" t="str">
        <f t="shared" si="27"/>
        <v>61.4%</v>
      </c>
      <c r="I126" s="23" t="str">
        <f t="shared" si="27"/>
        <v>67.1%</v>
      </c>
      <c r="J126" s="23">
        <v>0.706</v>
      </c>
      <c r="K126" s="24">
        <v>0.7309108694401288</v>
      </c>
    </row>
    <row r="127" ht="15.0" customHeight="1">
      <c r="A127" s="7" t="s">
        <v>129</v>
      </c>
      <c r="B127" s="23">
        <v>0.04</v>
      </c>
      <c r="C127" s="23">
        <v>0.061</v>
      </c>
      <c r="D127" s="23" t="str">
        <f t="shared" ref="D127:I127" si="28">D125/D121</f>
        <v>5.3%</v>
      </c>
      <c r="E127" s="23" t="str">
        <f t="shared" si="28"/>
        <v>6.4%</v>
      </c>
      <c r="F127" s="23" t="str">
        <f t="shared" si="28"/>
        <v>14.4%</v>
      </c>
      <c r="G127" s="23" t="str">
        <f t="shared" si="28"/>
        <v>17.6%</v>
      </c>
      <c r="H127" s="23" t="str">
        <f t="shared" si="28"/>
        <v>19.0%</v>
      </c>
      <c r="I127" s="23" t="str">
        <f t="shared" si="28"/>
        <v>26.5%</v>
      </c>
      <c r="J127" s="23">
        <v>0.276</v>
      </c>
      <c r="K127" s="24">
        <v>0.293860406237413</v>
      </c>
    </row>
    <row r="128" ht="15.0" customHeight="1">
      <c r="A128" s="7"/>
      <c r="B128" s="8"/>
      <c r="C128" s="8"/>
      <c r="D128" s="8"/>
      <c r="E128" s="8"/>
      <c r="F128" s="8"/>
      <c r="G128" s="9"/>
      <c r="H128" s="9"/>
      <c r="I128" s="9"/>
      <c r="J128" s="8"/>
      <c r="K128" s="7"/>
    </row>
    <row r="129" ht="15.0" customHeight="1">
      <c r="A129" s="7" t="s">
        <v>32</v>
      </c>
      <c r="B129" s="8"/>
      <c r="C129" s="8"/>
      <c r="D129" s="8"/>
      <c r="E129" s="8"/>
      <c r="F129" s="12"/>
      <c r="G129" s="9"/>
      <c r="H129" s="9"/>
      <c r="I129" s="9"/>
      <c r="J129" s="8"/>
      <c r="K129" s="7"/>
    </row>
    <row r="130" ht="15.0" customHeight="1">
      <c r="A130" s="7" t="s">
        <v>6</v>
      </c>
      <c r="B130" s="8">
        <v>42221.0</v>
      </c>
      <c r="C130" s="8">
        <v>42545.0</v>
      </c>
      <c r="D130" s="8">
        <v>43532.0</v>
      </c>
      <c r="E130" s="8">
        <v>41035.0</v>
      </c>
      <c r="F130" s="8">
        <v>39231.0</v>
      </c>
      <c r="G130" s="9">
        <v>40959.0</v>
      </c>
      <c r="H130" s="9">
        <v>44744.0</v>
      </c>
      <c r="I130" s="9">
        <v>43619.0</v>
      </c>
      <c r="J130" s="8">
        <v>43966.0</v>
      </c>
      <c r="K130" s="10">
        <v>44437.0</v>
      </c>
    </row>
    <row r="131" ht="15.0" customHeight="1">
      <c r="A131" s="7" t="s">
        <v>124</v>
      </c>
      <c r="B131" s="8">
        <v>33512.0</v>
      </c>
      <c r="C131" s="8">
        <v>27945.0</v>
      </c>
      <c r="D131" s="8">
        <v>28445.0</v>
      </c>
      <c r="E131" s="8">
        <v>23192.0</v>
      </c>
      <c r="F131" s="8">
        <v>16906.0</v>
      </c>
      <c r="G131" s="9">
        <v>11781.0</v>
      </c>
      <c r="H131" s="9">
        <v>10883.0</v>
      </c>
      <c r="I131" s="9">
        <v>8422.0</v>
      </c>
      <c r="J131" s="8">
        <v>8452.0</v>
      </c>
      <c r="K131" s="10">
        <v>8049.0</v>
      </c>
    </row>
    <row r="132" ht="15.0" customHeight="1">
      <c r="A132" s="7" t="s">
        <v>125</v>
      </c>
      <c r="B132" s="8">
        <v>5914.0</v>
      </c>
      <c r="C132" s="8">
        <v>10090.0</v>
      </c>
      <c r="D132" s="8">
        <v>10014.0</v>
      </c>
      <c r="E132" s="8">
        <v>12253.0</v>
      </c>
      <c r="F132" s="8">
        <v>13629.0</v>
      </c>
      <c r="G132" s="9">
        <v>13971.0</v>
      </c>
      <c r="H132" s="9">
        <v>14296.0</v>
      </c>
      <c r="I132" s="9">
        <v>13408.0</v>
      </c>
      <c r="J132" s="8">
        <v>13526.0</v>
      </c>
      <c r="K132" s="10">
        <v>14004.0</v>
      </c>
    </row>
    <row r="133" ht="15.0" customHeight="1">
      <c r="A133" s="7" t="s">
        <v>126</v>
      </c>
      <c r="B133" s="8">
        <v>1669.0</v>
      </c>
      <c r="C133" s="8">
        <v>2775.0</v>
      </c>
      <c r="D133" s="8">
        <v>3381.0</v>
      </c>
      <c r="E133" s="8">
        <v>3623.0</v>
      </c>
      <c r="F133" s="8">
        <v>5148.0</v>
      </c>
      <c r="G133" s="9">
        <v>9399.0</v>
      </c>
      <c r="H133" s="9">
        <v>11297.0</v>
      </c>
      <c r="I133" s="9">
        <v>11896.0</v>
      </c>
      <c r="J133" s="8">
        <v>11852.0</v>
      </c>
      <c r="K133" s="10">
        <v>12041.0</v>
      </c>
    </row>
    <row r="134" ht="15.0" customHeight="1">
      <c r="A134" s="7" t="s">
        <v>127</v>
      </c>
      <c r="B134" s="8">
        <v>1126.0</v>
      </c>
      <c r="C134" s="8">
        <v>1735.0</v>
      </c>
      <c r="D134" s="8">
        <v>1692.0</v>
      </c>
      <c r="E134" s="8">
        <v>1967.0</v>
      </c>
      <c r="F134" s="8">
        <v>3548.0</v>
      </c>
      <c r="G134" s="9">
        <v>5808.0</v>
      </c>
      <c r="H134" s="9">
        <v>8268.0</v>
      </c>
      <c r="I134" s="9">
        <v>9893.0</v>
      </c>
      <c r="J134" s="8">
        <v>10136.0</v>
      </c>
      <c r="K134" s="10">
        <v>10343.0</v>
      </c>
    </row>
    <row r="135" ht="15.0" customHeight="1">
      <c r="A135" s="7" t="s">
        <v>128</v>
      </c>
      <c r="B135" s="23">
        <v>0.206</v>
      </c>
      <c r="C135" s="23">
        <v>0.343</v>
      </c>
      <c r="D135" s="23" t="str">
        <f t="shared" ref="D135:I135" si="29">(D134+D133+D132)/D130</f>
        <v>34.7%</v>
      </c>
      <c r="E135" s="23" t="str">
        <f t="shared" si="29"/>
        <v>43.5%</v>
      </c>
      <c r="F135" s="23" t="str">
        <f t="shared" si="29"/>
        <v>56.9%</v>
      </c>
      <c r="G135" s="23" t="str">
        <f t="shared" si="29"/>
        <v>71.2%</v>
      </c>
      <c r="H135" s="23" t="str">
        <f t="shared" si="29"/>
        <v>75.7%</v>
      </c>
      <c r="I135" s="23" t="str">
        <f t="shared" si="29"/>
        <v>80.7%</v>
      </c>
      <c r="J135" s="23">
        <v>0.808</v>
      </c>
      <c r="K135" s="24">
        <v>0.8188671602493418</v>
      </c>
    </row>
    <row r="136" ht="15.0" customHeight="1">
      <c r="A136" s="7" t="s">
        <v>129</v>
      </c>
      <c r="B136" s="23">
        <v>0.027</v>
      </c>
      <c r="C136" s="23">
        <v>0.041</v>
      </c>
      <c r="D136" s="23" t="str">
        <f t="shared" ref="D136:I136" si="30">D134/D130</f>
        <v>3.9%</v>
      </c>
      <c r="E136" s="23" t="str">
        <f t="shared" si="30"/>
        <v>4.8%</v>
      </c>
      <c r="F136" s="23" t="str">
        <f t="shared" si="30"/>
        <v>9.0%</v>
      </c>
      <c r="G136" s="23" t="str">
        <f t="shared" si="30"/>
        <v>14.2%</v>
      </c>
      <c r="H136" s="23" t="str">
        <f t="shared" si="30"/>
        <v>18.5%</v>
      </c>
      <c r="I136" s="23" t="str">
        <f t="shared" si="30"/>
        <v>22.7%</v>
      </c>
      <c r="J136" s="23">
        <v>0.231</v>
      </c>
      <c r="K136" s="24">
        <v>0.23275648671152419</v>
      </c>
    </row>
    <row r="137" ht="15.0" customHeight="1">
      <c r="A137" s="7"/>
      <c r="B137" s="8"/>
      <c r="C137" s="8"/>
      <c r="D137" s="8"/>
      <c r="E137" s="8"/>
      <c r="F137" s="8"/>
      <c r="G137" s="9"/>
      <c r="H137" s="9"/>
      <c r="I137" s="9"/>
      <c r="J137" s="8"/>
      <c r="K137" s="7"/>
    </row>
    <row r="138" ht="15.0" customHeight="1">
      <c r="A138" s="7" t="s">
        <v>33</v>
      </c>
      <c r="B138" s="8"/>
      <c r="C138" s="8"/>
      <c r="D138" s="8"/>
      <c r="E138" s="8"/>
      <c r="F138" s="12"/>
      <c r="G138" s="9"/>
      <c r="H138" s="9"/>
      <c r="I138" s="9"/>
      <c r="J138" s="8"/>
      <c r="K138" s="7"/>
    </row>
    <row r="139" ht="15.0" customHeight="1">
      <c r="A139" s="7" t="s">
        <v>6</v>
      </c>
      <c r="B139" s="8">
        <v>43463.0</v>
      </c>
      <c r="C139" s="8">
        <v>42525.0</v>
      </c>
      <c r="D139" s="8">
        <v>37766.0</v>
      </c>
      <c r="E139" s="8">
        <v>34264.0</v>
      </c>
      <c r="F139" s="8">
        <v>32527.0</v>
      </c>
      <c r="G139" s="9">
        <v>33950.0</v>
      </c>
      <c r="H139" s="9">
        <v>37641.0</v>
      </c>
      <c r="I139" s="9">
        <v>38872.0</v>
      </c>
      <c r="J139" s="8">
        <v>38424.0</v>
      </c>
      <c r="K139" s="10">
        <v>38937.0</v>
      </c>
    </row>
    <row r="140" ht="15.0" customHeight="1">
      <c r="A140" s="7" t="s">
        <v>124</v>
      </c>
      <c r="B140" s="8">
        <v>32866.0</v>
      </c>
      <c r="C140" s="8">
        <v>27100.0</v>
      </c>
      <c r="D140" s="8">
        <v>24413.0</v>
      </c>
      <c r="E140" s="8">
        <v>19426.0</v>
      </c>
      <c r="F140" s="8">
        <v>13436.0</v>
      </c>
      <c r="G140" s="9">
        <v>10383.0</v>
      </c>
      <c r="H140" s="9">
        <v>10389.0</v>
      </c>
      <c r="I140" s="9">
        <v>8705.0</v>
      </c>
      <c r="J140" s="8">
        <v>8283.0</v>
      </c>
      <c r="K140" s="10">
        <v>8270.0</v>
      </c>
    </row>
    <row r="141" ht="15.0" customHeight="1">
      <c r="A141" s="7" t="s">
        <v>125</v>
      </c>
      <c r="B141" s="8">
        <v>7015.0</v>
      </c>
      <c r="C141" s="8">
        <v>10425.0</v>
      </c>
      <c r="D141" s="8">
        <v>8883.0</v>
      </c>
      <c r="E141" s="8">
        <v>10126.0</v>
      </c>
      <c r="F141" s="8">
        <v>10513.0</v>
      </c>
      <c r="G141" s="9">
        <v>9856.0</v>
      </c>
      <c r="H141" s="9">
        <v>9769.0</v>
      </c>
      <c r="I141" s="9">
        <v>8415.0</v>
      </c>
      <c r="J141" s="8">
        <v>8773.0</v>
      </c>
      <c r="K141" s="10">
        <v>8890.0</v>
      </c>
    </row>
    <row r="142" ht="15.0" customHeight="1">
      <c r="A142" s="7" t="s">
        <v>126</v>
      </c>
      <c r="B142" s="8">
        <v>2026.0</v>
      </c>
      <c r="C142" s="8">
        <v>3060.0</v>
      </c>
      <c r="D142" s="8">
        <v>2883.0</v>
      </c>
      <c r="E142" s="8">
        <v>3035.0</v>
      </c>
      <c r="F142" s="8">
        <v>4534.0</v>
      </c>
      <c r="G142" s="9">
        <v>7456.0</v>
      </c>
      <c r="H142" s="9">
        <v>9042.0</v>
      </c>
      <c r="I142" s="9">
        <v>9096.0</v>
      </c>
      <c r="J142" s="8">
        <v>8486.0</v>
      </c>
      <c r="K142" s="10">
        <v>8427.0</v>
      </c>
    </row>
    <row r="143" ht="15.0" customHeight="1">
      <c r="A143" s="7" t="s">
        <v>127</v>
      </c>
      <c r="B143" s="8">
        <v>1558.0</v>
      </c>
      <c r="C143" s="8">
        <v>1940.0</v>
      </c>
      <c r="D143" s="8">
        <v>1587.0</v>
      </c>
      <c r="E143" s="8">
        <v>1677.0</v>
      </c>
      <c r="F143" s="8">
        <v>4044.0</v>
      </c>
      <c r="G143" s="9">
        <v>6255.0</v>
      </c>
      <c r="H143" s="9">
        <v>8441.0</v>
      </c>
      <c r="I143" s="9">
        <v>12656.0</v>
      </c>
      <c r="J143" s="8">
        <v>12882.0</v>
      </c>
      <c r="K143" s="10">
        <v>13350.0</v>
      </c>
    </row>
    <row r="144" ht="15.0" customHeight="1">
      <c r="A144" s="7" t="s">
        <v>128</v>
      </c>
      <c r="B144" s="23">
        <v>0.244</v>
      </c>
      <c r="C144" s="23">
        <v>0.363</v>
      </c>
      <c r="D144" s="23" t="str">
        <f t="shared" ref="D144:I144" si="31">(D143+D142+D141)/D139</f>
        <v>35.4%</v>
      </c>
      <c r="E144" s="23" t="str">
        <f t="shared" si="31"/>
        <v>43.3%</v>
      </c>
      <c r="F144" s="23" t="str">
        <f t="shared" si="31"/>
        <v>58.7%</v>
      </c>
      <c r="G144" s="23" t="str">
        <f t="shared" si="31"/>
        <v>69.4%</v>
      </c>
      <c r="H144" s="23" t="str">
        <f t="shared" si="31"/>
        <v>72.4%</v>
      </c>
      <c r="I144" s="23" t="str">
        <f t="shared" si="31"/>
        <v>77.6%</v>
      </c>
      <c r="J144" s="23">
        <v>0.784</v>
      </c>
      <c r="K144" s="24">
        <v>0.7876056193337956</v>
      </c>
    </row>
    <row r="145" ht="15.0" customHeight="1">
      <c r="A145" s="7" t="s">
        <v>129</v>
      </c>
      <c r="B145" s="23">
        <v>0.036</v>
      </c>
      <c r="C145" s="23">
        <v>0.046</v>
      </c>
      <c r="D145" s="23" t="str">
        <f t="shared" ref="D145:I145" si="32">D143/D139</f>
        <v>4.2%</v>
      </c>
      <c r="E145" s="23" t="str">
        <f t="shared" si="32"/>
        <v>4.9%</v>
      </c>
      <c r="F145" s="23" t="str">
        <f t="shared" si="32"/>
        <v>12.4%</v>
      </c>
      <c r="G145" s="23" t="str">
        <f t="shared" si="32"/>
        <v>18.4%</v>
      </c>
      <c r="H145" s="23" t="str">
        <f t="shared" si="32"/>
        <v>22.4%</v>
      </c>
      <c r="I145" s="23" t="str">
        <f t="shared" si="32"/>
        <v>32.6%</v>
      </c>
      <c r="J145" s="23">
        <v>0.335</v>
      </c>
      <c r="K145" s="24">
        <v>0.3428615455736189</v>
      </c>
    </row>
    <row r="146" ht="15.0" customHeight="1">
      <c r="A146" s="7"/>
      <c r="B146" s="8"/>
      <c r="C146" s="8"/>
      <c r="D146" s="8"/>
      <c r="E146" s="8"/>
      <c r="F146" s="8"/>
      <c r="G146" s="9"/>
      <c r="H146" s="9"/>
      <c r="I146" s="9"/>
      <c r="J146" s="8"/>
      <c r="K146" s="7"/>
    </row>
    <row r="147" ht="15.0" customHeight="1">
      <c r="A147" s="7" t="s">
        <v>34</v>
      </c>
      <c r="B147" s="8"/>
      <c r="C147" s="8"/>
      <c r="D147" s="8"/>
      <c r="E147" s="8"/>
      <c r="F147" s="12"/>
      <c r="G147" s="9"/>
      <c r="H147" s="9"/>
      <c r="I147" s="9"/>
      <c r="J147" s="8"/>
      <c r="K147" s="7"/>
    </row>
    <row r="148" ht="15.0" customHeight="1">
      <c r="A148" s="7" t="s">
        <v>6</v>
      </c>
      <c r="B148" s="8">
        <v>13296.0</v>
      </c>
      <c r="C148" s="8">
        <v>19110.0</v>
      </c>
      <c r="D148" s="8">
        <v>26011.0</v>
      </c>
      <c r="E148" s="8">
        <v>28206.0</v>
      </c>
      <c r="F148" s="8">
        <v>26020.0</v>
      </c>
      <c r="G148" s="9">
        <v>27007.0</v>
      </c>
      <c r="H148" s="9">
        <v>30302.0</v>
      </c>
      <c r="I148" s="9">
        <v>30515.0</v>
      </c>
      <c r="J148" s="8">
        <v>30482.0</v>
      </c>
      <c r="K148" s="10">
        <v>31069.0</v>
      </c>
    </row>
    <row r="149" ht="15.0" customHeight="1">
      <c r="A149" s="7" t="s">
        <v>124</v>
      </c>
      <c r="B149" s="8">
        <v>11205.0</v>
      </c>
      <c r="C149" s="8">
        <v>12990.0</v>
      </c>
      <c r="D149" s="8">
        <v>17385.0</v>
      </c>
      <c r="E149" s="8">
        <v>16392.0</v>
      </c>
      <c r="F149" s="8">
        <v>11840.0</v>
      </c>
      <c r="G149" s="9">
        <v>8345.0</v>
      </c>
      <c r="H149" s="9">
        <v>7217.0</v>
      </c>
      <c r="I149" s="9">
        <v>4929.0</v>
      </c>
      <c r="J149" s="8">
        <v>4746.0</v>
      </c>
      <c r="K149" s="10">
        <v>4487.0</v>
      </c>
    </row>
    <row r="150" ht="15.0" customHeight="1">
      <c r="A150" s="7" t="s">
        <v>125</v>
      </c>
      <c r="B150" s="8">
        <v>1444.0</v>
      </c>
      <c r="C150" s="8">
        <v>4455.0</v>
      </c>
      <c r="D150" s="8">
        <v>5881.0</v>
      </c>
      <c r="E150" s="8">
        <v>8353.0</v>
      </c>
      <c r="F150" s="8">
        <v>9298.0</v>
      </c>
      <c r="G150" s="9">
        <v>9423.0</v>
      </c>
      <c r="H150" s="9">
        <v>10102.0</v>
      </c>
      <c r="I150" s="9">
        <v>10018.0</v>
      </c>
      <c r="J150" s="8">
        <v>10048.0</v>
      </c>
      <c r="K150" s="10">
        <v>10529.0</v>
      </c>
    </row>
    <row r="151" ht="15.0" customHeight="1">
      <c r="A151" s="7" t="s">
        <v>126</v>
      </c>
      <c r="B151" s="8">
        <v>409.0</v>
      </c>
      <c r="C151" s="8">
        <v>1115.0</v>
      </c>
      <c r="D151" s="8">
        <v>1789.0</v>
      </c>
      <c r="E151" s="8">
        <v>2283.0</v>
      </c>
      <c r="F151" s="8">
        <v>3127.0</v>
      </c>
      <c r="G151" s="9">
        <v>5867.0</v>
      </c>
      <c r="H151" s="9">
        <v>7932.0</v>
      </c>
      <c r="I151" s="9">
        <v>8254.0</v>
      </c>
      <c r="J151" s="8">
        <v>8966.0</v>
      </c>
      <c r="K151" s="10">
        <v>8952.0</v>
      </c>
    </row>
    <row r="152" ht="15.0" customHeight="1">
      <c r="A152" s="7" t="s">
        <v>127</v>
      </c>
      <c r="B152" s="8">
        <v>238.0</v>
      </c>
      <c r="C152" s="8">
        <v>550.0</v>
      </c>
      <c r="D152" s="8">
        <v>956.0</v>
      </c>
      <c r="E152" s="8">
        <v>1178.0</v>
      </c>
      <c r="F152" s="8">
        <v>1755.0</v>
      </c>
      <c r="G152" s="9">
        <v>3372.0</v>
      </c>
      <c r="H152" s="9">
        <v>5051.0</v>
      </c>
      <c r="I152" s="9">
        <v>7314.0</v>
      </c>
      <c r="J152" s="8">
        <v>6722.0</v>
      </c>
      <c r="K152" s="10">
        <v>7101.0</v>
      </c>
    </row>
    <row r="153" ht="15.0" customHeight="1">
      <c r="A153" s="7" t="s">
        <v>128</v>
      </c>
      <c r="B153" s="23">
        <v>0.157</v>
      </c>
      <c r="C153" s="23">
        <v>0.32</v>
      </c>
      <c r="D153" s="23" t="str">
        <f t="shared" ref="D153:I153" si="33">(D152+D151+D150)/D148</f>
        <v>33.2%</v>
      </c>
      <c r="E153" s="23" t="str">
        <f t="shared" si="33"/>
        <v>41.9%</v>
      </c>
      <c r="F153" s="23" t="str">
        <f t="shared" si="33"/>
        <v>54.5%</v>
      </c>
      <c r="G153" s="23" t="str">
        <f t="shared" si="33"/>
        <v>69.1%</v>
      </c>
      <c r="H153" s="23" t="str">
        <f t="shared" si="33"/>
        <v>76.2%</v>
      </c>
      <c r="I153" s="23" t="str">
        <f t="shared" si="33"/>
        <v>83.8%</v>
      </c>
      <c r="J153" s="23">
        <v>0.844</v>
      </c>
      <c r="K153" s="24">
        <v>0.855579516559915</v>
      </c>
    </row>
    <row r="154" ht="15.0" customHeight="1">
      <c r="A154" s="7" t="s">
        <v>129</v>
      </c>
      <c r="B154" s="23">
        <v>0.018</v>
      </c>
      <c r="C154" s="23">
        <v>0.029</v>
      </c>
      <c r="D154" s="23" t="str">
        <f t="shared" ref="D154:I154" si="34">D152/D148</f>
        <v>3.7%</v>
      </c>
      <c r="E154" s="23" t="str">
        <f t="shared" si="34"/>
        <v>4.2%</v>
      </c>
      <c r="F154" s="23" t="str">
        <f t="shared" si="34"/>
        <v>6.7%</v>
      </c>
      <c r="G154" s="23" t="str">
        <f t="shared" si="34"/>
        <v>12.5%</v>
      </c>
      <c r="H154" s="23" t="str">
        <f t="shared" si="34"/>
        <v>16.7%</v>
      </c>
      <c r="I154" s="23" t="str">
        <f t="shared" si="34"/>
        <v>24.0%</v>
      </c>
      <c r="J154" s="23">
        <v>0.221</v>
      </c>
      <c r="K154" s="24">
        <v>0.22855579516559915</v>
      </c>
    </row>
    <row r="155" ht="15.0" customHeight="1">
      <c r="A155" s="7"/>
      <c r="B155" s="8"/>
      <c r="C155" s="8"/>
      <c r="D155" s="8"/>
      <c r="E155" s="8"/>
      <c r="F155" s="8"/>
      <c r="G155" s="9"/>
      <c r="H155" s="9"/>
      <c r="I155" s="9"/>
      <c r="J155" s="8"/>
      <c r="K155" s="7"/>
    </row>
    <row r="156" ht="15.0" customHeight="1">
      <c r="A156" s="7" t="s">
        <v>35</v>
      </c>
      <c r="B156" s="8"/>
      <c r="C156" s="8"/>
      <c r="D156" s="8"/>
      <c r="E156" s="8"/>
      <c r="F156" s="12"/>
      <c r="G156" s="9"/>
      <c r="H156" s="9"/>
      <c r="I156" s="9"/>
      <c r="J156" s="8"/>
      <c r="K156" s="7"/>
    </row>
    <row r="157" ht="15.0" customHeight="1">
      <c r="A157" s="7" t="s">
        <v>6</v>
      </c>
      <c r="B157" s="8">
        <v>5701.0</v>
      </c>
      <c r="C157" s="8">
        <v>6900.0</v>
      </c>
      <c r="D157" s="8">
        <v>7656.0</v>
      </c>
      <c r="E157" s="8">
        <v>7615.0</v>
      </c>
      <c r="F157" s="8">
        <v>7528.0</v>
      </c>
      <c r="G157" s="9">
        <v>7645.0</v>
      </c>
      <c r="H157" s="9">
        <v>8226.0</v>
      </c>
      <c r="I157" s="9">
        <v>8352.0</v>
      </c>
      <c r="J157" s="8">
        <v>8345.0</v>
      </c>
      <c r="K157" s="10">
        <v>8373.0</v>
      </c>
    </row>
    <row r="158" ht="15.0" customHeight="1">
      <c r="A158" s="7" t="s">
        <v>124</v>
      </c>
      <c r="B158" s="8">
        <v>4699.0</v>
      </c>
      <c r="C158" s="8">
        <v>4595.0</v>
      </c>
      <c r="D158" s="8">
        <v>5235.0</v>
      </c>
      <c r="E158" s="8">
        <v>4500.0</v>
      </c>
      <c r="F158" s="8">
        <v>3607.0</v>
      </c>
      <c r="G158" s="9">
        <v>2553.0</v>
      </c>
      <c r="H158" s="9">
        <v>2108.0</v>
      </c>
      <c r="I158" s="9">
        <v>1965.0</v>
      </c>
      <c r="J158" s="8">
        <v>1889.0</v>
      </c>
      <c r="K158" s="10">
        <v>2000.0</v>
      </c>
    </row>
    <row r="159" ht="15.0" customHeight="1">
      <c r="A159" s="7" t="s">
        <v>125</v>
      </c>
      <c r="B159" s="8">
        <v>698.0</v>
      </c>
      <c r="C159" s="8">
        <v>1660.0</v>
      </c>
      <c r="D159" s="8">
        <v>1667.0</v>
      </c>
      <c r="E159" s="8">
        <v>2248.0</v>
      </c>
      <c r="F159" s="8">
        <v>2425.0</v>
      </c>
      <c r="G159" s="9">
        <v>2513.0</v>
      </c>
      <c r="H159" s="9">
        <v>2693.0</v>
      </c>
      <c r="I159" s="9">
        <v>2605.0</v>
      </c>
      <c r="J159" s="8">
        <v>2654.0</v>
      </c>
      <c r="K159" s="10">
        <v>2627.0</v>
      </c>
    </row>
    <row r="160" ht="15.0" customHeight="1">
      <c r="A160" s="7" t="s">
        <v>126</v>
      </c>
      <c r="B160" s="8">
        <v>168.0</v>
      </c>
      <c r="C160" s="8">
        <v>430.0</v>
      </c>
      <c r="D160" s="8">
        <v>507.0</v>
      </c>
      <c r="E160" s="8">
        <v>596.0</v>
      </c>
      <c r="F160" s="8">
        <v>1033.0</v>
      </c>
      <c r="G160" s="9">
        <v>1709.0</v>
      </c>
      <c r="H160" s="9">
        <v>2198.0</v>
      </c>
      <c r="I160" s="9">
        <v>2263.0</v>
      </c>
      <c r="J160" s="8">
        <v>2276.0</v>
      </c>
      <c r="K160" s="10">
        <v>2372.0</v>
      </c>
    </row>
    <row r="161" ht="15.0" customHeight="1">
      <c r="A161" s="7" t="s">
        <v>127</v>
      </c>
      <c r="B161" s="8">
        <v>136.0</v>
      </c>
      <c r="C161" s="8">
        <v>215.0</v>
      </c>
      <c r="D161" s="8">
        <v>247.0</v>
      </c>
      <c r="E161" s="8">
        <v>271.0</v>
      </c>
      <c r="F161" s="8">
        <v>463.0</v>
      </c>
      <c r="G161" s="9">
        <v>870.0</v>
      </c>
      <c r="H161" s="9">
        <v>1227.0</v>
      </c>
      <c r="I161" s="9">
        <v>1519.0</v>
      </c>
      <c r="J161" s="8">
        <v>1526.0</v>
      </c>
      <c r="K161" s="10">
        <v>1374.0</v>
      </c>
    </row>
    <row r="162" ht="15.0" customHeight="1">
      <c r="A162" s="7" t="s">
        <v>128</v>
      </c>
      <c r="B162" s="23">
        <v>0.176</v>
      </c>
      <c r="C162" s="23">
        <v>0.334</v>
      </c>
      <c r="D162" s="23" t="str">
        <f t="shared" ref="D162:I162" si="35">(D161+D160+D159)/D157</f>
        <v>31.6%</v>
      </c>
      <c r="E162" s="23" t="str">
        <f t="shared" si="35"/>
        <v>40.9%</v>
      </c>
      <c r="F162" s="23" t="str">
        <f t="shared" si="35"/>
        <v>52.1%</v>
      </c>
      <c r="G162" s="23" t="str">
        <f t="shared" si="35"/>
        <v>66.6%</v>
      </c>
      <c r="H162" s="23" t="str">
        <f t="shared" si="35"/>
        <v>74.4%</v>
      </c>
      <c r="I162" s="23" t="str">
        <f t="shared" si="35"/>
        <v>76.5%</v>
      </c>
      <c r="J162" s="23">
        <v>0.774</v>
      </c>
      <c r="K162" s="24">
        <v>0.7611369879374179</v>
      </c>
    </row>
    <row r="163" ht="15.0" customHeight="1">
      <c r="A163" s="7" t="s">
        <v>129</v>
      </c>
      <c r="B163" s="23">
        <v>0.024</v>
      </c>
      <c r="C163" s="23">
        <v>0.031</v>
      </c>
      <c r="D163" s="23" t="str">
        <f t="shared" ref="D163:I163" si="36">D161/D157</f>
        <v>3.2%</v>
      </c>
      <c r="E163" s="23" t="str">
        <f t="shared" si="36"/>
        <v>3.6%</v>
      </c>
      <c r="F163" s="23" t="str">
        <f t="shared" si="36"/>
        <v>6.2%</v>
      </c>
      <c r="G163" s="23" t="str">
        <f t="shared" si="36"/>
        <v>11.4%</v>
      </c>
      <c r="H163" s="23" t="str">
        <f t="shared" si="36"/>
        <v>14.9%</v>
      </c>
      <c r="I163" s="23" t="str">
        <f t="shared" si="36"/>
        <v>18.2%</v>
      </c>
      <c r="J163" s="23">
        <v>0.183</v>
      </c>
      <c r="K163" s="24">
        <v>0.1640988892869939</v>
      </c>
    </row>
    <row r="164" ht="15.0" customHeight="1">
      <c r="A164" s="7"/>
      <c r="B164" s="8"/>
      <c r="C164" s="8"/>
      <c r="D164" s="8"/>
      <c r="E164" s="8"/>
      <c r="F164" s="8"/>
      <c r="G164" s="9"/>
      <c r="H164" s="9"/>
      <c r="I164" s="9"/>
      <c r="J164" s="8"/>
      <c r="K164" s="7"/>
    </row>
    <row r="165" ht="15.0" customHeight="1">
      <c r="A165" s="7" t="s">
        <v>36</v>
      </c>
      <c r="B165" s="8"/>
      <c r="C165" s="8"/>
      <c r="D165" s="8"/>
      <c r="E165" s="8"/>
      <c r="F165" s="12"/>
      <c r="G165" s="9"/>
      <c r="H165" s="9"/>
      <c r="I165" s="9"/>
      <c r="J165" s="8"/>
      <c r="K165" s="7"/>
    </row>
    <row r="166" ht="15.0" customHeight="1">
      <c r="A166" s="7" t="s">
        <v>6</v>
      </c>
      <c r="B166" s="8">
        <v>37945.0</v>
      </c>
      <c r="C166" s="8">
        <v>40425.0</v>
      </c>
      <c r="D166" s="8">
        <v>39700.0</v>
      </c>
      <c r="E166" s="8">
        <v>37688.0</v>
      </c>
      <c r="F166" s="8">
        <v>36827.0</v>
      </c>
      <c r="G166" s="9">
        <v>37983.0</v>
      </c>
      <c r="H166" s="9">
        <v>45390.0</v>
      </c>
      <c r="I166" s="9">
        <v>46082.0</v>
      </c>
      <c r="J166" s="8">
        <v>46237.0</v>
      </c>
      <c r="K166" s="10">
        <v>47194.0</v>
      </c>
    </row>
    <row r="167" ht="15.0" customHeight="1">
      <c r="A167" s="7" t="s">
        <v>124</v>
      </c>
      <c r="B167" s="8">
        <v>31846.0</v>
      </c>
      <c r="C167" s="8">
        <v>28610.0</v>
      </c>
      <c r="D167" s="8">
        <v>27133.0</v>
      </c>
      <c r="E167" s="8">
        <v>23453.0</v>
      </c>
      <c r="F167" s="8">
        <v>18730.0</v>
      </c>
      <c r="G167" s="9">
        <v>15257.0</v>
      </c>
      <c r="H167" s="9">
        <v>18768.0</v>
      </c>
      <c r="I167" s="9">
        <v>17206.0</v>
      </c>
      <c r="J167" s="8">
        <v>17720.0</v>
      </c>
      <c r="K167" s="10">
        <v>18317.0</v>
      </c>
    </row>
    <row r="168" ht="15.0" customHeight="1">
      <c r="A168" s="7" t="s">
        <v>125</v>
      </c>
      <c r="B168" s="8">
        <v>4244.0</v>
      </c>
      <c r="C168" s="8">
        <v>8195.0</v>
      </c>
      <c r="D168" s="8">
        <v>8413.0</v>
      </c>
      <c r="E168" s="8">
        <v>9998.0</v>
      </c>
      <c r="F168" s="8">
        <v>11671.0</v>
      </c>
      <c r="G168" s="9">
        <v>11723.0</v>
      </c>
      <c r="H168" s="9">
        <v>13286.0</v>
      </c>
      <c r="I168" s="9">
        <v>14293.0</v>
      </c>
      <c r="J168" s="8">
        <v>13682.0</v>
      </c>
      <c r="K168" s="10">
        <v>14103.0</v>
      </c>
    </row>
    <row r="169" ht="15.0" customHeight="1">
      <c r="A169" s="7" t="s">
        <v>126</v>
      </c>
      <c r="B169" s="8">
        <v>1114.0</v>
      </c>
      <c r="C169" s="8">
        <v>2235.0</v>
      </c>
      <c r="D169" s="8">
        <v>2708.0</v>
      </c>
      <c r="E169" s="8">
        <v>2746.0</v>
      </c>
      <c r="F169" s="8">
        <v>3752.0</v>
      </c>
      <c r="G169" s="9">
        <v>7207.0</v>
      </c>
      <c r="H169" s="9">
        <v>8830.0</v>
      </c>
      <c r="I169" s="9">
        <v>9671.0</v>
      </c>
      <c r="J169" s="8">
        <v>9855.0</v>
      </c>
      <c r="K169" s="10">
        <v>9629.0</v>
      </c>
    </row>
    <row r="170" ht="15.0" customHeight="1">
      <c r="A170" s="7" t="s">
        <v>127</v>
      </c>
      <c r="B170" s="8">
        <v>741.0</v>
      </c>
      <c r="C170" s="8">
        <v>1385.0</v>
      </c>
      <c r="D170" s="8">
        <v>1446.0</v>
      </c>
      <c r="E170" s="8">
        <v>1491.0</v>
      </c>
      <c r="F170" s="8">
        <v>2674.0</v>
      </c>
      <c r="G170" s="9">
        <v>3796.0</v>
      </c>
      <c r="H170" s="9">
        <v>4506.0</v>
      </c>
      <c r="I170" s="9">
        <v>4912.0</v>
      </c>
      <c r="J170" s="8">
        <v>4980.0</v>
      </c>
      <c r="K170" s="10">
        <v>5145.0</v>
      </c>
    </row>
    <row r="171" ht="15.0" customHeight="1">
      <c r="A171" s="7" t="s">
        <v>128</v>
      </c>
      <c r="B171" s="23">
        <v>0.161</v>
      </c>
      <c r="C171" s="23">
        <v>0.292</v>
      </c>
      <c r="D171" s="23" t="str">
        <f t="shared" ref="D171:I171" si="37">(D170+D169+D168)/D166</f>
        <v>31.7%</v>
      </c>
      <c r="E171" s="23" t="str">
        <f t="shared" si="37"/>
        <v>37.8%</v>
      </c>
      <c r="F171" s="23" t="str">
        <f t="shared" si="37"/>
        <v>49.1%</v>
      </c>
      <c r="G171" s="23" t="str">
        <f t="shared" si="37"/>
        <v>59.8%</v>
      </c>
      <c r="H171" s="23" t="str">
        <f t="shared" si="37"/>
        <v>58.7%</v>
      </c>
      <c r="I171" s="23" t="str">
        <f t="shared" si="37"/>
        <v>62.7%</v>
      </c>
      <c r="J171" s="23">
        <v>0.617</v>
      </c>
      <c r="K171" s="24">
        <v>0.6118786286392338</v>
      </c>
    </row>
    <row r="172" ht="15.0" customHeight="1">
      <c r="A172" s="7" t="s">
        <v>129</v>
      </c>
      <c r="B172" s="23">
        <v>0.02</v>
      </c>
      <c r="C172" s="23">
        <v>0.034</v>
      </c>
      <c r="D172" s="23" t="str">
        <f t="shared" ref="D172:I172" si="38">D170/D166</f>
        <v>3.6%</v>
      </c>
      <c r="E172" s="23" t="str">
        <f t="shared" si="38"/>
        <v>4.0%</v>
      </c>
      <c r="F172" s="23" t="str">
        <f t="shared" si="38"/>
        <v>7.3%</v>
      </c>
      <c r="G172" s="23" t="str">
        <f t="shared" si="38"/>
        <v>10.0%</v>
      </c>
      <c r="H172" s="23" t="str">
        <f t="shared" si="38"/>
        <v>9.9%</v>
      </c>
      <c r="I172" s="23" t="str">
        <f t="shared" si="38"/>
        <v>10.7%</v>
      </c>
      <c r="J172" s="23">
        <v>0.108</v>
      </c>
      <c r="K172" s="24">
        <v>0.10901809552061703</v>
      </c>
    </row>
    <row r="173" ht="15.0" customHeight="1">
      <c r="A173" s="7"/>
      <c r="B173" s="8"/>
      <c r="C173" s="8"/>
      <c r="D173" s="8"/>
      <c r="E173" s="8"/>
      <c r="F173" s="8"/>
      <c r="G173" s="9"/>
      <c r="H173" s="9"/>
      <c r="I173" s="9"/>
      <c r="J173" s="8"/>
      <c r="K173" s="7"/>
    </row>
    <row r="174" ht="15.0" customHeight="1">
      <c r="A174" s="7" t="s">
        <v>37</v>
      </c>
      <c r="B174" s="8"/>
      <c r="C174" s="8"/>
      <c r="D174" s="8"/>
      <c r="E174" s="8"/>
      <c r="F174" s="12"/>
      <c r="G174" s="9"/>
      <c r="H174" s="9"/>
      <c r="I174" s="9"/>
      <c r="J174" s="8"/>
      <c r="K174" s="7"/>
    </row>
    <row r="175" ht="15.0" customHeight="1">
      <c r="A175" s="7" t="s">
        <v>6</v>
      </c>
      <c r="B175" s="8">
        <v>14832.0</v>
      </c>
      <c r="C175" s="8">
        <v>14760.0</v>
      </c>
      <c r="D175" s="8">
        <v>13811.0</v>
      </c>
      <c r="E175" s="8">
        <v>12357.0</v>
      </c>
      <c r="F175" s="8">
        <v>11748.0</v>
      </c>
      <c r="G175" s="9">
        <v>13023.0</v>
      </c>
      <c r="H175" s="9">
        <v>14345.0</v>
      </c>
      <c r="I175" s="9">
        <v>14747.0</v>
      </c>
      <c r="J175" s="8">
        <v>14898.0</v>
      </c>
      <c r="K175" s="10">
        <v>14891.0</v>
      </c>
    </row>
    <row r="176" ht="15.0" customHeight="1">
      <c r="A176" s="7" t="s">
        <v>124</v>
      </c>
      <c r="B176" s="8">
        <v>12124.0</v>
      </c>
      <c r="C176" s="8">
        <v>10005.0</v>
      </c>
      <c r="D176" s="8">
        <v>9481.0</v>
      </c>
      <c r="E176" s="8">
        <v>7670.0</v>
      </c>
      <c r="F176" s="8">
        <v>6367.0</v>
      </c>
      <c r="G176" s="9">
        <v>6252.0</v>
      </c>
      <c r="H176" s="9">
        <v>7151.0</v>
      </c>
      <c r="I176" s="9">
        <v>6138.0</v>
      </c>
      <c r="J176" s="8">
        <v>6293.0</v>
      </c>
      <c r="K176" s="10">
        <v>6187.0</v>
      </c>
    </row>
    <row r="177" ht="15.0" customHeight="1">
      <c r="A177" s="7" t="s">
        <v>125</v>
      </c>
      <c r="B177" s="8">
        <v>1884.0</v>
      </c>
      <c r="C177" s="8">
        <v>3335.0</v>
      </c>
      <c r="D177" s="8">
        <v>3007.0</v>
      </c>
      <c r="E177" s="8">
        <v>3394.0</v>
      </c>
      <c r="F177" s="8">
        <v>3390.0</v>
      </c>
      <c r="G177" s="9">
        <v>3564.0</v>
      </c>
      <c r="H177" s="9">
        <v>3627.0</v>
      </c>
      <c r="I177" s="9">
        <v>4476.0</v>
      </c>
      <c r="J177" s="8">
        <v>4360.0</v>
      </c>
      <c r="K177" s="10">
        <v>4155.0</v>
      </c>
    </row>
    <row r="178" ht="15.0" customHeight="1">
      <c r="A178" s="7" t="s">
        <v>126</v>
      </c>
      <c r="B178" s="8">
        <v>503.0</v>
      </c>
      <c r="C178" s="8">
        <v>910.0</v>
      </c>
      <c r="D178" s="8">
        <v>885.0</v>
      </c>
      <c r="E178" s="8">
        <v>893.0</v>
      </c>
      <c r="F178" s="8">
        <v>1087.0</v>
      </c>
      <c r="G178" s="9">
        <v>2130.0</v>
      </c>
      <c r="H178" s="9">
        <v>2406.0</v>
      </c>
      <c r="I178" s="9">
        <v>3055.0</v>
      </c>
      <c r="J178" s="8">
        <v>3085.0</v>
      </c>
      <c r="K178" s="10">
        <v>3092.0</v>
      </c>
    </row>
    <row r="179" ht="15.0" customHeight="1">
      <c r="A179" s="7" t="s">
        <v>127</v>
      </c>
      <c r="B179" s="8">
        <v>321.0</v>
      </c>
      <c r="C179" s="8">
        <v>510.0</v>
      </c>
      <c r="D179" s="8">
        <v>438.0</v>
      </c>
      <c r="E179" s="8">
        <v>400.0</v>
      </c>
      <c r="F179" s="8">
        <v>904.0</v>
      </c>
      <c r="G179" s="9">
        <v>1077.0</v>
      </c>
      <c r="H179" s="9">
        <v>1161.0</v>
      </c>
      <c r="I179" s="9">
        <v>1078.0</v>
      </c>
      <c r="J179" s="8">
        <v>1160.0</v>
      </c>
      <c r="K179" s="10">
        <v>1457.0</v>
      </c>
    </row>
    <row r="180" ht="15.0" customHeight="1">
      <c r="A180" s="7" t="s">
        <v>128</v>
      </c>
      <c r="B180" s="23">
        <v>0.183</v>
      </c>
      <c r="C180" s="23">
        <v>0.322</v>
      </c>
      <c r="D180" s="23" t="str">
        <f t="shared" ref="D180:I180" si="39">(D179+D178+D177)/D175</f>
        <v>31.4%</v>
      </c>
      <c r="E180" s="23" t="str">
        <f t="shared" si="39"/>
        <v>37.9%</v>
      </c>
      <c r="F180" s="23" t="str">
        <f t="shared" si="39"/>
        <v>45.8%</v>
      </c>
      <c r="G180" s="23" t="str">
        <f t="shared" si="39"/>
        <v>52.0%</v>
      </c>
      <c r="H180" s="23" t="str">
        <f t="shared" si="39"/>
        <v>50.1%</v>
      </c>
      <c r="I180" s="23" t="str">
        <f t="shared" si="39"/>
        <v>58.4%</v>
      </c>
      <c r="J180" s="23">
        <v>0.578</v>
      </c>
      <c r="K180" s="24">
        <v>0.5845141360553354</v>
      </c>
    </row>
    <row r="181" ht="15.0" customHeight="1">
      <c r="A181" s="7" t="s">
        <v>129</v>
      </c>
      <c r="B181" s="23">
        <v>0.022</v>
      </c>
      <c r="C181" s="23">
        <v>0.035</v>
      </c>
      <c r="D181" s="23" t="str">
        <f t="shared" ref="D181:I181" si="40">D179/D175</f>
        <v>3.2%</v>
      </c>
      <c r="E181" s="23" t="str">
        <f t="shared" si="40"/>
        <v>3.2%</v>
      </c>
      <c r="F181" s="23" t="str">
        <f t="shared" si="40"/>
        <v>7.7%</v>
      </c>
      <c r="G181" s="23" t="str">
        <f t="shared" si="40"/>
        <v>8.3%</v>
      </c>
      <c r="H181" s="23" t="str">
        <f t="shared" si="40"/>
        <v>8.1%</v>
      </c>
      <c r="I181" s="23" t="str">
        <f t="shared" si="40"/>
        <v>7.3%</v>
      </c>
      <c r="J181" s="23">
        <v>0.078</v>
      </c>
      <c r="K181" s="24">
        <v>0.09784433550466724</v>
      </c>
    </row>
    <row r="182" ht="15.0" customHeight="1">
      <c r="A182" s="7"/>
      <c r="B182" s="8"/>
      <c r="C182" s="8"/>
      <c r="D182" s="8"/>
      <c r="E182" s="8"/>
      <c r="F182" s="8"/>
      <c r="G182" s="9"/>
      <c r="H182" s="9"/>
      <c r="I182" s="9"/>
      <c r="J182" s="8"/>
      <c r="K182" s="7"/>
    </row>
    <row r="183" ht="15.0" customHeight="1">
      <c r="A183" s="7" t="s">
        <v>38</v>
      </c>
      <c r="B183" s="8"/>
      <c r="C183" s="8"/>
      <c r="D183" s="8"/>
      <c r="E183" s="8"/>
      <c r="F183" s="12"/>
      <c r="G183" s="9"/>
      <c r="H183" s="9"/>
      <c r="I183" s="9"/>
      <c r="J183" s="8"/>
      <c r="K183" s="7"/>
    </row>
    <row r="184" ht="15.0" customHeight="1">
      <c r="A184" s="7" t="s">
        <v>6</v>
      </c>
      <c r="B184" s="8">
        <v>29491.0</v>
      </c>
      <c r="C184" s="8">
        <v>28910.0</v>
      </c>
      <c r="D184" s="8">
        <v>25098.0</v>
      </c>
      <c r="E184" s="8">
        <v>21968.0</v>
      </c>
      <c r="F184" s="8">
        <v>21629.0</v>
      </c>
      <c r="G184" s="9">
        <v>23782.0</v>
      </c>
      <c r="H184" s="9">
        <v>25884.0</v>
      </c>
      <c r="I184" s="9">
        <v>26905.0</v>
      </c>
      <c r="J184" s="8">
        <v>26182.0</v>
      </c>
      <c r="K184" s="10">
        <v>25728.0</v>
      </c>
    </row>
    <row r="185" ht="15.0" customHeight="1">
      <c r="A185" s="7" t="s">
        <v>124</v>
      </c>
      <c r="B185" s="8">
        <v>25628.0</v>
      </c>
      <c r="C185" s="8">
        <v>21125.0</v>
      </c>
      <c r="D185" s="8">
        <v>18113.0</v>
      </c>
      <c r="E185" s="8">
        <v>14380.0</v>
      </c>
      <c r="F185" s="8">
        <v>11450.0</v>
      </c>
      <c r="G185" s="9">
        <v>9954.0</v>
      </c>
      <c r="H185" s="9">
        <v>10787.0</v>
      </c>
      <c r="I185" s="9">
        <v>6637.0</v>
      </c>
      <c r="J185" s="8">
        <v>6500.0</v>
      </c>
      <c r="K185" s="10">
        <v>6729.0</v>
      </c>
    </row>
    <row r="186" ht="15.0" customHeight="1">
      <c r="A186" s="7" t="s">
        <v>125</v>
      </c>
      <c r="B186" s="8">
        <v>2623.0</v>
      </c>
      <c r="C186" s="8">
        <v>5405.0</v>
      </c>
      <c r="D186" s="8">
        <v>4830.0</v>
      </c>
      <c r="E186" s="8">
        <v>5430.0</v>
      </c>
      <c r="F186" s="8">
        <v>6488.0</v>
      </c>
      <c r="G186" s="9">
        <v>6839.0</v>
      </c>
      <c r="H186" s="9">
        <v>6739.0</v>
      </c>
      <c r="I186" s="9">
        <v>8954.0</v>
      </c>
      <c r="J186" s="8">
        <v>8648.0</v>
      </c>
      <c r="K186" s="10">
        <v>7624.0</v>
      </c>
    </row>
    <row r="187" ht="15.0" customHeight="1">
      <c r="A187" s="7" t="s">
        <v>126</v>
      </c>
      <c r="B187" s="8">
        <v>753.0</v>
      </c>
      <c r="C187" s="8">
        <v>1480.0</v>
      </c>
      <c r="D187" s="8">
        <v>1505.0</v>
      </c>
      <c r="E187" s="8">
        <v>1417.0</v>
      </c>
      <c r="F187" s="8">
        <v>2019.0</v>
      </c>
      <c r="G187" s="9">
        <v>4210.0</v>
      </c>
      <c r="H187" s="9">
        <v>5147.0</v>
      </c>
      <c r="I187" s="9">
        <v>5598.0</v>
      </c>
      <c r="J187" s="8">
        <v>4925.0</v>
      </c>
      <c r="K187" s="10">
        <v>4768.0</v>
      </c>
    </row>
    <row r="188" ht="15.0" customHeight="1">
      <c r="A188" s="7" t="s">
        <v>127</v>
      </c>
      <c r="B188" s="8">
        <v>487.0</v>
      </c>
      <c r="C188" s="8">
        <v>900.0</v>
      </c>
      <c r="D188" s="8">
        <v>650.0</v>
      </c>
      <c r="E188" s="8">
        <v>741.0</v>
      </c>
      <c r="F188" s="8">
        <v>1672.0</v>
      </c>
      <c r="G188" s="9">
        <v>2779.0</v>
      </c>
      <c r="H188" s="9">
        <v>3211.0</v>
      </c>
      <c r="I188" s="9">
        <v>5716.0</v>
      </c>
      <c r="J188" s="8">
        <v>6109.0</v>
      </c>
      <c r="K188" s="10">
        <v>6607.0</v>
      </c>
    </row>
    <row r="189" ht="15.0" customHeight="1">
      <c r="A189" s="7" t="s">
        <v>128</v>
      </c>
      <c r="B189" s="23">
        <v>0.131</v>
      </c>
      <c r="C189" s="23">
        <v>0.269</v>
      </c>
      <c r="D189" s="23" t="str">
        <f t="shared" ref="D189:I189" si="41">(D188+D187+D186)/D184</f>
        <v>27.8%</v>
      </c>
      <c r="E189" s="23" t="str">
        <f t="shared" si="41"/>
        <v>34.5%</v>
      </c>
      <c r="F189" s="23" t="str">
        <f t="shared" si="41"/>
        <v>47.1%</v>
      </c>
      <c r="G189" s="23" t="str">
        <f t="shared" si="41"/>
        <v>58.1%</v>
      </c>
      <c r="H189" s="23" t="str">
        <f t="shared" si="41"/>
        <v>58.3%</v>
      </c>
      <c r="I189" s="23" t="str">
        <f t="shared" si="41"/>
        <v>75.3%</v>
      </c>
      <c r="J189" s="23">
        <v>0.752</v>
      </c>
      <c r="K189" s="24">
        <v>0.738456156716418</v>
      </c>
    </row>
    <row r="190" ht="15.0" customHeight="1">
      <c r="A190" s="7" t="s">
        <v>129</v>
      </c>
      <c r="B190" s="23">
        <v>0.017</v>
      </c>
      <c r="C190" s="23">
        <v>0.031</v>
      </c>
      <c r="D190" s="23" t="str">
        <f t="shared" ref="D190:I190" si="42">D188/D184</f>
        <v>2.6%</v>
      </c>
      <c r="E190" s="23" t="str">
        <f t="shared" si="42"/>
        <v>3.4%</v>
      </c>
      <c r="F190" s="23" t="str">
        <f t="shared" si="42"/>
        <v>7.7%</v>
      </c>
      <c r="G190" s="23" t="str">
        <f t="shared" si="42"/>
        <v>11.7%</v>
      </c>
      <c r="H190" s="23" t="str">
        <f t="shared" si="42"/>
        <v>12.4%</v>
      </c>
      <c r="I190" s="23" t="str">
        <f t="shared" si="42"/>
        <v>21.2%</v>
      </c>
      <c r="J190" s="23">
        <v>0.233</v>
      </c>
      <c r="K190" s="24">
        <v>0.2568019278606965</v>
      </c>
    </row>
    <row r="191" ht="15.0" customHeight="1">
      <c r="A191" s="7"/>
      <c r="B191" s="8"/>
      <c r="C191" s="8"/>
      <c r="D191" s="8"/>
      <c r="E191" s="8"/>
      <c r="F191" s="8"/>
      <c r="G191" s="9"/>
      <c r="H191" s="9"/>
      <c r="I191" s="9"/>
      <c r="J191" s="8"/>
      <c r="K191" s="7"/>
    </row>
    <row r="192" ht="15.0" customHeight="1">
      <c r="A192" s="7" t="s">
        <v>39</v>
      </c>
      <c r="B192" s="8"/>
      <c r="C192" s="8"/>
      <c r="D192" s="8"/>
      <c r="E192" s="8"/>
      <c r="F192" s="12"/>
      <c r="G192" s="9"/>
      <c r="H192" s="9"/>
      <c r="I192" s="9"/>
      <c r="J192" s="8"/>
      <c r="K192" s="7"/>
    </row>
    <row r="193" ht="15.0" customHeight="1">
      <c r="A193" s="7" t="s">
        <v>6</v>
      </c>
      <c r="B193" s="8">
        <v>68535.0</v>
      </c>
      <c r="C193" s="8">
        <v>67610.0</v>
      </c>
      <c r="D193" s="8">
        <v>58314.0</v>
      </c>
      <c r="E193" s="8">
        <v>50386.0</v>
      </c>
      <c r="F193" s="8">
        <v>46278.0</v>
      </c>
      <c r="G193" s="9">
        <v>46679.0</v>
      </c>
      <c r="H193" s="9">
        <v>49556.0</v>
      </c>
      <c r="I193" s="9">
        <v>51108.0</v>
      </c>
      <c r="J193" s="8">
        <v>51158.0</v>
      </c>
      <c r="K193" s="10">
        <v>51356.0</v>
      </c>
    </row>
    <row r="194" ht="15.0" customHeight="1">
      <c r="A194" s="7" t="s">
        <v>124</v>
      </c>
      <c r="B194" s="8">
        <v>57636.0</v>
      </c>
      <c r="C194" s="8">
        <v>49795.0</v>
      </c>
      <c r="D194" s="8">
        <v>42280.0</v>
      </c>
      <c r="E194" s="8">
        <v>34308.0</v>
      </c>
      <c r="F194" s="8">
        <v>27952.0</v>
      </c>
      <c r="G194" s="9">
        <v>22529.0</v>
      </c>
      <c r="H194" s="9">
        <v>20098.0</v>
      </c>
      <c r="I194" s="9">
        <v>7589.0</v>
      </c>
      <c r="J194" s="8">
        <v>6511.0</v>
      </c>
      <c r="K194" s="10">
        <v>7108.0</v>
      </c>
    </row>
    <row r="195" ht="15.0" customHeight="1">
      <c r="A195" s="7" t="s">
        <v>125</v>
      </c>
      <c r="B195" s="8">
        <v>7052.0</v>
      </c>
      <c r="C195" s="8">
        <v>12415.0</v>
      </c>
      <c r="D195" s="8">
        <v>10858.0</v>
      </c>
      <c r="E195" s="8">
        <v>11364.0</v>
      </c>
      <c r="F195" s="8">
        <v>10904.0</v>
      </c>
      <c r="G195" s="9">
        <v>10177.0</v>
      </c>
      <c r="H195" s="9">
        <v>8582.0</v>
      </c>
      <c r="I195" s="9">
        <v>11821.0</v>
      </c>
      <c r="J195" s="8">
        <v>11947.0</v>
      </c>
      <c r="K195" s="10">
        <v>11029.0</v>
      </c>
    </row>
    <row r="196" ht="15.0" customHeight="1">
      <c r="A196" s="7" t="s">
        <v>126</v>
      </c>
      <c r="B196" s="8">
        <v>2086.0</v>
      </c>
      <c r="C196" s="8">
        <v>3370.0</v>
      </c>
      <c r="D196" s="8">
        <v>3436.0</v>
      </c>
      <c r="E196" s="8">
        <v>2766.0</v>
      </c>
      <c r="F196" s="8">
        <v>4178.0</v>
      </c>
      <c r="G196" s="9">
        <v>8166.0</v>
      </c>
      <c r="H196" s="9">
        <v>9007.0</v>
      </c>
      <c r="I196" s="9">
        <v>9070.0</v>
      </c>
      <c r="J196" s="8">
        <v>9803.0</v>
      </c>
      <c r="K196" s="10">
        <v>9681.0</v>
      </c>
    </row>
    <row r="197" ht="15.0" customHeight="1">
      <c r="A197" s="7" t="s">
        <v>127</v>
      </c>
      <c r="B197" s="8">
        <v>1761.0</v>
      </c>
      <c r="C197" s="8">
        <v>2030.0</v>
      </c>
      <c r="D197" s="8">
        <v>1740.0</v>
      </c>
      <c r="E197" s="8">
        <v>1948.0</v>
      </c>
      <c r="F197" s="8">
        <v>3244.0</v>
      </c>
      <c r="G197" s="9">
        <v>5807.0</v>
      </c>
      <c r="H197" s="9">
        <v>11869.0</v>
      </c>
      <c r="I197" s="9">
        <v>22628.0</v>
      </c>
      <c r="J197" s="8">
        <v>22897.0</v>
      </c>
      <c r="K197" s="10">
        <v>23538.0</v>
      </c>
    </row>
    <row r="198" ht="15.0" customHeight="1">
      <c r="A198" s="7" t="s">
        <v>128</v>
      </c>
      <c r="B198" s="23">
        <v>0.159</v>
      </c>
      <c r="C198" s="23">
        <v>0.263</v>
      </c>
      <c r="D198" s="23" t="str">
        <f t="shared" ref="D198:I198" si="43">(D197+D196+D195)/D193</f>
        <v>27.5%</v>
      </c>
      <c r="E198" s="23" t="str">
        <f t="shared" si="43"/>
        <v>31.9%</v>
      </c>
      <c r="F198" s="23" t="str">
        <f t="shared" si="43"/>
        <v>39.6%</v>
      </c>
      <c r="G198" s="23" t="str">
        <f t="shared" si="43"/>
        <v>51.7%</v>
      </c>
      <c r="H198" s="23" t="str">
        <f t="shared" si="43"/>
        <v>59.4%</v>
      </c>
      <c r="I198" s="23" t="str">
        <f t="shared" si="43"/>
        <v>85.2%</v>
      </c>
      <c r="J198" s="23">
        <v>0.873</v>
      </c>
      <c r="K198" s="24">
        <v>0.8615935820546772</v>
      </c>
    </row>
    <row r="199" ht="15.0" customHeight="1">
      <c r="A199" s="7" t="s">
        <v>129</v>
      </c>
      <c r="B199" s="23">
        <v>0.026</v>
      </c>
      <c r="C199" s="23">
        <v>0.03</v>
      </c>
      <c r="D199" s="23" t="str">
        <f t="shared" ref="D199:I199" si="44">D197/D193</f>
        <v>3.0%</v>
      </c>
      <c r="E199" s="23" t="str">
        <f t="shared" si="44"/>
        <v>3.9%</v>
      </c>
      <c r="F199" s="23" t="str">
        <f t="shared" si="44"/>
        <v>7.0%</v>
      </c>
      <c r="G199" s="23" t="str">
        <f t="shared" si="44"/>
        <v>12.4%</v>
      </c>
      <c r="H199" s="23" t="str">
        <f t="shared" si="44"/>
        <v>24.0%</v>
      </c>
      <c r="I199" s="23" t="str">
        <f t="shared" si="44"/>
        <v>44.3%</v>
      </c>
      <c r="J199" s="23">
        <v>0.448</v>
      </c>
      <c r="K199" s="24">
        <v>0.4583300880130851</v>
      </c>
    </row>
    <row r="200" ht="15.0" customHeight="1">
      <c r="A200" s="7"/>
      <c r="B200" s="8"/>
      <c r="C200" s="8"/>
      <c r="D200" s="8"/>
      <c r="E200" s="8"/>
      <c r="F200" s="8"/>
      <c r="G200" s="9"/>
      <c r="H200" s="9"/>
      <c r="I200" s="9"/>
      <c r="J200" s="8"/>
      <c r="K200" s="7"/>
    </row>
    <row r="201" ht="15.0" customHeight="1">
      <c r="A201" s="7" t="s">
        <v>40</v>
      </c>
      <c r="B201" s="8"/>
      <c r="C201" s="8"/>
      <c r="D201" s="8"/>
      <c r="E201" s="8"/>
      <c r="F201" s="12"/>
      <c r="G201" s="9"/>
      <c r="H201" s="9"/>
      <c r="I201" s="9"/>
      <c r="J201" s="8"/>
      <c r="K201" s="7"/>
    </row>
    <row r="202" ht="15.0" customHeight="1">
      <c r="A202" s="7" t="s">
        <v>6</v>
      </c>
      <c r="B202" s="8">
        <v>48429.0</v>
      </c>
      <c r="C202" s="8">
        <v>47320.0</v>
      </c>
      <c r="D202" s="8">
        <v>43679.0</v>
      </c>
      <c r="E202" s="8">
        <v>37708.0</v>
      </c>
      <c r="F202" s="8">
        <v>33760.0</v>
      </c>
      <c r="G202" s="9">
        <v>33562.0</v>
      </c>
      <c r="H202" s="9">
        <v>33397.0</v>
      </c>
      <c r="I202" s="9">
        <v>31709.0</v>
      </c>
      <c r="J202" s="8">
        <v>31233.0</v>
      </c>
      <c r="K202" s="10">
        <v>31296.0</v>
      </c>
    </row>
    <row r="203" ht="15.0" customHeight="1">
      <c r="A203" s="7" t="s">
        <v>124</v>
      </c>
      <c r="B203" s="8">
        <v>41397.0</v>
      </c>
      <c r="C203" s="8">
        <v>34630.0</v>
      </c>
      <c r="D203" s="8">
        <v>32422.0</v>
      </c>
      <c r="E203" s="8">
        <v>27068.0</v>
      </c>
      <c r="F203" s="8">
        <v>21246.0</v>
      </c>
      <c r="G203" s="9">
        <v>18021.0</v>
      </c>
      <c r="H203" s="9">
        <v>16605.0</v>
      </c>
      <c r="I203" s="9">
        <v>11231.0</v>
      </c>
      <c r="J203" s="8">
        <v>10300.0</v>
      </c>
      <c r="K203" s="10">
        <v>9589.0</v>
      </c>
    </row>
    <row r="204" ht="15.0" customHeight="1">
      <c r="A204" s="7" t="s">
        <v>125</v>
      </c>
      <c r="B204" s="8">
        <v>4952.0</v>
      </c>
      <c r="C204" s="8">
        <v>9345.0</v>
      </c>
      <c r="D204" s="8">
        <v>7992.0</v>
      </c>
      <c r="E204" s="8">
        <v>7752.0</v>
      </c>
      <c r="F204" s="8">
        <v>8245.0</v>
      </c>
      <c r="G204" s="9">
        <v>8588.0</v>
      </c>
      <c r="H204" s="9">
        <v>8733.0</v>
      </c>
      <c r="I204" s="9">
        <v>9627.0</v>
      </c>
      <c r="J204" s="8">
        <v>10023.0</v>
      </c>
      <c r="K204" s="10">
        <v>10261.0</v>
      </c>
    </row>
    <row r="205" ht="15.0" customHeight="1">
      <c r="A205" s="7" t="s">
        <v>126</v>
      </c>
      <c r="B205" s="8">
        <v>1254.0</v>
      </c>
      <c r="C205" s="8">
        <v>2155.0</v>
      </c>
      <c r="D205" s="8">
        <v>2196.0</v>
      </c>
      <c r="E205" s="8">
        <v>1848.0</v>
      </c>
      <c r="F205" s="8">
        <v>2635.0</v>
      </c>
      <c r="G205" s="9">
        <v>5638.0</v>
      </c>
      <c r="H205" s="9">
        <v>6302.0</v>
      </c>
      <c r="I205" s="9">
        <v>7432.0</v>
      </c>
      <c r="J205" s="8">
        <v>7450.0</v>
      </c>
      <c r="K205" s="10">
        <v>7457.0</v>
      </c>
    </row>
    <row r="206" ht="15.0" customHeight="1">
      <c r="A206" s="7" t="s">
        <v>127</v>
      </c>
      <c r="B206" s="8">
        <v>826.0</v>
      </c>
      <c r="C206" s="8">
        <v>1190.0</v>
      </c>
      <c r="D206" s="8">
        <v>1069.0</v>
      </c>
      <c r="E206" s="8">
        <v>1040.0</v>
      </c>
      <c r="F206" s="8">
        <v>1634.0</v>
      </c>
      <c r="G206" s="9">
        <v>1315.0</v>
      </c>
      <c r="H206" s="9">
        <v>1757.0</v>
      </c>
      <c r="I206" s="9">
        <v>3419.0</v>
      </c>
      <c r="J206" s="8">
        <v>3460.0</v>
      </c>
      <c r="K206" s="10">
        <v>3989.0</v>
      </c>
    </row>
    <row r="207" ht="15.0" customHeight="1">
      <c r="A207" s="7" t="s">
        <v>128</v>
      </c>
      <c r="B207" s="23">
        <v>0.145</v>
      </c>
      <c r="C207" s="23">
        <v>0.268</v>
      </c>
      <c r="D207" s="23" t="str">
        <f t="shared" ref="D207:I207" si="45">(D206+D205+D204)/D202</f>
        <v>25.8%</v>
      </c>
      <c r="E207" s="23" t="str">
        <f t="shared" si="45"/>
        <v>28.2%</v>
      </c>
      <c r="F207" s="23" t="str">
        <f t="shared" si="45"/>
        <v>37.1%</v>
      </c>
      <c r="G207" s="23" t="str">
        <f t="shared" si="45"/>
        <v>46.3%</v>
      </c>
      <c r="H207" s="23" t="str">
        <f t="shared" si="45"/>
        <v>50.3%</v>
      </c>
      <c r="I207" s="23" t="str">
        <f t="shared" si="45"/>
        <v>64.6%</v>
      </c>
      <c r="J207" s="23">
        <v>0.67</v>
      </c>
      <c r="K207" s="24">
        <v>0.6936030163599182</v>
      </c>
    </row>
    <row r="208" ht="15.0" customHeight="1">
      <c r="A208" s="7" t="s">
        <v>129</v>
      </c>
      <c r="B208" s="23">
        <v>0.017</v>
      </c>
      <c r="C208" s="23">
        <v>0.025</v>
      </c>
      <c r="D208" s="23" t="str">
        <f t="shared" ref="D208:I208" si="46">D206/D202</f>
        <v>2.4%</v>
      </c>
      <c r="E208" s="23" t="str">
        <f t="shared" si="46"/>
        <v>2.8%</v>
      </c>
      <c r="F208" s="23" t="str">
        <f t="shared" si="46"/>
        <v>4.8%</v>
      </c>
      <c r="G208" s="23" t="str">
        <f t="shared" si="46"/>
        <v>3.9%</v>
      </c>
      <c r="H208" s="23" t="str">
        <f t="shared" si="46"/>
        <v>5.3%</v>
      </c>
      <c r="I208" s="23" t="str">
        <f t="shared" si="46"/>
        <v>10.8%</v>
      </c>
      <c r="J208" s="23">
        <v>0.111</v>
      </c>
      <c r="K208" s="24">
        <v>0.1274603783231084</v>
      </c>
    </row>
    <row r="209" ht="15.0" customHeight="1">
      <c r="A209" s="7"/>
      <c r="B209" s="8"/>
      <c r="C209" s="8"/>
      <c r="D209" s="8"/>
      <c r="E209" s="8"/>
      <c r="F209" s="8"/>
      <c r="G209" s="9"/>
      <c r="H209" s="9"/>
      <c r="I209" s="9"/>
      <c r="J209" s="8"/>
      <c r="K209" s="7"/>
    </row>
    <row r="210" ht="15.0" customHeight="1">
      <c r="A210" s="7" t="s">
        <v>41</v>
      </c>
      <c r="B210" s="8"/>
      <c r="C210" s="8"/>
      <c r="D210" s="8"/>
      <c r="E210" s="8"/>
      <c r="F210" s="12"/>
      <c r="G210" s="9"/>
      <c r="H210" s="9"/>
      <c r="I210" s="9"/>
      <c r="J210" s="8"/>
      <c r="K210" s="7"/>
    </row>
    <row r="211" ht="15.0" customHeight="1">
      <c r="A211" s="7" t="s">
        <v>6</v>
      </c>
      <c r="B211" s="8">
        <v>94822.0</v>
      </c>
      <c r="C211" s="8">
        <v>96835.0</v>
      </c>
      <c r="D211" s="8">
        <v>80162.0</v>
      </c>
      <c r="E211" s="8">
        <v>63351.0</v>
      </c>
      <c r="F211" s="8">
        <v>49479.0</v>
      </c>
      <c r="G211" s="9">
        <v>48611.0</v>
      </c>
      <c r="H211" s="9">
        <v>56951.0</v>
      </c>
      <c r="I211" s="9">
        <v>62284.0</v>
      </c>
      <c r="J211" s="8">
        <v>62026.0</v>
      </c>
      <c r="K211" s="10">
        <v>62991.0</v>
      </c>
    </row>
    <row r="212" ht="15.0" customHeight="1">
      <c r="A212" s="7" t="s">
        <v>124</v>
      </c>
      <c r="B212" s="8">
        <v>86841.0</v>
      </c>
      <c r="C212" s="8">
        <v>79265.0</v>
      </c>
      <c r="D212" s="8">
        <v>64544.0</v>
      </c>
      <c r="E212" s="8">
        <v>49157.0</v>
      </c>
      <c r="F212" s="8">
        <v>34083.0</v>
      </c>
      <c r="G212" s="9">
        <v>26349.0</v>
      </c>
      <c r="H212" s="9">
        <v>16834.0</v>
      </c>
      <c r="I212" s="9">
        <v>8055.0</v>
      </c>
      <c r="J212" s="8">
        <v>7811.0</v>
      </c>
      <c r="K212" s="10">
        <v>7687.0</v>
      </c>
    </row>
    <row r="213" ht="15.0" customHeight="1">
      <c r="A213" s="7" t="s">
        <v>125</v>
      </c>
      <c r="B213" s="8">
        <v>5002.0</v>
      </c>
      <c r="C213" s="8">
        <v>12555.0</v>
      </c>
      <c r="D213" s="8">
        <v>10236.0</v>
      </c>
      <c r="E213" s="8">
        <v>9586.0</v>
      </c>
      <c r="F213" s="8">
        <v>8670.0</v>
      </c>
      <c r="G213" s="9">
        <v>9188.0</v>
      </c>
      <c r="H213" s="9">
        <v>10001.0</v>
      </c>
      <c r="I213" s="9">
        <v>7364.0</v>
      </c>
      <c r="J213" s="8">
        <v>7645.0</v>
      </c>
      <c r="K213" s="10">
        <v>7707.0</v>
      </c>
    </row>
    <row r="214" ht="15.0" customHeight="1">
      <c r="A214" s="7" t="s">
        <v>126</v>
      </c>
      <c r="B214" s="8">
        <v>1719.0</v>
      </c>
      <c r="C214" s="8">
        <v>2950.0</v>
      </c>
      <c r="D214" s="8">
        <v>3211.0</v>
      </c>
      <c r="E214" s="8">
        <v>2505.0</v>
      </c>
      <c r="F214" s="8">
        <v>3447.0</v>
      </c>
      <c r="G214" s="9">
        <v>7341.0</v>
      </c>
      <c r="H214" s="9">
        <v>10333.0</v>
      </c>
      <c r="I214" s="9">
        <v>9719.0</v>
      </c>
      <c r="J214" s="8">
        <v>9675.0</v>
      </c>
      <c r="K214" s="10">
        <v>9544.0</v>
      </c>
    </row>
    <row r="215" ht="15.0" customHeight="1">
      <c r="A215" s="7" t="s">
        <v>127</v>
      </c>
      <c r="B215" s="8">
        <v>1260.0</v>
      </c>
      <c r="C215" s="8">
        <v>2065.0</v>
      </c>
      <c r="D215" s="8">
        <v>2171.0</v>
      </c>
      <c r="E215" s="8">
        <v>2103.0</v>
      </c>
      <c r="F215" s="8">
        <v>3279.0</v>
      </c>
      <c r="G215" s="9">
        <v>5733.0</v>
      </c>
      <c r="H215" s="9">
        <v>19783.0</v>
      </c>
      <c r="I215" s="9">
        <v>37146.0</v>
      </c>
      <c r="J215" s="8">
        <v>36895.0</v>
      </c>
      <c r="K215" s="10">
        <v>38053.0</v>
      </c>
    </row>
    <row r="216" ht="15.0" customHeight="1">
      <c r="A216" s="7" t="s">
        <v>128</v>
      </c>
      <c r="B216" s="23">
        <v>0.084</v>
      </c>
      <c r="C216" s="23">
        <v>0.181</v>
      </c>
      <c r="D216" s="23" t="str">
        <f t="shared" ref="D216:I216" si="47">(D215+D214+D213)/D211</f>
        <v>19.5%</v>
      </c>
      <c r="E216" s="23" t="str">
        <f t="shared" si="47"/>
        <v>22.4%</v>
      </c>
      <c r="F216" s="23" t="str">
        <f t="shared" si="47"/>
        <v>31.1%</v>
      </c>
      <c r="G216" s="23" t="str">
        <f t="shared" si="47"/>
        <v>45.8%</v>
      </c>
      <c r="H216" s="23" t="str">
        <f t="shared" si="47"/>
        <v>70.4%</v>
      </c>
      <c r="I216" s="23" t="str">
        <f t="shared" si="47"/>
        <v>87.1%</v>
      </c>
      <c r="J216" s="23">
        <v>0.874</v>
      </c>
      <c r="K216" s="24">
        <v>0.8779666936546491</v>
      </c>
    </row>
    <row r="217" ht="15.0" customHeight="1">
      <c r="A217" s="7" t="s">
        <v>129</v>
      </c>
      <c r="B217" s="23">
        <v>0.013</v>
      </c>
      <c r="C217" s="23">
        <v>0.021</v>
      </c>
      <c r="D217" s="23" t="str">
        <f t="shared" ref="D217:I217" si="48">D215/D211</f>
        <v>2.7%</v>
      </c>
      <c r="E217" s="23" t="str">
        <f t="shared" si="48"/>
        <v>3.3%</v>
      </c>
      <c r="F217" s="23" t="str">
        <f t="shared" si="48"/>
        <v>6.6%</v>
      </c>
      <c r="G217" s="23" t="str">
        <f t="shared" si="48"/>
        <v>11.8%</v>
      </c>
      <c r="H217" s="23" t="str">
        <f t="shared" si="48"/>
        <v>34.7%</v>
      </c>
      <c r="I217" s="23" t="str">
        <f t="shared" si="48"/>
        <v>59.6%</v>
      </c>
      <c r="J217" s="23">
        <v>0.595</v>
      </c>
      <c r="K217" s="24">
        <v>0.6041021733263482</v>
      </c>
    </row>
    <row r="218" ht="15.0" customHeight="1">
      <c r="A218" s="7"/>
      <c r="B218" s="8"/>
      <c r="C218" s="8"/>
      <c r="D218" s="8"/>
      <c r="E218" s="8"/>
      <c r="F218" s="8"/>
      <c r="G218" s="9"/>
      <c r="H218" s="9"/>
      <c r="I218" s="9"/>
      <c r="J218" s="8"/>
      <c r="K218" s="7"/>
    </row>
    <row r="219" ht="15.0" customHeight="1">
      <c r="A219" s="7" t="s">
        <v>42</v>
      </c>
      <c r="B219" s="8"/>
      <c r="C219" s="8"/>
      <c r="D219" s="8"/>
      <c r="E219" s="8"/>
      <c r="F219" s="12"/>
      <c r="G219" s="9"/>
      <c r="H219" s="9"/>
      <c r="I219" s="9"/>
      <c r="J219" s="8"/>
      <c r="K219" s="7"/>
    </row>
    <row r="220" ht="15.0" customHeight="1">
      <c r="A220" s="7" t="s">
        <v>6</v>
      </c>
      <c r="B220" s="8">
        <v>88132.0</v>
      </c>
      <c r="C220" s="8">
        <v>87675.0</v>
      </c>
      <c r="D220" s="8">
        <v>82527.0</v>
      </c>
      <c r="E220" s="8">
        <v>72525.0</v>
      </c>
      <c r="F220" s="8">
        <v>68141.0</v>
      </c>
      <c r="G220" s="9">
        <v>63882.0</v>
      </c>
      <c r="H220" s="9">
        <v>66460.0</v>
      </c>
      <c r="I220" s="9">
        <v>61288.0</v>
      </c>
      <c r="J220" s="8">
        <v>60933.0</v>
      </c>
      <c r="K220" s="10">
        <v>61370.0</v>
      </c>
    </row>
    <row r="221" ht="15.0" customHeight="1">
      <c r="A221" s="7" t="s">
        <v>124</v>
      </c>
      <c r="B221" s="8">
        <v>59211.0</v>
      </c>
      <c r="C221" s="8">
        <v>48970.0</v>
      </c>
      <c r="D221" s="8">
        <v>50067.0</v>
      </c>
      <c r="E221" s="8">
        <v>40524.0</v>
      </c>
      <c r="F221" s="8">
        <v>32131.0</v>
      </c>
      <c r="G221" s="9">
        <v>25227.0</v>
      </c>
      <c r="H221" s="9">
        <v>22446.0</v>
      </c>
      <c r="I221" s="9">
        <v>14973.0</v>
      </c>
      <c r="J221" s="8">
        <v>14917.0</v>
      </c>
      <c r="K221" s="10">
        <v>15038.0</v>
      </c>
    </row>
    <row r="222" ht="15.0" customHeight="1">
      <c r="A222" s="7" t="s">
        <v>125</v>
      </c>
      <c r="B222" s="8">
        <v>18004.0</v>
      </c>
      <c r="C222" s="8">
        <v>24230.0</v>
      </c>
      <c r="D222" s="8">
        <v>19976.0</v>
      </c>
      <c r="E222" s="8">
        <v>20876.0</v>
      </c>
      <c r="F222" s="8">
        <v>22268.0</v>
      </c>
      <c r="G222" s="9">
        <v>18341.0</v>
      </c>
      <c r="H222" s="9">
        <v>18935.0</v>
      </c>
      <c r="I222" s="9">
        <v>21543.0</v>
      </c>
      <c r="J222" s="8">
        <v>21606.0</v>
      </c>
      <c r="K222" s="10">
        <v>21453.0</v>
      </c>
    </row>
    <row r="223" ht="15.0" customHeight="1">
      <c r="A223" s="7" t="s">
        <v>126</v>
      </c>
      <c r="B223" s="8">
        <v>5712.0</v>
      </c>
      <c r="C223" s="8">
        <v>8015.0</v>
      </c>
      <c r="D223" s="8">
        <v>7490.0</v>
      </c>
      <c r="E223" s="8">
        <v>6740.0</v>
      </c>
      <c r="F223" s="8">
        <v>9348.0</v>
      </c>
      <c r="G223" s="9">
        <v>15156.0</v>
      </c>
      <c r="H223" s="9">
        <v>19310.0</v>
      </c>
      <c r="I223" s="9">
        <v>17983.0</v>
      </c>
      <c r="J223" s="8">
        <v>17545.0</v>
      </c>
      <c r="K223" s="10">
        <v>17741.0</v>
      </c>
    </row>
    <row r="224" ht="15.0" customHeight="1">
      <c r="A224" s="7" t="s">
        <v>127</v>
      </c>
      <c r="B224" s="8">
        <v>5205.0</v>
      </c>
      <c r="C224" s="8">
        <v>6460.0</v>
      </c>
      <c r="D224" s="8">
        <v>4994.0</v>
      </c>
      <c r="E224" s="8">
        <v>4385.0</v>
      </c>
      <c r="F224" s="8">
        <v>4394.0</v>
      </c>
      <c r="G224" s="9">
        <v>5158.0</v>
      </c>
      <c r="H224" s="9">
        <v>5769.0</v>
      </c>
      <c r="I224" s="9">
        <v>6789.0</v>
      </c>
      <c r="J224" s="8">
        <v>6865.0</v>
      </c>
      <c r="K224" s="10">
        <v>7138.0</v>
      </c>
    </row>
    <row r="225" ht="15.0" customHeight="1">
      <c r="A225" s="7" t="s">
        <v>128</v>
      </c>
      <c r="B225" s="23">
        <v>0.328</v>
      </c>
      <c r="C225" s="23">
        <v>0.441</v>
      </c>
      <c r="D225" s="23" t="str">
        <f t="shared" ref="D225:I225" si="49">(D224+D223+D222)/D220</f>
        <v>39.3%</v>
      </c>
      <c r="E225" s="23" t="str">
        <f t="shared" si="49"/>
        <v>44.1%</v>
      </c>
      <c r="F225" s="23" t="str">
        <f t="shared" si="49"/>
        <v>52.8%</v>
      </c>
      <c r="G225" s="23" t="str">
        <f t="shared" si="49"/>
        <v>60.5%</v>
      </c>
      <c r="H225" s="23" t="str">
        <f t="shared" si="49"/>
        <v>66.2%</v>
      </c>
      <c r="I225" s="23" t="str">
        <f t="shared" si="49"/>
        <v>75.6%</v>
      </c>
      <c r="J225" s="23">
        <v>0.755</v>
      </c>
      <c r="K225" s="24">
        <v>0.7549617076747597</v>
      </c>
    </row>
    <row r="226" ht="15.0" customHeight="1">
      <c r="A226" s="7" t="s">
        <v>129</v>
      </c>
      <c r="B226" s="23">
        <v>0.059</v>
      </c>
      <c r="C226" s="23">
        <v>0.074</v>
      </c>
      <c r="D226" s="23" t="str">
        <f t="shared" ref="D226:I226" si="50">D224/D220</f>
        <v>6.1%</v>
      </c>
      <c r="E226" s="23" t="str">
        <f t="shared" si="50"/>
        <v>6.0%</v>
      </c>
      <c r="F226" s="23" t="str">
        <f t="shared" si="50"/>
        <v>6.4%</v>
      </c>
      <c r="G226" s="23" t="str">
        <f t="shared" si="50"/>
        <v>8.1%</v>
      </c>
      <c r="H226" s="23" t="str">
        <f t="shared" si="50"/>
        <v>8.7%</v>
      </c>
      <c r="I226" s="23" t="str">
        <f t="shared" si="50"/>
        <v>11.1%</v>
      </c>
      <c r="J226" s="23">
        <v>0.113</v>
      </c>
      <c r="K226" s="24">
        <v>0.11631090109173864</v>
      </c>
    </row>
    <row r="227" ht="15.0" customHeight="1">
      <c r="A227" s="7"/>
      <c r="B227" s="8"/>
      <c r="C227" s="8"/>
      <c r="D227" s="8"/>
      <c r="E227" s="8"/>
      <c r="F227" s="8"/>
      <c r="G227" s="9"/>
      <c r="H227" s="9"/>
      <c r="I227" s="9"/>
      <c r="J227" s="8"/>
      <c r="K227" s="7"/>
    </row>
    <row r="228" ht="15.0" customHeight="1">
      <c r="A228" s="7" t="s">
        <v>43</v>
      </c>
      <c r="B228" s="8"/>
      <c r="C228" s="8"/>
      <c r="D228" s="8"/>
      <c r="E228" s="8"/>
      <c r="F228" s="12"/>
      <c r="G228" s="9"/>
      <c r="H228" s="9"/>
      <c r="I228" s="9"/>
      <c r="J228" s="8"/>
      <c r="K228" s="7"/>
    </row>
    <row r="229" ht="15.0" customHeight="1">
      <c r="A229" s="7" t="s">
        <v>6</v>
      </c>
      <c r="B229" s="8">
        <v>30897.0</v>
      </c>
      <c r="C229" s="8">
        <v>30680.0</v>
      </c>
      <c r="D229" s="8">
        <v>24587.0</v>
      </c>
      <c r="E229" s="8">
        <v>20027.0</v>
      </c>
      <c r="F229" s="8">
        <v>14847.0</v>
      </c>
      <c r="G229" s="9">
        <v>13175.0</v>
      </c>
      <c r="H229" s="9">
        <v>12403.0</v>
      </c>
      <c r="I229" s="9">
        <v>10231.0</v>
      </c>
      <c r="J229" s="8">
        <v>10206.0</v>
      </c>
      <c r="K229" s="10">
        <v>10427.0</v>
      </c>
    </row>
    <row r="230" ht="15.0" customHeight="1">
      <c r="A230" s="7" t="s">
        <v>124</v>
      </c>
      <c r="B230" s="8">
        <v>23041.0</v>
      </c>
      <c r="C230" s="8">
        <v>19930.0</v>
      </c>
      <c r="D230" s="8">
        <v>18268.0</v>
      </c>
      <c r="E230" s="8">
        <v>13807.0</v>
      </c>
      <c r="F230" s="8">
        <v>9144.0</v>
      </c>
      <c r="G230" s="9">
        <v>6607.0</v>
      </c>
      <c r="H230" s="9">
        <v>5215.0</v>
      </c>
      <c r="I230" s="9">
        <v>2508.0</v>
      </c>
      <c r="J230" s="8">
        <v>2604.0</v>
      </c>
      <c r="K230" s="10">
        <v>2827.0</v>
      </c>
    </row>
    <row r="231" ht="15.0" customHeight="1">
      <c r="A231" s="7" t="s">
        <v>125</v>
      </c>
      <c r="B231" s="8">
        <v>5310.0</v>
      </c>
      <c r="C231" s="8">
        <v>7270.0</v>
      </c>
      <c r="D231" s="8">
        <v>4362.0</v>
      </c>
      <c r="E231" s="8">
        <v>4843.0</v>
      </c>
      <c r="F231" s="8">
        <v>4085.0</v>
      </c>
      <c r="G231" s="9">
        <v>3656.0</v>
      </c>
      <c r="H231" s="9">
        <v>3973.0</v>
      </c>
      <c r="I231" s="9">
        <v>4031.0</v>
      </c>
      <c r="J231" s="8">
        <v>4179.0</v>
      </c>
      <c r="K231" s="10">
        <v>4071.0</v>
      </c>
    </row>
    <row r="232" ht="15.0" customHeight="1">
      <c r="A232" s="7" t="s">
        <v>126</v>
      </c>
      <c r="B232" s="8">
        <v>1260.0</v>
      </c>
      <c r="C232" s="8">
        <v>2050.0</v>
      </c>
      <c r="D232" s="8">
        <v>1277.0</v>
      </c>
      <c r="E232" s="8">
        <v>1125.0</v>
      </c>
      <c r="F232" s="8">
        <v>1332.0</v>
      </c>
      <c r="G232" s="9">
        <v>2484.0</v>
      </c>
      <c r="H232" s="9">
        <v>2596.0</v>
      </c>
      <c r="I232" s="9">
        <v>2972.0</v>
      </c>
      <c r="J232" s="8">
        <v>2789.0</v>
      </c>
      <c r="K232" s="10">
        <v>3072.0</v>
      </c>
    </row>
    <row r="233" ht="15.0" customHeight="1">
      <c r="A233" s="7" t="s">
        <v>127</v>
      </c>
      <c r="B233" s="8">
        <v>1286.0</v>
      </c>
      <c r="C233" s="8">
        <v>1430.0</v>
      </c>
      <c r="D233" s="8">
        <v>680.0</v>
      </c>
      <c r="E233" s="8">
        <v>252.0</v>
      </c>
      <c r="F233" s="8">
        <v>286.0</v>
      </c>
      <c r="G233" s="9">
        <v>428.0</v>
      </c>
      <c r="H233" s="9">
        <v>619.0</v>
      </c>
      <c r="I233" s="9">
        <v>720.0</v>
      </c>
      <c r="J233" s="8">
        <v>634.0</v>
      </c>
      <c r="K233" s="10">
        <v>457.0</v>
      </c>
    </row>
    <row r="234" ht="15.0" customHeight="1">
      <c r="A234" s="7" t="s">
        <v>128</v>
      </c>
      <c r="B234" s="23">
        <v>0.254</v>
      </c>
      <c r="C234" s="23">
        <v>0.35</v>
      </c>
      <c r="D234" s="23" t="str">
        <f t="shared" ref="D234:I234" si="51">(D233+D232+D231)/D229</f>
        <v>25.7%</v>
      </c>
      <c r="E234" s="23" t="str">
        <f t="shared" si="51"/>
        <v>31.1%</v>
      </c>
      <c r="F234" s="23" t="str">
        <f t="shared" si="51"/>
        <v>38.4%</v>
      </c>
      <c r="G234" s="23" t="str">
        <f t="shared" si="51"/>
        <v>49.9%</v>
      </c>
      <c r="H234" s="23" t="str">
        <f t="shared" si="51"/>
        <v>58.0%</v>
      </c>
      <c r="I234" s="23" t="str">
        <f t="shared" si="51"/>
        <v>75.5%</v>
      </c>
      <c r="J234" s="23">
        <v>0.745</v>
      </c>
      <c r="K234" s="24">
        <v>0.7288769540615709</v>
      </c>
    </row>
    <row r="235" ht="15.0" customHeight="1">
      <c r="A235" s="7" t="s">
        <v>129</v>
      </c>
      <c r="B235" s="23">
        <v>0.042</v>
      </c>
      <c r="C235" s="23">
        <v>0.047</v>
      </c>
      <c r="D235" s="23" t="str">
        <f t="shared" ref="D235:I235" si="52">D233/D229</f>
        <v>2.8%</v>
      </c>
      <c r="E235" s="23" t="str">
        <f t="shared" si="52"/>
        <v>1.3%</v>
      </c>
      <c r="F235" s="23" t="str">
        <f t="shared" si="52"/>
        <v>1.9%</v>
      </c>
      <c r="G235" s="23" t="str">
        <f t="shared" si="52"/>
        <v>3.2%</v>
      </c>
      <c r="H235" s="23" t="str">
        <f t="shared" si="52"/>
        <v>5.0%</v>
      </c>
      <c r="I235" s="23" t="str">
        <f t="shared" si="52"/>
        <v>7.0%</v>
      </c>
      <c r="J235" s="23">
        <v>0.062</v>
      </c>
      <c r="K235" s="24">
        <v>0.04382852210607078</v>
      </c>
    </row>
    <row r="236" ht="15.0" customHeight="1">
      <c r="A236" s="7"/>
      <c r="B236" s="8"/>
      <c r="C236" s="8"/>
      <c r="D236" s="8"/>
      <c r="E236" s="8"/>
      <c r="F236" s="8"/>
      <c r="G236" s="9"/>
      <c r="H236" s="9"/>
      <c r="I236" s="9"/>
      <c r="J236" s="8"/>
      <c r="K236" s="7"/>
    </row>
    <row r="237" ht="15.0" customHeight="1">
      <c r="A237" s="7" t="s">
        <v>44</v>
      </c>
      <c r="B237" s="8"/>
      <c r="C237" s="8"/>
      <c r="D237" s="8"/>
      <c r="E237" s="8"/>
      <c r="F237" s="12"/>
      <c r="G237" s="9"/>
      <c r="H237" s="9"/>
      <c r="I237" s="9"/>
      <c r="J237" s="8"/>
      <c r="K237" s="7"/>
    </row>
    <row r="238" ht="15.0" customHeight="1">
      <c r="A238" s="7" t="s">
        <v>6</v>
      </c>
      <c r="B238" s="8">
        <v>40482.0</v>
      </c>
      <c r="C238" s="8">
        <v>42635.0</v>
      </c>
      <c r="D238" s="8">
        <v>31343.0</v>
      </c>
      <c r="E238" s="8">
        <v>21764.0</v>
      </c>
      <c r="F238" s="8">
        <v>15115.0</v>
      </c>
      <c r="G238" s="9">
        <v>13245.0</v>
      </c>
      <c r="H238" s="9">
        <v>11567.0</v>
      </c>
      <c r="I238" s="9">
        <v>11527.0</v>
      </c>
      <c r="J238" s="8">
        <v>11806.0</v>
      </c>
      <c r="K238" s="10">
        <v>11708.0</v>
      </c>
    </row>
    <row r="239" ht="15.0" customHeight="1">
      <c r="A239" s="7" t="s">
        <v>124</v>
      </c>
      <c r="B239" s="8">
        <v>32178.0</v>
      </c>
      <c r="C239" s="8">
        <v>30105.0</v>
      </c>
      <c r="D239" s="8">
        <v>24449.0</v>
      </c>
      <c r="E239" s="8">
        <v>15590.0</v>
      </c>
      <c r="F239" s="8">
        <v>9169.0</v>
      </c>
      <c r="G239" s="9">
        <v>6517.0</v>
      </c>
      <c r="H239" s="9">
        <v>4557.0</v>
      </c>
      <c r="I239" s="9">
        <v>2454.0</v>
      </c>
      <c r="J239" s="8">
        <v>2482.0</v>
      </c>
      <c r="K239" s="10">
        <v>2456.0</v>
      </c>
    </row>
    <row r="240" ht="15.0" customHeight="1">
      <c r="A240" s="7" t="s">
        <v>125</v>
      </c>
      <c r="B240" s="8">
        <v>5270.0</v>
      </c>
      <c r="C240" s="8">
        <v>8320.0</v>
      </c>
      <c r="D240" s="8">
        <v>4305.0</v>
      </c>
      <c r="E240" s="8">
        <v>4804.0</v>
      </c>
      <c r="F240" s="8">
        <v>3879.0</v>
      </c>
      <c r="G240" s="9">
        <v>3563.0</v>
      </c>
      <c r="H240" s="9">
        <v>2835.0</v>
      </c>
      <c r="I240" s="9">
        <v>3839.0</v>
      </c>
      <c r="J240" s="8">
        <v>4009.0</v>
      </c>
      <c r="K240" s="10">
        <v>4039.0</v>
      </c>
    </row>
    <row r="241" ht="15.0" customHeight="1">
      <c r="A241" s="7" t="s">
        <v>126</v>
      </c>
      <c r="B241" s="8">
        <v>1557.0</v>
      </c>
      <c r="C241" s="8">
        <v>2520.0</v>
      </c>
      <c r="D241" s="8">
        <v>1699.0</v>
      </c>
      <c r="E241" s="8">
        <v>1110.0</v>
      </c>
      <c r="F241" s="8">
        <v>1687.0</v>
      </c>
      <c r="G241" s="9">
        <v>2514.0</v>
      </c>
      <c r="H241" s="9">
        <v>3285.0</v>
      </c>
      <c r="I241" s="9">
        <v>3577.0</v>
      </c>
      <c r="J241" s="8">
        <v>3702.0</v>
      </c>
      <c r="K241" s="10">
        <v>3658.0</v>
      </c>
    </row>
    <row r="242" ht="15.0" customHeight="1">
      <c r="A242" s="7" t="s">
        <v>127</v>
      </c>
      <c r="B242" s="8">
        <v>1477.0</v>
      </c>
      <c r="C242" s="8">
        <v>1690.0</v>
      </c>
      <c r="D242" s="8">
        <v>890.0</v>
      </c>
      <c r="E242" s="8">
        <v>260.0</v>
      </c>
      <c r="F242" s="8">
        <v>380.0</v>
      </c>
      <c r="G242" s="9">
        <v>651.0</v>
      </c>
      <c r="H242" s="9">
        <v>890.0</v>
      </c>
      <c r="I242" s="9">
        <v>1657.0</v>
      </c>
      <c r="J242" s="8">
        <v>1613.0</v>
      </c>
      <c r="K242" s="10">
        <v>1555.0</v>
      </c>
    </row>
    <row r="243" ht="15.0" customHeight="1">
      <c r="A243" s="7" t="s">
        <v>128</v>
      </c>
      <c r="B243" s="23">
        <v>0.205</v>
      </c>
      <c r="C243" s="23">
        <v>0.294</v>
      </c>
      <c r="D243" s="23" t="str">
        <f t="shared" ref="D243:I243" si="53">(D242+D241+D240)/D238</f>
        <v>22.0%</v>
      </c>
      <c r="E243" s="23" t="str">
        <f t="shared" si="53"/>
        <v>28.4%</v>
      </c>
      <c r="F243" s="23" t="str">
        <f t="shared" si="53"/>
        <v>39.3%</v>
      </c>
      <c r="G243" s="23" t="str">
        <f t="shared" si="53"/>
        <v>50.8%</v>
      </c>
      <c r="H243" s="23" t="str">
        <f t="shared" si="53"/>
        <v>60.6%</v>
      </c>
      <c r="I243" s="23" t="str">
        <f t="shared" si="53"/>
        <v>78.7%</v>
      </c>
      <c r="J243" s="23">
        <v>0.79</v>
      </c>
      <c r="K243" s="24">
        <v>0.7902289033139733</v>
      </c>
    </row>
    <row r="244" ht="15.0" customHeight="1">
      <c r="A244" s="7" t="s">
        <v>129</v>
      </c>
      <c r="B244" s="23">
        <v>0.036</v>
      </c>
      <c r="C244" s="23">
        <v>0.04</v>
      </c>
      <c r="D244" s="23" t="str">
        <f t="shared" ref="D244:I244" si="54">D242/D238</f>
        <v>2.8%</v>
      </c>
      <c r="E244" s="23" t="str">
        <f t="shared" si="54"/>
        <v>1.2%</v>
      </c>
      <c r="F244" s="23" t="str">
        <f t="shared" si="54"/>
        <v>2.5%</v>
      </c>
      <c r="G244" s="23" t="str">
        <f t="shared" si="54"/>
        <v>4.9%</v>
      </c>
      <c r="H244" s="23" t="str">
        <f t="shared" si="54"/>
        <v>7.7%</v>
      </c>
      <c r="I244" s="23" t="str">
        <f t="shared" si="54"/>
        <v>14.4%</v>
      </c>
      <c r="J244" s="23">
        <v>0.137</v>
      </c>
      <c r="K244" s="24">
        <v>0.13281516911513494</v>
      </c>
    </row>
    <row r="245" ht="15.0" customHeight="1">
      <c r="A245" s="7"/>
      <c r="B245" s="8"/>
      <c r="C245" s="8"/>
      <c r="D245" s="8"/>
      <c r="E245" s="8"/>
      <c r="F245" s="8"/>
      <c r="G245" s="9"/>
      <c r="H245" s="9"/>
      <c r="I245" s="9"/>
      <c r="J245" s="8"/>
      <c r="K245" s="7"/>
    </row>
    <row r="246" ht="15.0" customHeight="1">
      <c r="A246" s="7" t="s">
        <v>45</v>
      </c>
      <c r="B246" s="8"/>
      <c r="C246" s="8"/>
      <c r="D246" s="8"/>
      <c r="E246" s="8"/>
      <c r="F246" s="12"/>
      <c r="G246" s="9"/>
      <c r="H246" s="9"/>
      <c r="I246" s="9"/>
      <c r="J246" s="8"/>
      <c r="K246" s="7"/>
    </row>
    <row r="247" ht="15.0" customHeight="1">
      <c r="A247" s="7" t="s">
        <v>6</v>
      </c>
      <c r="B247" s="8">
        <v>81056.0</v>
      </c>
      <c r="C247" s="8">
        <v>84790.0</v>
      </c>
      <c r="D247" s="8">
        <v>63114.0</v>
      </c>
      <c r="E247" s="8">
        <v>34668.0</v>
      </c>
      <c r="F247" s="8">
        <v>26578.0</v>
      </c>
      <c r="G247" s="9">
        <v>24366.0</v>
      </c>
      <c r="H247" s="9">
        <v>27177.0</v>
      </c>
      <c r="I247" s="9">
        <v>37589.0</v>
      </c>
      <c r="J247" s="8">
        <v>38583.0</v>
      </c>
      <c r="K247" s="10">
        <v>39888.0</v>
      </c>
    </row>
    <row r="248" ht="15.0" customHeight="1">
      <c r="A248" s="7" t="s">
        <v>124</v>
      </c>
      <c r="B248" s="8">
        <v>71524.0</v>
      </c>
      <c r="C248" s="8">
        <v>69255.0</v>
      </c>
      <c r="D248" s="8">
        <v>51530.0</v>
      </c>
      <c r="E248" s="8">
        <v>25124.0</v>
      </c>
      <c r="F248" s="8">
        <v>15935.0</v>
      </c>
      <c r="G248" s="9">
        <v>10386.0</v>
      </c>
      <c r="H248" s="9">
        <v>7869.0</v>
      </c>
      <c r="I248" s="9">
        <v>3593.0</v>
      </c>
      <c r="J248" s="8">
        <v>3692.0</v>
      </c>
      <c r="K248" s="10">
        <v>3369.0</v>
      </c>
    </row>
    <row r="249" ht="15.0" customHeight="1">
      <c r="A249" s="7" t="s">
        <v>125</v>
      </c>
      <c r="B249" s="8">
        <v>5439.0</v>
      </c>
      <c r="C249" s="8">
        <v>10100.0</v>
      </c>
      <c r="D249" s="8">
        <v>7005.0</v>
      </c>
      <c r="E249" s="8">
        <v>6522.0</v>
      </c>
      <c r="F249" s="8">
        <v>4718.0</v>
      </c>
      <c r="G249" s="9">
        <v>4560.0</v>
      </c>
      <c r="H249" s="9">
        <v>4172.0</v>
      </c>
      <c r="I249" s="9">
        <v>4408.0</v>
      </c>
      <c r="J249" s="8">
        <v>4492.0</v>
      </c>
      <c r="K249" s="10">
        <v>4445.0</v>
      </c>
    </row>
    <row r="250" ht="15.0" customHeight="1">
      <c r="A250" s="7" t="s">
        <v>126</v>
      </c>
      <c r="B250" s="8">
        <v>2159.0</v>
      </c>
      <c r="C250" s="8">
        <v>3275.0</v>
      </c>
      <c r="D250" s="8">
        <v>2353.0</v>
      </c>
      <c r="E250" s="8">
        <v>1464.0</v>
      </c>
      <c r="F250" s="8">
        <v>2487.0</v>
      </c>
      <c r="G250" s="9">
        <v>4369.0</v>
      </c>
      <c r="H250" s="9">
        <v>4739.0</v>
      </c>
      <c r="I250" s="9">
        <v>6492.0</v>
      </c>
      <c r="J250" s="8">
        <v>6156.0</v>
      </c>
      <c r="K250" s="10">
        <v>6060.0</v>
      </c>
    </row>
    <row r="251" ht="15.0" customHeight="1">
      <c r="A251" s="7" t="s">
        <v>127</v>
      </c>
      <c r="B251" s="8">
        <v>1934.0</v>
      </c>
      <c r="C251" s="8">
        <v>2160.0</v>
      </c>
      <c r="D251" s="8">
        <v>2226.0</v>
      </c>
      <c r="E251" s="8">
        <v>1558.0</v>
      </c>
      <c r="F251" s="8">
        <v>3438.0</v>
      </c>
      <c r="G251" s="9">
        <v>5051.0</v>
      </c>
      <c r="H251" s="9">
        <v>10397.0</v>
      </c>
      <c r="I251" s="9">
        <v>23096.0</v>
      </c>
      <c r="J251" s="8">
        <v>24243.0</v>
      </c>
      <c r="K251" s="10">
        <v>26014.0</v>
      </c>
    </row>
    <row r="252" ht="15.0" customHeight="1">
      <c r="A252" s="7" t="s">
        <v>128</v>
      </c>
      <c r="B252" s="23">
        <v>0.118</v>
      </c>
      <c r="C252" s="23">
        <v>0.183</v>
      </c>
      <c r="D252" s="23" t="str">
        <f t="shared" ref="D252:I252" si="55">(D251+D250+D249)/D247</f>
        <v>18.4%</v>
      </c>
      <c r="E252" s="23" t="str">
        <f t="shared" si="55"/>
        <v>27.5%</v>
      </c>
      <c r="F252" s="23" t="str">
        <f t="shared" si="55"/>
        <v>40.0%</v>
      </c>
      <c r="G252" s="23" t="str">
        <f t="shared" si="55"/>
        <v>57.4%</v>
      </c>
      <c r="H252" s="23" t="str">
        <f t="shared" si="55"/>
        <v>71.0%</v>
      </c>
      <c r="I252" s="23" t="str">
        <f t="shared" si="55"/>
        <v>90.4%</v>
      </c>
      <c r="J252" s="23">
        <v>0.904</v>
      </c>
      <c r="K252" s="24">
        <v>0.9155385078219013</v>
      </c>
    </row>
    <row r="253" ht="15.0" customHeight="1">
      <c r="A253" s="7" t="s">
        <v>129</v>
      </c>
      <c r="B253" s="23">
        <v>0.024</v>
      </c>
      <c r="C253" s="23">
        <v>0.025</v>
      </c>
      <c r="D253" s="23" t="str">
        <f t="shared" ref="D253:I253" si="56">D251/D247</f>
        <v>3.5%</v>
      </c>
      <c r="E253" s="23" t="str">
        <f t="shared" si="56"/>
        <v>4.5%</v>
      </c>
      <c r="F253" s="23" t="str">
        <f t="shared" si="56"/>
        <v>12.9%</v>
      </c>
      <c r="G253" s="23" t="str">
        <f t="shared" si="56"/>
        <v>20.7%</v>
      </c>
      <c r="H253" s="23" t="str">
        <f t="shared" si="56"/>
        <v>38.3%</v>
      </c>
      <c r="I253" s="23" t="str">
        <f t="shared" si="56"/>
        <v>61.4%</v>
      </c>
      <c r="J253" s="23">
        <v>0.628</v>
      </c>
      <c r="K253" s="24">
        <v>0.6521760930605696</v>
      </c>
    </row>
    <row r="254" ht="15.0" customHeight="1">
      <c r="A254" s="7"/>
      <c r="B254" s="8"/>
      <c r="C254" s="8"/>
      <c r="D254" s="8"/>
      <c r="E254" s="8"/>
      <c r="F254" s="8"/>
      <c r="G254" s="9"/>
      <c r="H254" s="9"/>
      <c r="I254" s="9"/>
      <c r="J254" s="8"/>
      <c r="K254" s="7"/>
    </row>
    <row r="255" ht="15.0" customHeight="1">
      <c r="A255" s="7" t="s">
        <v>46</v>
      </c>
      <c r="B255" s="8"/>
      <c r="C255" s="8"/>
      <c r="D255" s="8"/>
      <c r="E255" s="8"/>
      <c r="F255" s="12"/>
      <c r="G255" s="9"/>
      <c r="H255" s="9"/>
      <c r="I255" s="9"/>
      <c r="J255" s="8"/>
      <c r="K255" s="7"/>
    </row>
    <row r="256" ht="15.0" customHeight="1">
      <c r="A256" s="7" t="s">
        <v>6</v>
      </c>
      <c r="B256" s="8">
        <v>60713.0</v>
      </c>
      <c r="C256" s="8">
        <v>61685.0</v>
      </c>
      <c r="D256" s="8">
        <v>54365.0</v>
      </c>
      <c r="E256" s="8">
        <v>37316.0</v>
      </c>
      <c r="F256" s="8">
        <v>27657.0</v>
      </c>
      <c r="G256" s="9">
        <v>24451.0</v>
      </c>
      <c r="H256" s="9">
        <v>21461.0</v>
      </c>
      <c r="I256" s="9">
        <v>19318.0</v>
      </c>
      <c r="J256" s="8">
        <v>19376.0</v>
      </c>
      <c r="K256" s="10">
        <v>19315.0</v>
      </c>
    </row>
    <row r="257" ht="15.0" customHeight="1">
      <c r="A257" s="7" t="s">
        <v>124</v>
      </c>
      <c r="B257" s="8">
        <v>51035.0</v>
      </c>
      <c r="C257" s="8">
        <v>44565.0</v>
      </c>
      <c r="D257" s="8">
        <v>43096.0</v>
      </c>
      <c r="E257" s="8">
        <v>26389.0</v>
      </c>
      <c r="F257" s="8">
        <v>16848.0</v>
      </c>
      <c r="G257" s="9">
        <v>12697.0</v>
      </c>
      <c r="H257" s="9">
        <v>8483.0</v>
      </c>
      <c r="I257" s="9">
        <v>5327.0</v>
      </c>
      <c r="J257" s="8">
        <v>5465.0</v>
      </c>
      <c r="K257" s="10">
        <v>5195.0</v>
      </c>
    </row>
    <row r="258" ht="15.0" customHeight="1">
      <c r="A258" s="7" t="s">
        <v>125</v>
      </c>
      <c r="B258" s="8">
        <v>6583.0</v>
      </c>
      <c r="C258" s="8">
        <v>12145.0</v>
      </c>
      <c r="D258" s="8">
        <v>7715.0</v>
      </c>
      <c r="E258" s="8">
        <v>8248.0</v>
      </c>
      <c r="F258" s="8">
        <v>7091.0</v>
      </c>
      <c r="G258" s="9">
        <v>6402.0</v>
      </c>
      <c r="H258" s="9">
        <v>6311.0</v>
      </c>
      <c r="I258" s="9">
        <v>6811.0</v>
      </c>
      <c r="J258" s="8">
        <v>6546.0</v>
      </c>
      <c r="K258" s="10">
        <v>6265.0</v>
      </c>
    </row>
    <row r="259" ht="15.0" customHeight="1">
      <c r="A259" s="7" t="s">
        <v>126</v>
      </c>
      <c r="B259" s="8">
        <v>1717.0</v>
      </c>
      <c r="C259" s="8">
        <v>3050.0</v>
      </c>
      <c r="D259" s="8">
        <v>2720.0</v>
      </c>
      <c r="E259" s="8">
        <v>1997.0</v>
      </c>
      <c r="F259" s="8">
        <v>2890.0</v>
      </c>
      <c r="G259" s="9">
        <v>4360.0</v>
      </c>
      <c r="H259" s="9">
        <v>5156.0</v>
      </c>
      <c r="I259" s="9">
        <v>5269.0</v>
      </c>
      <c r="J259" s="8">
        <v>5672.0</v>
      </c>
      <c r="K259" s="10">
        <v>5966.0</v>
      </c>
    </row>
    <row r="260" ht="15.0" customHeight="1">
      <c r="A260" s="7" t="s">
        <v>127</v>
      </c>
      <c r="B260" s="8">
        <v>1378.0</v>
      </c>
      <c r="C260" s="8">
        <v>1925.0</v>
      </c>
      <c r="D260" s="8">
        <v>834.0</v>
      </c>
      <c r="E260" s="8">
        <v>682.0</v>
      </c>
      <c r="F260" s="8">
        <v>828.0</v>
      </c>
      <c r="G260" s="9">
        <v>992.0</v>
      </c>
      <c r="H260" s="9">
        <v>1511.0</v>
      </c>
      <c r="I260" s="9">
        <v>1911.0</v>
      </c>
      <c r="J260" s="8">
        <v>1693.0</v>
      </c>
      <c r="K260" s="10">
        <v>1889.0</v>
      </c>
    </row>
    <row r="261" ht="15.0" customHeight="1">
      <c r="A261" s="7" t="s">
        <v>128</v>
      </c>
      <c r="B261" s="23">
        <v>0.159</v>
      </c>
      <c r="C261" s="23">
        <v>0.278</v>
      </c>
      <c r="D261" s="23" t="str">
        <f t="shared" ref="D261:I261" si="57">(D260+D259+D258)/D256</f>
        <v>20.7%</v>
      </c>
      <c r="E261" s="23" t="str">
        <f t="shared" si="57"/>
        <v>29.3%</v>
      </c>
      <c r="F261" s="23" t="str">
        <f t="shared" si="57"/>
        <v>39.1%</v>
      </c>
      <c r="G261" s="23" t="str">
        <f t="shared" si="57"/>
        <v>48.1%</v>
      </c>
      <c r="H261" s="23" t="str">
        <f t="shared" si="57"/>
        <v>60.5%</v>
      </c>
      <c r="I261" s="23" t="str">
        <f t="shared" si="57"/>
        <v>72.4%</v>
      </c>
      <c r="J261" s="23">
        <v>0.718</v>
      </c>
      <c r="K261" s="24">
        <v>0.7310380533264302</v>
      </c>
    </row>
    <row r="262" ht="15.0" customHeight="1">
      <c r="A262" s="7" t="s">
        <v>129</v>
      </c>
      <c r="B262" s="23">
        <v>0.023</v>
      </c>
      <c r="C262" s="23">
        <v>0.031</v>
      </c>
      <c r="D262" s="23" t="str">
        <f t="shared" ref="D262:I262" si="58">D260/D256</f>
        <v>1.5%</v>
      </c>
      <c r="E262" s="23" t="str">
        <f t="shared" si="58"/>
        <v>1.8%</v>
      </c>
      <c r="F262" s="23" t="str">
        <f t="shared" si="58"/>
        <v>3.0%</v>
      </c>
      <c r="G262" s="23" t="str">
        <f t="shared" si="58"/>
        <v>4.1%</v>
      </c>
      <c r="H262" s="23" t="str">
        <f t="shared" si="58"/>
        <v>7.0%</v>
      </c>
      <c r="I262" s="23" t="str">
        <f t="shared" si="58"/>
        <v>9.9%</v>
      </c>
      <c r="J262" s="23">
        <v>0.087</v>
      </c>
      <c r="K262" s="24">
        <v>0.09779963758736733</v>
      </c>
    </row>
    <row r="263" ht="15.0" customHeight="1">
      <c r="A263" s="7"/>
      <c r="B263" s="8"/>
      <c r="C263" s="8"/>
      <c r="D263" s="8"/>
      <c r="E263" s="8"/>
      <c r="F263" s="8"/>
      <c r="G263" s="9"/>
      <c r="H263" s="9"/>
      <c r="I263" s="9"/>
      <c r="J263" s="8"/>
      <c r="K263" s="7"/>
    </row>
    <row r="264" ht="15.0" customHeight="1">
      <c r="A264" s="7" t="s">
        <v>47</v>
      </c>
      <c r="B264" s="8"/>
      <c r="C264" s="8"/>
      <c r="D264" s="8"/>
      <c r="E264" s="8"/>
      <c r="F264" s="12"/>
      <c r="G264" s="9"/>
      <c r="H264" s="9"/>
      <c r="I264" s="9"/>
      <c r="J264" s="8"/>
      <c r="K264" s="7"/>
    </row>
    <row r="265" ht="15.0" customHeight="1">
      <c r="A265" s="7" t="s">
        <v>6</v>
      </c>
      <c r="B265" s="8">
        <v>43417.0</v>
      </c>
      <c r="C265" s="8">
        <v>41060.0</v>
      </c>
      <c r="D265" s="8">
        <v>37590.0</v>
      </c>
      <c r="E265" s="8">
        <v>33652.0</v>
      </c>
      <c r="F265" s="8">
        <v>35520.0</v>
      </c>
      <c r="G265" s="9">
        <v>39334.0</v>
      </c>
      <c r="H265" s="9">
        <v>46511.0</v>
      </c>
      <c r="I265" s="9">
        <v>39881.0</v>
      </c>
      <c r="J265" s="8">
        <v>40232.0</v>
      </c>
      <c r="K265" s="10">
        <v>41598.0</v>
      </c>
    </row>
    <row r="266" ht="15.0" customHeight="1">
      <c r="A266" s="7" t="s">
        <v>124</v>
      </c>
      <c r="B266" s="8">
        <v>39115.0</v>
      </c>
      <c r="C266" s="8">
        <v>31965.0</v>
      </c>
      <c r="D266" s="8">
        <v>28907.0</v>
      </c>
      <c r="E266" s="8">
        <v>24567.0</v>
      </c>
      <c r="F266" s="8">
        <v>25800.0</v>
      </c>
      <c r="G266" s="9">
        <v>27175.0</v>
      </c>
      <c r="H266" s="9">
        <v>29168.0</v>
      </c>
      <c r="I266" s="9">
        <v>21873.0</v>
      </c>
      <c r="J266" s="8">
        <v>22402.0</v>
      </c>
      <c r="K266" s="10">
        <v>22549.0</v>
      </c>
    </row>
    <row r="267" ht="15.0" customHeight="1">
      <c r="A267" s="7" t="s">
        <v>125</v>
      </c>
      <c r="B267" s="8">
        <v>2929.0</v>
      </c>
      <c r="C267" s="8">
        <v>7020.0</v>
      </c>
      <c r="D267" s="8">
        <v>6162.0</v>
      </c>
      <c r="E267" s="8">
        <v>6587.0</v>
      </c>
      <c r="F267" s="8">
        <v>6575.0</v>
      </c>
      <c r="G267" s="9">
        <v>6837.0</v>
      </c>
      <c r="H267" s="9">
        <v>9058.0</v>
      </c>
      <c r="I267" s="9">
        <v>10275.0</v>
      </c>
      <c r="J267" s="8">
        <v>10179.0</v>
      </c>
      <c r="K267" s="10">
        <v>10925.0</v>
      </c>
    </row>
    <row r="268" ht="15.0" customHeight="1">
      <c r="A268" s="7" t="s">
        <v>126</v>
      </c>
      <c r="B268" s="8">
        <v>803.0</v>
      </c>
      <c r="C268" s="8">
        <v>1340.0</v>
      </c>
      <c r="D268" s="8">
        <v>1715.0</v>
      </c>
      <c r="E268" s="8">
        <v>1516.0</v>
      </c>
      <c r="F268" s="8">
        <v>2153.0</v>
      </c>
      <c r="G268" s="9">
        <v>4018.0</v>
      </c>
      <c r="H268" s="9">
        <v>6097.0</v>
      </c>
      <c r="I268" s="9">
        <v>5413.0</v>
      </c>
      <c r="J268" s="8">
        <v>5410.0</v>
      </c>
      <c r="K268" s="10">
        <v>5808.0</v>
      </c>
    </row>
    <row r="269" ht="15.0" customHeight="1">
      <c r="A269" s="7" t="s">
        <v>127</v>
      </c>
      <c r="B269" s="8">
        <v>570.0</v>
      </c>
      <c r="C269" s="8">
        <v>735.0</v>
      </c>
      <c r="D269" s="8">
        <v>806.0</v>
      </c>
      <c r="E269" s="8">
        <v>982.0</v>
      </c>
      <c r="F269" s="8">
        <v>992.0</v>
      </c>
      <c r="G269" s="9">
        <v>1304.0</v>
      </c>
      <c r="H269" s="9">
        <v>2188.0</v>
      </c>
      <c r="I269" s="9">
        <v>2320.0</v>
      </c>
      <c r="J269" s="8">
        <v>2241.0</v>
      </c>
      <c r="K269" s="10">
        <v>2316.0</v>
      </c>
    </row>
    <row r="270" ht="15.0" customHeight="1">
      <c r="A270" s="7" t="s">
        <v>128</v>
      </c>
      <c r="B270" s="23">
        <v>0.099</v>
      </c>
      <c r="C270" s="23">
        <v>0.222</v>
      </c>
      <c r="D270" s="23" t="str">
        <f t="shared" ref="D270:I270" si="59">(D269+D268+D267)/D265</f>
        <v>23.1%</v>
      </c>
      <c r="E270" s="23" t="str">
        <f t="shared" si="59"/>
        <v>27.0%</v>
      </c>
      <c r="F270" s="23" t="str">
        <f t="shared" si="59"/>
        <v>27.4%</v>
      </c>
      <c r="G270" s="23" t="str">
        <f t="shared" si="59"/>
        <v>30.9%</v>
      </c>
      <c r="H270" s="23" t="str">
        <f t="shared" si="59"/>
        <v>37.3%</v>
      </c>
      <c r="I270" s="23" t="str">
        <f t="shared" si="59"/>
        <v>45.2%</v>
      </c>
      <c r="J270" s="23">
        <v>0.443</v>
      </c>
      <c r="K270" s="24">
        <v>0.4579306697437377</v>
      </c>
    </row>
    <row r="271" ht="15.0" customHeight="1">
      <c r="A271" s="7" t="s">
        <v>129</v>
      </c>
      <c r="B271" s="23">
        <v>0.013</v>
      </c>
      <c r="C271" s="23">
        <v>0.018</v>
      </c>
      <c r="D271" s="23" t="str">
        <f t="shared" ref="D271:I271" si="60">D269/D265</f>
        <v>2.1%</v>
      </c>
      <c r="E271" s="23" t="str">
        <f t="shared" si="60"/>
        <v>2.9%</v>
      </c>
      <c r="F271" s="23" t="str">
        <f t="shared" si="60"/>
        <v>2.8%</v>
      </c>
      <c r="G271" s="23" t="str">
        <f t="shared" si="60"/>
        <v>3.3%</v>
      </c>
      <c r="H271" s="23" t="str">
        <f t="shared" si="60"/>
        <v>4.7%</v>
      </c>
      <c r="I271" s="23" t="str">
        <f t="shared" si="60"/>
        <v>5.8%</v>
      </c>
      <c r="J271" s="23">
        <v>0.056</v>
      </c>
      <c r="K271" s="24">
        <v>0.05567575364200202</v>
      </c>
    </row>
    <row r="272" ht="15.0" customHeight="1">
      <c r="A272" s="7"/>
      <c r="B272" s="8"/>
      <c r="C272" s="8"/>
      <c r="D272" s="8"/>
      <c r="E272" s="8"/>
      <c r="F272" s="8"/>
      <c r="G272" s="9"/>
      <c r="H272" s="9"/>
      <c r="I272" s="9"/>
      <c r="J272" s="8"/>
      <c r="K272" s="7"/>
    </row>
    <row r="273" ht="15.0" customHeight="1">
      <c r="A273" s="7" t="s">
        <v>48</v>
      </c>
      <c r="B273" s="8"/>
      <c r="C273" s="8"/>
      <c r="D273" s="8"/>
      <c r="E273" s="8"/>
      <c r="F273" s="12"/>
      <c r="G273" s="9"/>
      <c r="H273" s="9"/>
      <c r="I273" s="9"/>
      <c r="J273" s="8"/>
      <c r="K273" s="7"/>
    </row>
    <row r="274" ht="15.0" customHeight="1">
      <c r="A274" s="7" t="s">
        <v>6</v>
      </c>
      <c r="B274" s="8">
        <v>33268.0</v>
      </c>
      <c r="C274" s="8">
        <v>33700.0</v>
      </c>
      <c r="D274" s="8">
        <v>27227.0</v>
      </c>
      <c r="E274" s="8">
        <v>22164.0</v>
      </c>
      <c r="F274" s="8">
        <v>21769.0</v>
      </c>
      <c r="G274" s="9">
        <v>22080.0</v>
      </c>
      <c r="H274" s="9">
        <v>23010.0</v>
      </c>
      <c r="I274" s="9">
        <v>22500.0</v>
      </c>
      <c r="J274" s="8">
        <v>22142.0</v>
      </c>
      <c r="K274" s="10">
        <v>22044.0</v>
      </c>
    </row>
    <row r="275" ht="15.0" customHeight="1">
      <c r="A275" s="7" t="s">
        <v>124</v>
      </c>
      <c r="B275" s="8">
        <v>31235.0</v>
      </c>
      <c r="C275" s="8">
        <v>28670.0</v>
      </c>
      <c r="D275" s="8">
        <v>22768.0</v>
      </c>
      <c r="E275" s="8">
        <v>17487.0</v>
      </c>
      <c r="F275" s="8">
        <v>16333.0</v>
      </c>
      <c r="G275" s="9">
        <v>14949.0</v>
      </c>
      <c r="H275" s="9">
        <v>12997.0</v>
      </c>
      <c r="I275" s="9">
        <v>9158.0</v>
      </c>
      <c r="J275" s="8">
        <v>8654.0</v>
      </c>
      <c r="K275" s="10">
        <v>7733.0</v>
      </c>
    </row>
    <row r="276" ht="15.0" customHeight="1">
      <c r="A276" s="7" t="s">
        <v>125</v>
      </c>
      <c r="B276" s="8">
        <v>1248.0</v>
      </c>
      <c r="C276" s="8">
        <v>3780.0</v>
      </c>
      <c r="D276" s="8">
        <v>3247.0</v>
      </c>
      <c r="E276" s="8">
        <v>3398.0</v>
      </c>
      <c r="F276" s="8">
        <v>3398.0</v>
      </c>
      <c r="G276" s="9">
        <v>3766.0</v>
      </c>
      <c r="H276" s="9">
        <v>4536.0</v>
      </c>
      <c r="I276" s="9">
        <v>5471.0</v>
      </c>
      <c r="J276" s="8">
        <v>5186.0</v>
      </c>
      <c r="K276" s="10">
        <v>5688.0</v>
      </c>
    </row>
    <row r="277" ht="15.0" customHeight="1">
      <c r="A277" s="7" t="s">
        <v>126</v>
      </c>
      <c r="B277" s="8">
        <v>444.0</v>
      </c>
      <c r="C277" s="8">
        <v>840.0</v>
      </c>
      <c r="D277" s="8">
        <v>743.0</v>
      </c>
      <c r="E277" s="8">
        <v>668.0</v>
      </c>
      <c r="F277" s="8">
        <v>1152.0</v>
      </c>
      <c r="G277" s="9">
        <v>2191.0</v>
      </c>
      <c r="H277" s="9">
        <v>3339.0</v>
      </c>
      <c r="I277" s="9">
        <v>3869.0</v>
      </c>
      <c r="J277" s="8">
        <v>3869.0</v>
      </c>
      <c r="K277" s="10">
        <v>3903.0</v>
      </c>
    </row>
    <row r="278" ht="15.0" customHeight="1">
      <c r="A278" s="7" t="s">
        <v>127</v>
      </c>
      <c r="B278" s="8">
        <v>341.0</v>
      </c>
      <c r="C278" s="8">
        <v>410.0</v>
      </c>
      <c r="D278" s="8">
        <v>469.0</v>
      </c>
      <c r="E278" s="8">
        <v>611.0</v>
      </c>
      <c r="F278" s="8">
        <v>886.0</v>
      </c>
      <c r="G278" s="9">
        <v>1174.0</v>
      </c>
      <c r="H278" s="9">
        <v>2138.0</v>
      </c>
      <c r="I278" s="9">
        <v>4002.0</v>
      </c>
      <c r="J278" s="8">
        <v>4433.0</v>
      </c>
      <c r="K278" s="10">
        <v>4720.0</v>
      </c>
    </row>
    <row r="279" ht="15.0" customHeight="1">
      <c r="A279" s="7" t="s">
        <v>128</v>
      </c>
      <c r="B279" s="23">
        <v>0.061</v>
      </c>
      <c r="C279" s="23">
        <v>0.149</v>
      </c>
      <c r="D279" s="23" t="str">
        <f t="shared" ref="D279:I279" si="61">(D278+D277+D276)/D274</f>
        <v>16.4%</v>
      </c>
      <c r="E279" s="23" t="str">
        <f t="shared" si="61"/>
        <v>21.1%</v>
      </c>
      <c r="F279" s="23" t="str">
        <f t="shared" si="61"/>
        <v>25.0%</v>
      </c>
      <c r="G279" s="23" t="str">
        <f t="shared" si="61"/>
        <v>32.3%</v>
      </c>
      <c r="H279" s="23" t="str">
        <f t="shared" si="61"/>
        <v>43.5%</v>
      </c>
      <c r="I279" s="23" t="str">
        <f t="shared" si="61"/>
        <v>59.3%</v>
      </c>
      <c r="J279" s="23">
        <v>0.609</v>
      </c>
      <c r="K279" s="24">
        <v>0.6492015968063872</v>
      </c>
    </row>
    <row r="280" ht="15.0" customHeight="1">
      <c r="A280" s="7" t="s">
        <v>129</v>
      </c>
      <c r="B280" s="23">
        <v>0.01</v>
      </c>
      <c r="C280" s="23">
        <v>0.012</v>
      </c>
      <c r="D280" s="23" t="str">
        <f t="shared" ref="D280:I280" si="62">D278/D274</f>
        <v>1.7%</v>
      </c>
      <c r="E280" s="23" t="str">
        <f t="shared" si="62"/>
        <v>2.8%</v>
      </c>
      <c r="F280" s="23" t="str">
        <f t="shared" si="62"/>
        <v>4.1%</v>
      </c>
      <c r="G280" s="23" t="str">
        <f t="shared" si="62"/>
        <v>5.3%</v>
      </c>
      <c r="H280" s="23" t="str">
        <f t="shared" si="62"/>
        <v>9.3%</v>
      </c>
      <c r="I280" s="23" t="str">
        <f t="shared" si="62"/>
        <v>17.8%</v>
      </c>
      <c r="J280" s="23">
        <v>0.2</v>
      </c>
      <c r="K280" s="24">
        <v>0.21411722010524406</v>
      </c>
    </row>
    <row r="281" ht="15.0" customHeight="1">
      <c r="A281" s="7"/>
      <c r="B281" s="8"/>
      <c r="C281" s="8"/>
      <c r="D281" s="8"/>
      <c r="E281" s="8"/>
      <c r="F281" s="8"/>
      <c r="G281" s="9"/>
      <c r="H281" s="9"/>
      <c r="I281" s="9"/>
      <c r="J281" s="8"/>
      <c r="K281" s="7"/>
    </row>
    <row r="282" ht="15.0" customHeight="1">
      <c r="A282" s="7" t="s">
        <v>49</v>
      </c>
      <c r="B282" s="8"/>
      <c r="C282" s="8"/>
      <c r="D282" s="8"/>
      <c r="E282" s="8"/>
      <c r="F282" s="12"/>
      <c r="G282" s="9"/>
      <c r="H282" s="9"/>
      <c r="I282" s="9"/>
      <c r="J282" s="8"/>
      <c r="K282" s="7"/>
    </row>
    <row r="283" ht="15.0" customHeight="1">
      <c r="A283" s="7" t="s">
        <v>6</v>
      </c>
      <c r="B283" s="8">
        <v>5752.0</v>
      </c>
      <c r="C283" s="8">
        <v>3920.0</v>
      </c>
      <c r="D283" s="8">
        <v>3792.0</v>
      </c>
      <c r="E283" s="8">
        <v>4387.0</v>
      </c>
      <c r="F283" s="8">
        <v>5670.0</v>
      </c>
      <c r="G283" s="9">
        <v>10408.0</v>
      </c>
      <c r="H283" s="9">
        <v>13118.0</v>
      </c>
      <c r="I283" s="9">
        <v>19406.0</v>
      </c>
      <c r="J283" s="8">
        <v>21394.0</v>
      </c>
      <c r="K283" s="10">
        <v>23250.0</v>
      </c>
    </row>
    <row r="284" ht="15.0" customHeight="1">
      <c r="A284" s="7" t="s">
        <v>124</v>
      </c>
      <c r="B284" s="8">
        <v>3542.0</v>
      </c>
      <c r="C284" s="8">
        <v>2240.0</v>
      </c>
      <c r="D284" s="8">
        <v>2350.0</v>
      </c>
      <c r="E284" s="8">
        <v>1616.0</v>
      </c>
      <c r="F284" s="8">
        <v>1707.0</v>
      </c>
      <c r="G284" s="9">
        <v>962.0</v>
      </c>
      <c r="H284" s="9">
        <v>750.0</v>
      </c>
      <c r="I284" s="9">
        <v>604.0</v>
      </c>
      <c r="J284" s="8">
        <v>514.0</v>
      </c>
      <c r="K284" s="10">
        <v>525.0</v>
      </c>
    </row>
    <row r="285" ht="15.0" customHeight="1">
      <c r="A285" s="7" t="s">
        <v>125</v>
      </c>
      <c r="B285" s="8">
        <v>827.0</v>
      </c>
      <c r="C285" s="8">
        <v>715.0</v>
      </c>
      <c r="D285" s="8">
        <v>539.0</v>
      </c>
      <c r="E285" s="8">
        <v>1222.0</v>
      </c>
      <c r="F285" s="8">
        <v>1718.0</v>
      </c>
      <c r="G285" s="9">
        <v>1306.0</v>
      </c>
      <c r="H285" s="9">
        <v>1252.0</v>
      </c>
      <c r="I285" s="9">
        <v>1098.0</v>
      </c>
      <c r="J285" s="8">
        <v>1173.0</v>
      </c>
      <c r="K285" s="10">
        <v>1333.0</v>
      </c>
    </row>
    <row r="286" ht="15.0" customHeight="1">
      <c r="A286" s="7" t="s">
        <v>126</v>
      </c>
      <c r="B286" s="8">
        <v>760.0</v>
      </c>
      <c r="C286" s="8">
        <v>590.0</v>
      </c>
      <c r="D286" s="8">
        <v>408.0</v>
      </c>
      <c r="E286" s="8">
        <v>696.0</v>
      </c>
      <c r="F286" s="8">
        <v>961.0</v>
      </c>
      <c r="G286" s="9">
        <v>2274.0</v>
      </c>
      <c r="H286" s="9">
        <v>2674.0</v>
      </c>
      <c r="I286" s="9">
        <v>2405.0</v>
      </c>
      <c r="J286" s="8">
        <v>2844.0</v>
      </c>
      <c r="K286" s="10">
        <v>3184.0</v>
      </c>
    </row>
    <row r="287" ht="15.0" customHeight="1">
      <c r="A287" s="7" t="s">
        <v>127</v>
      </c>
      <c r="B287" s="8">
        <v>623.0</v>
      </c>
      <c r="C287" s="8">
        <v>375.0</v>
      </c>
      <c r="D287" s="8">
        <v>495.0</v>
      </c>
      <c r="E287" s="8">
        <v>853.0</v>
      </c>
      <c r="F287" s="8">
        <v>1284.0</v>
      </c>
      <c r="G287" s="9">
        <v>5866.0</v>
      </c>
      <c r="H287" s="9">
        <v>8442.0</v>
      </c>
      <c r="I287" s="9">
        <v>15299.0</v>
      </c>
      <c r="J287" s="8">
        <v>16863.0</v>
      </c>
      <c r="K287" s="10">
        <v>18208.0</v>
      </c>
    </row>
    <row r="288" ht="15.0" customHeight="1">
      <c r="A288" s="7" t="s">
        <v>128</v>
      </c>
      <c r="B288" s="23">
        <v>0.384</v>
      </c>
      <c r="C288" s="23">
        <v>0.429</v>
      </c>
      <c r="D288" s="23" t="str">
        <f t="shared" ref="D288:I288" si="63">(D287+D286+D285)/D283</f>
        <v>38.0%</v>
      </c>
      <c r="E288" s="23" t="str">
        <f t="shared" si="63"/>
        <v>63.2%</v>
      </c>
      <c r="F288" s="23" t="str">
        <f t="shared" si="63"/>
        <v>69.9%</v>
      </c>
      <c r="G288" s="23" t="str">
        <f t="shared" si="63"/>
        <v>90.8%</v>
      </c>
      <c r="H288" s="23" t="str">
        <f t="shared" si="63"/>
        <v>94.3%</v>
      </c>
      <c r="I288" s="23" t="str">
        <f t="shared" si="63"/>
        <v>96.9%</v>
      </c>
      <c r="J288" s="23">
        <v>0.976</v>
      </c>
      <c r="K288" s="24">
        <v>0.9774193548387097</v>
      </c>
    </row>
    <row r="289" ht="15.0" customHeight="1">
      <c r="A289" s="7" t="s">
        <v>129</v>
      </c>
      <c r="B289" s="23">
        <v>0.108</v>
      </c>
      <c r="C289" s="23">
        <v>0.096</v>
      </c>
      <c r="D289" s="23" t="str">
        <f t="shared" ref="D289:I289" si="64">D287/D283</f>
        <v>13.1%</v>
      </c>
      <c r="E289" s="23" t="str">
        <f t="shared" si="64"/>
        <v>19.4%</v>
      </c>
      <c r="F289" s="23" t="str">
        <f t="shared" si="64"/>
        <v>22.6%</v>
      </c>
      <c r="G289" s="23" t="str">
        <f t="shared" si="64"/>
        <v>56.4%</v>
      </c>
      <c r="H289" s="23" t="str">
        <f t="shared" si="64"/>
        <v>64.4%</v>
      </c>
      <c r="I289" s="23" t="str">
        <f t="shared" si="64"/>
        <v>78.8%</v>
      </c>
      <c r="J289" s="23">
        <v>0.788</v>
      </c>
      <c r="K289" s="24">
        <v>0.7831397849462366</v>
      </c>
    </row>
    <row r="290" ht="15.0" customHeight="1">
      <c r="A290" s="7"/>
      <c r="B290" s="8"/>
      <c r="C290" s="8"/>
      <c r="D290" s="8"/>
      <c r="E290" s="8"/>
      <c r="F290" s="8"/>
      <c r="G290" s="9"/>
      <c r="H290" s="9"/>
      <c r="I290" s="9"/>
      <c r="J290" s="8"/>
      <c r="K290" s="7"/>
    </row>
    <row r="291" ht="15.0" customHeight="1">
      <c r="A291" s="7" t="s">
        <v>50</v>
      </c>
      <c r="B291" s="8"/>
      <c r="C291" s="8"/>
      <c r="D291" s="8"/>
      <c r="E291" s="8"/>
      <c r="F291" s="12"/>
      <c r="G291" s="9"/>
      <c r="H291" s="9"/>
      <c r="I291" s="9"/>
      <c r="J291" s="8"/>
      <c r="K291" s="7"/>
    </row>
    <row r="292" ht="15.0" customHeight="1">
      <c r="A292" s="7" t="s">
        <v>6</v>
      </c>
      <c r="B292" s="8">
        <v>5049.0</v>
      </c>
      <c r="C292" s="8">
        <v>6330.0</v>
      </c>
      <c r="D292" s="8">
        <v>5033.0</v>
      </c>
      <c r="E292" s="8">
        <v>4096.0</v>
      </c>
      <c r="F292" s="8">
        <v>3113.0</v>
      </c>
      <c r="G292" s="9">
        <v>3587.0</v>
      </c>
      <c r="H292" s="9">
        <v>6424.0</v>
      </c>
      <c r="I292" s="9">
        <v>16211.0</v>
      </c>
      <c r="J292" s="8">
        <v>16839.0</v>
      </c>
      <c r="K292" s="10">
        <v>17514.0</v>
      </c>
    </row>
    <row r="293" ht="15.0" customHeight="1">
      <c r="A293" s="7" t="s">
        <v>124</v>
      </c>
      <c r="B293" s="8">
        <v>3865.0</v>
      </c>
      <c r="C293" s="8">
        <v>5060.0</v>
      </c>
      <c r="D293" s="8">
        <v>4031.0</v>
      </c>
      <c r="E293" s="8">
        <v>2755.0</v>
      </c>
      <c r="F293" s="8">
        <v>1634.0</v>
      </c>
      <c r="G293" s="9">
        <v>1591.0</v>
      </c>
      <c r="H293" s="9">
        <v>1364.0</v>
      </c>
      <c r="I293" s="9">
        <v>1203.0</v>
      </c>
      <c r="J293" s="8">
        <v>1170.0</v>
      </c>
      <c r="K293" s="10">
        <v>1137.0</v>
      </c>
    </row>
    <row r="294" ht="15.0" customHeight="1">
      <c r="A294" s="7" t="s">
        <v>125</v>
      </c>
      <c r="B294" s="8">
        <v>614.0</v>
      </c>
      <c r="C294" s="8">
        <v>705.0</v>
      </c>
      <c r="D294" s="8">
        <v>648.0</v>
      </c>
      <c r="E294" s="8">
        <v>853.0</v>
      </c>
      <c r="F294" s="8">
        <v>744.0</v>
      </c>
      <c r="G294" s="9">
        <v>851.0</v>
      </c>
      <c r="H294" s="9">
        <v>758.0</v>
      </c>
      <c r="I294" s="9">
        <v>1584.0</v>
      </c>
      <c r="J294" s="8">
        <v>1541.0</v>
      </c>
      <c r="K294" s="10">
        <v>1372.0</v>
      </c>
    </row>
    <row r="295" ht="15.0" customHeight="1">
      <c r="A295" s="7" t="s">
        <v>126</v>
      </c>
      <c r="B295" s="8">
        <v>326.0</v>
      </c>
      <c r="C295" s="8">
        <v>300.0</v>
      </c>
      <c r="D295" s="8">
        <v>206.0</v>
      </c>
      <c r="E295" s="8">
        <v>281.0</v>
      </c>
      <c r="F295" s="8">
        <v>448.0</v>
      </c>
      <c r="G295" s="9">
        <v>797.0</v>
      </c>
      <c r="H295" s="9">
        <v>1570.0</v>
      </c>
      <c r="I295" s="9">
        <v>2528.0</v>
      </c>
      <c r="J295" s="8">
        <v>2381.0</v>
      </c>
      <c r="K295" s="10">
        <v>3048.0</v>
      </c>
    </row>
    <row r="296" ht="15.0" customHeight="1">
      <c r="A296" s="7" t="s">
        <v>127</v>
      </c>
      <c r="B296" s="8">
        <v>244.0</v>
      </c>
      <c r="C296" s="8">
        <v>265.0</v>
      </c>
      <c r="D296" s="8">
        <v>148.0</v>
      </c>
      <c r="E296" s="8">
        <v>207.0</v>
      </c>
      <c r="F296" s="8">
        <v>287.0</v>
      </c>
      <c r="G296" s="9">
        <v>348.0</v>
      </c>
      <c r="H296" s="9">
        <v>2732.0</v>
      </c>
      <c r="I296" s="9">
        <v>10896.0</v>
      </c>
      <c r="J296" s="8">
        <v>11747.0</v>
      </c>
      <c r="K296" s="10">
        <v>11957.0</v>
      </c>
    </row>
    <row r="297" ht="15.0" customHeight="1">
      <c r="A297" s="7" t="s">
        <v>128</v>
      </c>
      <c r="B297" s="23">
        <v>0.235</v>
      </c>
      <c r="C297" s="23">
        <v>0.201</v>
      </c>
      <c r="D297" s="23" t="str">
        <f t="shared" ref="D297:I297" si="65">(D296+D295+D294)/D292</f>
        <v>19.9%</v>
      </c>
      <c r="E297" s="23" t="str">
        <f t="shared" si="65"/>
        <v>32.7%</v>
      </c>
      <c r="F297" s="23" t="str">
        <f t="shared" si="65"/>
        <v>47.5%</v>
      </c>
      <c r="G297" s="23" t="str">
        <f t="shared" si="65"/>
        <v>55.6%</v>
      </c>
      <c r="H297" s="23" t="str">
        <f t="shared" si="65"/>
        <v>78.8%</v>
      </c>
      <c r="I297" s="23" t="str">
        <f t="shared" si="65"/>
        <v>92.6%</v>
      </c>
      <c r="J297" s="23">
        <v>0.931</v>
      </c>
      <c r="K297" s="24">
        <v>0.9350805070229531</v>
      </c>
    </row>
    <row r="298" ht="15.0" customHeight="1">
      <c r="A298" s="7" t="s">
        <v>129</v>
      </c>
      <c r="B298" s="23">
        <v>0.048</v>
      </c>
      <c r="C298" s="23">
        <v>0.042</v>
      </c>
      <c r="D298" s="23" t="str">
        <f t="shared" ref="D298:I298" si="66">D296/D292</f>
        <v>2.9%</v>
      </c>
      <c r="E298" s="23" t="str">
        <f t="shared" si="66"/>
        <v>5.1%</v>
      </c>
      <c r="F298" s="23" t="str">
        <f t="shared" si="66"/>
        <v>9.2%</v>
      </c>
      <c r="G298" s="23" t="str">
        <f t="shared" si="66"/>
        <v>9.7%</v>
      </c>
      <c r="H298" s="23" t="str">
        <f t="shared" si="66"/>
        <v>42.5%</v>
      </c>
      <c r="I298" s="23" t="str">
        <f t="shared" si="66"/>
        <v>67.2%</v>
      </c>
      <c r="J298" s="23">
        <v>0.698</v>
      </c>
      <c r="K298" s="24">
        <v>0.6827109740778805</v>
      </c>
    </row>
    <row r="299" ht="15.0" customHeight="1">
      <c r="A299" s="7"/>
      <c r="B299" s="8"/>
      <c r="C299" s="8"/>
      <c r="D299" s="8"/>
      <c r="E299" s="8"/>
      <c r="F299" s="8"/>
      <c r="G299" s="9"/>
      <c r="H299" s="9"/>
      <c r="I299" s="9"/>
      <c r="J299" s="8"/>
      <c r="K299" s="7"/>
    </row>
    <row r="300" ht="15.0" customHeight="1">
      <c r="A300" s="7" t="s">
        <v>51</v>
      </c>
      <c r="B300" s="8"/>
      <c r="C300" s="8"/>
      <c r="D300" s="8"/>
      <c r="E300" s="8"/>
      <c r="F300" s="12"/>
      <c r="G300" s="9"/>
      <c r="H300" s="9"/>
      <c r="I300" s="9"/>
      <c r="J300" s="8"/>
      <c r="K300" s="7"/>
    </row>
    <row r="301" ht="15.0" customHeight="1">
      <c r="A301" s="7" t="s">
        <v>6</v>
      </c>
      <c r="B301" s="8">
        <v>9910.0</v>
      </c>
      <c r="C301" s="8">
        <v>12605.0</v>
      </c>
      <c r="D301" s="8">
        <v>8154.0</v>
      </c>
      <c r="E301" s="8">
        <v>6897.0</v>
      </c>
      <c r="F301" s="8">
        <v>7502.0</v>
      </c>
      <c r="G301" s="9">
        <v>7403.0</v>
      </c>
      <c r="H301" s="9">
        <v>8535.0</v>
      </c>
      <c r="I301" s="9">
        <v>9807.0</v>
      </c>
      <c r="J301" s="8">
        <v>10004.0</v>
      </c>
      <c r="K301" s="10">
        <v>9745.0</v>
      </c>
    </row>
    <row r="302" ht="15.0" customHeight="1">
      <c r="A302" s="7" t="s">
        <v>124</v>
      </c>
      <c r="B302" s="8">
        <v>9311.0</v>
      </c>
      <c r="C302" s="8">
        <v>10825.0</v>
      </c>
      <c r="D302" s="8">
        <v>6540.0</v>
      </c>
      <c r="E302" s="8">
        <v>5013.0</v>
      </c>
      <c r="F302" s="8">
        <v>4470.0</v>
      </c>
      <c r="G302" s="9">
        <v>3831.0</v>
      </c>
      <c r="H302" s="9">
        <v>3763.0</v>
      </c>
      <c r="I302" s="9">
        <v>3387.0</v>
      </c>
      <c r="J302" s="8">
        <v>3310.0</v>
      </c>
      <c r="K302" s="10">
        <v>3285.0</v>
      </c>
    </row>
    <row r="303" ht="15.0" customHeight="1">
      <c r="A303" s="7" t="s">
        <v>125</v>
      </c>
      <c r="B303" s="8">
        <v>409.0</v>
      </c>
      <c r="C303" s="8">
        <v>1275.0</v>
      </c>
      <c r="D303" s="8">
        <v>1206.0</v>
      </c>
      <c r="E303" s="8">
        <v>1426.0</v>
      </c>
      <c r="F303" s="8">
        <v>1943.0</v>
      </c>
      <c r="G303" s="9">
        <v>1761.0</v>
      </c>
      <c r="H303" s="9">
        <v>2127.0</v>
      </c>
      <c r="I303" s="9">
        <v>3091.0</v>
      </c>
      <c r="J303" s="8">
        <v>3181.0</v>
      </c>
      <c r="K303" s="10">
        <v>2990.0</v>
      </c>
    </row>
    <row r="304" ht="15.0" customHeight="1">
      <c r="A304" s="7" t="s">
        <v>126</v>
      </c>
      <c r="B304" s="8">
        <v>110.0</v>
      </c>
      <c r="C304" s="8">
        <v>330.0</v>
      </c>
      <c r="D304" s="8">
        <v>318.0</v>
      </c>
      <c r="E304" s="8">
        <v>274.0</v>
      </c>
      <c r="F304" s="8">
        <v>541.0</v>
      </c>
      <c r="G304" s="9">
        <v>857.0</v>
      </c>
      <c r="H304" s="9">
        <v>1217.0</v>
      </c>
      <c r="I304" s="9">
        <v>1274.0</v>
      </c>
      <c r="J304" s="8">
        <v>1332.0</v>
      </c>
      <c r="K304" s="10">
        <v>1419.0</v>
      </c>
    </row>
    <row r="305" ht="15.0" customHeight="1">
      <c r="A305" s="7" t="s">
        <v>127</v>
      </c>
      <c r="B305" s="8">
        <v>80.0</v>
      </c>
      <c r="C305" s="8">
        <v>175.0</v>
      </c>
      <c r="D305" s="8">
        <v>90.0</v>
      </c>
      <c r="E305" s="8">
        <v>184.0</v>
      </c>
      <c r="F305" s="8">
        <v>548.0</v>
      </c>
      <c r="G305" s="9">
        <v>954.0</v>
      </c>
      <c r="H305" s="9">
        <v>1428.0</v>
      </c>
      <c r="I305" s="9">
        <v>2055.0</v>
      </c>
      <c r="J305" s="8">
        <v>2181.0</v>
      </c>
      <c r="K305" s="10">
        <v>2051.0</v>
      </c>
    </row>
    <row r="306" ht="15.0" customHeight="1">
      <c r="A306" s="7" t="s">
        <v>128</v>
      </c>
      <c r="B306" s="23">
        <v>0.06</v>
      </c>
      <c r="C306" s="23">
        <v>0.141</v>
      </c>
      <c r="D306" s="23" t="str">
        <f t="shared" ref="D306:I306" si="67">(D305+D304+D303)/D301</f>
        <v>19.8%</v>
      </c>
      <c r="E306" s="23" t="str">
        <f t="shared" si="67"/>
        <v>27.3%</v>
      </c>
      <c r="F306" s="23" t="str">
        <f t="shared" si="67"/>
        <v>40.4%</v>
      </c>
      <c r="G306" s="23" t="str">
        <f t="shared" si="67"/>
        <v>48.3%</v>
      </c>
      <c r="H306" s="23" t="str">
        <f t="shared" si="67"/>
        <v>55.9%</v>
      </c>
      <c r="I306" s="23" t="str">
        <f t="shared" si="67"/>
        <v>65.5%</v>
      </c>
      <c r="J306" s="23">
        <v>0.669</v>
      </c>
      <c r="K306" s="24">
        <v>0.6629040533606978</v>
      </c>
    </row>
    <row r="307" ht="15.0" customHeight="1">
      <c r="A307" s="7" t="s">
        <v>129</v>
      </c>
      <c r="B307" s="23">
        <v>0.008</v>
      </c>
      <c r="C307" s="23">
        <v>0.014</v>
      </c>
      <c r="D307" s="23" t="str">
        <f t="shared" ref="D307:I307" si="68">D305/D301</f>
        <v>1.1%</v>
      </c>
      <c r="E307" s="23" t="str">
        <f t="shared" si="68"/>
        <v>2.7%</v>
      </c>
      <c r="F307" s="23" t="str">
        <f t="shared" si="68"/>
        <v>7.3%</v>
      </c>
      <c r="G307" s="23" t="str">
        <f t="shared" si="68"/>
        <v>12.9%</v>
      </c>
      <c r="H307" s="23" t="str">
        <f t="shared" si="68"/>
        <v>16.7%</v>
      </c>
      <c r="I307" s="23" t="str">
        <f t="shared" si="68"/>
        <v>21.0%</v>
      </c>
      <c r="J307" s="23">
        <v>0.218</v>
      </c>
      <c r="K307" s="24">
        <v>0.21046690610569524</v>
      </c>
    </row>
    <row r="308" ht="15.0" customHeight="1">
      <c r="A308" s="7"/>
      <c r="B308" s="8"/>
      <c r="C308" s="8"/>
      <c r="D308" s="8"/>
      <c r="E308" s="8"/>
      <c r="F308" s="8"/>
      <c r="G308" s="9"/>
      <c r="H308" s="9"/>
      <c r="I308" s="9"/>
      <c r="J308" s="8"/>
      <c r="K308" s="7"/>
    </row>
    <row r="309" ht="15.0" customHeight="1">
      <c r="A309" s="7" t="s">
        <v>52</v>
      </c>
      <c r="B309" s="8"/>
      <c r="C309" s="8"/>
      <c r="D309" s="8"/>
      <c r="E309" s="8"/>
      <c r="F309" s="12"/>
      <c r="G309" s="9"/>
      <c r="H309" s="9"/>
      <c r="I309" s="9"/>
      <c r="J309" s="8"/>
      <c r="K309" s="7"/>
    </row>
    <row r="310" ht="15.0" customHeight="1">
      <c r="A310" s="7" t="s">
        <v>6</v>
      </c>
      <c r="B310" s="8">
        <v>33379.0</v>
      </c>
      <c r="C310" s="8">
        <v>44420.0</v>
      </c>
      <c r="D310" s="8">
        <v>25512.0</v>
      </c>
      <c r="E310" s="8">
        <v>21125.0</v>
      </c>
      <c r="F310" s="8">
        <v>19082.0</v>
      </c>
      <c r="G310" s="9">
        <v>17440.0</v>
      </c>
      <c r="H310" s="9">
        <v>15568.0</v>
      </c>
      <c r="I310" s="9">
        <v>12459.0</v>
      </c>
      <c r="J310" s="8">
        <v>12191.0</v>
      </c>
      <c r="K310" s="10">
        <v>12806.0</v>
      </c>
    </row>
    <row r="311" ht="15.0" customHeight="1">
      <c r="A311" s="7" t="s">
        <v>124</v>
      </c>
      <c r="B311" s="8">
        <v>29343.0</v>
      </c>
      <c r="C311" s="8">
        <v>36280.0</v>
      </c>
      <c r="D311" s="8">
        <v>17384.0</v>
      </c>
      <c r="E311" s="8">
        <v>11503.0</v>
      </c>
      <c r="F311" s="8">
        <v>7780.0</v>
      </c>
      <c r="G311" s="9">
        <v>6186.0</v>
      </c>
      <c r="H311" s="9">
        <v>4184.0</v>
      </c>
      <c r="I311" s="9">
        <v>1778.0</v>
      </c>
      <c r="J311" s="8">
        <v>1714.0</v>
      </c>
      <c r="K311" s="10">
        <v>1858.0</v>
      </c>
    </row>
    <row r="312" ht="15.0" customHeight="1">
      <c r="A312" s="7" t="s">
        <v>125</v>
      </c>
      <c r="B312" s="8">
        <v>2432.0</v>
      </c>
      <c r="C312" s="8">
        <v>5485.0</v>
      </c>
      <c r="D312" s="8">
        <v>3928.0</v>
      </c>
      <c r="E312" s="8">
        <v>4169.0</v>
      </c>
      <c r="F312" s="8">
        <v>4078.0</v>
      </c>
      <c r="G312" s="9">
        <v>3200.0</v>
      </c>
      <c r="H312" s="9">
        <v>3028.0</v>
      </c>
      <c r="I312" s="9">
        <v>2252.0</v>
      </c>
      <c r="J312" s="8">
        <v>2238.0</v>
      </c>
      <c r="K312" s="10">
        <v>2536.0</v>
      </c>
    </row>
    <row r="313" ht="15.0" customHeight="1">
      <c r="A313" s="7" t="s">
        <v>126</v>
      </c>
      <c r="B313" s="8">
        <v>933.0</v>
      </c>
      <c r="C313" s="8">
        <v>1700.0</v>
      </c>
      <c r="D313" s="8">
        <v>1948.0</v>
      </c>
      <c r="E313" s="8">
        <v>2318.0</v>
      </c>
      <c r="F313" s="8">
        <v>3276.0</v>
      </c>
      <c r="G313" s="9">
        <v>4321.0</v>
      </c>
      <c r="H313" s="9">
        <v>4390.0</v>
      </c>
      <c r="I313" s="9">
        <v>3581.0</v>
      </c>
      <c r="J313" s="8">
        <v>3486.0</v>
      </c>
      <c r="K313" s="10">
        <v>3547.0</v>
      </c>
    </row>
    <row r="314" ht="15.0" customHeight="1">
      <c r="A314" s="7" t="s">
        <v>127</v>
      </c>
      <c r="B314" s="8">
        <v>671.0</v>
      </c>
      <c r="C314" s="8">
        <v>955.0</v>
      </c>
      <c r="D314" s="8">
        <v>2252.0</v>
      </c>
      <c r="E314" s="8">
        <v>3135.0</v>
      </c>
      <c r="F314" s="8">
        <v>3948.0</v>
      </c>
      <c r="G314" s="9">
        <v>3733.0</v>
      </c>
      <c r="H314" s="9">
        <v>3966.0</v>
      </c>
      <c r="I314" s="9">
        <v>4848.0</v>
      </c>
      <c r="J314" s="8">
        <v>4753.0</v>
      </c>
      <c r="K314" s="10">
        <v>4865.0</v>
      </c>
    </row>
    <row r="315" ht="15.0" customHeight="1">
      <c r="A315" s="7" t="s">
        <v>128</v>
      </c>
      <c r="B315" s="23">
        <v>0.121</v>
      </c>
      <c r="C315" s="23">
        <v>0.183</v>
      </c>
      <c r="D315" s="23" t="str">
        <f t="shared" ref="D315:I315" si="69">(D314+D313+D312)/D310</f>
        <v>31.9%</v>
      </c>
      <c r="E315" s="23" t="str">
        <f t="shared" si="69"/>
        <v>45.5%</v>
      </c>
      <c r="F315" s="23" t="str">
        <f t="shared" si="69"/>
        <v>59.2%</v>
      </c>
      <c r="G315" s="23" t="str">
        <f t="shared" si="69"/>
        <v>64.5%</v>
      </c>
      <c r="H315" s="23" t="str">
        <f t="shared" si="69"/>
        <v>73.1%</v>
      </c>
      <c r="I315" s="23" t="str">
        <f t="shared" si="69"/>
        <v>85.7%</v>
      </c>
      <c r="J315" s="23">
        <v>0.859</v>
      </c>
      <c r="K315" s="24">
        <v>0.8549117601124473</v>
      </c>
    </row>
    <row r="316" ht="15.0" customHeight="1">
      <c r="A316" s="7" t="s">
        <v>129</v>
      </c>
      <c r="B316" s="23">
        <v>0.02</v>
      </c>
      <c r="C316" s="23">
        <v>0.021</v>
      </c>
      <c r="D316" s="23" t="str">
        <f t="shared" ref="D316:I316" si="70">D314/D310</f>
        <v>8.8%</v>
      </c>
      <c r="E316" s="23" t="str">
        <f t="shared" si="70"/>
        <v>14.8%</v>
      </c>
      <c r="F316" s="23" t="str">
        <f t="shared" si="70"/>
        <v>20.7%</v>
      </c>
      <c r="G316" s="23" t="str">
        <f t="shared" si="70"/>
        <v>21.4%</v>
      </c>
      <c r="H316" s="23" t="str">
        <f t="shared" si="70"/>
        <v>25.5%</v>
      </c>
      <c r="I316" s="23" t="str">
        <f t="shared" si="70"/>
        <v>38.9%</v>
      </c>
      <c r="J316" s="23">
        <v>0.39</v>
      </c>
      <c r="K316" s="24">
        <v>0.37990004685303763</v>
      </c>
    </row>
    <row r="317" ht="15.0" customHeight="1">
      <c r="A317" s="7"/>
      <c r="B317" s="8"/>
      <c r="C317" s="8"/>
      <c r="D317" s="8"/>
      <c r="E317" s="8"/>
      <c r="F317" s="8"/>
      <c r="G317" s="9"/>
      <c r="H317" s="9"/>
      <c r="I317" s="9"/>
      <c r="J317" s="8"/>
      <c r="K317" s="7"/>
    </row>
    <row r="318" ht="15.0" customHeight="1">
      <c r="A318" s="7" t="s">
        <v>53</v>
      </c>
      <c r="B318" s="8"/>
      <c r="C318" s="8"/>
      <c r="D318" s="8"/>
      <c r="E318" s="8"/>
      <c r="F318" s="12"/>
      <c r="G318" s="9"/>
      <c r="H318" s="9"/>
      <c r="I318" s="9"/>
      <c r="J318" s="8"/>
      <c r="K318" s="7"/>
    </row>
    <row r="319" ht="15.0" customHeight="1">
      <c r="A319" s="7" t="s">
        <v>6</v>
      </c>
      <c r="B319" s="8">
        <v>9561.0</v>
      </c>
      <c r="C319" s="8">
        <v>13815.0</v>
      </c>
      <c r="D319" s="8">
        <v>11110.0</v>
      </c>
      <c r="E319" s="8">
        <v>6994.0</v>
      </c>
      <c r="F319" s="8">
        <v>6145.0</v>
      </c>
      <c r="G319" s="9">
        <v>3751.0</v>
      </c>
      <c r="H319" s="9">
        <v>3078.0</v>
      </c>
      <c r="I319" s="9">
        <v>3902.0</v>
      </c>
      <c r="J319" s="8">
        <v>3738.0</v>
      </c>
      <c r="K319" s="10">
        <v>3793.0</v>
      </c>
    </row>
    <row r="320" ht="15.0" customHeight="1">
      <c r="A320" s="7" t="s">
        <v>124</v>
      </c>
      <c r="B320" s="8">
        <v>6986.0</v>
      </c>
      <c r="C320" s="8">
        <v>9435.0</v>
      </c>
      <c r="D320" s="8">
        <v>8832.0</v>
      </c>
      <c r="E320" s="8">
        <v>5203.0</v>
      </c>
      <c r="F320" s="8">
        <v>3616.0</v>
      </c>
      <c r="G320" s="9">
        <v>1953.0</v>
      </c>
      <c r="H320" s="9">
        <v>1220.0</v>
      </c>
      <c r="I320" s="9">
        <v>717.0</v>
      </c>
      <c r="J320" s="8">
        <v>702.0</v>
      </c>
      <c r="K320" s="10">
        <v>717.0</v>
      </c>
    </row>
    <row r="321" ht="15.0" customHeight="1">
      <c r="A321" s="7" t="s">
        <v>125</v>
      </c>
      <c r="B321" s="8">
        <v>1575.0</v>
      </c>
      <c r="C321" s="8">
        <v>2845.0</v>
      </c>
      <c r="D321" s="8">
        <v>1589.0</v>
      </c>
      <c r="E321" s="8">
        <v>1324.0</v>
      </c>
      <c r="F321" s="8">
        <v>1502.0</v>
      </c>
      <c r="G321" s="9">
        <v>985.0</v>
      </c>
      <c r="H321" s="9">
        <v>779.0</v>
      </c>
      <c r="I321" s="9">
        <v>778.0</v>
      </c>
      <c r="J321" s="8">
        <v>817.0</v>
      </c>
      <c r="K321" s="10">
        <v>718.0</v>
      </c>
    </row>
    <row r="322" ht="15.0" customHeight="1">
      <c r="A322" s="7" t="s">
        <v>126</v>
      </c>
      <c r="B322" s="8">
        <v>585.0</v>
      </c>
      <c r="C322" s="8">
        <v>960.0</v>
      </c>
      <c r="D322" s="8">
        <v>539.0</v>
      </c>
      <c r="E322" s="8">
        <v>330.0</v>
      </c>
      <c r="F322" s="8">
        <v>818.0</v>
      </c>
      <c r="G322" s="9">
        <v>643.0</v>
      </c>
      <c r="H322" s="9">
        <v>786.0</v>
      </c>
      <c r="I322" s="9">
        <v>1447.0</v>
      </c>
      <c r="J322" s="8">
        <v>1373.0</v>
      </c>
      <c r="K322" s="10">
        <v>1274.0</v>
      </c>
    </row>
    <row r="323" ht="15.0" customHeight="1">
      <c r="A323" s="7" t="s">
        <v>127</v>
      </c>
      <c r="B323" s="8">
        <v>415.0</v>
      </c>
      <c r="C323" s="8">
        <v>575.0</v>
      </c>
      <c r="D323" s="8">
        <v>150.0</v>
      </c>
      <c r="E323" s="8">
        <v>137.0</v>
      </c>
      <c r="F323" s="8">
        <v>209.0</v>
      </c>
      <c r="G323" s="9">
        <v>170.0</v>
      </c>
      <c r="H323" s="9">
        <v>293.0</v>
      </c>
      <c r="I323" s="9">
        <v>960.0</v>
      </c>
      <c r="J323" s="8">
        <v>846.0</v>
      </c>
      <c r="K323" s="10">
        <v>1084.0</v>
      </c>
    </row>
    <row r="324" ht="15.0" customHeight="1">
      <c r="A324" s="7" t="s">
        <v>128</v>
      </c>
      <c r="B324" s="23">
        <v>0.269</v>
      </c>
      <c r="C324" s="23">
        <v>0.317</v>
      </c>
      <c r="D324" s="23" t="str">
        <f t="shared" ref="D324:I324" si="71">(D323+D322+D321)/D319</f>
        <v>20.5%</v>
      </c>
      <c r="E324" s="23" t="str">
        <f t="shared" si="71"/>
        <v>25.6%</v>
      </c>
      <c r="F324" s="23" t="str">
        <f t="shared" si="71"/>
        <v>41.2%</v>
      </c>
      <c r="G324" s="23" t="str">
        <f t="shared" si="71"/>
        <v>47.9%</v>
      </c>
      <c r="H324" s="23" t="str">
        <f t="shared" si="71"/>
        <v>60.4%</v>
      </c>
      <c r="I324" s="23" t="str">
        <f t="shared" si="71"/>
        <v>81.6%</v>
      </c>
      <c r="J324" s="23">
        <v>0.812</v>
      </c>
      <c r="K324" s="24">
        <v>0.8109675718428685</v>
      </c>
    </row>
    <row r="325" ht="15.0" customHeight="1">
      <c r="A325" s="7" t="s">
        <v>129</v>
      </c>
      <c r="B325" s="23">
        <v>0.043</v>
      </c>
      <c r="C325" s="23">
        <v>0.042</v>
      </c>
      <c r="D325" s="23" t="str">
        <f t="shared" ref="D325:I325" si="72">D323/D319</f>
        <v>1.4%</v>
      </c>
      <c r="E325" s="23" t="str">
        <f t="shared" si="72"/>
        <v>2.0%</v>
      </c>
      <c r="F325" s="23" t="str">
        <f t="shared" si="72"/>
        <v>3.4%</v>
      </c>
      <c r="G325" s="23" t="str">
        <f t="shared" si="72"/>
        <v>4.5%</v>
      </c>
      <c r="H325" s="23" t="str">
        <f t="shared" si="72"/>
        <v>9.5%</v>
      </c>
      <c r="I325" s="23" t="str">
        <f t="shared" si="72"/>
        <v>24.6%</v>
      </c>
      <c r="J325" s="23">
        <v>0.226</v>
      </c>
      <c r="K325" s="24">
        <v>0.28578961244397577</v>
      </c>
    </row>
    <row r="326" ht="15.0" customHeight="1">
      <c r="A326" s="7"/>
      <c r="B326" s="8"/>
      <c r="C326" s="8"/>
      <c r="D326" s="8"/>
      <c r="E326" s="8"/>
      <c r="F326" s="8"/>
      <c r="G326" s="9"/>
      <c r="H326" s="9"/>
      <c r="I326" s="9"/>
      <c r="J326" s="8"/>
      <c r="K326" s="7"/>
    </row>
    <row r="327" ht="15.0" customHeight="1">
      <c r="A327" s="7" t="s">
        <v>54</v>
      </c>
      <c r="B327" s="8"/>
      <c r="C327" s="8"/>
      <c r="D327" s="8"/>
      <c r="E327" s="8"/>
      <c r="F327" s="12"/>
      <c r="G327" s="9"/>
      <c r="H327" s="9"/>
      <c r="I327" s="9"/>
      <c r="J327" s="8"/>
      <c r="K327" s="7"/>
    </row>
    <row r="328" ht="15.0" customHeight="1">
      <c r="A328" s="7" t="s">
        <v>6</v>
      </c>
      <c r="B328" s="8">
        <v>7969.0</v>
      </c>
      <c r="C328" s="8">
        <v>9370.0</v>
      </c>
      <c r="D328" s="8">
        <v>5729.0</v>
      </c>
      <c r="E328" s="8">
        <v>3440.0</v>
      </c>
      <c r="F328" s="8">
        <v>3126.0</v>
      </c>
      <c r="G328" s="9">
        <v>2703.0</v>
      </c>
      <c r="H328" s="9">
        <v>2092.0</v>
      </c>
      <c r="I328" s="9">
        <v>1749.0</v>
      </c>
      <c r="J328" s="8">
        <v>1846.0</v>
      </c>
      <c r="K328" s="10">
        <v>1728.0</v>
      </c>
    </row>
    <row r="329" ht="15.0" customHeight="1">
      <c r="A329" s="7" t="s">
        <v>124</v>
      </c>
      <c r="B329" s="8">
        <v>7311.0</v>
      </c>
      <c r="C329" s="8">
        <v>7810.0</v>
      </c>
      <c r="D329" s="8">
        <v>4728.0</v>
      </c>
      <c r="E329" s="8">
        <v>2584.0</v>
      </c>
      <c r="F329" s="8">
        <v>2097.0</v>
      </c>
      <c r="G329" s="9">
        <v>1484.0</v>
      </c>
      <c r="H329" s="9">
        <v>727.0</v>
      </c>
      <c r="I329" s="9">
        <v>466.0</v>
      </c>
      <c r="J329" s="8">
        <v>538.0</v>
      </c>
      <c r="K329" s="10">
        <v>414.0</v>
      </c>
    </row>
    <row r="330" ht="15.0" customHeight="1">
      <c r="A330" s="7" t="s">
        <v>125</v>
      </c>
      <c r="B330" s="8">
        <v>452.0</v>
      </c>
      <c r="C330" s="8">
        <v>1185.0</v>
      </c>
      <c r="D330" s="8">
        <v>630.0</v>
      </c>
      <c r="E330" s="8">
        <v>610.0</v>
      </c>
      <c r="F330" s="8">
        <v>713.0</v>
      </c>
      <c r="G330" s="9">
        <v>594.0</v>
      </c>
      <c r="H330" s="9">
        <v>683.0</v>
      </c>
      <c r="I330" s="9">
        <v>573.0</v>
      </c>
      <c r="J330" s="8">
        <v>535.0</v>
      </c>
      <c r="K330" s="10">
        <v>592.0</v>
      </c>
    </row>
    <row r="331" ht="15.0" customHeight="1">
      <c r="A331" s="7" t="s">
        <v>126</v>
      </c>
      <c r="B331" s="8">
        <v>131.0</v>
      </c>
      <c r="C331" s="8">
        <v>265.0</v>
      </c>
      <c r="D331" s="8">
        <v>319.0</v>
      </c>
      <c r="E331" s="8">
        <v>173.0</v>
      </c>
      <c r="F331" s="8">
        <v>284.0</v>
      </c>
      <c r="G331" s="9">
        <v>510.0</v>
      </c>
      <c r="H331" s="9">
        <v>559.0</v>
      </c>
      <c r="I331" s="9">
        <v>499.0</v>
      </c>
      <c r="J331" s="8">
        <v>599.0</v>
      </c>
      <c r="K331" s="10">
        <v>492.0</v>
      </c>
    </row>
    <row r="332" ht="15.0" customHeight="1">
      <c r="A332" s="7" t="s">
        <v>127</v>
      </c>
      <c r="B332" s="8">
        <v>75.0</v>
      </c>
      <c r="C332" s="8">
        <v>110.0</v>
      </c>
      <c r="D332" s="8">
        <v>52.0</v>
      </c>
      <c r="E332" s="8">
        <v>73.0</v>
      </c>
      <c r="F332" s="8">
        <v>32.0</v>
      </c>
      <c r="G332" s="9">
        <v>115.0</v>
      </c>
      <c r="H332" s="9">
        <v>123.0</v>
      </c>
      <c r="I332" s="9">
        <v>211.0</v>
      </c>
      <c r="J332" s="8">
        <v>174.0</v>
      </c>
      <c r="K332" s="10">
        <v>230.0</v>
      </c>
    </row>
    <row r="333" ht="15.0" customHeight="1">
      <c r="A333" s="7" t="s">
        <v>128</v>
      </c>
      <c r="B333" s="23">
        <v>0.083</v>
      </c>
      <c r="C333" s="23">
        <v>0.166</v>
      </c>
      <c r="D333" s="23" t="str">
        <f t="shared" ref="D333:I333" si="73">(D332+D331+D330)/D328</f>
        <v>17.5%</v>
      </c>
      <c r="E333" s="23" t="str">
        <f t="shared" si="73"/>
        <v>24.9%</v>
      </c>
      <c r="F333" s="23" t="str">
        <f t="shared" si="73"/>
        <v>32.9%</v>
      </c>
      <c r="G333" s="23" t="str">
        <f t="shared" si="73"/>
        <v>45.1%</v>
      </c>
      <c r="H333" s="23" t="str">
        <f t="shared" si="73"/>
        <v>65.2%</v>
      </c>
      <c r="I333" s="23" t="str">
        <f t="shared" si="73"/>
        <v>73.4%</v>
      </c>
      <c r="J333" s="23">
        <v>0.709</v>
      </c>
      <c r="K333" s="24">
        <v>0.7604166666666666</v>
      </c>
    </row>
    <row r="334" ht="15.0" customHeight="1">
      <c r="A334" s="7" t="s">
        <v>129</v>
      </c>
      <c r="B334" s="23">
        <v>0.009</v>
      </c>
      <c r="C334" s="23">
        <v>0.012</v>
      </c>
      <c r="D334" s="23" t="str">
        <f t="shared" ref="D334:I334" si="74">D332/D328</f>
        <v>0.9%</v>
      </c>
      <c r="E334" s="23" t="str">
        <f t="shared" si="74"/>
        <v>2.1%</v>
      </c>
      <c r="F334" s="23" t="str">
        <f t="shared" si="74"/>
        <v>1.0%</v>
      </c>
      <c r="G334" s="23" t="str">
        <f t="shared" si="74"/>
        <v>4.3%</v>
      </c>
      <c r="H334" s="23" t="str">
        <f t="shared" si="74"/>
        <v>5.9%</v>
      </c>
      <c r="I334" s="23" t="str">
        <f t="shared" si="74"/>
        <v>12.1%</v>
      </c>
      <c r="J334" s="23">
        <v>0.094</v>
      </c>
      <c r="K334" s="24">
        <v>0.13310185185185186</v>
      </c>
    </row>
    <row r="335" ht="15.0" customHeight="1">
      <c r="A335" s="7"/>
      <c r="B335" s="8"/>
      <c r="C335" s="8"/>
      <c r="D335" s="8"/>
      <c r="E335" s="8"/>
      <c r="F335" s="8"/>
      <c r="G335" s="9"/>
      <c r="H335" s="9"/>
      <c r="I335" s="9"/>
      <c r="J335" s="8"/>
      <c r="K335" s="7"/>
    </row>
    <row r="336" ht="15.0" customHeight="1">
      <c r="A336" s="7" t="s">
        <v>55</v>
      </c>
      <c r="B336" s="8"/>
      <c r="C336" s="8"/>
      <c r="D336" s="8"/>
      <c r="E336" s="8"/>
      <c r="F336" s="12"/>
      <c r="G336" s="9"/>
      <c r="H336" s="9"/>
      <c r="I336" s="9"/>
      <c r="J336" s="8"/>
      <c r="K336" s="7"/>
    </row>
    <row r="337" ht="15.0" customHeight="1">
      <c r="A337" s="7" t="s">
        <v>6</v>
      </c>
      <c r="B337" s="8">
        <v>67157.0</v>
      </c>
      <c r="C337" s="8">
        <v>74630.0</v>
      </c>
      <c r="D337" s="8">
        <v>49067.0</v>
      </c>
      <c r="E337" s="8">
        <v>39042.0</v>
      </c>
      <c r="F337" s="8">
        <v>27065.0</v>
      </c>
      <c r="G337" s="9">
        <v>18670.0</v>
      </c>
      <c r="H337" s="9">
        <v>15273.0</v>
      </c>
      <c r="I337" s="9">
        <v>14890.0</v>
      </c>
      <c r="J337" s="8">
        <v>14971.0</v>
      </c>
      <c r="K337" s="10">
        <v>14719.0</v>
      </c>
    </row>
    <row r="338" ht="15.0" customHeight="1">
      <c r="A338" s="7" t="s">
        <v>124</v>
      </c>
      <c r="B338" s="8">
        <v>56880.0</v>
      </c>
      <c r="C338" s="8">
        <v>58875.0</v>
      </c>
      <c r="D338" s="8">
        <v>37943.0</v>
      </c>
      <c r="E338" s="8">
        <v>29040.0</v>
      </c>
      <c r="F338" s="8">
        <v>17722.0</v>
      </c>
      <c r="G338" s="9">
        <v>10188.0</v>
      </c>
      <c r="H338" s="9">
        <v>5892.0</v>
      </c>
      <c r="I338" s="9">
        <v>2371.0</v>
      </c>
      <c r="J338" s="8">
        <v>2410.0</v>
      </c>
      <c r="K338" s="10">
        <v>2309.0</v>
      </c>
    </row>
    <row r="339" ht="15.0" customHeight="1">
      <c r="A339" s="7" t="s">
        <v>125</v>
      </c>
      <c r="B339" s="8">
        <v>6240.0</v>
      </c>
      <c r="C339" s="8">
        <v>10115.0</v>
      </c>
      <c r="D339" s="8">
        <v>7445.0</v>
      </c>
      <c r="E339" s="8">
        <v>7541.0</v>
      </c>
      <c r="F339" s="8">
        <v>5969.0</v>
      </c>
      <c r="G339" s="9">
        <v>4604.0</v>
      </c>
      <c r="H339" s="9">
        <v>3898.0</v>
      </c>
      <c r="I339" s="9">
        <v>3525.0</v>
      </c>
      <c r="J339" s="8">
        <v>3591.0</v>
      </c>
      <c r="K339" s="10">
        <v>3453.0</v>
      </c>
    </row>
    <row r="340" ht="15.0" customHeight="1">
      <c r="A340" s="7" t="s">
        <v>126</v>
      </c>
      <c r="B340" s="8">
        <v>2399.0</v>
      </c>
      <c r="C340" s="8">
        <v>3725.0</v>
      </c>
      <c r="D340" s="8">
        <v>2545.0</v>
      </c>
      <c r="E340" s="8">
        <v>1793.0</v>
      </c>
      <c r="F340" s="8">
        <v>2602.0</v>
      </c>
      <c r="G340" s="9">
        <v>2866.0</v>
      </c>
      <c r="H340" s="9">
        <v>3966.0</v>
      </c>
      <c r="I340" s="9">
        <v>5062.0</v>
      </c>
      <c r="J340" s="8">
        <v>5154.0</v>
      </c>
      <c r="K340" s="10">
        <v>5069.0</v>
      </c>
    </row>
    <row r="341" ht="15.0" customHeight="1">
      <c r="A341" s="7" t="s">
        <v>127</v>
      </c>
      <c r="B341" s="8">
        <v>1638.0</v>
      </c>
      <c r="C341" s="8">
        <v>1915.0</v>
      </c>
      <c r="D341" s="8">
        <v>1134.0</v>
      </c>
      <c r="E341" s="8">
        <v>668.0</v>
      </c>
      <c r="F341" s="8">
        <v>772.0</v>
      </c>
      <c r="G341" s="9">
        <v>1012.0</v>
      </c>
      <c r="H341" s="9">
        <v>1517.0</v>
      </c>
      <c r="I341" s="9">
        <v>3932.0</v>
      </c>
      <c r="J341" s="8">
        <v>3816.0</v>
      </c>
      <c r="K341" s="10">
        <v>3888.0</v>
      </c>
    </row>
    <row r="342" ht="15.0" customHeight="1">
      <c r="A342" s="7" t="s">
        <v>128</v>
      </c>
      <c r="B342" s="23">
        <v>0.153</v>
      </c>
      <c r="C342" s="23">
        <v>0.211</v>
      </c>
      <c r="D342" s="23" t="str">
        <f t="shared" ref="D342:I342" si="75">(D341+D340+D339)/D337</f>
        <v>22.7%</v>
      </c>
      <c r="E342" s="23" t="str">
        <f t="shared" si="75"/>
        <v>25.6%</v>
      </c>
      <c r="F342" s="23" t="str">
        <f t="shared" si="75"/>
        <v>34.5%</v>
      </c>
      <c r="G342" s="23" t="str">
        <f t="shared" si="75"/>
        <v>45.4%</v>
      </c>
      <c r="H342" s="23" t="str">
        <f t="shared" si="75"/>
        <v>61.4%</v>
      </c>
      <c r="I342" s="23" t="str">
        <f t="shared" si="75"/>
        <v>84.1%</v>
      </c>
      <c r="J342" s="23">
        <v>0.839</v>
      </c>
      <c r="K342" s="24">
        <v>0.8431279298865412</v>
      </c>
    </row>
    <row r="343" ht="15.0" customHeight="1">
      <c r="A343" s="7" t="s">
        <v>129</v>
      </c>
      <c r="B343" s="23">
        <v>0.024</v>
      </c>
      <c r="C343" s="23">
        <v>0.026</v>
      </c>
      <c r="D343" s="23" t="str">
        <f t="shared" ref="D343:I343" si="76">D341/D337</f>
        <v>2.3%</v>
      </c>
      <c r="E343" s="23" t="str">
        <f t="shared" si="76"/>
        <v>1.7%</v>
      </c>
      <c r="F343" s="23" t="str">
        <f t="shared" si="76"/>
        <v>2.9%</v>
      </c>
      <c r="G343" s="23" t="str">
        <f t="shared" si="76"/>
        <v>5.4%</v>
      </c>
      <c r="H343" s="23" t="str">
        <f t="shared" si="76"/>
        <v>9.9%</v>
      </c>
      <c r="I343" s="23" t="str">
        <f t="shared" si="76"/>
        <v>26.4%</v>
      </c>
      <c r="J343" s="23">
        <v>0.255</v>
      </c>
      <c r="K343" s="24">
        <v>0.26414837964535637</v>
      </c>
    </row>
    <row r="344" ht="15.0" customHeight="1">
      <c r="A344" s="7"/>
      <c r="B344" s="8"/>
      <c r="C344" s="8"/>
      <c r="D344" s="8"/>
      <c r="E344" s="8"/>
      <c r="F344" s="8"/>
      <c r="G344" s="9"/>
      <c r="H344" s="9"/>
      <c r="I344" s="9"/>
      <c r="J344" s="8"/>
      <c r="K344" s="7"/>
    </row>
    <row r="345" ht="15.0" customHeight="1">
      <c r="A345" s="7" t="s">
        <v>56</v>
      </c>
      <c r="B345" s="8"/>
      <c r="C345" s="8"/>
      <c r="D345" s="8"/>
      <c r="E345" s="8"/>
      <c r="F345" s="12"/>
      <c r="G345" s="9"/>
      <c r="H345" s="9"/>
      <c r="I345" s="9"/>
      <c r="J345" s="8"/>
      <c r="K345" s="7"/>
    </row>
    <row r="346" ht="15.0" customHeight="1">
      <c r="A346" s="7" t="s">
        <v>6</v>
      </c>
      <c r="B346" s="8">
        <v>21370.0</v>
      </c>
      <c r="C346" s="8">
        <v>23260.0</v>
      </c>
      <c r="D346" s="8">
        <v>23282.0</v>
      </c>
      <c r="E346" s="8">
        <v>15997.0</v>
      </c>
      <c r="F346" s="8">
        <v>14288.0</v>
      </c>
      <c r="G346" s="9">
        <v>12650.0</v>
      </c>
      <c r="H346" s="9">
        <v>12551.0</v>
      </c>
      <c r="I346" s="9">
        <v>12666.0</v>
      </c>
      <c r="J346" s="8">
        <v>12552.0</v>
      </c>
      <c r="K346" s="10">
        <v>12757.0</v>
      </c>
    </row>
    <row r="347" ht="15.0" customHeight="1">
      <c r="A347" s="7" t="s">
        <v>124</v>
      </c>
      <c r="B347" s="8">
        <v>11116.0</v>
      </c>
      <c r="C347" s="8">
        <v>10480.0</v>
      </c>
      <c r="D347" s="8">
        <v>14364.0</v>
      </c>
      <c r="E347" s="8">
        <v>8116.0</v>
      </c>
      <c r="F347" s="8">
        <v>4401.0</v>
      </c>
      <c r="G347" s="9">
        <v>2994.0</v>
      </c>
      <c r="H347" s="9">
        <v>2025.0</v>
      </c>
      <c r="I347" s="9">
        <v>1432.0</v>
      </c>
      <c r="J347" s="8">
        <v>1376.0</v>
      </c>
      <c r="K347" s="10">
        <v>1232.0</v>
      </c>
    </row>
    <row r="348" ht="15.0" customHeight="1">
      <c r="A348" s="7" t="s">
        <v>125</v>
      </c>
      <c r="B348" s="8">
        <v>5556.0</v>
      </c>
      <c r="C348" s="8">
        <v>6255.0</v>
      </c>
      <c r="D348" s="8">
        <v>4640.0</v>
      </c>
      <c r="E348" s="8">
        <v>4016.0</v>
      </c>
      <c r="F348" s="8">
        <v>3026.0</v>
      </c>
      <c r="G348" s="9">
        <v>1979.0</v>
      </c>
      <c r="H348" s="9">
        <v>1869.0</v>
      </c>
      <c r="I348" s="9">
        <v>1886.0</v>
      </c>
      <c r="J348" s="8">
        <v>1765.0</v>
      </c>
      <c r="K348" s="10">
        <v>1652.0</v>
      </c>
    </row>
    <row r="349" ht="15.0" customHeight="1">
      <c r="A349" s="7" t="s">
        <v>126</v>
      </c>
      <c r="B349" s="8">
        <v>2268.0</v>
      </c>
      <c r="C349" s="8">
        <v>3025.0</v>
      </c>
      <c r="D349" s="8">
        <v>2197.0</v>
      </c>
      <c r="E349" s="8">
        <v>1482.0</v>
      </c>
      <c r="F349" s="8">
        <v>2516.0</v>
      </c>
      <c r="G349" s="9">
        <v>2846.0</v>
      </c>
      <c r="H349" s="9">
        <v>3048.0</v>
      </c>
      <c r="I349" s="9">
        <v>3208.0</v>
      </c>
      <c r="J349" s="8">
        <v>2945.0</v>
      </c>
      <c r="K349" s="10">
        <v>2995.0</v>
      </c>
    </row>
    <row r="350" ht="15.0" customHeight="1">
      <c r="A350" s="7" t="s">
        <v>127</v>
      </c>
      <c r="B350" s="8">
        <v>2430.0</v>
      </c>
      <c r="C350" s="8">
        <v>3500.0</v>
      </c>
      <c r="D350" s="8">
        <v>2081.0</v>
      </c>
      <c r="E350" s="8">
        <v>2383.0</v>
      </c>
      <c r="F350" s="8">
        <v>4345.0</v>
      </c>
      <c r="G350" s="9">
        <v>4831.0</v>
      </c>
      <c r="H350" s="9">
        <v>5609.0</v>
      </c>
      <c r="I350" s="9">
        <v>6140.0</v>
      </c>
      <c r="J350" s="8">
        <v>6466.0</v>
      </c>
      <c r="K350" s="10">
        <v>6878.0</v>
      </c>
    </row>
    <row r="351" ht="15.0" customHeight="1">
      <c r="A351" s="7" t="s">
        <v>128</v>
      </c>
      <c r="B351" s="23">
        <v>0.48</v>
      </c>
      <c r="C351" s="23">
        <v>0.549</v>
      </c>
      <c r="D351" s="23" t="str">
        <f t="shared" ref="D351:I351" si="77">(D350+D349+D348)/D346</f>
        <v>38.3%</v>
      </c>
      <c r="E351" s="23" t="str">
        <f t="shared" si="77"/>
        <v>49.3%</v>
      </c>
      <c r="F351" s="23" t="str">
        <f t="shared" si="77"/>
        <v>69.2%</v>
      </c>
      <c r="G351" s="23" t="str">
        <f t="shared" si="77"/>
        <v>76.3%</v>
      </c>
      <c r="H351" s="23" t="str">
        <f t="shared" si="77"/>
        <v>83.9%</v>
      </c>
      <c r="I351" s="23" t="str">
        <f t="shared" si="77"/>
        <v>88.7%</v>
      </c>
      <c r="J351" s="23">
        <v>0.89</v>
      </c>
      <c r="K351" s="24">
        <v>0.903425570275143</v>
      </c>
    </row>
    <row r="352" ht="15.0" customHeight="1">
      <c r="A352" s="7" t="s">
        <v>129</v>
      </c>
      <c r="B352" s="23">
        <v>0.114</v>
      </c>
      <c r="C352" s="23">
        <v>0.15</v>
      </c>
      <c r="D352" s="23" t="str">
        <f t="shared" ref="D352:I352" si="78">D350/D346</f>
        <v>8.9%</v>
      </c>
      <c r="E352" s="23" t="str">
        <f t="shared" si="78"/>
        <v>14.9%</v>
      </c>
      <c r="F352" s="23" t="str">
        <f t="shared" si="78"/>
        <v>30.4%</v>
      </c>
      <c r="G352" s="23" t="str">
        <f t="shared" si="78"/>
        <v>38.2%</v>
      </c>
      <c r="H352" s="23" t="str">
        <f t="shared" si="78"/>
        <v>44.7%</v>
      </c>
      <c r="I352" s="23" t="str">
        <f t="shared" si="78"/>
        <v>48.5%</v>
      </c>
      <c r="J352" s="23">
        <v>0.515</v>
      </c>
      <c r="K352" s="24">
        <v>0.5391549737399075</v>
      </c>
    </row>
    <row r="353" ht="15.0" customHeight="1">
      <c r="A353" s="7"/>
      <c r="B353" s="8"/>
      <c r="C353" s="8"/>
      <c r="D353" s="8"/>
      <c r="E353" s="8"/>
      <c r="F353" s="8"/>
      <c r="G353" s="9"/>
      <c r="H353" s="9"/>
      <c r="I353" s="9"/>
      <c r="J353" s="8"/>
      <c r="K353" s="7"/>
    </row>
    <row r="354" ht="15.0" customHeight="1">
      <c r="A354" s="7" t="s">
        <v>57</v>
      </c>
      <c r="B354" s="8"/>
      <c r="C354" s="8"/>
      <c r="D354" s="8"/>
      <c r="E354" s="8"/>
      <c r="F354" s="12"/>
      <c r="G354" s="9"/>
      <c r="H354" s="9"/>
      <c r="I354" s="9"/>
      <c r="J354" s="8"/>
      <c r="K354" s="7"/>
    </row>
    <row r="355" ht="15.0" customHeight="1">
      <c r="A355" s="7" t="s">
        <v>6</v>
      </c>
      <c r="B355" s="8">
        <v>34739.0</v>
      </c>
      <c r="C355" s="8">
        <v>37880.0</v>
      </c>
      <c r="D355" s="8">
        <v>28994.0</v>
      </c>
      <c r="E355" s="8">
        <v>24385.0</v>
      </c>
      <c r="F355" s="8">
        <v>16216.0</v>
      </c>
      <c r="G355" s="9">
        <v>10079.0</v>
      </c>
      <c r="H355" s="9">
        <v>7213.0</v>
      </c>
      <c r="I355" s="9">
        <v>6233.0</v>
      </c>
      <c r="J355" s="8">
        <v>6046.0</v>
      </c>
      <c r="K355" s="10">
        <v>6099.0</v>
      </c>
    </row>
    <row r="356" ht="15.0" customHeight="1">
      <c r="A356" s="7" t="s">
        <v>124</v>
      </c>
      <c r="B356" s="8">
        <v>27071.0</v>
      </c>
      <c r="C356" s="8">
        <v>26320.0</v>
      </c>
      <c r="D356" s="8">
        <v>20985.0</v>
      </c>
      <c r="E356" s="8">
        <v>16939.0</v>
      </c>
      <c r="F356" s="8">
        <v>9749.0</v>
      </c>
      <c r="G356" s="9">
        <v>5242.0</v>
      </c>
      <c r="H356" s="9">
        <v>2868.0</v>
      </c>
      <c r="I356" s="9">
        <v>1583.0</v>
      </c>
      <c r="J356" s="8">
        <v>1583.0</v>
      </c>
      <c r="K356" s="10">
        <v>1311.0</v>
      </c>
    </row>
    <row r="357" ht="15.0" customHeight="1">
      <c r="A357" s="7" t="s">
        <v>125</v>
      </c>
      <c r="B357" s="8">
        <v>4732.0</v>
      </c>
      <c r="C357" s="8">
        <v>7480.0</v>
      </c>
      <c r="D357" s="8">
        <v>5079.0</v>
      </c>
      <c r="E357" s="8">
        <v>5770.0</v>
      </c>
      <c r="F357" s="8">
        <v>4257.0</v>
      </c>
      <c r="G357" s="9">
        <v>2785.0</v>
      </c>
      <c r="H357" s="9">
        <v>2171.0</v>
      </c>
      <c r="I357" s="9">
        <v>1815.0</v>
      </c>
      <c r="J357" s="8">
        <v>1628.0</v>
      </c>
      <c r="K357" s="10">
        <v>1682.0</v>
      </c>
    </row>
    <row r="358" ht="15.0" customHeight="1">
      <c r="A358" s="7" t="s">
        <v>126</v>
      </c>
      <c r="B358" s="8">
        <v>1897.0</v>
      </c>
      <c r="C358" s="8">
        <v>2815.0</v>
      </c>
      <c r="D358" s="8">
        <v>2141.0</v>
      </c>
      <c r="E358" s="8">
        <v>1273.0</v>
      </c>
      <c r="F358" s="8">
        <v>1785.0</v>
      </c>
      <c r="G358" s="9">
        <v>1692.0</v>
      </c>
      <c r="H358" s="9">
        <v>1745.0</v>
      </c>
      <c r="I358" s="9">
        <v>1904.0</v>
      </c>
      <c r="J358" s="8">
        <v>1915.0</v>
      </c>
      <c r="K358" s="10">
        <v>2006.0</v>
      </c>
    </row>
    <row r="359" ht="15.0" customHeight="1">
      <c r="A359" s="7" t="s">
        <v>127</v>
      </c>
      <c r="B359" s="8">
        <v>1039.0</v>
      </c>
      <c r="C359" s="8">
        <v>1265.0</v>
      </c>
      <c r="D359" s="8">
        <v>789.0</v>
      </c>
      <c r="E359" s="8">
        <v>403.0</v>
      </c>
      <c r="F359" s="8">
        <v>425.0</v>
      </c>
      <c r="G359" s="9">
        <v>360.0</v>
      </c>
      <c r="H359" s="9">
        <v>429.0</v>
      </c>
      <c r="I359" s="9">
        <v>931.0</v>
      </c>
      <c r="J359" s="8">
        <v>920.0</v>
      </c>
      <c r="K359" s="10">
        <v>1100.0</v>
      </c>
    </row>
    <row r="360" ht="15.0" customHeight="1">
      <c r="A360" s="7" t="s">
        <v>128</v>
      </c>
      <c r="B360" s="23">
        <v>0.221</v>
      </c>
      <c r="C360" s="23">
        <v>0.305</v>
      </c>
      <c r="D360" s="23" t="str">
        <f t="shared" ref="D360:I360" si="79">(D359+D358+D357)/D355</f>
        <v>27.6%</v>
      </c>
      <c r="E360" s="23" t="str">
        <f t="shared" si="79"/>
        <v>30.5%</v>
      </c>
      <c r="F360" s="23" t="str">
        <f t="shared" si="79"/>
        <v>39.9%</v>
      </c>
      <c r="G360" s="23" t="str">
        <f t="shared" si="79"/>
        <v>48.0%</v>
      </c>
      <c r="H360" s="23" t="str">
        <f t="shared" si="79"/>
        <v>60.2%</v>
      </c>
      <c r="I360" s="23" t="str">
        <f t="shared" si="79"/>
        <v>74.6%</v>
      </c>
      <c r="J360" s="23">
        <v>0.738</v>
      </c>
      <c r="K360" s="24">
        <v>0.7850467289719626</v>
      </c>
    </row>
    <row r="361" ht="15.0" customHeight="1">
      <c r="A361" s="7" t="s">
        <v>129</v>
      </c>
      <c r="B361" s="23">
        <v>0.03</v>
      </c>
      <c r="C361" s="23">
        <v>0.033</v>
      </c>
      <c r="D361" s="23" t="str">
        <f t="shared" ref="D361:I361" si="80">D359/D355</f>
        <v>2.7%</v>
      </c>
      <c r="E361" s="23" t="str">
        <f t="shared" si="80"/>
        <v>1.7%</v>
      </c>
      <c r="F361" s="23" t="str">
        <f t="shared" si="80"/>
        <v>2.6%</v>
      </c>
      <c r="G361" s="23" t="str">
        <f t="shared" si="80"/>
        <v>3.6%</v>
      </c>
      <c r="H361" s="23" t="str">
        <f t="shared" si="80"/>
        <v>5.9%</v>
      </c>
      <c r="I361" s="23" t="str">
        <f t="shared" si="80"/>
        <v>14.9%</v>
      </c>
      <c r="J361" s="23">
        <v>0.152</v>
      </c>
      <c r="K361" s="24">
        <v>0.18035743564518775</v>
      </c>
    </row>
    <row r="362" ht="15.0" customHeight="1">
      <c r="A362" s="7"/>
      <c r="B362" s="8"/>
      <c r="C362" s="8"/>
      <c r="D362" s="8"/>
      <c r="E362" s="8"/>
      <c r="F362" s="8"/>
      <c r="G362" s="9"/>
      <c r="H362" s="9"/>
      <c r="I362" s="9"/>
      <c r="J362" s="8"/>
      <c r="K362" s="7"/>
    </row>
    <row r="363" ht="15.0" customHeight="1">
      <c r="A363" s="7" t="s">
        <v>58</v>
      </c>
      <c r="B363" s="8"/>
      <c r="C363" s="8"/>
      <c r="D363" s="8"/>
      <c r="E363" s="8"/>
      <c r="F363" s="12"/>
      <c r="G363" s="9"/>
      <c r="H363" s="9"/>
      <c r="I363" s="9"/>
      <c r="J363" s="8"/>
      <c r="K363" s="7"/>
    </row>
    <row r="364" ht="15.0" customHeight="1">
      <c r="A364" s="7" t="s">
        <v>6</v>
      </c>
      <c r="B364" s="8">
        <v>36192.0</v>
      </c>
      <c r="C364" s="8">
        <v>37415.0</v>
      </c>
      <c r="D364" s="8">
        <v>29045.0</v>
      </c>
      <c r="E364" s="8">
        <v>20323.0</v>
      </c>
      <c r="F364" s="8">
        <v>20167.0</v>
      </c>
      <c r="G364" s="9">
        <v>19306.0</v>
      </c>
      <c r="H364" s="9">
        <v>20096.0</v>
      </c>
      <c r="I364" s="9">
        <v>17610.0</v>
      </c>
      <c r="J364" s="8">
        <v>17671.0</v>
      </c>
      <c r="K364" s="10">
        <v>17270.0</v>
      </c>
    </row>
    <row r="365" ht="15.0" customHeight="1">
      <c r="A365" s="7" t="s">
        <v>124</v>
      </c>
      <c r="B365" s="8">
        <v>16018.0</v>
      </c>
      <c r="C365" s="8">
        <v>13780.0</v>
      </c>
      <c r="D365" s="8">
        <v>11271.0</v>
      </c>
      <c r="E365" s="8">
        <v>4555.0</v>
      </c>
      <c r="F365" s="8">
        <v>2924.0</v>
      </c>
      <c r="G365" s="9">
        <v>1590.0</v>
      </c>
      <c r="H365" s="9">
        <v>1472.0</v>
      </c>
      <c r="I365" s="9">
        <v>754.0</v>
      </c>
      <c r="J365" s="8">
        <v>727.0</v>
      </c>
      <c r="K365" s="10">
        <v>702.0</v>
      </c>
    </row>
    <row r="366" ht="15.0" customHeight="1">
      <c r="A366" s="7" t="s">
        <v>125</v>
      </c>
      <c r="B366" s="8">
        <v>8856.0</v>
      </c>
      <c r="C366" s="8">
        <v>9220.0</v>
      </c>
      <c r="D366" s="8">
        <v>5921.0</v>
      </c>
      <c r="E366" s="8">
        <v>3800.0</v>
      </c>
      <c r="F366" s="8">
        <v>2774.0</v>
      </c>
      <c r="G366" s="9">
        <v>1861.0</v>
      </c>
      <c r="H366" s="9">
        <v>1639.0</v>
      </c>
      <c r="I366" s="9">
        <v>1481.0</v>
      </c>
      <c r="J366" s="8">
        <v>1495.0</v>
      </c>
      <c r="K366" s="10">
        <v>1415.0</v>
      </c>
    </row>
    <row r="367" ht="15.0" customHeight="1">
      <c r="A367" s="7" t="s">
        <v>126</v>
      </c>
      <c r="B367" s="8">
        <v>4197.0</v>
      </c>
      <c r="C367" s="8">
        <v>5535.0</v>
      </c>
      <c r="D367" s="8">
        <v>4128.0</v>
      </c>
      <c r="E367" s="8">
        <v>3054.0</v>
      </c>
      <c r="F367" s="8">
        <v>3141.0</v>
      </c>
      <c r="G367" s="9">
        <v>3650.0</v>
      </c>
      <c r="H367" s="9">
        <v>3914.0</v>
      </c>
      <c r="I367" s="9">
        <v>3132.0</v>
      </c>
      <c r="J367" s="8">
        <v>2989.0</v>
      </c>
      <c r="K367" s="10">
        <v>2804.0</v>
      </c>
    </row>
    <row r="368" ht="15.0" customHeight="1">
      <c r="A368" s="7" t="s">
        <v>127</v>
      </c>
      <c r="B368" s="8">
        <v>7121.0</v>
      </c>
      <c r="C368" s="8">
        <v>8880.0</v>
      </c>
      <c r="D368" s="8">
        <v>7725.0</v>
      </c>
      <c r="E368" s="8">
        <v>8914.0</v>
      </c>
      <c r="F368" s="8">
        <v>11328.0</v>
      </c>
      <c r="G368" s="9">
        <v>12205.0</v>
      </c>
      <c r="H368" s="9">
        <v>13071.0</v>
      </c>
      <c r="I368" s="9">
        <v>12243.0</v>
      </c>
      <c r="J368" s="8">
        <v>12460.0</v>
      </c>
      <c r="K368" s="10">
        <v>12349.0</v>
      </c>
    </row>
    <row r="369" ht="15.0" customHeight="1">
      <c r="A369" s="7" t="s">
        <v>128</v>
      </c>
      <c r="B369" s="23">
        <v>0.557</v>
      </c>
      <c r="C369" s="23">
        <v>0.632</v>
      </c>
      <c r="D369" s="23" t="str">
        <f t="shared" ref="D369:I369" si="81">(D368+D367+D366)/D364</f>
        <v>61.2%</v>
      </c>
      <c r="E369" s="23" t="str">
        <f t="shared" si="81"/>
        <v>77.6%</v>
      </c>
      <c r="F369" s="23" t="str">
        <f t="shared" si="81"/>
        <v>85.5%</v>
      </c>
      <c r="G369" s="23" t="str">
        <f t="shared" si="81"/>
        <v>91.8%</v>
      </c>
      <c r="H369" s="23" t="str">
        <f t="shared" si="81"/>
        <v>92.7%</v>
      </c>
      <c r="I369" s="23" t="str">
        <f t="shared" si="81"/>
        <v>95.7%</v>
      </c>
      <c r="J369" s="23">
        <v>0.959</v>
      </c>
      <c r="K369" s="24">
        <v>0.9593514765489288</v>
      </c>
    </row>
    <row r="370" ht="15.0" customHeight="1">
      <c r="A370" s="7" t="s">
        <v>129</v>
      </c>
      <c r="B370" s="23">
        <v>0.197</v>
      </c>
      <c r="C370" s="23">
        <v>0.237</v>
      </c>
      <c r="D370" s="23" t="str">
        <f t="shared" ref="D370:I370" si="82">D368/D364</f>
        <v>26.6%</v>
      </c>
      <c r="E370" s="23" t="str">
        <f t="shared" si="82"/>
        <v>43.9%</v>
      </c>
      <c r="F370" s="23" t="str">
        <f t="shared" si="82"/>
        <v>56.2%</v>
      </c>
      <c r="G370" s="23" t="str">
        <f t="shared" si="82"/>
        <v>63.2%</v>
      </c>
      <c r="H370" s="23" t="str">
        <f t="shared" si="82"/>
        <v>65.0%</v>
      </c>
      <c r="I370" s="23" t="str">
        <f t="shared" si="82"/>
        <v>69.5%</v>
      </c>
      <c r="J370" s="23">
        <v>0.705</v>
      </c>
      <c r="K370" s="24">
        <v>0.7150550086855819</v>
      </c>
    </row>
    <row r="371" ht="15.0" customHeight="1">
      <c r="A371" s="7"/>
      <c r="B371" s="8"/>
      <c r="C371" s="8"/>
      <c r="D371" s="8"/>
      <c r="E371" s="8"/>
      <c r="F371" s="8"/>
      <c r="G371" s="9"/>
      <c r="H371" s="9"/>
      <c r="I371" s="9"/>
      <c r="J371" s="8"/>
      <c r="K371" s="7"/>
    </row>
    <row r="372" ht="15.0" customHeight="1">
      <c r="A372" s="7" t="s">
        <v>59</v>
      </c>
      <c r="B372" s="8"/>
      <c r="C372" s="8"/>
      <c r="D372" s="8"/>
      <c r="E372" s="8"/>
      <c r="F372" s="12"/>
      <c r="G372" s="9"/>
      <c r="H372" s="9"/>
      <c r="I372" s="9"/>
      <c r="J372" s="8"/>
      <c r="K372" s="7"/>
    </row>
    <row r="373" ht="15.0" customHeight="1">
      <c r="A373" s="7" t="s">
        <v>6</v>
      </c>
      <c r="B373" s="8">
        <v>50021.0</v>
      </c>
      <c r="C373" s="8">
        <v>54120.0</v>
      </c>
      <c r="D373" s="8">
        <v>46797.0</v>
      </c>
      <c r="E373" s="8">
        <v>29570.0</v>
      </c>
      <c r="F373" s="8">
        <v>21028.0</v>
      </c>
      <c r="G373" s="9">
        <v>16825.0</v>
      </c>
      <c r="H373" s="9">
        <v>15579.0</v>
      </c>
      <c r="I373" s="9">
        <v>15403.0</v>
      </c>
      <c r="J373" s="8">
        <v>15113.0</v>
      </c>
      <c r="K373" s="10">
        <v>15164.0</v>
      </c>
    </row>
    <row r="374" ht="15.0" customHeight="1">
      <c r="A374" s="7" t="s">
        <v>124</v>
      </c>
      <c r="B374" s="8">
        <v>31191.0</v>
      </c>
      <c r="C374" s="8">
        <v>29465.0</v>
      </c>
      <c r="D374" s="8">
        <v>31294.0</v>
      </c>
      <c r="E374" s="8">
        <v>18649.0</v>
      </c>
      <c r="F374" s="8">
        <v>10919.0</v>
      </c>
      <c r="G374" s="9">
        <v>7395.0</v>
      </c>
      <c r="H374" s="9">
        <v>5031.0</v>
      </c>
      <c r="I374" s="9">
        <v>2545.0</v>
      </c>
      <c r="J374" s="8">
        <v>2343.0</v>
      </c>
      <c r="K374" s="10">
        <v>2480.0</v>
      </c>
    </row>
    <row r="375" ht="15.0" customHeight="1">
      <c r="A375" s="7" t="s">
        <v>125</v>
      </c>
      <c r="B375" s="8">
        <v>11020.0</v>
      </c>
      <c r="C375" s="8">
        <v>12715.0</v>
      </c>
      <c r="D375" s="8">
        <v>9067.0</v>
      </c>
      <c r="E375" s="8">
        <v>7490.0</v>
      </c>
      <c r="F375" s="8">
        <v>5785.0</v>
      </c>
      <c r="G375" s="9">
        <v>3616.0</v>
      </c>
      <c r="H375" s="9">
        <v>4161.0</v>
      </c>
      <c r="I375" s="9">
        <v>3805.0</v>
      </c>
      <c r="J375" s="8">
        <v>3495.0</v>
      </c>
      <c r="K375" s="10">
        <v>3286.0</v>
      </c>
    </row>
    <row r="376" ht="15.0" customHeight="1">
      <c r="A376" s="7" t="s">
        <v>126</v>
      </c>
      <c r="B376" s="8">
        <v>3804.0</v>
      </c>
      <c r="C376" s="8">
        <v>6110.0</v>
      </c>
      <c r="D376" s="8">
        <v>4032.0</v>
      </c>
      <c r="E376" s="8">
        <v>2046.0</v>
      </c>
      <c r="F376" s="8">
        <v>2695.0</v>
      </c>
      <c r="G376" s="9">
        <v>4256.0</v>
      </c>
      <c r="H376" s="9">
        <v>4416.0</v>
      </c>
      <c r="I376" s="9">
        <v>5234.0</v>
      </c>
      <c r="J376" s="8">
        <v>5349.0</v>
      </c>
      <c r="K376" s="10">
        <v>5345.0</v>
      </c>
    </row>
    <row r="377" ht="15.0" customHeight="1">
      <c r="A377" s="7" t="s">
        <v>127</v>
      </c>
      <c r="B377" s="8">
        <v>4006.0</v>
      </c>
      <c r="C377" s="8">
        <v>5830.0</v>
      </c>
      <c r="D377" s="8">
        <v>2404.0</v>
      </c>
      <c r="E377" s="8">
        <v>1385.0</v>
      </c>
      <c r="F377" s="8">
        <v>1629.0</v>
      </c>
      <c r="G377" s="9">
        <v>1558.0</v>
      </c>
      <c r="H377" s="9">
        <v>1971.0</v>
      </c>
      <c r="I377" s="9">
        <v>3819.0</v>
      </c>
      <c r="J377" s="8">
        <v>3926.0</v>
      </c>
      <c r="K377" s="10">
        <v>4053.0</v>
      </c>
    </row>
    <row r="378" ht="15.0" customHeight="1">
      <c r="A378" s="7" t="s">
        <v>128</v>
      </c>
      <c r="B378" s="23">
        <v>0.376</v>
      </c>
      <c r="C378" s="23">
        <v>0.456</v>
      </c>
      <c r="D378" s="23" t="str">
        <f t="shared" ref="D378:I378" si="83">(D377+D376+D375)/D373</f>
        <v>33.1%</v>
      </c>
      <c r="E378" s="23" t="str">
        <f t="shared" si="83"/>
        <v>36.9%</v>
      </c>
      <c r="F378" s="23" t="str">
        <f t="shared" si="83"/>
        <v>48.1%</v>
      </c>
      <c r="G378" s="23" t="str">
        <f t="shared" si="83"/>
        <v>56.0%</v>
      </c>
      <c r="H378" s="23" t="str">
        <f t="shared" si="83"/>
        <v>67.7%</v>
      </c>
      <c r="I378" s="23" t="str">
        <f t="shared" si="83"/>
        <v>83.5%</v>
      </c>
      <c r="J378" s="23">
        <v>0.845</v>
      </c>
      <c r="K378" s="24">
        <v>0.836454761276708</v>
      </c>
    </row>
    <row r="379" ht="15.0" customHeight="1">
      <c r="A379" s="7" t="s">
        <v>129</v>
      </c>
      <c r="B379" s="23">
        <v>0.08</v>
      </c>
      <c r="C379" s="23">
        <v>0.108</v>
      </c>
      <c r="D379" s="23" t="str">
        <f t="shared" ref="D379:I379" si="84">D377/D373</f>
        <v>5.1%</v>
      </c>
      <c r="E379" s="23" t="str">
        <f t="shared" si="84"/>
        <v>4.7%</v>
      </c>
      <c r="F379" s="23" t="str">
        <f t="shared" si="84"/>
        <v>7.7%</v>
      </c>
      <c r="G379" s="23" t="str">
        <f t="shared" si="84"/>
        <v>9.3%</v>
      </c>
      <c r="H379" s="23" t="str">
        <f t="shared" si="84"/>
        <v>12.7%</v>
      </c>
      <c r="I379" s="23" t="str">
        <f t="shared" si="84"/>
        <v>24.8%</v>
      </c>
      <c r="J379" s="23">
        <v>0.26</v>
      </c>
      <c r="K379" s="24">
        <v>0.2672777631231865</v>
      </c>
    </row>
    <row r="380" ht="15.0" customHeight="1">
      <c r="A380" s="7"/>
      <c r="B380" s="8"/>
      <c r="C380" s="8"/>
      <c r="D380" s="8"/>
      <c r="E380" s="8"/>
      <c r="F380" s="8"/>
      <c r="G380" s="9"/>
      <c r="H380" s="9"/>
      <c r="I380" s="9"/>
      <c r="J380" s="8"/>
      <c r="K380" s="7"/>
    </row>
    <row r="381" ht="15.0" customHeight="1">
      <c r="A381" s="7" t="s">
        <v>60</v>
      </c>
      <c r="B381" s="8"/>
      <c r="C381" s="8"/>
      <c r="D381" s="8"/>
      <c r="E381" s="8"/>
      <c r="F381" s="12"/>
      <c r="G381" s="9"/>
      <c r="H381" s="9"/>
      <c r="I381" s="9"/>
      <c r="J381" s="8"/>
      <c r="K381" s="7"/>
    </row>
    <row r="382" ht="15.0" customHeight="1">
      <c r="A382" s="7" t="s">
        <v>6</v>
      </c>
      <c r="B382" s="8">
        <v>55555.0</v>
      </c>
      <c r="C382" s="8">
        <v>55120.0</v>
      </c>
      <c r="D382" s="8">
        <v>52275.0</v>
      </c>
      <c r="E382" s="8">
        <v>49983.0</v>
      </c>
      <c r="F382" s="8">
        <v>44553.0</v>
      </c>
      <c r="G382" s="9">
        <v>38752.0</v>
      </c>
      <c r="H382" s="9">
        <v>38299.0</v>
      </c>
      <c r="I382" s="9">
        <v>31380.0</v>
      </c>
      <c r="J382" s="8">
        <v>32248.0</v>
      </c>
      <c r="K382" s="10">
        <v>31745.0</v>
      </c>
    </row>
    <row r="383" ht="15.0" customHeight="1">
      <c r="A383" s="7" t="s">
        <v>124</v>
      </c>
      <c r="B383" s="8">
        <v>25608.0</v>
      </c>
      <c r="C383" s="8">
        <v>21750.0</v>
      </c>
      <c r="D383" s="8">
        <v>23274.0</v>
      </c>
      <c r="E383" s="8">
        <v>21271.0</v>
      </c>
      <c r="F383" s="8">
        <v>14219.0</v>
      </c>
      <c r="G383" s="9">
        <v>10773.0</v>
      </c>
      <c r="H383" s="9">
        <v>8338.0</v>
      </c>
      <c r="I383" s="9">
        <v>4390.0</v>
      </c>
      <c r="J383" s="8">
        <v>4588.0</v>
      </c>
      <c r="K383" s="10">
        <v>4571.0</v>
      </c>
    </row>
    <row r="384" ht="15.0" customHeight="1">
      <c r="A384" s="7" t="s">
        <v>125</v>
      </c>
      <c r="B384" s="8">
        <v>16530.0</v>
      </c>
      <c r="C384" s="8">
        <v>17210.0</v>
      </c>
      <c r="D384" s="8">
        <v>14392.0</v>
      </c>
      <c r="E384" s="8">
        <v>14672.0</v>
      </c>
      <c r="F384" s="8">
        <v>13421.0</v>
      </c>
      <c r="G384" s="9">
        <v>9108.0</v>
      </c>
      <c r="H384" s="9">
        <v>9449.0</v>
      </c>
      <c r="I384" s="9">
        <v>7943.0</v>
      </c>
      <c r="J384" s="8">
        <v>8130.0</v>
      </c>
      <c r="K384" s="10">
        <v>8296.0</v>
      </c>
    </row>
    <row r="385" ht="15.0" customHeight="1">
      <c r="A385" s="7" t="s">
        <v>126</v>
      </c>
      <c r="B385" s="8">
        <v>6271.0</v>
      </c>
      <c r="C385" s="8">
        <v>8020.0</v>
      </c>
      <c r="D385" s="8">
        <v>7662.0</v>
      </c>
      <c r="E385" s="8">
        <v>7314.0</v>
      </c>
      <c r="F385" s="8">
        <v>10225.0</v>
      </c>
      <c r="G385" s="9">
        <v>12665.0</v>
      </c>
      <c r="H385" s="9">
        <v>13538.0</v>
      </c>
      <c r="I385" s="9">
        <v>11900.0</v>
      </c>
      <c r="J385" s="8">
        <v>12253.0</v>
      </c>
      <c r="K385" s="10">
        <v>11991.0</v>
      </c>
    </row>
    <row r="386" ht="15.0" customHeight="1">
      <c r="A386" s="7" t="s">
        <v>127</v>
      </c>
      <c r="B386" s="8">
        <v>7146.0</v>
      </c>
      <c r="C386" s="8">
        <v>8140.0</v>
      </c>
      <c r="D386" s="8">
        <v>6947.0</v>
      </c>
      <c r="E386" s="8">
        <v>6726.0</v>
      </c>
      <c r="F386" s="8">
        <v>6688.0</v>
      </c>
      <c r="G386" s="9">
        <v>6206.0</v>
      </c>
      <c r="H386" s="9">
        <v>6974.0</v>
      </c>
      <c r="I386" s="9">
        <v>7147.0</v>
      </c>
      <c r="J386" s="8">
        <v>7277.0</v>
      </c>
      <c r="K386" s="10">
        <v>6887.0</v>
      </c>
    </row>
    <row r="387" ht="15.0" customHeight="1">
      <c r="A387" s="7" t="s">
        <v>128</v>
      </c>
      <c r="B387" s="23">
        <v>0.539</v>
      </c>
      <c r="C387" s="23">
        <v>0.605</v>
      </c>
      <c r="D387" s="23" t="str">
        <f t="shared" ref="D387:I387" si="85">(D386+D385+D384)/D382</f>
        <v>55.5%</v>
      </c>
      <c r="E387" s="23" t="str">
        <f t="shared" si="85"/>
        <v>57.4%</v>
      </c>
      <c r="F387" s="23" t="str">
        <f t="shared" si="85"/>
        <v>68.1%</v>
      </c>
      <c r="G387" s="23" t="str">
        <f t="shared" si="85"/>
        <v>72.2%</v>
      </c>
      <c r="H387" s="23" t="str">
        <f t="shared" si="85"/>
        <v>78.2%</v>
      </c>
      <c r="I387" s="23" t="str">
        <f t="shared" si="85"/>
        <v>86.0%</v>
      </c>
      <c r="J387" s="23">
        <v>0.858</v>
      </c>
      <c r="K387" s="24">
        <v>0.8560088202866594</v>
      </c>
    </row>
    <row r="388" ht="15.0" customHeight="1">
      <c r="A388" s="7" t="s">
        <v>129</v>
      </c>
      <c r="B388" s="23">
        <v>0.129</v>
      </c>
      <c r="C388" s="23">
        <v>0.148</v>
      </c>
      <c r="D388" s="23" t="str">
        <f t="shared" ref="D388:I388" si="86">D386/D382</f>
        <v>13.3%</v>
      </c>
      <c r="E388" s="23" t="str">
        <f t="shared" si="86"/>
        <v>13.5%</v>
      </c>
      <c r="F388" s="23" t="str">
        <f t="shared" si="86"/>
        <v>15.0%</v>
      </c>
      <c r="G388" s="23" t="str">
        <f t="shared" si="86"/>
        <v>16.0%</v>
      </c>
      <c r="H388" s="23" t="str">
        <f t="shared" si="86"/>
        <v>18.2%</v>
      </c>
      <c r="I388" s="23" t="str">
        <f t="shared" si="86"/>
        <v>22.8%</v>
      </c>
      <c r="J388" s="23">
        <v>0.226</v>
      </c>
      <c r="K388" s="24">
        <v>0.21694755079540085</v>
      </c>
    </row>
    <row r="389" ht="15.0" customHeight="1">
      <c r="A389" s="7"/>
      <c r="B389" s="8"/>
      <c r="C389" s="8"/>
      <c r="D389" s="8"/>
      <c r="E389" s="8"/>
      <c r="F389" s="8"/>
      <c r="G389" s="9"/>
      <c r="H389" s="9"/>
      <c r="I389" s="9"/>
      <c r="J389" s="8"/>
      <c r="K389" s="7"/>
    </row>
    <row r="390" ht="15.0" customHeight="1">
      <c r="A390" s="7" t="s">
        <v>61</v>
      </c>
      <c r="B390" s="8"/>
      <c r="C390" s="8"/>
      <c r="D390" s="8"/>
      <c r="E390" s="8"/>
      <c r="F390" s="12"/>
      <c r="G390" s="9"/>
      <c r="H390" s="9"/>
      <c r="I390" s="9"/>
      <c r="J390" s="8"/>
      <c r="K390" s="7"/>
    </row>
    <row r="391" ht="15.0" customHeight="1">
      <c r="A391" s="7" t="s">
        <v>6</v>
      </c>
      <c r="B391" s="8">
        <v>24929.0</v>
      </c>
      <c r="C391" s="8">
        <v>27020.0</v>
      </c>
      <c r="D391" s="8">
        <v>27258.0</v>
      </c>
      <c r="E391" s="8">
        <v>29000.0</v>
      </c>
      <c r="F391" s="8">
        <v>26746.0</v>
      </c>
      <c r="G391" s="9">
        <v>26069.0</v>
      </c>
      <c r="H391" s="9">
        <v>25181.0</v>
      </c>
      <c r="I391" s="9">
        <v>22356.0</v>
      </c>
      <c r="J391" s="8">
        <v>21577.0</v>
      </c>
      <c r="K391" s="10">
        <v>21714.0</v>
      </c>
    </row>
    <row r="392" ht="15.0" customHeight="1">
      <c r="A392" s="7" t="s">
        <v>124</v>
      </c>
      <c r="B392" s="8">
        <v>14891.0</v>
      </c>
      <c r="C392" s="8">
        <v>13015.0</v>
      </c>
      <c r="D392" s="8">
        <v>14036.0</v>
      </c>
      <c r="E392" s="8">
        <v>12617.0</v>
      </c>
      <c r="F392" s="8">
        <v>9118.0</v>
      </c>
      <c r="G392" s="9">
        <v>7064.0</v>
      </c>
      <c r="H392" s="9">
        <v>5577.0</v>
      </c>
      <c r="I392" s="9">
        <v>3243.0</v>
      </c>
      <c r="J392" s="8">
        <v>2877.0</v>
      </c>
      <c r="K392" s="10">
        <v>2837.0</v>
      </c>
    </row>
    <row r="393" ht="15.0" customHeight="1">
      <c r="A393" s="7" t="s">
        <v>125</v>
      </c>
      <c r="B393" s="8">
        <v>6234.0</v>
      </c>
      <c r="C393" s="8">
        <v>8195.0</v>
      </c>
      <c r="D393" s="8">
        <v>6950.0</v>
      </c>
      <c r="E393" s="8">
        <v>9255.0</v>
      </c>
      <c r="F393" s="8">
        <v>8203.0</v>
      </c>
      <c r="G393" s="9">
        <v>6402.0</v>
      </c>
      <c r="H393" s="9">
        <v>6216.0</v>
      </c>
      <c r="I393" s="9">
        <v>5958.0</v>
      </c>
      <c r="J393" s="8">
        <v>5537.0</v>
      </c>
      <c r="K393" s="10">
        <v>5888.0</v>
      </c>
    </row>
    <row r="394" ht="15.0" customHeight="1">
      <c r="A394" s="7" t="s">
        <v>126</v>
      </c>
      <c r="B394" s="8">
        <v>2001.0</v>
      </c>
      <c r="C394" s="8">
        <v>3140.0</v>
      </c>
      <c r="D394" s="8">
        <v>3679.0</v>
      </c>
      <c r="E394" s="8">
        <v>4426.0</v>
      </c>
      <c r="F394" s="8">
        <v>6032.0</v>
      </c>
      <c r="G394" s="9">
        <v>8422.0</v>
      </c>
      <c r="H394" s="9">
        <v>8601.0</v>
      </c>
      <c r="I394" s="9">
        <v>8181.0</v>
      </c>
      <c r="J394" s="8">
        <v>7924.0</v>
      </c>
      <c r="K394" s="10">
        <v>7479.0</v>
      </c>
    </row>
    <row r="395" ht="15.0" customHeight="1">
      <c r="A395" s="7" t="s">
        <v>127</v>
      </c>
      <c r="B395" s="8">
        <v>1803.0</v>
      </c>
      <c r="C395" s="8">
        <v>2670.0</v>
      </c>
      <c r="D395" s="8">
        <v>2593.0</v>
      </c>
      <c r="E395" s="8">
        <v>2702.0</v>
      </c>
      <c r="F395" s="8">
        <v>3393.0</v>
      </c>
      <c r="G395" s="9">
        <v>4181.0</v>
      </c>
      <c r="H395" s="9">
        <v>4787.0</v>
      </c>
      <c r="I395" s="9">
        <v>4974.0</v>
      </c>
      <c r="J395" s="8">
        <v>5239.0</v>
      </c>
      <c r="K395" s="10">
        <v>5510.0</v>
      </c>
    </row>
    <row r="396" ht="15.0" customHeight="1">
      <c r="A396" s="7" t="s">
        <v>128</v>
      </c>
      <c r="B396" s="23">
        <v>0.403</v>
      </c>
      <c r="C396" s="23">
        <v>0.518</v>
      </c>
      <c r="D396" s="23" t="str">
        <f t="shared" ref="D396:I396" si="87">(D395+D394+D393)/D391</f>
        <v>48.5%</v>
      </c>
      <c r="E396" s="23" t="str">
        <f t="shared" si="87"/>
        <v>56.5%</v>
      </c>
      <c r="F396" s="23" t="str">
        <f t="shared" si="87"/>
        <v>65.9%</v>
      </c>
      <c r="G396" s="23" t="str">
        <f t="shared" si="87"/>
        <v>72.9%</v>
      </c>
      <c r="H396" s="23" t="str">
        <f t="shared" si="87"/>
        <v>77.9%</v>
      </c>
      <c r="I396" s="23" t="str">
        <f t="shared" si="87"/>
        <v>85.5%</v>
      </c>
      <c r="J396" s="23">
        <v>0.867</v>
      </c>
      <c r="K396" s="24">
        <v>0.869346965091646</v>
      </c>
    </row>
    <row r="397" ht="15.0" customHeight="1">
      <c r="A397" s="7" t="s">
        <v>129</v>
      </c>
      <c r="B397" s="23">
        <v>0.072</v>
      </c>
      <c r="C397" s="23">
        <v>0.099</v>
      </c>
      <c r="D397" s="23" t="str">
        <f t="shared" ref="D397:I397" si="88">D395/D391</f>
        <v>9.5%</v>
      </c>
      <c r="E397" s="23" t="str">
        <f t="shared" si="88"/>
        <v>9.3%</v>
      </c>
      <c r="F397" s="23" t="str">
        <f t="shared" si="88"/>
        <v>12.7%</v>
      </c>
      <c r="G397" s="23" t="str">
        <f t="shared" si="88"/>
        <v>16.0%</v>
      </c>
      <c r="H397" s="23" t="str">
        <f t="shared" si="88"/>
        <v>19.0%</v>
      </c>
      <c r="I397" s="23" t="str">
        <f t="shared" si="88"/>
        <v>22.2%</v>
      </c>
      <c r="J397" s="23">
        <v>0.243</v>
      </c>
      <c r="K397" s="24">
        <v>0.25375333885972184</v>
      </c>
    </row>
    <row r="398" ht="15.0" customHeight="1">
      <c r="A398" s="7"/>
      <c r="B398" s="8"/>
      <c r="C398" s="8"/>
      <c r="D398" s="8"/>
      <c r="E398" s="8"/>
      <c r="F398" s="8"/>
      <c r="G398" s="9"/>
      <c r="H398" s="9"/>
      <c r="I398" s="9"/>
      <c r="J398" s="8"/>
      <c r="K398" s="7"/>
    </row>
    <row r="399" ht="15.0" customHeight="1">
      <c r="A399" s="7" t="s">
        <v>62</v>
      </c>
      <c r="B399" s="8"/>
      <c r="C399" s="8"/>
      <c r="D399" s="8"/>
      <c r="E399" s="8"/>
      <c r="F399" s="12"/>
      <c r="G399" s="9"/>
      <c r="H399" s="9"/>
      <c r="I399" s="9"/>
      <c r="J399" s="8"/>
      <c r="K399" s="7"/>
    </row>
    <row r="400" ht="15.0" customHeight="1">
      <c r="A400" s="7" t="s">
        <v>6</v>
      </c>
      <c r="B400" s="8">
        <v>6663.0</v>
      </c>
      <c r="C400" s="8">
        <v>7145.0</v>
      </c>
      <c r="D400" s="8">
        <v>7970.0</v>
      </c>
      <c r="E400" s="8">
        <v>7815.0</v>
      </c>
      <c r="F400" s="8">
        <v>7883.0</v>
      </c>
      <c r="G400" s="9">
        <v>7820.0</v>
      </c>
      <c r="H400" s="9">
        <v>7525.0</v>
      </c>
      <c r="I400" s="9">
        <v>6954.0</v>
      </c>
      <c r="J400" s="8">
        <v>7344.0</v>
      </c>
      <c r="K400" s="10">
        <v>7288.0</v>
      </c>
    </row>
    <row r="401" ht="15.0" customHeight="1">
      <c r="A401" s="7" t="s">
        <v>124</v>
      </c>
      <c r="B401" s="8">
        <v>4064.0</v>
      </c>
      <c r="C401" s="8">
        <v>3370.0</v>
      </c>
      <c r="D401" s="8">
        <v>3411.0</v>
      </c>
      <c r="E401" s="8">
        <v>3098.0</v>
      </c>
      <c r="F401" s="8">
        <v>2381.0</v>
      </c>
      <c r="G401" s="9">
        <v>1734.0</v>
      </c>
      <c r="H401" s="9">
        <v>1494.0</v>
      </c>
      <c r="I401" s="9">
        <v>737.0</v>
      </c>
      <c r="J401" s="8">
        <v>726.0</v>
      </c>
      <c r="K401" s="10">
        <v>764.0</v>
      </c>
    </row>
    <row r="402" ht="15.0" customHeight="1">
      <c r="A402" s="7" t="s">
        <v>125</v>
      </c>
      <c r="B402" s="8">
        <v>1612.0</v>
      </c>
      <c r="C402" s="8">
        <v>2255.0</v>
      </c>
      <c r="D402" s="8">
        <v>2330.0</v>
      </c>
      <c r="E402" s="8">
        <v>2238.0</v>
      </c>
      <c r="F402" s="8">
        <v>2421.0</v>
      </c>
      <c r="G402" s="9">
        <v>1985.0</v>
      </c>
      <c r="H402" s="9">
        <v>1647.0</v>
      </c>
      <c r="I402" s="9">
        <v>1674.0</v>
      </c>
      <c r="J402" s="8">
        <v>1740.0</v>
      </c>
      <c r="K402" s="10">
        <v>1715.0</v>
      </c>
    </row>
    <row r="403" ht="15.0" customHeight="1">
      <c r="A403" s="7" t="s">
        <v>126</v>
      </c>
      <c r="B403" s="8">
        <v>510.0</v>
      </c>
      <c r="C403" s="8">
        <v>735.0</v>
      </c>
      <c r="D403" s="8">
        <v>1228.0</v>
      </c>
      <c r="E403" s="8">
        <v>1464.0</v>
      </c>
      <c r="F403" s="8">
        <v>1778.0</v>
      </c>
      <c r="G403" s="9">
        <v>2529.0</v>
      </c>
      <c r="H403" s="9">
        <v>2749.0</v>
      </c>
      <c r="I403" s="9">
        <v>2916.0</v>
      </c>
      <c r="J403" s="8">
        <v>3220.0</v>
      </c>
      <c r="K403" s="10">
        <v>3174.0</v>
      </c>
    </row>
    <row r="404" ht="15.0" customHeight="1">
      <c r="A404" s="7" t="s">
        <v>127</v>
      </c>
      <c r="B404" s="8">
        <v>477.0</v>
      </c>
      <c r="C404" s="8">
        <v>785.0</v>
      </c>
      <c r="D404" s="8">
        <v>1001.0</v>
      </c>
      <c r="E404" s="8">
        <v>1015.0</v>
      </c>
      <c r="F404" s="8">
        <v>1303.0</v>
      </c>
      <c r="G404" s="9">
        <v>1572.0</v>
      </c>
      <c r="H404" s="9">
        <v>1635.0</v>
      </c>
      <c r="I404" s="9">
        <v>1627.0</v>
      </c>
      <c r="J404" s="8">
        <v>1658.0</v>
      </c>
      <c r="K404" s="10">
        <v>1635.0</v>
      </c>
    </row>
    <row r="405" ht="15.0" customHeight="1">
      <c r="A405" s="7" t="s">
        <v>128</v>
      </c>
      <c r="B405" s="23">
        <v>0.39</v>
      </c>
      <c r="C405" s="23">
        <v>0.528</v>
      </c>
      <c r="D405" s="23" t="str">
        <f t="shared" ref="D405:I405" si="89">(D404+D403+D402)/D400</f>
        <v>57.2%</v>
      </c>
      <c r="E405" s="23" t="str">
        <f t="shared" si="89"/>
        <v>60.4%</v>
      </c>
      <c r="F405" s="23" t="str">
        <f t="shared" si="89"/>
        <v>69.8%</v>
      </c>
      <c r="G405" s="23" t="str">
        <f t="shared" si="89"/>
        <v>77.8%</v>
      </c>
      <c r="H405" s="23" t="str">
        <f t="shared" si="89"/>
        <v>80.1%</v>
      </c>
      <c r="I405" s="23" t="str">
        <f t="shared" si="89"/>
        <v>89.4%</v>
      </c>
      <c r="J405" s="23">
        <v>0.901</v>
      </c>
      <c r="K405" s="24">
        <v>0.8951701427003294</v>
      </c>
    </row>
    <row r="406" ht="15.0" customHeight="1">
      <c r="A406" s="7" t="s">
        <v>129</v>
      </c>
      <c r="B406" s="23">
        <v>0.072</v>
      </c>
      <c r="C406" s="23">
        <v>0.11</v>
      </c>
      <c r="D406" s="23" t="str">
        <f t="shared" ref="D406:I406" si="90">D404/D400</f>
        <v>12.6%</v>
      </c>
      <c r="E406" s="23" t="str">
        <f t="shared" si="90"/>
        <v>13.0%</v>
      </c>
      <c r="F406" s="23" t="str">
        <f t="shared" si="90"/>
        <v>16.5%</v>
      </c>
      <c r="G406" s="23" t="str">
        <f t="shared" si="90"/>
        <v>20.1%</v>
      </c>
      <c r="H406" s="23" t="str">
        <f t="shared" si="90"/>
        <v>21.7%</v>
      </c>
      <c r="I406" s="23" t="str">
        <f t="shared" si="90"/>
        <v>23.4%</v>
      </c>
      <c r="J406" s="23">
        <v>0.226</v>
      </c>
      <c r="K406" s="24">
        <v>0.22434138309549945</v>
      </c>
    </row>
    <row r="407" ht="15.0" customHeight="1">
      <c r="A407" s="7"/>
      <c r="B407" s="8"/>
      <c r="C407" s="8"/>
      <c r="D407" s="8"/>
      <c r="E407" s="8"/>
      <c r="F407" s="8"/>
      <c r="G407" s="9"/>
      <c r="H407" s="9"/>
      <c r="I407" s="9"/>
      <c r="J407" s="8"/>
      <c r="K407" s="7"/>
    </row>
    <row r="408" ht="15.0" customHeight="1">
      <c r="A408" s="7" t="s">
        <v>63</v>
      </c>
      <c r="B408" s="8"/>
      <c r="C408" s="8"/>
      <c r="D408" s="8"/>
      <c r="E408" s="8"/>
      <c r="F408" s="12"/>
      <c r="G408" s="9"/>
      <c r="H408" s="9"/>
      <c r="I408" s="9"/>
      <c r="J408" s="8"/>
      <c r="K408" s="7"/>
    </row>
    <row r="409" ht="15.0" customHeight="1">
      <c r="A409" s="7" t="s">
        <v>6</v>
      </c>
      <c r="B409" s="8">
        <v>30318.0</v>
      </c>
      <c r="C409" s="8">
        <v>32280.0</v>
      </c>
      <c r="D409" s="8">
        <v>29702.0</v>
      </c>
      <c r="E409" s="8">
        <v>25722.0</v>
      </c>
      <c r="F409" s="8">
        <v>24078.0</v>
      </c>
      <c r="G409" s="9">
        <v>22557.0</v>
      </c>
      <c r="H409" s="9">
        <v>21633.0</v>
      </c>
      <c r="I409" s="9">
        <v>18358.0</v>
      </c>
      <c r="J409" s="8">
        <v>17960.0</v>
      </c>
      <c r="K409" s="10">
        <v>17534.0</v>
      </c>
    </row>
    <row r="410" ht="15.0" customHeight="1">
      <c r="A410" s="7" t="s">
        <v>124</v>
      </c>
      <c r="B410" s="8">
        <v>25056.0</v>
      </c>
      <c r="C410" s="8">
        <v>23850.0</v>
      </c>
      <c r="D410" s="8">
        <v>20865.0</v>
      </c>
      <c r="E410" s="8">
        <v>15883.0</v>
      </c>
      <c r="F410" s="8">
        <v>12411.0</v>
      </c>
      <c r="G410" s="9">
        <v>9170.0</v>
      </c>
      <c r="H410" s="9">
        <v>7369.0</v>
      </c>
      <c r="I410" s="9">
        <v>4885.0</v>
      </c>
      <c r="J410" s="8">
        <v>4521.0</v>
      </c>
      <c r="K410" s="10">
        <v>4452.0</v>
      </c>
    </row>
    <row r="411" ht="15.0" customHeight="1">
      <c r="A411" s="7" t="s">
        <v>125</v>
      </c>
      <c r="B411" s="8">
        <v>3223.0</v>
      </c>
      <c r="C411" s="8">
        <v>5420.0</v>
      </c>
      <c r="D411" s="8">
        <v>5465.0</v>
      </c>
      <c r="E411" s="8">
        <v>6467.0</v>
      </c>
      <c r="F411" s="8">
        <v>6486.0</v>
      </c>
      <c r="G411" s="9">
        <v>5545.0</v>
      </c>
      <c r="H411" s="9">
        <v>5688.0</v>
      </c>
      <c r="I411" s="9">
        <v>4911.0</v>
      </c>
      <c r="J411" s="8">
        <v>4731.0</v>
      </c>
      <c r="K411" s="10">
        <v>4725.0</v>
      </c>
    </row>
    <row r="412" ht="15.0" customHeight="1">
      <c r="A412" s="7" t="s">
        <v>126</v>
      </c>
      <c r="B412" s="8">
        <v>1064.0</v>
      </c>
      <c r="C412" s="8">
        <v>1765.0</v>
      </c>
      <c r="D412" s="8">
        <v>2051.0</v>
      </c>
      <c r="E412" s="8">
        <v>1967.0</v>
      </c>
      <c r="F412" s="8">
        <v>3220.0</v>
      </c>
      <c r="G412" s="9">
        <v>5645.0</v>
      </c>
      <c r="H412" s="9">
        <v>5877.0</v>
      </c>
      <c r="I412" s="9">
        <v>5797.0</v>
      </c>
      <c r="J412" s="8">
        <v>6000.0</v>
      </c>
      <c r="K412" s="10">
        <v>5928.0</v>
      </c>
    </row>
    <row r="413" ht="15.0" customHeight="1">
      <c r="A413" s="7" t="s">
        <v>127</v>
      </c>
      <c r="B413" s="8">
        <v>975.0</v>
      </c>
      <c r="C413" s="8">
        <v>1245.0</v>
      </c>
      <c r="D413" s="8">
        <v>1321.0</v>
      </c>
      <c r="E413" s="8">
        <v>1405.0</v>
      </c>
      <c r="F413" s="8">
        <v>1961.0</v>
      </c>
      <c r="G413" s="9">
        <v>2197.0</v>
      </c>
      <c r="H413" s="9">
        <v>2699.0</v>
      </c>
      <c r="I413" s="9">
        <v>2765.0</v>
      </c>
      <c r="J413" s="8">
        <v>2708.0</v>
      </c>
      <c r="K413" s="10">
        <v>2429.0</v>
      </c>
    </row>
    <row r="414" ht="15.0" customHeight="1">
      <c r="A414" s="7" t="s">
        <v>128</v>
      </c>
      <c r="B414" s="23">
        <v>0.174</v>
      </c>
      <c r="C414" s="23">
        <v>0.261</v>
      </c>
      <c r="D414" s="23" t="str">
        <f t="shared" ref="D414:I414" si="91">(D413+D412+D411)/D409</f>
        <v>29.8%</v>
      </c>
      <c r="E414" s="23" t="str">
        <f t="shared" si="91"/>
        <v>38.3%</v>
      </c>
      <c r="F414" s="23" t="str">
        <f t="shared" si="91"/>
        <v>48.5%</v>
      </c>
      <c r="G414" s="23" t="str">
        <f t="shared" si="91"/>
        <v>59.3%</v>
      </c>
      <c r="H414" s="23" t="str">
        <f t="shared" si="91"/>
        <v>65.9%</v>
      </c>
      <c r="I414" s="23" t="str">
        <f t="shared" si="91"/>
        <v>73.4%</v>
      </c>
      <c r="J414" s="23">
        <v>0.748</v>
      </c>
      <c r="K414" s="24">
        <v>0.7460933044370937</v>
      </c>
    </row>
    <row r="415" ht="15.0" customHeight="1">
      <c r="A415" s="7" t="s">
        <v>129</v>
      </c>
      <c r="B415" s="23">
        <v>0.032</v>
      </c>
      <c r="C415" s="23">
        <v>0.039</v>
      </c>
      <c r="D415" s="23" t="str">
        <f t="shared" ref="D415:I415" si="92">D413/D409</f>
        <v>4.4%</v>
      </c>
      <c r="E415" s="23" t="str">
        <f t="shared" si="92"/>
        <v>5.5%</v>
      </c>
      <c r="F415" s="23" t="str">
        <f t="shared" si="92"/>
        <v>8.1%</v>
      </c>
      <c r="G415" s="23" t="str">
        <f t="shared" si="92"/>
        <v>9.7%</v>
      </c>
      <c r="H415" s="23" t="str">
        <f t="shared" si="92"/>
        <v>12.5%</v>
      </c>
      <c r="I415" s="23" t="str">
        <f t="shared" si="92"/>
        <v>15.1%</v>
      </c>
      <c r="J415" s="23">
        <v>0.151</v>
      </c>
      <c r="K415" s="24">
        <v>0.13853085434013915</v>
      </c>
    </row>
    <row r="416" ht="15.0" customHeight="1">
      <c r="A416" s="7"/>
      <c r="B416" s="8"/>
      <c r="C416" s="8"/>
      <c r="D416" s="8"/>
      <c r="E416" s="8"/>
      <c r="F416" s="8"/>
      <c r="G416" s="9"/>
      <c r="H416" s="9"/>
      <c r="I416" s="9"/>
      <c r="J416" s="8"/>
      <c r="K416" s="7"/>
    </row>
    <row r="417" ht="15.0" customHeight="1">
      <c r="A417" s="7" t="s">
        <v>64</v>
      </c>
      <c r="B417" s="8"/>
      <c r="C417" s="8"/>
      <c r="D417" s="8"/>
      <c r="E417" s="8"/>
      <c r="F417" s="12"/>
      <c r="G417" s="9"/>
      <c r="H417" s="9"/>
      <c r="I417" s="9"/>
      <c r="J417" s="8"/>
      <c r="K417" s="7"/>
    </row>
    <row r="418" ht="15.0" customHeight="1">
      <c r="A418" s="7" t="s">
        <v>6</v>
      </c>
      <c r="B418" s="8">
        <v>1815.0</v>
      </c>
      <c r="C418" s="8">
        <v>2045.0</v>
      </c>
      <c r="D418" s="8">
        <v>2047.0</v>
      </c>
      <c r="E418" s="8">
        <v>1950.0</v>
      </c>
      <c r="F418" s="8">
        <v>1843.0</v>
      </c>
      <c r="G418" s="9">
        <v>1949.0</v>
      </c>
      <c r="H418" s="9">
        <v>1916.0</v>
      </c>
      <c r="I418" s="9">
        <v>2035.0</v>
      </c>
      <c r="J418" s="8">
        <v>1761.0</v>
      </c>
      <c r="K418" s="10">
        <v>1772.0</v>
      </c>
    </row>
    <row r="419" ht="15.0" customHeight="1">
      <c r="A419" s="7" t="s">
        <v>124</v>
      </c>
      <c r="B419" s="8">
        <v>1672.0</v>
      </c>
      <c r="C419" s="8">
        <v>1655.0</v>
      </c>
      <c r="D419" s="8">
        <v>1562.0</v>
      </c>
      <c r="E419" s="8">
        <v>1374.0</v>
      </c>
      <c r="F419" s="8">
        <v>801.0</v>
      </c>
      <c r="G419" s="9">
        <v>653.0</v>
      </c>
      <c r="H419" s="9">
        <v>546.0</v>
      </c>
      <c r="I419" s="9">
        <v>393.0</v>
      </c>
      <c r="J419" s="8">
        <v>469.0</v>
      </c>
      <c r="K419" s="10">
        <v>387.0</v>
      </c>
    </row>
    <row r="420" ht="15.0" customHeight="1">
      <c r="A420" s="7" t="s">
        <v>125</v>
      </c>
      <c r="B420" s="8">
        <v>107.0</v>
      </c>
      <c r="C420" s="8">
        <v>330.0</v>
      </c>
      <c r="D420" s="8">
        <v>391.0</v>
      </c>
      <c r="E420" s="8">
        <v>410.0</v>
      </c>
      <c r="F420" s="8">
        <v>607.0</v>
      </c>
      <c r="G420" s="9">
        <v>525.0</v>
      </c>
      <c r="H420" s="9">
        <v>575.0</v>
      </c>
      <c r="I420" s="9">
        <v>584.0</v>
      </c>
      <c r="J420" s="8">
        <v>417.0</v>
      </c>
      <c r="K420" s="10">
        <v>566.0</v>
      </c>
    </row>
    <row r="421" ht="15.0" customHeight="1">
      <c r="A421" s="7" t="s">
        <v>126</v>
      </c>
      <c r="B421" s="8">
        <v>21.0</v>
      </c>
      <c r="C421" s="8">
        <v>40.0</v>
      </c>
      <c r="D421" s="8">
        <v>74.0</v>
      </c>
      <c r="E421" s="8">
        <v>98.0</v>
      </c>
      <c r="F421" s="8">
        <v>308.0</v>
      </c>
      <c r="G421" s="9">
        <v>617.0</v>
      </c>
      <c r="H421" s="9">
        <v>564.0</v>
      </c>
      <c r="I421" s="9">
        <v>869.0</v>
      </c>
      <c r="J421" s="8">
        <v>680.0</v>
      </c>
      <c r="K421" s="10">
        <v>654.0</v>
      </c>
    </row>
    <row r="422" ht="15.0" customHeight="1">
      <c r="A422" s="7" t="s">
        <v>127</v>
      </c>
      <c r="B422" s="8">
        <v>15.0</v>
      </c>
      <c r="C422" s="8">
        <v>20.0</v>
      </c>
      <c r="D422" s="8">
        <v>20.0</v>
      </c>
      <c r="E422" s="8">
        <v>68.0</v>
      </c>
      <c r="F422" s="8">
        <v>127.0</v>
      </c>
      <c r="G422" s="9">
        <v>154.0</v>
      </c>
      <c r="H422" s="9">
        <v>231.0</v>
      </c>
      <c r="I422" s="9">
        <v>189.0</v>
      </c>
      <c r="J422" s="8">
        <v>195.0</v>
      </c>
      <c r="K422" s="10">
        <v>165.0</v>
      </c>
    </row>
    <row r="423" ht="15.0" customHeight="1">
      <c r="A423" s="7" t="s">
        <v>128</v>
      </c>
      <c r="B423" s="23">
        <v>0.079</v>
      </c>
      <c r="C423" s="23">
        <v>0.191</v>
      </c>
      <c r="D423" s="23" t="str">
        <f t="shared" ref="D423:I423" si="93">(D422+D421+D420)/D418</f>
        <v>23.7%</v>
      </c>
      <c r="E423" s="23" t="str">
        <f t="shared" si="93"/>
        <v>29.5%</v>
      </c>
      <c r="F423" s="23" t="str">
        <f t="shared" si="93"/>
        <v>56.5%</v>
      </c>
      <c r="G423" s="23" t="str">
        <f t="shared" si="93"/>
        <v>66.5%</v>
      </c>
      <c r="H423" s="23" t="str">
        <f t="shared" si="93"/>
        <v>71.5%</v>
      </c>
      <c r="I423" s="23" t="str">
        <f t="shared" si="93"/>
        <v>80.7%</v>
      </c>
      <c r="J423" s="23">
        <v>0.734</v>
      </c>
      <c r="K423" s="24">
        <v>0.7816027088036117</v>
      </c>
    </row>
    <row r="424" ht="15.0" customHeight="1">
      <c r="A424" s="7" t="s">
        <v>129</v>
      </c>
      <c r="B424" s="23">
        <v>0.008</v>
      </c>
      <c r="C424" s="23">
        <v>0.01</v>
      </c>
      <c r="D424" s="23" t="str">
        <f t="shared" ref="D424:I424" si="94">D422/D418</f>
        <v>1.0%</v>
      </c>
      <c r="E424" s="23" t="str">
        <f t="shared" si="94"/>
        <v>3.5%</v>
      </c>
      <c r="F424" s="23" t="str">
        <f t="shared" si="94"/>
        <v>6.9%</v>
      </c>
      <c r="G424" s="23" t="str">
        <f t="shared" si="94"/>
        <v>7.9%</v>
      </c>
      <c r="H424" s="23" t="str">
        <f t="shared" si="94"/>
        <v>12.1%</v>
      </c>
      <c r="I424" s="23" t="str">
        <f t="shared" si="94"/>
        <v>9.3%</v>
      </c>
      <c r="J424" s="23">
        <v>0.111</v>
      </c>
      <c r="K424" s="24">
        <v>0.09311512415349887</v>
      </c>
    </row>
    <row r="425" ht="15.0" customHeight="1">
      <c r="A425" s="7"/>
      <c r="B425" s="8"/>
      <c r="C425" s="8"/>
      <c r="D425" s="8"/>
      <c r="E425" s="8"/>
      <c r="F425" s="8"/>
      <c r="G425" s="9"/>
      <c r="H425" s="9"/>
      <c r="I425" s="9"/>
      <c r="J425" s="8"/>
      <c r="K425" s="7"/>
    </row>
    <row r="426" ht="15.0" customHeight="1">
      <c r="A426" s="7" t="s">
        <v>65</v>
      </c>
      <c r="B426" s="8"/>
      <c r="C426" s="8"/>
      <c r="D426" s="8"/>
      <c r="E426" s="8"/>
      <c r="F426" s="12"/>
      <c r="G426" s="9"/>
      <c r="H426" s="9"/>
      <c r="I426" s="9"/>
      <c r="J426" s="8"/>
      <c r="K426" s="7"/>
    </row>
    <row r="427" ht="15.0" customHeight="1">
      <c r="A427" s="7" t="s">
        <v>6</v>
      </c>
      <c r="B427" s="8">
        <v>4098.0</v>
      </c>
      <c r="C427" s="8">
        <v>5675.0</v>
      </c>
      <c r="D427" s="8">
        <v>11561.0</v>
      </c>
      <c r="E427" s="8">
        <v>11701.0</v>
      </c>
      <c r="F427" s="8">
        <v>11862.0</v>
      </c>
      <c r="G427" s="9">
        <v>11544.0</v>
      </c>
      <c r="H427" s="9">
        <v>11253.0</v>
      </c>
      <c r="I427" s="9">
        <v>10253.0</v>
      </c>
      <c r="J427" s="8">
        <v>10087.0</v>
      </c>
      <c r="K427" s="10">
        <v>10041.0</v>
      </c>
    </row>
    <row r="428" ht="15.0" customHeight="1">
      <c r="A428" s="7" t="s">
        <v>124</v>
      </c>
      <c r="B428" s="8">
        <v>3139.0</v>
      </c>
      <c r="C428" s="8">
        <v>3505.0</v>
      </c>
      <c r="D428" s="8">
        <v>5870.0</v>
      </c>
      <c r="E428" s="8">
        <v>4773.0</v>
      </c>
      <c r="F428" s="8">
        <v>3245.0</v>
      </c>
      <c r="G428" s="9">
        <v>2194.0</v>
      </c>
      <c r="H428" s="9">
        <v>1917.0</v>
      </c>
      <c r="I428" s="9">
        <v>1128.0</v>
      </c>
      <c r="J428" s="8">
        <v>1024.0</v>
      </c>
      <c r="K428" s="10">
        <v>1058.0</v>
      </c>
    </row>
    <row r="429" ht="15.0" customHeight="1">
      <c r="A429" s="7" t="s">
        <v>125</v>
      </c>
      <c r="B429" s="8">
        <v>628.0</v>
      </c>
      <c r="C429" s="8">
        <v>1325.0</v>
      </c>
      <c r="D429" s="8">
        <v>3294.0</v>
      </c>
      <c r="E429" s="8">
        <v>3699.0</v>
      </c>
      <c r="F429" s="8">
        <v>3677.0</v>
      </c>
      <c r="G429" s="9">
        <v>2810.0</v>
      </c>
      <c r="H429" s="9">
        <v>2338.0</v>
      </c>
      <c r="I429" s="9">
        <v>2059.0</v>
      </c>
      <c r="J429" s="8">
        <v>2064.0</v>
      </c>
      <c r="K429" s="10">
        <v>2272.0</v>
      </c>
    </row>
    <row r="430" ht="15.0" customHeight="1">
      <c r="A430" s="7" t="s">
        <v>126</v>
      </c>
      <c r="B430" s="8">
        <v>178.0</v>
      </c>
      <c r="C430" s="8">
        <v>525.0</v>
      </c>
      <c r="D430" s="8">
        <v>1322.0</v>
      </c>
      <c r="E430" s="8">
        <v>1670.0</v>
      </c>
      <c r="F430" s="8">
        <v>2800.0</v>
      </c>
      <c r="G430" s="9">
        <v>4069.0</v>
      </c>
      <c r="H430" s="9">
        <v>4054.0</v>
      </c>
      <c r="I430" s="9">
        <v>4151.0</v>
      </c>
      <c r="J430" s="8">
        <v>3991.0</v>
      </c>
      <c r="K430" s="10">
        <v>3904.0</v>
      </c>
    </row>
    <row r="431" ht="15.0" customHeight="1">
      <c r="A431" s="7" t="s">
        <v>127</v>
      </c>
      <c r="B431" s="8">
        <v>153.0</v>
      </c>
      <c r="C431" s="8">
        <v>320.0</v>
      </c>
      <c r="D431" s="8">
        <v>1075.0</v>
      </c>
      <c r="E431" s="8">
        <v>1559.0</v>
      </c>
      <c r="F431" s="8">
        <v>2140.0</v>
      </c>
      <c r="G431" s="9">
        <v>2471.0</v>
      </c>
      <c r="H431" s="9">
        <v>2944.0</v>
      </c>
      <c r="I431" s="9">
        <v>2915.0</v>
      </c>
      <c r="J431" s="8">
        <v>3008.0</v>
      </c>
      <c r="K431" s="10">
        <v>2807.0</v>
      </c>
    </row>
    <row r="432" ht="15.0" customHeight="1">
      <c r="A432" s="7" t="s">
        <v>128</v>
      </c>
      <c r="B432" s="23">
        <v>0.234</v>
      </c>
      <c r="C432" s="23">
        <v>0.382</v>
      </c>
      <c r="D432" s="23" t="str">
        <f t="shared" ref="D432:I432" si="95">(D431+D430+D429)/D427</f>
        <v>49.2%</v>
      </c>
      <c r="E432" s="23" t="str">
        <f t="shared" si="95"/>
        <v>59.2%</v>
      </c>
      <c r="F432" s="23" t="str">
        <f t="shared" si="95"/>
        <v>72.6%</v>
      </c>
      <c r="G432" s="23" t="str">
        <f t="shared" si="95"/>
        <v>81.0%</v>
      </c>
      <c r="H432" s="23" t="str">
        <f t="shared" si="95"/>
        <v>83.0%</v>
      </c>
      <c r="I432" s="23" t="str">
        <f t="shared" si="95"/>
        <v>89.0%</v>
      </c>
      <c r="J432" s="23">
        <v>0.898</v>
      </c>
      <c r="K432" s="24">
        <v>0.8946320087640673</v>
      </c>
    </row>
    <row r="433" ht="15.0" customHeight="1">
      <c r="A433" s="7" t="s">
        <v>129</v>
      </c>
      <c r="B433" s="23">
        <v>0.037</v>
      </c>
      <c r="C433" s="23">
        <v>0.056</v>
      </c>
      <c r="D433" s="23" t="str">
        <f t="shared" ref="D433:I433" si="96">D431/D427</f>
        <v>9.3%</v>
      </c>
      <c r="E433" s="23" t="str">
        <f t="shared" si="96"/>
        <v>13.3%</v>
      </c>
      <c r="F433" s="23" t="str">
        <f t="shared" si="96"/>
        <v>18.0%</v>
      </c>
      <c r="G433" s="23" t="str">
        <f t="shared" si="96"/>
        <v>21.4%</v>
      </c>
      <c r="H433" s="23" t="str">
        <f t="shared" si="96"/>
        <v>26.2%</v>
      </c>
      <c r="I433" s="23" t="str">
        <f t="shared" si="96"/>
        <v>28.4%</v>
      </c>
      <c r="J433" s="23">
        <v>0.298</v>
      </c>
      <c r="K433" s="24">
        <v>0.27955382929987055</v>
      </c>
    </row>
    <row r="434" ht="15.0" customHeight="1">
      <c r="A434" s="7"/>
      <c r="B434" s="8"/>
      <c r="C434" s="8"/>
      <c r="D434" s="8"/>
      <c r="E434" s="8"/>
      <c r="F434" s="8"/>
      <c r="G434" s="9"/>
      <c r="H434" s="9"/>
      <c r="I434" s="9"/>
      <c r="J434" s="8"/>
      <c r="K434" s="7"/>
    </row>
    <row r="435" ht="15.0" customHeight="1">
      <c r="A435" s="7" t="s">
        <v>66</v>
      </c>
      <c r="B435" s="8"/>
      <c r="C435" s="8"/>
      <c r="D435" s="8"/>
      <c r="E435" s="8"/>
      <c r="F435" s="12"/>
      <c r="G435" s="9"/>
      <c r="H435" s="9"/>
      <c r="I435" s="9"/>
      <c r="J435" s="8"/>
      <c r="K435" s="7"/>
    </row>
    <row r="436" ht="15.0" customHeight="1">
      <c r="A436" s="7" t="s">
        <v>6</v>
      </c>
      <c r="B436" s="8">
        <v>26960.0</v>
      </c>
      <c r="C436" s="8">
        <v>35030.0</v>
      </c>
      <c r="D436" s="8">
        <v>36085.0</v>
      </c>
      <c r="E436" s="8">
        <v>35294.0</v>
      </c>
      <c r="F436" s="8">
        <v>33352.0</v>
      </c>
      <c r="G436" s="9">
        <v>34683.0</v>
      </c>
      <c r="H436" s="9">
        <v>32762.0</v>
      </c>
      <c r="I436" s="9">
        <v>29655.0</v>
      </c>
      <c r="J436" s="8">
        <v>29099.0</v>
      </c>
      <c r="K436" s="10">
        <v>28697.0</v>
      </c>
    </row>
    <row r="437" ht="15.0" customHeight="1">
      <c r="A437" s="7" t="s">
        <v>124</v>
      </c>
      <c r="B437" s="8">
        <v>20915.0</v>
      </c>
      <c r="C437" s="8">
        <v>21550.0</v>
      </c>
      <c r="D437" s="8">
        <v>21442.0</v>
      </c>
      <c r="E437" s="8">
        <v>17519.0</v>
      </c>
      <c r="F437" s="8">
        <v>12325.0</v>
      </c>
      <c r="G437" s="9">
        <v>10937.0</v>
      </c>
      <c r="H437" s="9">
        <v>7596.0</v>
      </c>
      <c r="I437" s="9">
        <v>5002.0</v>
      </c>
      <c r="J437" s="8">
        <v>4773.0</v>
      </c>
      <c r="K437" s="10">
        <v>4635.0</v>
      </c>
    </row>
    <row r="438" ht="15.0" customHeight="1">
      <c r="A438" s="7" t="s">
        <v>125</v>
      </c>
      <c r="B438" s="8">
        <v>4161.0</v>
      </c>
      <c r="C438" s="8">
        <v>8970.0</v>
      </c>
      <c r="D438" s="8">
        <v>9445.0</v>
      </c>
      <c r="E438" s="8">
        <v>11359.0</v>
      </c>
      <c r="F438" s="8">
        <v>10598.0</v>
      </c>
      <c r="G438" s="9">
        <v>8897.0</v>
      </c>
      <c r="H438" s="9">
        <v>9028.0</v>
      </c>
      <c r="I438" s="9">
        <v>8538.0</v>
      </c>
      <c r="J438" s="8">
        <v>8326.0</v>
      </c>
      <c r="K438" s="10">
        <v>7777.0</v>
      </c>
    </row>
    <row r="439" ht="15.0" customHeight="1">
      <c r="A439" s="7" t="s">
        <v>126</v>
      </c>
      <c r="B439" s="8">
        <v>967.0</v>
      </c>
      <c r="C439" s="8">
        <v>2780.0</v>
      </c>
      <c r="D439" s="8">
        <v>3152.0</v>
      </c>
      <c r="E439" s="8">
        <v>4125.0</v>
      </c>
      <c r="F439" s="8">
        <v>6996.0</v>
      </c>
      <c r="G439" s="9">
        <v>10494.0</v>
      </c>
      <c r="H439" s="9">
        <v>11541.0</v>
      </c>
      <c r="I439" s="9">
        <v>11013.0</v>
      </c>
      <c r="J439" s="8">
        <v>10764.0</v>
      </c>
      <c r="K439" s="10">
        <v>10757.0</v>
      </c>
    </row>
    <row r="440" ht="15.0" customHeight="1">
      <c r="A440" s="7" t="s">
        <v>127</v>
      </c>
      <c r="B440" s="8">
        <v>917.0</v>
      </c>
      <c r="C440" s="8">
        <v>1730.0</v>
      </c>
      <c r="D440" s="8">
        <v>2046.0</v>
      </c>
      <c r="E440" s="8">
        <v>2291.0</v>
      </c>
      <c r="F440" s="8">
        <v>3433.0</v>
      </c>
      <c r="G440" s="9">
        <v>4355.0</v>
      </c>
      <c r="H440" s="9">
        <v>4597.0</v>
      </c>
      <c r="I440" s="9">
        <v>5102.0</v>
      </c>
      <c r="J440" s="8">
        <v>5236.0</v>
      </c>
      <c r="K440" s="10">
        <v>5528.0</v>
      </c>
    </row>
    <row r="441" ht="15.0" customHeight="1">
      <c r="A441" s="7" t="s">
        <v>128</v>
      </c>
      <c r="B441" s="23">
        <v>0.224</v>
      </c>
      <c r="C441" s="23">
        <v>0.385</v>
      </c>
      <c r="D441" s="23" t="str">
        <f t="shared" ref="D441:I441" si="97">(D440+D439+D438)/D436</f>
        <v>40.6%</v>
      </c>
      <c r="E441" s="23" t="str">
        <f t="shared" si="97"/>
        <v>50.4%</v>
      </c>
      <c r="F441" s="23" t="str">
        <f t="shared" si="97"/>
        <v>63.0%</v>
      </c>
      <c r="G441" s="23" t="str">
        <f t="shared" si="97"/>
        <v>68.5%</v>
      </c>
      <c r="H441" s="23" t="str">
        <f t="shared" si="97"/>
        <v>76.8%</v>
      </c>
      <c r="I441" s="23" t="str">
        <f t="shared" si="97"/>
        <v>83.1%</v>
      </c>
      <c r="J441" s="23">
        <v>0.836</v>
      </c>
      <c r="K441" s="24">
        <v>0.8384848590444994</v>
      </c>
    </row>
    <row r="442" ht="15.0" customHeight="1">
      <c r="A442" s="7" t="s">
        <v>129</v>
      </c>
      <c r="B442" s="23">
        <v>0.034</v>
      </c>
      <c r="C442" s="23">
        <v>0.049</v>
      </c>
      <c r="D442" s="23" t="str">
        <f t="shared" ref="D442:I442" si="98">D440/D436</f>
        <v>5.7%</v>
      </c>
      <c r="E442" s="23" t="str">
        <f t="shared" si="98"/>
        <v>6.5%</v>
      </c>
      <c r="F442" s="23" t="str">
        <f t="shared" si="98"/>
        <v>10.3%</v>
      </c>
      <c r="G442" s="23" t="str">
        <f t="shared" si="98"/>
        <v>12.6%</v>
      </c>
      <c r="H442" s="23" t="str">
        <f t="shared" si="98"/>
        <v>14.0%</v>
      </c>
      <c r="I442" s="23" t="str">
        <f t="shared" si="98"/>
        <v>17.2%</v>
      </c>
      <c r="J442" s="23">
        <v>0.18</v>
      </c>
      <c r="K442" s="24">
        <v>0.19263337631111266</v>
      </c>
    </row>
    <row r="443" ht="15.0" customHeight="1">
      <c r="A443" s="7"/>
      <c r="B443" s="8"/>
      <c r="C443" s="8"/>
      <c r="D443" s="8"/>
      <c r="E443" s="8"/>
      <c r="F443" s="8"/>
      <c r="G443" s="9"/>
      <c r="H443" s="9"/>
      <c r="I443" s="9"/>
      <c r="J443" s="8"/>
      <c r="K443" s="7"/>
    </row>
    <row r="444" ht="15.0" customHeight="1">
      <c r="A444" s="7" t="s">
        <v>67</v>
      </c>
      <c r="B444" s="8"/>
      <c r="C444" s="8"/>
      <c r="D444" s="8"/>
      <c r="E444" s="8"/>
      <c r="F444" s="12"/>
      <c r="G444" s="9"/>
      <c r="H444" s="9"/>
      <c r="I444" s="9"/>
      <c r="J444" s="8"/>
      <c r="K444" s="7"/>
    </row>
    <row r="445" ht="15.0" customHeight="1">
      <c r="A445" s="7" t="s">
        <v>6</v>
      </c>
      <c r="B445" s="8">
        <v>3745.0</v>
      </c>
      <c r="C445" s="8">
        <v>5470.0</v>
      </c>
      <c r="D445" s="8">
        <v>5157.0</v>
      </c>
      <c r="E445" s="8">
        <v>6172.0</v>
      </c>
      <c r="F445" s="8">
        <v>5647.0</v>
      </c>
      <c r="G445" s="9">
        <v>5905.0</v>
      </c>
      <c r="H445" s="9">
        <v>5556.0</v>
      </c>
      <c r="I445" s="9">
        <v>4944.0</v>
      </c>
      <c r="J445" s="8">
        <v>4970.0</v>
      </c>
      <c r="K445" s="10">
        <v>5028.0</v>
      </c>
    </row>
    <row r="446" ht="15.0" customHeight="1">
      <c r="A446" s="7" t="s">
        <v>124</v>
      </c>
      <c r="B446" s="8">
        <v>3302.0</v>
      </c>
      <c r="C446" s="8">
        <v>3865.0</v>
      </c>
      <c r="D446" s="8">
        <v>3611.0</v>
      </c>
      <c r="E446" s="8">
        <v>3256.0</v>
      </c>
      <c r="F446" s="8">
        <v>2119.0</v>
      </c>
      <c r="G446" s="9">
        <v>1886.0</v>
      </c>
      <c r="H446" s="9">
        <v>1513.0</v>
      </c>
      <c r="I446" s="9">
        <v>648.0</v>
      </c>
      <c r="J446" s="8">
        <v>736.0</v>
      </c>
      <c r="K446" s="10">
        <v>772.0</v>
      </c>
    </row>
    <row r="447" ht="15.0" customHeight="1">
      <c r="A447" s="7" t="s">
        <v>125</v>
      </c>
      <c r="B447" s="8">
        <v>327.0</v>
      </c>
      <c r="C447" s="8">
        <v>1165.0</v>
      </c>
      <c r="D447" s="8">
        <v>1115.0</v>
      </c>
      <c r="E447" s="8">
        <v>1806.0</v>
      </c>
      <c r="F447" s="8">
        <v>1912.0</v>
      </c>
      <c r="G447" s="9">
        <v>1500.0</v>
      </c>
      <c r="H447" s="9">
        <v>1461.0</v>
      </c>
      <c r="I447" s="9">
        <v>1213.0</v>
      </c>
      <c r="J447" s="8">
        <v>1248.0</v>
      </c>
      <c r="K447" s="10">
        <v>1325.0</v>
      </c>
    </row>
    <row r="448" ht="15.0" customHeight="1">
      <c r="A448" s="7" t="s">
        <v>126</v>
      </c>
      <c r="B448" s="8">
        <v>74.0</v>
      </c>
      <c r="C448" s="8">
        <v>285.0</v>
      </c>
      <c r="D448" s="8">
        <v>330.0</v>
      </c>
      <c r="E448" s="8">
        <v>646.0</v>
      </c>
      <c r="F448" s="8">
        <v>1202.0</v>
      </c>
      <c r="G448" s="9">
        <v>1888.0</v>
      </c>
      <c r="H448" s="9">
        <v>1935.0</v>
      </c>
      <c r="I448" s="9">
        <v>2083.0</v>
      </c>
      <c r="J448" s="8">
        <v>1943.0</v>
      </c>
      <c r="K448" s="10">
        <v>1903.0</v>
      </c>
    </row>
    <row r="449" ht="15.0" customHeight="1">
      <c r="A449" s="7" t="s">
        <v>127</v>
      </c>
      <c r="B449" s="8">
        <v>42.0</v>
      </c>
      <c r="C449" s="8">
        <v>155.0</v>
      </c>
      <c r="D449" s="8">
        <v>101.0</v>
      </c>
      <c r="E449" s="8">
        <v>464.0</v>
      </c>
      <c r="F449" s="8">
        <v>414.0</v>
      </c>
      <c r="G449" s="9">
        <v>631.0</v>
      </c>
      <c r="H449" s="9">
        <v>647.0</v>
      </c>
      <c r="I449" s="9">
        <v>1000.0</v>
      </c>
      <c r="J449" s="8">
        <v>1043.0</v>
      </c>
      <c r="K449" s="10">
        <v>1028.0</v>
      </c>
    </row>
    <row r="450" ht="15.0" customHeight="1">
      <c r="A450" s="7" t="s">
        <v>128</v>
      </c>
      <c r="B450" s="23">
        <v>0.118</v>
      </c>
      <c r="C450" s="23">
        <v>0.293</v>
      </c>
      <c r="D450" s="23" t="str">
        <f t="shared" ref="D450:I450" si="99">(D449+D448+D447)/D445</f>
        <v>30.0%</v>
      </c>
      <c r="E450" s="23" t="str">
        <f t="shared" si="99"/>
        <v>47.2%</v>
      </c>
      <c r="F450" s="23" t="str">
        <f t="shared" si="99"/>
        <v>62.5%</v>
      </c>
      <c r="G450" s="23" t="str">
        <f t="shared" si="99"/>
        <v>68.1%</v>
      </c>
      <c r="H450" s="23" t="str">
        <f t="shared" si="99"/>
        <v>72.8%</v>
      </c>
      <c r="I450" s="23" t="str">
        <f t="shared" si="99"/>
        <v>86.9%</v>
      </c>
      <c r="J450" s="23">
        <v>0.852</v>
      </c>
      <c r="K450" s="24">
        <v>0.8464598249801114</v>
      </c>
    </row>
    <row r="451" ht="15.0" customHeight="1">
      <c r="A451" s="7" t="s">
        <v>129</v>
      </c>
      <c r="B451" s="23">
        <v>0.011</v>
      </c>
      <c r="C451" s="23">
        <v>0.028</v>
      </c>
      <c r="D451" s="23" t="str">
        <f t="shared" ref="D451:I451" si="100">D449/D445</f>
        <v>2.0%</v>
      </c>
      <c r="E451" s="23" t="str">
        <f t="shared" si="100"/>
        <v>7.5%</v>
      </c>
      <c r="F451" s="23" t="str">
        <f t="shared" si="100"/>
        <v>7.3%</v>
      </c>
      <c r="G451" s="23" t="str">
        <f t="shared" si="100"/>
        <v>10.7%</v>
      </c>
      <c r="H451" s="23" t="str">
        <f t="shared" si="100"/>
        <v>11.6%</v>
      </c>
      <c r="I451" s="23" t="str">
        <f t="shared" si="100"/>
        <v>20.2%</v>
      </c>
      <c r="J451" s="23">
        <v>0.21</v>
      </c>
      <c r="K451" s="24">
        <v>0.20445505171042164</v>
      </c>
    </row>
    <row r="452" ht="15.0" customHeight="1">
      <c r="A452" s="7"/>
      <c r="B452" s="8"/>
      <c r="C452" s="8"/>
      <c r="D452" s="8"/>
      <c r="E452" s="8"/>
      <c r="F452" s="8"/>
      <c r="G452" s="9"/>
      <c r="H452" s="9"/>
      <c r="I452" s="9"/>
      <c r="J452" s="8"/>
      <c r="K452" s="7"/>
    </row>
    <row r="453" ht="15.0" customHeight="1">
      <c r="A453" s="7" t="s">
        <v>68</v>
      </c>
      <c r="B453" s="8"/>
      <c r="C453" s="8"/>
      <c r="D453" s="8"/>
      <c r="E453" s="8"/>
      <c r="F453" s="12"/>
      <c r="G453" s="9"/>
      <c r="H453" s="9"/>
      <c r="I453" s="9"/>
      <c r="J453" s="8"/>
      <c r="K453" s="7"/>
    </row>
    <row r="454" ht="15.0" customHeight="1">
      <c r="A454" s="7" t="s">
        <v>6</v>
      </c>
      <c r="B454" s="8">
        <v>4681.0</v>
      </c>
      <c r="C454" s="8">
        <v>9445.0</v>
      </c>
      <c r="D454" s="8">
        <v>10198.0</v>
      </c>
      <c r="E454" s="8">
        <v>10240.0</v>
      </c>
      <c r="F454" s="8">
        <v>10153.0</v>
      </c>
      <c r="G454" s="9">
        <v>10481.0</v>
      </c>
      <c r="H454" s="9">
        <v>10345.0</v>
      </c>
      <c r="I454" s="9">
        <v>10355.0</v>
      </c>
      <c r="J454" s="8">
        <v>9788.0</v>
      </c>
      <c r="K454" s="10">
        <v>9838.0</v>
      </c>
    </row>
    <row r="455" ht="15.0" customHeight="1">
      <c r="A455" s="7" t="s">
        <v>124</v>
      </c>
      <c r="B455" s="8">
        <v>4192.0</v>
      </c>
      <c r="C455" s="8">
        <v>5415.0</v>
      </c>
      <c r="D455" s="8">
        <v>5650.0</v>
      </c>
      <c r="E455" s="8">
        <v>5422.0</v>
      </c>
      <c r="F455" s="8">
        <v>4394.0</v>
      </c>
      <c r="G455" s="9">
        <v>3890.0</v>
      </c>
      <c r="H455" s="9">
        <v>2981.0</v>
      </c>
      <c r="I455" s="9">
        <v>2175.0</v>
      </c>
      <c r="J455" s="8">
        <v>2201.0</v>
      </c>
      <c r="K455" s="10">
        <v>2095.0</v>
      </c>
    </row>
    <row r="456" ht="15.0" customHeight="1">
      <c r="A456" s="7" t="s">
        <v>125</v>
      </c>
      <c r="B456" s="8">
        <v>383.0</v>
      </c>
      <c r="C456" s="8">
        <v>2460.0</v>
      </c>
      <c r="D456" s="8">
        <v>2761.0</v>
      </c>
      <c r="E456" s="8">
        <v>3215.0</v>
      </c>
      <c r="F456" s="8">
        <v>3400.0</v>
      </c>
      <c r="G456" s="9">
        <v>2904.0</v>
      </c>
      <c r="H456" s="9">
        <v>3187.0</v>
      </c>
      <c r="I456" s="9">
        <v>3468.0</v>
      </c>
      <c r="J456" s="8">
        <v>3289.0</v>
      </c>
      <c r="K456" s="10">
        <v>3169.0</v>
      </c>
    </row>
    <row r="457" ht="15.0" customHeight="1">
      <c r="A457" s="7" t="s">
        <v>126</v>
      </c>
      <c r="B457" s="8">
        <v>78.0</v>
      </c>
      <c r="C457" s="8">
        <v>925.0</v>
      </c>
      <c r="D457" s="8">
        <v>1064.0</v>
      </c>
      <c r="E457" s="8">
        <v>1041.0</v>
      </c>
      <c r="F457" s="8">
        <v>1623.0</v>
      </c>
      <c r="G457" s="9">
        <v>2741.0</v>
      </c>
      <c r="H457" s="9">
        <v>3099.0</v>
      </c>
      <c r="I457" s="9">
        <v>3457.0</v>
      </c>
      <c r="J457" s="8">
        <v>3198.0</v>
      </c>
      <c r="K457" s="10">
        <v>3492.0</v>
      </c>
    </row>
    <row r="458" ht="15.0" customHeight="1">
      <c r="A458" s="7" t="s">
        <v>127</v>
      </c>
      <c r="B458" s="8">
        <v>28.0</v>
      </c>
      <c r="C458" s="8">
        <v>645.0</v>
      </c>
      <c r="D458" s="8">
        <v>723.0</v>
      </c>
      <c r="E458" s="8">
        <v>562.0</v>
      </c>
      <c r="F458" s="8">
        <v>736.0</v>
      </c>
      <c r="G458" s="9">
        <v>946.0</v>
      </c>
      <c r="H458" s="9">
        <v>1078.0</v>
      </c>
      <c r="I458" s="9">
        <v>1255.0</v>
      </c>
      <c r="J458" s="8">
        <v>1100.0</v>
      </c>
      <c r="K458" s="10">
        <v>1082.0</v>
      </c>
    </row>
    <row r="459" ht="15.0" customHeight="1">
      <c r="A459" s="7" t="s">
        <v>128</v>
      </c>
      <c r="B459" s="23">
        <v>0.104</v>
      </c>
      <c r="C459" s="23">
        <v>0.427</v>
      </c>
      <c r="D459" s="23" t="str">
        <f t="shared" ref="D459:I459" si="101">(D458+D457+D456)/D454</f>
        <v>44.6%</v>
      </c>
      <c r="E459" s="23" t="str">
        <f t="shared" si="101"/>
        <v>47.1%</v>
      </c>
      <c r="F459" s="23" t="str">
        <f t="shared" si="101"/>
        <v>56.7%</v>
      </c>
      <c r="G459" s="23" t="str">
        <f t="shared" si="101"/>
        <v>62.9%</v>
      </c>
      <c r="H459" s="23" t="str">
        <f t="shared" si="101"/>
        <v>71.2%</v>
      </c>
      <c r="I459" s="23" t="str">
        <f t="shared" si="101"/>
        <v>79.0%</v>
      </c>
      <c r="J459" s="23">
        <v>0.775</v>
      </c>
      <c r="K459" s="24">
        <v>0.78705021345802</v>
      </c>
    </row>
    <row r="460" ht="15.0" customHeight="1">
      <c r="A460" s="7" t="s">
        <v>129</v>
      </c>
      <c r="B460" s="23">
        <v>0.006</v>
      </c>
      <c r="C460" s="23">
        <v>0.068</v>
      </c>
      <c r="D460" s="23" t="str">
        <f t="shared" ref="D460:I460" si="102">D458/D454</f>
        <v>7.1%</v>
      </c>
      <c r="E460" s="23" t="str">
        <f t="shared" si="102"/>
        <v>5.5%</v>
      </c>
      <c r="F460" s="23" t="str">
        <f t="shared" si="102"/>
        <v>7.2%</v>
      </c>
      <c r="G460" s="23" t="str">
        <f t="shared" si="102"/>
        <v>9.0%</v>
      </c>
      <c r="H460" s="23" t="str">
        <f t="shared" si="102"/>
        <v>10.4%</v>
      </c>
      <c r="I460" s="23" t="str">
        <f t="shared" si="102"/>
        <v>12.1%</v>
      </c>
      <c r="J460" s="23">
        <v>0.112</v>
      </c>
      <c r="K460" s="24">
        <v>0.10998170359829233</v>
      </c>
    </row>
    <row r="461" ht="15.0" customHeight="1">
      <c r="A461" s="7"/>
      <c r="B461" s="8"/>
      <c r="C461" s="8"/>
      <c r="D461" s="8"/>
      <c r="E461" s="8"/>
      <c r="F461" s="8"/>
      <c r="G461" s="9"/>
      <c r="H461" s="9"/>
      <c r="I461" s="9"/>
      <c r="J461" s="8"/>
      <c r="K461" s="7"/>
    </row>
    <row r="462" ht="15.0" customHeight="1">
      <c r="A462" s="7" t="s">
        <v>69</v>
      </c>
      <c r="B462" s="8"/>
      <c r="C462" s="8"/>
      <c r="D462" s="8"/>
      <c r="E462" s="8"/>
      <c r="F462" s="12"/>
      <c r="G462" s="9"/>
      <c r="H462" s="9"/>
      <c r="I462" s="9"/>
      <c r="J462" s="8"/>
      <c r="K462" s="7"/>
    </row>
    <row r="463" ht="15.0" customHeight="1">
      <c r="A463" s="7" t="s">
        <v>6</v>
      </c>
      <c r="B463" s="8">
        <v>9302.0</v>
      </c>
      <c r="C463" s="8">
        <v>12775.0</v>
      </c>
      <c r="D463" s="8">
        <v>13731.0</v>
      </c>
      <c r="E463" s="8">
        <v>14465.0</v>
      </c>
      <c r="F463" s="8">
        <v>13291.0</v>
      </c>
      <c r="G463" s="9">
        <v>13167.0</v>
      </c>
      <c r="H463" s="9">
        <v>13950.0</v>
      </c>
      <c r="I463" s="9">
        <v>13997.0</v>
      </c>
      <c r="J463" s="8">
        <v>14120.0</v>
      </c>
      <c r="K463" s="10">
        <v>13988.0</v>
      </c>
    </row>
    <row r="464" ht="15.0" customHeight="1">
      <c r="A464" s="7" t="s">
        <v>124</v>
      </c>
      <c r="B464" s="8">
        <v>8132.0</v>
      </c>
      <c r="C464" s="8">
        <v>9300.0</v>
      </c>
      <c r="D464" s="8">
        <v>9605.0</v>
      </c>
      <c r="E464" s="8">
        <v>8675.0</v>
      </c>
      <c r="F464" s="8">
        <v>6716.0</v>
      </c>
      <c r="G464" s="9">
        <v>5516.0</v>
      </c>
      <c r="H464" s="9">
        <v>5500.0</v>
      </c>
      <c r="I464" s="9">
        <v>4472.0</v>
      </c>
      <c r="J464" s="8">
        <v>4193.0</v>
      </c>
      <c r="K464" s="10">
        <v>4201.0</v>
      </c>
    </row>
    <row r="465" ht="15.0" customHeight="1">
      <c r="A465" s="7" t="s">
        <v>125</v>
      </c>
      <c r="B465" s="8">
        <v>875.0</v>
      </c>
      <c r="C465" s="8">
        <v>2765.0</v>
      </c>
      <c r="D465" s="8">
        <v>3183.0</v>
      </c>
      <c r="E465" s="8">
        <v>4432.0</v>
      </c>
      <c r="F465" s="8">
        <v>4678.0</v>
      </c>
      <c r="G465" s="9">
        <v>4838.0</v>
      </c>
      <c r="H465" s="9">
        <v>4853.0</v>
      </c>
      <c r="I465" s="9">
        <v>4817.0</v>
      </c>
      <c r="J465" s="8">
        <v>5155.0</v>
      </c>
      <c r="K465" s="10">
        <v>5111.0</v>
      </c>
    </row>
    <row r="466" ht="15.0" customHeight="1">
      <c r="A466" s="7" t="s">
        <v>126</v>
      </c>
      <c r="B466" s="8">
        <v>179.0</v>
      </c>
      <c r="C466" s="8">
        <v>450.0</v>
      </c>
      <c r="D466" s="8">
        <v>671.0</v>
      </c>
      <c r="E466" s="8">
        <v>833.0</v>
      </c>
      <c r="F466" s="8">
        <v>1240.0</v>
      </c>
      <c r="G466" s="9">
        <v>2039.0</v>
      </c>
      <c r="H466" s="9">
        <v>2601.0</v>
      </c>
      <c r="I466" s="9">
        <v>2983.0</v>
      </c>
      <c r="J466" s="8">
        <v>3025.0</v>
      </c>
      <c r="K466" s="10">
        <v>2917.0</v>
      </c>
    </row>
    <row r="467" ht="15.0" customHeight="1">
      <c r="A467" s="7" t="s">
        <v>127</v>
      </c>
      <c r="B467" s="8">
        <v>116.0</v>
      </c>
      <c r="C467" s="8">
        <v>260.0</v>
      </c>
      <c r="D467" s="8">
        <v>272.0</v>
      </c>
      <c r="E467" s="8">
        <v>525.0</v>
      </c>
      <c r="F467" s="8">
        <v>657.0</v>
      </c>
      <c r="G467" s="9">
        <v>774.0</v>
      </c>
      <c r="H467" s="9">
        <v>996.0</v>
      </c>
      <c r="I467" s="9">
        <v>1725.0</v>
      </c>
      <c r="J467" s="8">
        <v>1747.0</v>
      </c>
      <c r="K467" s="10">
        <v>1759.0</v>
      </c>
    </row>
    <row r="468" ht="15.0" customHeight="1">
      <c r="A468" s="7" t="s">
        <v>128</v>
      </c>
      <c r="B468" s="23">
        <v>0.126</v>
      </c>
      <c r="C468" s="23">
        <v>0.272</v>
      </c>
      <c r="D468" s="23" t="str">
        <f t="shared" ref="D468:I468" si="103">(D467+D466+D465)/D463</f>
        <v>30.0%</v>
      </c>
      <c r="E468" s="23" t="str">
        <f t="shared" si="103"/>
        <v>40.0%</v>
      </c>
      <c r="F468" s="23" t="str">
        <f t="shared" si="103"/>
        <v>49.5%</v>
      </c>
      <c r="G468" s="23" t="str">
        <f t="shared" si="103"/>
        <v>58.1%</v>
      </c>
      <c r="H468" s="23" t="str">
        <f t="shared" si="103"/>
        <v>60.6%</v>
      </c>
      <c r="I468" s="23" t="str">
        <f t="shared" si="103"/>
        <v>68.1%</v>
      </c>
      <c r="J468" s="23">
        <v>0.703</v>
      </c>
      <c r="K468" s="24">
        <v>0.699671146697169</v>
      </c>
    </row>
    <row r="469" ht="15.0" customHeight="1">
      <c r="A469" s="7" t="s">
        <v>129</v>
      </c>
      <c r="B469" s="23">
        <v>0.012</v>
      </c>
      <c r="C469" s="23">
        <v>0.02</v>
      </c>
      <c r="D469" s="23" t="str">
        <f t="shared" ref="D469:I469" si="104">D467/D463</f>
        <v>2.0%</v>
      </c>
      <c r="E469" s="23" t="str">
        <f t="shared" si="104"/>
        <v>3.6%</v>
      </c>
      <c r="F469" s="23" t="str">
        <f t="shared" si="104"/>
        <v>4.9%</v>
      </c>
      <c r="G469" s="23" t="str">
        <f t="shared" si="104"/>
        <v>5.9%</v>
      </c>
      <c r="H469" s="23" t="str">
        <f t="shared" si="104"/>
        <v>7.1%</v>
      </c>
      <c r="I469" s="23" t="str">
        <f t="shared" si="104"/>
        <v>12.3%</v>
      </c>
      <c r="J469" s="23">
        <v>0.124</v>
      </c>
      <c r="K469" s="24">
        <v>0.12575064340863598</v>
      </c>
    </row>
    <row r="470" ht="15.0" customHeight="1">
      <c r="A470" s="7"/>
      <c r="B470" s="8"/>
      <c r="C470" s="8"/>
      <c r="D470" s="8"/>
      <c r="E470" s="8"/>
      <c r="F470" s="8"/>
      <c r="G470" s="9"/>
      <c r="H470" s="9"/>
      <c r="I470" s="9"/>
      <c r="J470" s="8"/>
      <c r="K470" s="7"/>
    </row>
    <row r="471" ht="15.0" customHeight="1">
      <c r="A471" s="7" t="s">
        <v>70</v>
      </c>
      <c r="B471" s="8"/>
      <c r="C471" s="8"/>
      <c r="D471" s="8"/>
      <c r="E471" s="8"/>
      <c r="F471" s="12"/>
      <c r="G471" s="9"/>
      <c r="H471" s="9"/>
      <c r="I471" s="9"/>
      <c r="J471" s="8"/>
      <c r="K471" s="7"/>
    </row>
    <row r="472" ht="15.0" customHeight="1">
      <c r="A472" s="7" t="s">
        <v>6</v>
      </c>
      <c r="B472" s="8">
        <v>15589.0</v>
      </c>
      <c r="C472" s="8">
        <v>17555.0</v>
      </c>
      <c r="D472" s="8">
        <v>20660.0</v>
      </c>
      <c r="E472" s="8">
        <v>22463.0</v>
      </c>
      <c r="F472" s="8">
        <v>21065.0</v>
      </c>
      <c r="G472" s="9">
        <v>21745.0</v>
      </c>
      <c r="H472" s="9">
        <v>21151.0</v>
      </c>
      <c r="I472" s="9">
        <v>18581.0</v>
      </c>
      <c r="J472" s="8">
        <v>18083.0</v>
      </c>
      <c r="K472" s="10">
        <v>17558.0</v>
      </c>
    </row>
    <row r="473" ht="15.0" customHeight="1">
      <c r="A473" s="7" t="s">
        <v>124</v>
      </c>
      <c r="B473" s="8">
        <v>13324.0</v>
      </c>
      <c r="C473" s="8">
        <v>12560.0</v>
      </c>
      <c r="D473" s="8">
        <v>13437.0</v>
      </c>
      <c r="E473" s="8">
        <v>12160.0</v>
      </c>
      <c r="F473" s="8">
        <v>7969.0</v>
      </c>
      <c r="G473" s="9">
        <v>6475.0</v>
      </c>
      <c r="H473" s="9">
        <v>6257.0</v>
      </c>
      <c r="I473" s="9">
        <v>3811.0</v>
      </c>
      <c r="J473" s="8">
        <v>3603.0</v>
      </c>
      <c r="K473" s="10">
        <v>3332.0</v>
      </c>
    </row>
    <row r="474" ht="15.0" customHeight="1">
      <c r="A474" s="7" t="s">
        <v>125</v>
      </c>
      <c r="B474" s="8">
        <v>1585.0</v>
      </c>
      <c r="C474" s="8">
        <v>3660.0</v>
      </c>
      <c r="D474" s="8">
        <v>5216.0</v>
      </c>
      <c r="E474" s="8">
        <v>7508.0</v>
      </c>
      <c r="F474" s="8">
        <v>7696.0</v>
      </c>
      <c r="G474" s="9">
        <v>6887.0</v>
      </c>
      <c r="H474" s="9">
        <v>5178.0</v>
      </c>
      <c r="I474" s="9">
        <v>5269.0</v>
      </c>
      <c r="J474" s="8">
        <v>5315.0</v>
      </c>
      <c r="K474" s="10">
        <v>5693.0</v>
      </c>
    </row>
    <row r="475" ht="15.0" customHeight="1">
      <c r="A475" s="7" t="s">
        <v>126</v>
      </c>
      <c r="B475" s="8">
        <v>382.0</v>
      </c>
      <c r="C475" s="8">
        <v>830.0</v>
      </c>
      <c r="D475" s="8">
        <v>1256.0</v>
      </c>
      <c r="E475" s="8">
        <v>1951.0</v>
      </c>
      <c r="F475" s="8">
        <v>4046.0</v>
      </c>
      <c r="G475" s="9">
        <v>6473.0</v>
      </c>
      <c r="H475" s="9">
        <v>7543.0</v>
      </c>
      <c r="I475" s="9">
        <v>6758.0</v>
      </c>
      <c r="J475" s="8">
        <v>6458.0</v>
      </c>
      <c r="K475" s="10">
        <v>6037.0</v>
      </c>
    </row>
    <row r="476" ht="15.0" customHeight="1">
      <c r="A476" s="7" t="s">
        <v>127</v>
      </c>
      <c r="B476" s="8">
        <v>298.0</v>
      </c>
      <c r="C476" s="8">
        <v>505.0</v>
      </c>
      <c r="D476" s="8">
        <v>751.0</v>
      </c>
      <c r="E476" s="8">
        <v>844.0</v>
      </c>
      <c r="F476" s="8">
        <v>1354.0</v>
      </c>
      <c r="G476" s="9">
        <v>1910.0</v>
      </c>
      <c r="H476" s="9">
        <v>2173.0</v>
      </c>
      <c r="I476" s="9">
        <v>2743.0</v>
      </c>
      <c r="J476" s="8">
        <v>2707.0</v>
      </c>
      <c r="K476" s="10">
        <v>2496.0</v>
      </c>
    </row>
    <row r="477" ht="15.0" customHeight="1">
      <c r="A477" s="7" t="s">
        <v>128</v>
      </c>
      <c r="B477" s="23">
        <v>0.145</v>
      </c>
      <c r="C477" s="23">
        <v>0.285</v>
      </c>
      <c r="D477" s="23" t="str">
        <f t="shared" ref="D477:I477" si="105">(D476+D475+D474)/D472</f>
        <v>35.0%</v>
      </c>
      <c r="E477" s="23" t="str">
        <f t="shared" si="105"/>
        <v>45.9%</v>
      </c>
      <c r="F477" s="23" t="str">
        <f t="shared" si="105"/>
        <v>62.2%</v>
      </c>
      <c r="G477" s="23" t="str">
        <f t="shared" si="105"/>
        <v>70.2%</v>
      </c>
      <c r="H477" s="23" t="str">
        <f t="shared" si="105"/>
        <v>70.4%</v>
      </c>
      <c r="I477" s="23" t="str">
        <f t="shared" si="105"/>
        <v>79.5%</v>
      </c>
      <c r="J477" s="23">
        <v>0.801</v>
      </c>
      <c r="K477" s="24">
        <v>0.8102289554618977</v>
      </c>
    </row>
    <row r="478" ht="15.0" customHeight="1">
      <c r="A478" s="7" t="s">
        <v>129</v>
      </c>
      <c r="B478" s="23">
        <v>0.019</v>
      </c>
      <c r="C478" s="23">
        <v>0.029</v>
      </c>
      <c r="D478" s="23" t="str">
        <f t="shared" ref="D478:I478" si="106">D476/D472</f>
        <v>3.6%</v>
      </c>
      <c r="E478" s="23" t="str">
        <f t="shared" si="106"/>
        <v>3.8%</v>
      </c>
      <c r="F478" s="23" t="str">
        <f t="shared" si="106"/>
        <v>6.4%</v>
      </c>
      <c r="G478" s="23" t="str">
        <f t="shared" si="106"/>
        <v>8.8%</v>
      </c>
      <c r="H478" s="23" t="str">
        <f t="shared" si="106"/>
        <v>10.3%</v>
      </c>
      <c r="I478" s="23" t="str">
        <f t="shared" si="106"/>
        <v>14.8%</v>
      </c>
      <c r="J478" s="23">
        <v>0.15</v>
      </c>
      <c r="K478" s="24">
        <v>0.14215742111857843</v>
      </c>
    </row>
    <row r="479" ht="15.0" customHeight="1">
      <c r="A479" s="7"/>
      <c r="B479" s="8"/>
      <c r="C479" s="8"/>
      <c r="D479" s="8"/>
      <c r="E479" s="8"/>
      <c r="F479" s="8"/>
      <c r="G479" s="9"/>
      <c r="H479" s="9"/>
      <c r="I479" s="9"/>
      <c r="J479" s="8"/>
      <c r="K479" s="7"/>
    </row>
    <row r="480" ht="15.0" customHeight="1">
      <c r="A480" s="7" t="s">
        <v>71</v>
      </c>
      <c r="B480" s="8"/>
      <c r="C480" s="8"/>
      <c r="D480" s="8"/>
      <c r="E480" s="8"/>
      <c r="F480" s="12"/>
      <c r="G480" s="9"/>
      <c r="H480" s="9"/>
      <c r="I480" s="9"/>
      <c r="J480" s="8"/>
      <c r="K480" s="7"/>
    </row>
    <row r="481" ht="15.0" customHeight="1">
      <c r="A481" s="7" t="s">
        <v>6</v>
      </c>
      <c r="B481" s="8">
        <v>800.0</v>
      </c>
      <c r="C481" s="8">
        <v>3535.0</v>
      </c>
      <c r="D481" s="8">
        <v>3471.0</v>
      </c>
      <c r="E481" s="8">
        <v>4883.0</v>
      </c>
      <c r="F481" s="8">
        <v>4934.0</v>
      </c>
      <c r="G481" s="9">
        <v>4553.0</v>
      </c>
      <c r="H481" s="9">
        <v>4258.0</v>
      </c>
      <c r="I481" s="9">
        <v>3079.0</v>
      </c>
      <c r="J481" s="8">
        <v>3010.0</v>
      </c>
      <c r="K481" s="10">
        <v>3129.0</v>
      </c>
    </row>
    <row r="482" ht="15.0" customHeight="1">
      <c r="A482" s="7" t="s">
        <v>124</v>
      </c>
      <c r="B482" s="8">
        <v>741.0</v>
      </c>
      <c r="C482" s="8">
        <v>2715.0</v>
      </c>
      <c r="D482" s="8">
        <v>2436.0</v>
      </c>
      <c r="E482" s="8">
        <v>3106.0</v>
      </c>
      <c r="F482" s="8">
        <v>2251.0</v>
      </c>
      <c r="G482" s="9">
        <v>2009.0</v>
      </c>
      <c r="H482" s="9">
        <v>1599.0</v>
      </c>
      <c r="I482" s="9">
        <v>846.0</v>
      </c>
      <c r="J482" s="8">
        <v>825.0</v>
      </c>
      <c r="K482" s="10">
        <v>830.0</v>
      </c>
    </row>
    <row r="483" ht="15.0" customHeight="1">
      <c r="A483" s="7" t="s">
        <v>125</v>
      </c>
      <c r="B483" s="8">
        <v>40.0</v>
      </c>
      <c r="C483" s="8">
        <v>570.0</v>
      </c>
      <c r="D483" s="8">
        <v>766.0</v>
      </c>
      <c r="E483" s="8">
        <v>1335.0</v>
      </c>
      <c r="F483" s="8">
        <v>1716.0</v>
      </c>
      <c r="G483" s="9">
        <v>1530.0</v>
      </c>
      <c r="H483" s="9">
        <v>1241.0</v>
      </c>
      <c r="I483" s="9">
        <v>981.0</v>
      </c>
      <c r="J483" s="8">
        <v>1027.0</v>
      </c>
      <c r="K483" s="10">
        <v>1077.0</v>
      </c>
    </row>
    <row r="484" ht="15.0" customHeight="1">
      <c r="A484" s="7" t="s">
        <v>126</v>
      </c>
      <c r="B484" s="8">
        <v>12.0</v>
      </c>
      <c r="C484" s="8">
        <v>190.0</v>
      </c>
      <c r="D484" s="8">
        <v>203.0</v>
      </c>
      <c r="E484" s="8">
        <v>377.0</v>
      </c>
      <c r="F484" s="8">
        <v>778.0</v>
      </c>
      <c r="G484" s="9">
        <v>806.0</v>
      </c>
      <c r="H484" s="9">
        <v>1305.0</v>
      </c>
      <c r="I484" s="9">
        <v>1014.0</v>
      </c>
      <c r="J484" s="8">
        <v>978.0</v>
      </c>
      <c r="K484" s="10">
        <v>1094.0</v>
      </c>
    </row>
    <row r="485" ht="15.0" customHeight="1">
      <c r="A485" s="7" t="s">
        <v>127</v>
      </c>
      <c r="B485" s="8">
        <v>7.0</v>
      </c>
      <c r="C485" s="8">
        <v>60.0</v>
      </c>
      <c r="D485" s="8">
        <v>66.0</v>
      </c>
      <c r="E485" s="8">
        <v>65.0</v>
      </c>
      <c r="F485" s="8">
        <v>189.0</v>
      </c>
      <c r="G485" s="9">
        <v>208.0</v>
      </c>
      <c r="H485" s="9">
        <v>113.0</v>
      </c>
      <c r="I485" s="9">
        <v>238.0</v>
      </c>
      <c r="J485" s="8">
        <v>180.0</v>
      </c>
      <c r="K485" s="10">
        <v>128.0</v>
      </c>
    </row>
    <row r="486" ht="15.0" customHeight="1">
      <c r="A486" s="7" t="s">
        <v>128</v>
      </c>
      <c r="B486" s="23">
        <v>0.074</v>
      </c>
      <c r="C486" s="23">
        <v>0.232</v>
      </c>
      <c r="D486" s="23" t="str">
        <f t="shared" ref="D486:I486" si="107">(D485+D484+D483)/D481</f>
        <v>29.8%</v>
      </c>
      <c r="E486" s="23" t="str">
        <f t="shared" si="107"/>
        <v>36.4%</v>
      </c>
      <c r="F486" s="23" t="str">
        <f t="shared" si="107"/>
        <v>54.4%</v>
      </c>
      <c r="G486" s="23" t="str">
        <f t="shared" si="107"/>
        <v>55.9%</v>
      </c>
      <c r="H486" s="23" t="str">
        <f t="shared" si="107"/>
        <v>62.4%</v>
      </c>
      <c r="I486" s="23" t="str">
        <f t="shared" si="107"/>
        <v>72.5%</v>
      </c>
      <c r="J486" s="23">
        <v>0.726</v>
      </c>
      <c r="K486" s="24">
        <v>0.7347395333972515</v>
      </c>
    </row>
    <row r="487" ht="15.0" customHeight="1">
      <c r="A487" s="7" t="s">
        <v>129</v>
      </c>
      <c r="B487" s="23">
        <v>0.009</v>
      </c>
      <c r="C487" s="23">
        <v>0.017</v>
      </c>
      <c r="D487" s="23" t="str">
        <f t="shared" ref="D487:I487" si="108">D485/D481</f>
        <v>1.9%</v>
      </c>
      <c r="E487" s="23" t="str">
        <f t="shared" si="108"/>
        <v>1.3%</v>
      </c>
      <c r="F487" s="23" t="str">
        <f t="shared" si="108"/>
        <v>3.8%</v>
      </c>
      <c r="G487" s="23" t="str">
        <f t="shared" si="108"/>
        <v>4.6%</v>
      </c>
      <c r="H487" s="23" t="str">
        <f t="shared" si="108"/>
        <v>2.7%</v>
      </c>
      <c r="I487" s="23" t="str">
        <f t="shared" si="108"/>
        <v>7.7%</v>
      </c>
      <c r="J487" s="23">
        <v>0.06</v>
      </c>
      <c r="K487" s="24">
        <v>0.040907638223074465</v>
      </c>
    </row>
    <row r="488" ht="15.0" customHeight="1">
      <c r="A488" s="7"/>
      <c r="B488" s="8"/>
      <c r="C488" s="8"/>
      <c r="D488" s="8"/>
      <c r="E488" s="8"/>
      <c r="F488" s="8"/>
      <c r="G488" s="9"/>
      <c r="H488" s="9"/>
      <c r="I488" s="9"/>
      <c r="J488" s="8"/>
      <c r="K488" s="7"/>
    </row>
    <row r="489" ht="15.0" customHeight="1">
      <c r="A489" s="7" t="s">
        <v>72</v>
      </c>
      <c r="B489" s="8"/>
      <c r="C489" s="8"/>
      <c r="D489" s="8"/>
      <c r="E489" s="8"/>
      <c r="F489" s="12"/>
      <c r="G489" s="9"/>
      <c r="H489" s="9"/>
      <c r="I489" s="9"/>
      <c r="J489" s="8"/>
      <c r="K489" s="7"/>
    </row>
    <row r="490" ht="15.0" customHeight="1">
      <c r="A490" s="7" t="s">
        <v>6</v>
      </c>
      <c r="B490" s="8">
        <v>3735.0</v>
      </c>
      <c r="C490" s="8">
        <v>4315.0</v>
      </c>
      <c r="D490" s="8">
        <v>5079.0</v>
      </c>
      <c r="E490" s="8">
        <v>6151.0</v>
      </c>
      <c r="F490" s="8">
        <v>7207.0</v>
      </c>
      <c r="G490" s="9">
        <v>7068.0</v>
      </c>
      <c r="H490" s="9">
        <v>6666.0</v>
      </c>
      <c r="I490" s="9">
        <v>6503.0</v>
      </c>
      <c r="J490" s="8">
        <v>6584.0</v>
      </c>
      <c r="K490" s="10">
        <v>6516.0</v>
      </c>
    </row>
    <row r="491" ht="15.0" customHeight="1">
      <c r="A491" s="7" t="s">
        <v>124</v>
      </c>
      <c r="B491" s="8">
        <v>3453.0</v>
      </c>
      <c r="C491" s="8">
        <v>3615.0</v>
      </c>
      <c r="D491" s="8">
        <v>3904.0</v>
      </c>
      <c r="E491" s="8">
        <v>3698.0</v>
      </c>
      <c r="F491" s="8">
        <v>3307.0</v>
      </c>
      <c r="G491" s="9">
        <v>2343.0</v>
      </c>
      <c r="H491" s="9">
        <v>1773.0</v>
      </c>
      <c r="I491" s="9">
        <v>1250.0</v>
      </c>
      <c r="J491" s="8">
        <v>1259.0</v>
      </c>
      <c r="K491" s="10">
        <v>1173.0</v>
      </c>
    </row>
    <row r="492" ht="15.0" customHeight="1">
      <c r="A492" s="7" t="s">
        <v>125</v>
      </c>
      <c r="B492" s="8">
        <v>222.0</v>
      </c>
      <c r="C492" s="8">
        <v>535.0</v>
      </c>
      <c r="D492" s="8">
        <v>940.0</v>
      </c>
      <c r="E492" s="8">
        <v>1898.0</v>
      </c>
      <c r="F492" s="8">
        <v>2895.0</v>
      </c>
      <c r="G492" s="9">
        <v>2736.0</v>
      </c>
      <c r="H492" s="9">
        <v>2463.0</v>
      </c>
      <c r="I492" s="9">
        <v>2021.0</v>
      </c>
      <c r="J492" s="8">
        <v>2015.0</v>
      </c>
      <c r="K492" s="10">
        <v>2071.0</v>
      </c>
    </row>
    <row r="493" ht="15.0" customHeight="1">
      <c r="A493" s="7" t="s">
        <v>126</v>
      </c>
      <c r="B493" s="8">
        <v>36.0</v>
      </c>
      <c r="C493" s="8">
        <v>140.0</v>
      </c>
      <c r="D493" s="8">
        <v>177.0</v>
      </c>
      <c r="E493" s="8">
        <v>381.0</v>
      </c>
      <c r="F493" s="8">
        <v>812.0</v>
      </c>
      <c r="G493" s="9">
        <v>1553.0</v>
      </c>
      <c r="H493" s="9">
        <v>1709.0</v>
      </c>
      <c r="I493" s="9">
        <v>1981.0</v>
      </c>
      <c r="J493" s="8">
        <v>1981.0</v>
      </c>
      <c r="K493" s="10">
        <v>2046.0</v>
      </c>
    </row>
    <row r="494" ht="15.0" customHeight="1">
      <c r="A494" s="7" t="s">
        <v>127</v>
      </c>
      <c r="B494" s="8">
        <v>24.0</v>
      </c>
      <c r="C494" s="8">
        <v>25.0</v>
      </c>
      <c r="D494" s="8">
        <v>58.0</v>
      </c>
      <c r="E494" s="8">
        <v>174.0</v>
      </c>
      <c r="F494" s="8">
        <v>193.0</v>
      </c>
      <c r="G494" s="9">
        <v>436.0</v>
      </c>
      <c r="H494" s="9">
        <v>721.0</v>
      </c>
      <c r="I494" s="9">
        <v>1251.0</v>
      </c>
      <c r="J494" s="8">
        <v>1329.0</v>
      </c>
      <c r="K494" s="10">
        <v>1226.0</v>
      </c>
    </row>
    <row r="495" ht="15.0" customHeight="1">
      <c r="A495" s="7" t="s">
        <v>128</v>
      </c>
      <c r="B495" s="23">
        <v>0.076</v>
      </c>
      <c r="C495" s="23">
        <v>0.162</v>
      </c>
      <c r="D495" s="23" t="str">
        <f t="shared" ref="D495:I495" si="109">(D494+D493+D492)/D490</f>
        <v>23.1%</v>
      </c>
      <c r="E495" s="23" t="str">
        <f t="shared" si="109"/>
        <v>39.9%</v>
      </c>
      <c r="F495" s="23" t="str">
        <f t="shared" si="109"/>
        <v>54.1%</v>
      </c>
      <c r="G495" s="23" t="str">
        <f t="shared" si="109"/>
        <v>66.9%</v>
      </c>
      <c r="H495" s="23" t="str">
        <f t="shared" si="109"/>
        <v>73.4%</v>
      </c>
      <c r="I495" s="23" t="str">
        <f t="shared" si="109"/>
        <v>80.8%</v>
      </c>
      <c r="J495" s="23">
        <v>0.809</v>
      </c>
      <c r="K495" s="24">
        <v>0.8199815837937385</v>
      </c>
    </row>
    <row r="496" ht="15.0" customHeight="1">
      <c r="A496" s="7" t="s">
        <v>129</v>
      </c>
      <c r="B496" s="23">
        <v>0.006</v>
      </c>
      <c r="C496" s="23">
        <v>0.006</v>
      </c>
      <c r="D496" s="23" t="str">
        <f t="shared" ref="D496:I496" si="110">D494/D490</f>
        <v>1.1%</v>
      </c>
      <c r="E496" s="23" t="str">
        <f t="shared" si="110"/>
        <v>2.8%</v>
      </c>
      <c r="F496" s="23" t="str">
        <f t="shared" si="110"/>
        <v>2.7%</v>
      </c>
      <c r="G496" s="23" t="str">
        <f t="shared" si="110"/>
        <v>6.2%</v>
      </c>
      <c r="H496" s="23" t="str">
        <f t="shared" si="110"/>
        <v>10.8%</v>
      </c>
      <c r="I496" s="23" t="str">
        <f t="shared" si="110"/>
        <v>19.2%</v>
      </c>
      <c r="J496" s="23">
        <v>0.202</v>
      </c>
      <c r="K496" s="24">
        <v>0.18815224063842848</v>
      </c>
    </row>
    <row r="497" ht="15.0" customHeight="1">
      <c r="A497" s="7"/>
      <c r="B497" s="8"/>
      <c r="C497" s="8"/>
      <c r="D497" s="8"/>
      <c r="E497" s="8"/>
      <c r="F497" s="8"/>
      <c r="G497" s="9"/>
      <c r="H497" s="9"/>
      <c r="I497" s="9"/>
      <c r="J497" s="8"/>
      <c r="K497" s="7"/>
    </row>
    <row r="498" ht="15.0" customHeight="1">
      <c r="A498" s="7" t="s">
        <v>73</v>
      </c>
      <c r="B498" s="8"/>
      <c r="C498" s="8"/>
      <c r="D498" s="8"/>
      <c r="E498" s="8"/>
      <c r="F498" s="12"/>
      <c r="G498" s="9"/>
      <c r="H498" s="9"/>
      <c r="I498" s="9"/>
      <c r="J498" s="8"/>
      <c r="K498" s="7"/>
    </row>
    <row r="499" ht="15.0" customHeight="1">
      <c r="A499" s="7" t="s">
        <v>6</v>
      </c>
      <c r="B499" s="8">
        <v>3544.0</v>
      </c>
      <c r="C499" s="8">
        <v>7645.0</v>
      </c>
      <c r="D499" s="8">
        <v>21708.0</v>
      </c>
      <c r="E499" s="8">
        <v>23753.0</v>
      </c>
      <c r="F499" s="8">
        <v>24053.0</v>
      </c>
      <c r="G499" s="9">
        <v>23628.0</v>
      </c>
      <c r="H499" s="9">
        <v>24552.0</v>
      </c>
      <c r="I499" s="9">
        <v>23380.0</v>
      </c>
      <c r="J499" s="8">
        <v>23921.0</v>
      </c>
      <c r="K499" s="10">
        <v>23916.0</v>
      </c>
    </row>
    <row r="500" ht="15.0" customHeight="1">
      <c r="A500" s="7" t="s">
        <v>124</v>
      </c>
      <c r="B500" s="8">
        <v>3269.0</v>
      </c>
      <c r="C500" s="8">
        <v>5915.0</v>
      </c>
      <c r="D500" s="8">
        <v>14374.0</v>
      </c>
      <c r="E500" s="8">
        <v>13515.0</v>
      </c>
      <c r="F500" s="8">
        <v>11006.0</v>
      </c>
      <c r="G500" s="9">
        <v>8465.0</v>
      </c>
      <c r="H500" s="9">
        <v>6864.0</v>
      </c>
      <c r="I500" s="9">
        <v>4511.0</v>
      </c>
      <c r="J500" s="8">
        <v>4496.0</v>
      </c>
      <c r="K500" s="10">
        <v>4261.0</v>
      </c>
    </row>
    <row r="501" ht="15.0" customHeight="1">
      <c r="A501" s="7" t="s">
        <v>125</v>
      </c>
      <c r="B501" s="8">
        <v>214.0</v>
      </c>
      <c r="C501" s="8">
        <v>1290.0</v>
      </c>
      <c r="D501" s="8">
        <v>5590.0</v>
      </c>
      <c r="E501" s="8">
        <v>7849.0</v>
      </c>
      <c r="F501" s="8">
        <v>9298.0</v>
      </c>
      <c r="G501" s="9">
        <v>8404.0</v>
      </c>
      <c r="H501" s="9">
        <v>8980.0</v>
      </c>
      <c r="I501" s="9">
        <v>7992.0</v>
      </c>
      <c r="J501" s="8">
        <v>7924.0</v>
      </c>
      <c r="K501" s="10">
        <v>7772.0</v>
      </c>
    </row>
    <row r="502" ht="15.0" customHeight="1">
      <c r="A502" s="7" t="s">
        <v>126</v>
      </c>
      <c r="B502" s="8">
        <v>35.0</v>
      </c>
      <c r="C502" s="8">
        <v>290.0</v>
      </c>
      <c r="D502" s="8">
        <v>1221.0</v>
      </c>
      <c r="E502" s="8">
        <v>1657.0</v>
      </c>
      <c r="F502" s="8">
        <v>2457.0</v>
      </c>
      <c r="G502" s="9">
        <v>4779.0</v>
      </c>
      <c r="H502" s="9">
        <v>5916.0</v>
      </c>
      <c r="I502" s="9">
        <v>6475.0</v>
      </c>
      <c r="J502" s="8">
        <v>6710.0</v>
      </c>
      <c r="K502" s="10">
        <v>6685.0</v>
      </c>
    </row>
    <row r="503" ht="15.0" customHeight="1">
      <c r="A503" s="7" t="s">
        <v>127</v>
      </c>
      <c r="B503" s="8">
        <v>26.0</v>
      </c>
      <c r="C503" s="8">
        <v>150.0</v>
      </c>
      <c r="D503" s="8">
        <v>523.0</v>
      </c>
      <c r="E503" s="8">
        <v>732.0</v>
      </c>
      <c r="F503" s="8">
        <v>1292.0</v>
      </c>
      <c r="G503" s="9">
        <v>1980.0</v>
      </c>
      <c r="H503" s="9">
        <v>2792.0</v>
      </c>
      <c r="I503" s="9">
        <v>4402.0</v>
      </c>
      <c r="J503" s="8">
        <v>4791.0</v>
      </c>
      <c r="K503" s="10">
        <v>5198.0</v>
      </c>
    </row>
    <row r="504" ht="15.0" customHeight="1">
      <c r="A504" s="7" t="s">
        <v>128</v>
      </c>
      <c r="B504" s="23">
        <v>0.078</v>
      </c>
      <c r="C504" s="23">
        <v>0.226</v>
      </c>
      <c r="D504" s="23" t="str">
        <f t="shared" ref="D504:I504" si="111">(D503+D502+D501)/D499</f>
        <v>33.8%</v>
      </c>
      <c r="E504" s="23" t="str">
        <f t="shared" si="111"/>
        <v>43.1%</v>
      </c>
      <c r="F504" s="23" t="str">
        <f t="shared" si="111"/>
        <v>54.2%</v>
      </c>
      <c r="G504" s="23" t="str">
        <f t="shared" si="111"/>
        <v>64.2%</v>
      </c>
      <c r="H504" s="23" t="str">
        <f t="shared" si="111"/>
        <v>72.0%</v>
      </c>
      <c r="I504" s="23" t="str">
        <f t="shared" si="111"/>
        <v>80.7%</v>
      </c>
      <c r="J504" s="23">
        <v>0.812</v>
      </c>
      <c r="K504" s="24">
        <v>0.8218347549757484</v>
      </c>
    </row>
    <row r="505" ht="15.0" customHeight="1">
      <c r="A505" s="7" t="s">
        <v>129</v>
      </c>
      <c r="B505" s="23">
        <v>0.007</v>
      </c>
      <c r="C505" s="23">
        <v>0.02</v>
      </c>
      <c r="D505" s="23" t="str">
        <f t="shared" ref="D505:I505" si="112">D503/D499</f>
        <v>2.4%</v>
      </c>
      <c r="E505" s="23" t="str">
        <f t="shared" si="112"/>
        <v>3.1%</v>
      </c>
      <c r="F505" s="23" t="str">
        <f t="shared" si="112"/>
        <v>5.4%</v>
      </c>
      <c r="G505" s="23" t="str">
        <f t="shared" si="112"/>
        <v>8.4%</v>
      </c>
      <c r="H505" s="23" t="str">
        <f t="shared" si="112"/>
        <v>11.4%</v>
      </c>
      <c r="I505" s="23" t="str">
        <f t="shared" si="112"/>
        <v>18.8%</v>
      </c>
      <c r="J505" s="23">
        <v>0.2</v>
      </c>
      <c r="K505" s="24">
        <v>0.21734403746445893</v>
      </c>
    </row>
    <row r="506" ht="15.0" customHeight="1">
      <c r="A506" s="7"/>
      <c r="B506" s="8"/>
      <c r="C506" s="8"/>
      <c r="D506" s="8"/>
      <c r="E506" s="8"/>
      <c r="F506" s="8"/>
      <c r="G506" s="9"/>
      <c r="H506" s="9"/>
      <c r="I506" s="9"/>
      <c r="J506" s="8"/>
      <c r="K506" s="7"/>
    </row>
    <row r="507" ht="15.0" customHeight="1">
      <c r="A507" s="7" t="s">
        <v>74</v>
      </c>
      <c r="B507" s="8"/>
      <c r="C507" s="8"/>
      <c r="D507" s="8"/>
      <c r="E507" s="8"/>
      <c r="F507" s="12"/>
      <c r="G507" s="9"/>
      <c r="H507" s="9"/>
      <c r="I507" s="9"/>
      <c r="J507" s="8"/>
      <c r="K507" s="7"/>
    </row>
    <row r="508" ht="15.0" customHeight="1">
      <c r="A508" s="7" t="s">
        <v>6</v>
      </c>
      <c r="B508" s="8">
        <v>4488.0</v>
      </c>
      <c r="C508" s="8">
        <v>5370.0</v>
      </c>
      <c r="D508" s="8">
        <v>6557.0</v>
      </c>
      <c r="E508" s="8">
        <v>6893.0</v>
      </c>
      <c r="F508" s="8">
        <v>6643.0</v>
      </c>
      <c r="G508" s="9">
        <v>6738.0</v>
      </c>
      <c r="H508" s="9">
        <v>8004.0</v>
      </c>
      <c r="I508" s="9">
        <v>7745.0</v>
      </c>
      <c r="J508" s="8">
        <v>8361.0</v>
      </c>
      <c r="K508" s="10">
        <v>8487.0</v>
      </c>
    </row>
    <row r="509" ht="15.0" customHeight="1">
      <c r="A509" s="7" t="s">
        <v>124</v>
      </c>
      <c r="B509" s="8">
        <v>4152.0</v>
      </c>
      <c r="C509" s="8">
        <v>4350.0</v>
      </c>
      <c r="D509" s="8">
        <v>4957.0</v>
      </c>
      <c r="E509" s="8">
        <v>4436.0</v>
      </c>
      <c r="F509" s="8">
        <v>3547.0</v>
      </c>
      <c r="G509" s="9">
        <v>3013.0</v>
      </c>
      <c r="H509" s="9">
        <v>3235.0</v>
      </c>
      <c r="I509" s="9">
        <v>2779.0</v>
      </c>
      <c r="J509" s="8">
        <v>2799.0</v>
      </c>
      <c r="K509" s="10">
        <v>2733.0</v>
      </c>
    </row>
    <row r="510" ht="15.0" customHeight="1">
      <c r="A510" s="7" t="s">
        <v>125</v>
      </c>
      <c r="B510" s="8">
        <v>230.0</v>
      </c>
      <c r="C510" s="8">
        <v>770.0</v>
      </c>
      <c r="D510" s="8">
        <v>1165.0</v>
      </c>
      <c r="E510" s="8">
        <v>1740.0</v>
      </c>
      <c r="F510" s="8">
        <v>2042.0</v>
      </c>
      <c r="G510" s="9">
        <v>2092.0</v>
      </c>
      <c r="H510" s="9">
        <v>2595.0</v>
      </c>
      <c r="I510" s="9">
        <v>2634.0</v>
      </c>
      <c r="J510" s="8">
        <v>3025.0</v>
      </c>
      <c r="K510" s="10">
        <v>2982.0</v>
      </c>
    </row>
    <row r="511" ht="15.0" customHeight="1">
      <c r="A511" s="7" t="s">
        <v>126</v>
      </c>
      <c r="B511" s="8">
        <v>73.0</v>
      </c>
      <c r="C511" s="8">
        <v>190.0</v>
      </c>
      <c r="D511" s="8">
        <v>261.0</v>
      </c>
      <c r="E511" s="8">
        <v>403.0</v>
      </c>
      <c r="F511" s="8">
        <v>657.0</v>
      </c>
      <c r="G511" s="9">
        <v>1042.0</v>
      </c>
      <c r="H511" s="9">
        <v>1517.0</v>
      </c>
      <c r="I511" s="9">
        <v>1605.0</v>
      </c>
      <c r="J511" s="8">
        <v>1747.0</v>
      </c>
      <c r="K511" s="10">
        <v>1910.0</v>
      </c>
    </row>
    <row r="512" ht="15.0" customHeight="1">
      <c r="A512" s="7" t="s">
        <v>127</v>
      </c>
      <c r="B512" s="8">
        <v>33.0</v>
      </c>
      <c r="C512" s="8">
        <v>60.0</v>
      </c>
      <c r="D512" s="8">
        <v>174.0</v>
      </c>
      <c r="E512" s="8">
        <v>314.0</v>
      </c>
      <c r="F512" s="8">
        <v>397.0</v>
      </c>
      <c r="G512" s="9">
        <v>591.0</v>
      </c>
      <c r="H512" s="9">
        <v>657.0</v>
      </c>
      <c r="I512" s="9">
        <v>727.0</v>
      </c>
      <c r="J512" s="8">
        <v>790.0</v>
      </c>
      <c r="K512" s="10">
        <v>862.0</v>
      </c>
    </row>
    <row r="513" ht="15.0" customHeight="1">
      <c r="A513" s="7" t="s">
        <v>128</v>
      </c>
      <c r="B513" s="23">
        <v>0.075</v>
      </c>
      <c r="C513" s="23">
        <v>0.19</v>
      </c>
      <c r="D513" s="23" t="str">
        <f t="shared" ref="D513:I513" si="113">(D512+D511+D510)/D508</f>
        <v>24.4%</v>
      </c>
      <c r="E513" s="23" t="str">
        <f t="shared" si="113"/>
        <v>35.6%</v>
      </c>
      <c r="F513" s="23" t="str">
        <f t="shared" si="113"/>
        <v>46.6%</v>
      </c>
      <c r="G513" s="23" t="str">
        <f t="shared" si="113"/>
        <v>55.3%</v>
      </c>
      <c r="H513" s="23" t="str">
        <f t="shared" si="113"/>
        <v>59.6%</v>
      </c>
      <c r="I513" s="23" t="str">
        <f t="shared" si="113"/>
        <v>64.1%</v>
      </c>
      <c r="J513" s="23">
        <v>0.665</v>
      </c>
      <c r="K513" s="24">
        <v>0.6779780841286673</v>
      </c>
    </row>
    <row r="514" ht="15.0" customHeight="1">
      <c r="A514" s="7" t="s">
        <v>129</v>
      </c>
      <c r="B514" s="23">
        <v>0.007</v>
      </c>
      <c r="C514" s="23">
        <v>0.011</v>
      </c>
      <c r="D514" s="23" t="str">
        <f t="shared" ref="D514:I514" si="114">D512/D508</f>
        <v>2.7%</v>
      </c>
      <c r="E514" s="23" t="str">
        <f t="shared" si="114"/>
        <v>4.6%</v>
      </c>
      <c r="F514" s="23" t="str">
        <f t="shared" si="114"/>
        <v>6.0%</v>
      </c>
      <c r="G514" s="23" t="str">
        <f t="shared" si="114"/>
        <v>8.8%</v>
      </c>
      <c r="H514" s="23" t="str">
        <f t="shared" si="114"/>
        <v>8.2%</v>
      </c>
      <c r="I514" s="23" t="str">
        <f t="shared" si="114"/>
        <v>9.4%</v>
      </c>
      <c r="J514" s="23">
        <v>0.094</v>
      </c>
      <c r="K514" s="24">
        <v>0.10156710262754802</v>
      </c>
    </row>
    <row r="515" ht="15.0" customHeight="1">
      <c r="A515" s="7"/>
      <c r="B515" s="8"/>
      <c r="C515" s="8"/>
      <c r="D515" s="8"/>
      <c r="E515" s="8"/>
      <c r="F515" s="8"/>
      <c r="G515" s="9"/>
      <c r="H515" s="9"/>
      <c r="I515" s="9"/>
      <c r="J515" s="8"/>
      <c r="K515" s="7"/>
    </row>
    <row r="516" ht="15.0" customHeight="1">
      <c r="A516" s="7" t="s">
        <v>76</v>
      </c>
      <c r="B516" s="8"/>
      <c r="C516" s="8"/>
      <c r="D516" s="8"/>
      <c r="E516" s="8"/>
      <c r="F516" s="12"/>
      <c r="G516" s="9"/>
      <c r="H516" s="9"/>
      <c r="I516" s="9"/>
      <c r="J516" s="8"/>
      <c r="K516" s="7"/>
    </row>
    <row r="517" ht="15.0" customHeight="1">
      <c r="A517" s="7" t="s">
        <v>6</v>
      </c>
      <c r="B517" s="8">
        <v>25120.0</v>
      </c>
      <c r="C517" s="8">
        <v>25550.0</v>
      </c>
      <c r="D517" s="8">
        <v>23213.0</v>
      </c>
      <c r="E517" s="8">
        <v>21463.0</v>
      </c>
      <c r="F517" s="8">
        <v>19833.0</v>
      </c>
      <c r="G517" s="9">
        <v>20434.0</v>
      </c>
      <c r="H517" s="9">
        <v>23911.0</v>
      </c>
      <c r="I517" s="9">
        <v>24124.0</v>
      </c>
      <c r="J517" s="8">
        <v>24699.0</v>
      </c>
      <c r="K517" s="10">
        <v>25186.0</v>
      </c>
    </row>
    <row r="518" ht="15.0" customHeight="1">
      <c r="A518" s="7" t="s">
        <v>124</v>
      </c>
      <c r="B518" s="8">
        <v>23163.0</v>
      </c>
      <c r="C518" s="8">
        <v>20405.0</v>
      </c>
      <c r="D518" s="8">
        <v>17266.0</v>
      </c>
      <c r="E518" s="8">
        <v>14173.0</v>
      </c>
      <c r="F518" s="8">
        <v>10355.0</v>
      </c>
      <c r="G518" s="9">
        <v>9549.0</v>
      </c>
      <c r="H518" s="9">
        <v>12586.0</v>
      </c>
      <c r="I518" s="9">
        <v>10883.0</v>
      </c>
      <c r="J518" s="8">
        <v>11368.0</v>
      </c>
      <c r="K518" s="10">
        <v>11516.0</v>
      </c>
    </row>
    <row r="519" ht="15.0" customHeight="1">
      <c r="A519" s="7" t="s">
        <v>125</v>
      </c>
      <c r="B519" s="8">
        <v>1326.0</v>
      </c>
      <c r="C519" s="8">
        <v>3770.0</v>
      </c>
      <c r="D519" s="8">
        <v>4336.0</v>
      </c>
      <c r="E519" s="8">
        <v>5501.0</v>
      </c>
      <c r="F519" s="8">
        <v>6544.0</v>
      </c>
      <c r="G519" s="9">
        <v>6139.0</v>
      </c>
      <c r="H519" s="9">
        <v>6293.0</v>
      </c>
      <c r="I519" s="9">
        <v>7445.0</v>
      </c>
      <c r="J519" s="8">
        <v>7436.0</v>
      </c>
      <c r="K519" s="10">
        <v>7712.0</v>
      </c>
    </row>
    <row r="520" ht="15.0" customHeight="1">
      <c r="A520" s="7" t="s">
        <v>126</v>
      </c>
      <c r="B520" s="8">
        <v>429.0</v>
      </c>
      <c r="C520" s="8">
        <v>900.0</v>
      </c>
      <c r="D520" s="8">
        <v>1093.0</v>
      </c>
      <c r="E520" s="8">
        <v>1165.0</v>
      </c>
      <c r="F520" s="8">
        <v>1803.0</v>
      </c>
      <c r="G520" s="9">
        <v>3188.0</v>
      </c>
      <c r="H520" s="9">
        <v>3377.0</v>
      </c>
      <c r="I520" s="9">
        <v>3656.0</v>
      </c>
      <c r="J520" s="8">
        <v>3821.0</v>
      </c>
      <c r="K520" s="10">
        <v>4059.0</v>
      </c>
    </row>
    <row r="521" ht="15.0" customHeight="1">
      <c r="A521" s="7" t="s">
        <v>127</v>
      </c>
      <c r="B521" s="8">
        <v>202.0</v>
      </c>
      <c r="C521" s="8">
        <v>475.0</v>
      </c>
      <c r="D521" s="8">
        <v>518.0</v>
      </c>
      <c r="E521" s="8">
        <v>624.0</v>
      </c>
      <c r="F521" s="8">
        <v>1131.0</v>
      </c>
      <c r="G521" s="9">
        <v>1558.0</v>
      </c>
      <c r="H521" s="9">
        <v>1655.0</v>
      </c>
      <c r="I521" s="9">
        <v>2140.0</v>
      </c>
      <c r="J521" s="8">
        <v>2074.0</v>
      </c>
      <c r="K521" s="10">
        <v>1899.0</v>
      </c>
    </row>
    <row r="522" ht="15.0" customHeight="1">
      <c r="A522" s="7" t="s">
        <v>128</v>
      </c>
      <c r="B522" s="23">
        <v>0.078</v>
      </c>
      <c r="C522" s="23">
        <v>0.201</v>
      </c>
      <c r="D522" s="23" t="str">
        <f t="shared" ref="D522:I522" si="115">(D521+D520+D519)/D517</f>
        <v>25.6%</v>
      </c>
      <c r="E522" s="23" t="str">
        <f t="shared" si="115"/>
        <v>34.0%</v>
      </c>
      <c r="F522" s="23" t="str">
        <f t="shared" si="115"/>
        <v>47.8%</v>
      </c>
      <c r="G522" s="23" t="str">
        <f t="shared" si="115"/>
        <v>53.3%</v>
      </c>
      <c r="H522" s="23" t="str">
        <f t="shared" si="115"/>
        <v>47.4%</v>
      </c>
      <c r="I522" s="23" t="str">
        <f t="shared" si="115"/>
        <v>54.9%</v>
      </c>
      <c r="J522" s="23">
        <v>0.54</v>
      </c>
      <c r="K522" s="24">
        <v>0.5427618518224411</v>
      </c>
    </row>
    <row r="523" ht="15.0" customHeight="1">
      <c r="A523" s="7" t="s">
        <v>129</v>
      </c>
      <c r="B523" s="23">
        <v>0.008</v>
      </c>
      <c r="C523" s="23">
        <v>0.019</v>
      </c>
      <c r="D523" s="23" t="str">
        <f t="shared" ref="D523:I523" si="116">D521/D517</f>
        <v>2.2%</v>
      </c>
      <c r="E523" s="23" t="str">
        <f t="shared" si="116"/>
        <v>2.9%</v>
      </c>
      <c r="F523" s="23" t="str">
        <f t="shared" si="116"/>
        <v>5.7%</v>
      </c>
      <c r="G523" s="23" t="str">
        <f t="shared" si="116"/>
        <v>7.6%</v>
      </c>
      <c r="H523" s="23" t="str">
        <f t="shared" si="116"/>
        <v>6.9%</v>
      </c>
      <c r="I523" s="23" t="str">
        <f t="shared" si="116"/>
        <v>8.9%</v>
      </c>
      <c r="J523" s="23">
        <v>0.084</v>
      </c>
      <c r="K523" s="24">
        <v>0.07539903120781387</v>
      </c>
    </row>
    <row r="524" ht="15.0" customHeight="1">
      <c r="A524" s="7"/>
      <c r="B524" s="8"/>
      <c r="C524" s="8"/>
      <c r="D524" s="8"/>
      <c r="E524" s="8"/>
      <c r="F524" s="8"/>
      <c r="G524" s="9"/>
      <c r="H524" s="9"/>
      <c r="I524" s="9"/>
      <c r="J524" s="8"/>
      <c r="K524" s="7"/>
    </row>
    <row r="525" ht="15.0" customHeight="1">
      <c r="A525" s="7" t="s">
        <v>77</v>
      </c>
      <c r="B525" s="8"/>
      <c r="C525" s="8"/>
      <c r="D525" s="8"/>
      <c r="E525" s="8"/>
      <c r="F525" s="12"/>
      <c r="G525" s="9"/>
      <c r="H525" s="9"/>
      <c r="I525" s="9"/>
      <c r="J525" s="8"/>
      <c r="K525" s="7"/>
    </row>
    <row r="526" ht="15.0" customHeight="1">
      <c r="A526" s="7" t="s">
        <v>6</v>
      </c>
      <c r="B526" s="8">
        <v>11017.0</v>
      </c>
      <c r="C526" s="8">
        <v>11370.0</v>
      </c>
      <c r="D526" s="8">
        <v>9905.0</v>
      </c>
      <c r="E526" s="8">
        <v>8956.0</v>
      </c>
      <c r="F526" s="8">
        <v>7988.0</v>
      </c>
      <c r="G526" s="9">
        <v>8032.0</v>
      </c>
      <c r="H526" s="9">
        <v>9211.0</v>
      </c>
      <c r="I526" s="9">
        <v>10320.0</v>
      </c>
      <c r="J526" s="8">
        <v>10429.0</v>
      </c>
      <c r="K526" s="10">
        <v>10486.0</v>
      </c>
    </row>
    <row r="527" ht="15.0" customHeight="1">
      <c r="A527" s="7" t="s">
        <v>124</v>
      </c>
      <c r="B527" s="8">
        <v>10108.0</v>
      </c>
      <c r="C527" s="8">
        <v>9355.0</v>
      </c>
      <c r="D527" s="8">
        <v>7811.0</v>
      </c>
      <c r="E527" s="8">
        <v>6062.0</v>
      </c>
      <c r="F527" s="8">
        <v>4282.0</v>
      </c>
      <c r="G527" s="9">
        <v>3532.0</v>
      </c>
      <c r="H527" s="9">
        <v>4402.0</v>
      </c>
      <c r="I527" s="9">
        <v>3392.0</v>
      </c>
      <c r="J527" s="8">
        <v>3188.0</v>
      </c>
      <c r="K527" s="10">
        <v>3262.0</v>
      </c>
    </row>
    <row r="528" ht="15.0" customHeight="1">
      <c r="A528" s="7" t="s">
        <v>125</v>
      </c>
      <c r="B528" s="8">
        <v>604.0</v>
      </c>
      <c r="C528" s="8">
        <v>1550.0</v>
      </c>
      <c r="D528" s="8">
        <v>1557.0</v>
      </c>
      <c r="E528" s="8">
        <v>2208.0</v>
      </c>
      <c r="F528" s="8">
        <v>2723.0</v>
      </c>
      <c r="G528" s="9">
        <v>2591.0</v>
      </c>
      <c r="H528" s="9">
        <v>2334.0</v>
      </c>
      <c r="I528" s="9">
        <v>3666.0</v>
      </c>
      <c r="J528" s="8">
        <v>3639.0</v>
      </c>
      <c r="K528" s="10">
        <v>3311.0</v>
      </c>
    </row>
    <row r="529" ht="15.0" customHeight="1">
      <c r="A529" s="7" t="s">
        <v>126</v>
      </c>
      <c r="B529" s="8">
        <v>176.0</v>
      </c>
      <c r="C529" s="8">
        <v>275.0</v>
      </c>
      <c r="D529" s="8">
        <v>364.0</v>
      </c>
      <c r="E529" s="8">
        <v>444.0</v>
      </c>
      <c r="F529" s="8">
        <v>613.0</v>
      </c>
      <c r="G529" s="9">
        <v>1344.0</v>
      </c>
      <c r="H529" s="9">
        <v>1593.0</v>
      </c>
      <c r="I529" s="9">
        <v>1799.0</v>
      </c>
      <c r="J529" s="8">
        <v>2060.0</v>
      </c>
      <c r="K529" s="10">
        <v>2017.0</v>
      </c>
    </row>
    <row r="530" ht="15.0" customHeight="1">
      <c r="A530" s="7" t="s">
        <v>127</v>
      </c>
      <c r="B530" s="8">
        <v>129.0</v>
      </c>
      <c r="C530" s="8">
        <v>190.0</v>
      </c>
      <c r="D530" s="8">
        <v>173.0</v>
      </c>
      <c r="E530" s="8">
        <v>242.0</v>
      </c>
      <c r="F530" s="8">
        <v>370.0</v>
      </c>
      <c r="G530" s="9">
        <v>565.0</v>
      </c>
      <c r="H530" s="9">
        <v>882.0</v>
      </c>
      <c r="I530" s="9">
        <v>1463.0</v>
      </c>
      <c r="J530" s="8">
        <v>1542.0</v>
      </c>
      <c r="K530" s="10">
        <v>1896.0</v>
      </c>
    </row>
    <row r="531" ht="15.0" customHeight="1">
      <c r="A531" s="7" t="s">
        <v>128</v>
      </c>
      <c r="B531" s="23">
        <v>0.083</v>
      </c>
      <c r="C531" s="23">
        <v>0.177</v>
      </c>
      <c r="D531" s="23" t="str">
        <f t="shared" ref="D531:I531" si="117">(D530+D529+D528)/D526</f>
        <v>21.1%</v>
      </c>
      <c r="E531" s="23" t="str">
        <f t="shared" si="117"/>
        <v>32.3%</v>
      </c>
      <c r="F531" s="23" t="str">
        <f t="shared" si="117"/>
        <v>46.4%</v>
      </c>
      <c r="G531" s="23" t="str">
        <f t="shared" si="117"/>
        <v>56.0%</v>
      </c>
      <c r="H531" s="23" t="str">
        <f t="shared" si="117"/>
        <v>52.2%</v>
      </c>
      <c r="I531" s="23" t="str">
        <f t="shared" si="117"/>
        <v>67.1%</v>
      </c>
      <c r="J531" s="23">
        <v>0.694</v>
      </c>
      <c r="K531" s="24">
        <v>0.6889185580774366</v>
      </c>
    </row>
    <row r="532" ht="15.0" customHeight="1">
      <c r="A532" s="7" t="s">
        <v>129</v>
      </c>
      <c r="B532" s="23">
        <v>0.012</v>
      </c>
      <c r="C532" s="23">
        <v>0.017</v>
      </c>
      <c r="D532" s="23" t="str">
        <f t="shared" ref="D532:I532" si="118">D530/D526</f>
        <v>1.7%</v>
      </c>
      <c r="E532" s="23" t="str">
        <f t="shared" si="118"/>
        <v>2.7%</v>
      </c>
      <c r="F532" s="23" t="str">
        <f t="shared" si="118"/>
        <v>4.6%</v>
      </c>
      <c r="G532" s="23" t="str">
        <f t="shared" si="118"/>
        <v>7.0%</v>
      </c>
      <c r="H532" s="23" t="str">
        <f t="shared" si="118"/>
        <v>9.6%</v>
      </c>
      <c r="I532" s="23" t="str">
        <f t="shared" si="118"/>
        <v>14.2%</v>
      </c>
      <c r="J532" s="23">
        <v>0.148</v>
      </c>
      <c r="K532" s="24">
        <v>0.18081251192065612</v>
      </c>
    </row>
    <row r="533" ht="15.0" customHeight="1">
      <c r="A533" s="7"/>
      <c r="B533" s="8"/>
      <c r="C533" s="8"/>
      <c r="D533" s="8"/>
      <c r="E533" s="8"/>
      <c r="F533" s="8"/>
      <c r="G533" s="9"/>
      <c r="H533" s="9"/>
      <c r="I533" s="9"/>
      <c r="J533" s="8"/>
      <c r="K533" s="7"/>
    </row>
    <row r="534" ht="15.0" customHeight="1">
      <c r="A534" s="7" t="s">
        <v>78</v>
      </c>
      <c r="B534" s="8"/>
      <c r="C534" s="8"/>
      <c r="D534" s="8"/>
      <c r="E534" s="8"/>
      <c r="F534" s="12"/>
      <c r="G534" s="9"/>
      <c r="H534" s="9"/>
      <c r="I534" s="9"/>
      <c r="J534" s="8"/>
      <c r="K534" s="7"/>
    </row>
    <row r="535" ht="15.0" customHeight="1">
      <c r="A535" s="7" t="s">
        <v>6</v>
      </c>
      <c r="B535" s="8">
        <v>26965.0</v>
      </c>
      <c r="C535" s="8">
        <v>27200.0</v>
      </c>
      <c r="D535" s="8">
        <v>23626.0</v>
      </c>
      <c r="E535" s="8">
        <v>19416.0</v>
      </c>
      <c r="F535" s="8">
        <v>18363.0</v>
      </c>
      <c r="G535" s="9">
        <v>18909.0</v>
      </c>
      <c r="H535" s="9">
        <v>21532.0</v>
      </c>
      <c r="I535" s="9">
        <v>21448.0</v>
      </c>
      <c r="J535" s="8">
        <v>21854.0</v>
      </c>
      <c r="K535" s="10">
        <v>21932.0</v>
      </c>
    </row>
    <row r="536" ht="15.0" customHeight="1">
      <c r="A536" s="7" t="s">
        <v>124</v>
      </c>
      <c r="B536" s="8">
        <v>25141.0</v>
      </c>
      <c r="C536" s="8">
        <v>22555.0</v>
      </c>
      <c r="D536" s="8">
        <v>18877.0</v>
      </c>
      <c r="E536" s="8">
        <v>13681.0</v>
      </c>
      <c r="F536" s="8">
        <v>10756.0</v>
      </c>
      <c r="G536" s="9">
        <v>8411.0</v>
      </c>
      <c r="H536" s="9">
        <v>7581.0</v>
      </c>
      <c r="I536" s="9">
        <v>4770.0</v>
      </c>
      <c r="J536" s="8">
        <v>5191.0</v>
      </c>
      <c r="K536" s="10">
        <v>5076.0</v>
      </c>
    </row>
    <row r="537" ht="15.0" customHeight="1">
      <c r="A537" s="7" t="s">
        <v>125</v>
      </c>
      <c r="B537" s="8">
        <v>1205.0</v>
      </c>
      <c r="C537" s="8">
        <v>3510.0</v>
      </c>
      <c r="D537" s="8">
        <v>3640.0</v>
      </c>
      <c r="E537" s="8">
        <v>4417.0</v>
      </c>
      <c r="F537" s="8">
        <v>5405.0</v>
      </c>
      <c r="G537" s="9">
        <v>5645.0</v>
      </c>
      <c r="H537" s="9">
        <v>6177.0</v>
      </c>
      <c r="I537" s="9">
        <v>6950.0</v>
      </c>
      <c r="J537" s="8">
        <v>6912.0</v>
      </c>
      <c r="K537" s="10">
        <v>6538.0</v>
      </c>
    </row>
    <row r="538" ht="15.0" customHeight="1">
      <c r="A538" s="7" t="s">
        <v>126</v>
      </c>
      <c r="B538" s="8">
        <v>353.0</v>
      </c>
      <c r="C538" s="8">
        <v>715.0</v>
      </c>
      <c r="D538" s="8">
        <v>765.0</v>
      </c>
      <c r="E538" s="8">
        <v>792.0</v>
      </c>
      <c r="F538" s="8">
        <v>1305.0</v>
      </c>
      <c r="G538" s="9">
        <v>2875.0</v>
      </c>
      <c r="H538" s="9">
        <v>4125.0</v>
      </c>
      <c r="I538" s="9">
        <v>4661.0</v>
      </c>
      <c r="J538" s="8">
        <v>4655.0</v>
      </c>
      <c r="K538" s="10">
        <v>4890.0</v>
      </c>
    </row>
    <row r="539" ht="15.0" customHeight="1">
      <c r="A539" s="7" t="s">
        <v>127</v>
      </c>
      <c r="B539" s="8">
        <v>266.0</v>
      </c>
      <c r="C539" s="8">
        <v>420.0</v>
      </c>
      <c r="D539" s="8">
        <v>344.0</v>
      </c>
      <c r="E539" s="8">
        <v>526.0</v>
      </c>
      <c r="F539" s="8">
        <v>897.0</v>
      </c>
      <c r="G539" s="9">
        <v>1978.0</v>
      </c>
      <c r="H539" s="9">
        <v>3649.0</v>
      </c>
      <c r="I539" s="9">
        <v>5067.0</v>
      </c>
      <c r="J539" s="8">
        <v>5096.0</v>
      </c>
      <c r="K539" s="10">
        <v>5428.0</v>
      </c>
    </row>
    <row r="540" ht="15.0" customHeight="1">
      <c r="A540" s="7" t="s">
        <v>128</v>
      </c>
      <c r="B540" s="23">
        <v>0.068</v>
      </c>
      <c r="C540" s="23">
        <v>0.171</v>
      </c>
      <c r="D540" s="23" t="str">
        <f t="shared" ref="D540:I540" si="119">(D539+D538+D537)/D535</f>
        <v>20.1%</v>
      </c>
      <c r="E540" s="23" t="str">
        <f t="shared" si="119"/>
        <v>29.5%</v>
      </c>
      <c r="F540" s="23" t="str">
        <f t="shared" si="119"/>
        <v>41.4%</v>
      </c>
      <c r="G540" s="23" t="str">
        <f t="shared" si="119"/>
        <v>55.5%</v>
      </c>
      <c r="H540" s="23" t="str">
        <f t="shared" si="119"/>
        <v>64.8%</v>
      </c>
      <c r="I540" s="23" t="str">
        <f t="shared" si="119"/>
        <v>77.8%</v>
      </c>
      <c r="J540" s="23">
        <v>0.762</v>
      </c>
      <c r="K540" s="24">
        <v>0.7685573591099762</v>
      </c>
    </row>
    <row r="541" ht="15.0" customHeight="1">
      <c r="A541" s="7" t="s">
        <v>129</v>
      </c>
      <c r="B541" s="23">
        <v>0.01</v>
      </c>
      <c r="C541" s="23">
        <v>0.015</v>
      </c>
      <c r="D541" s="23" t="str">
        <f t="shared" ref="D541:I541" si="120">D539/D535</f>
        <v>1.5%</v>
      </c>
      <c r="E541" s="23" t="str">
        <f t="shared" si="120"/>
        <v>2.7%</v>
      </c>
      <c r="F541" s="23" t="str">
        <f t="shared" si="120"/>
        <v>4.9%</v>
      </c>
      <c r="G541" s="23" t="str">
        <f t="shared" si="120"/>
        <v>10.5%</v>
      </c>
      <c r="H541" s="23" t="str">
        <f t="shared" si="120"/>
        <v>16.9%</v>
      </c>
      <c r="I541" s="23" t="str">
        <f t="shared" si="120"/>
        <v>23.6%</v>
      </c>
      <c r="J541" s="23">
        <v>0.233</v>
      </c>
      <c r="K541" s="24">
        <v>0.24749224876892212</v>
      </c>
    </row>
    <row r="542" ht="15.0" customHeight="1">
      <c r="A542" s="7"/>
      <c r="B542" s="8"/>
      <c r="C542" s="8"/>
      <c r="D542" s="8"/>
      <c r="E542" s="8"/>
      <c r="F542" s="8"/>
      <c r="G542" s="9"/>
      <c r="H542" s="9"/>
      <c r="I542" s="9"/>
      <c r="J542" s="8"/>
      <c r="K542" s="7"/>
    </row>
    <row r="543" ht="15.0" customHeight="1">
      <c r="A543" s="7" t="s">
        <v>79</v>
      </c>
      <c r="B543" s="8"/>
      <c r="C543" s="8"/>
      <c r="D543" s="8"/>
      <c r="E543" s="8"/>
      <c r="F543" s="12"/>
      <c r="G543" s="9"/>
      <c r="H543" s="9"/>
      <c r="I543" s="9"/>
      <c r="J543" s="8"/>
      <c r="K543" s="7"/>
    </row>
    <row r="544" ht="15.0" customHeight="1">
      <c r="A544" s="7" t="s">
        <v>6</v>
      </c>
      <c r="B544" s="8">
        <v>43022.0</v>
      </c>
      <c r="C544" s="8">
        <v>43865.0</v>
      </c>
      <c r="D544" s="8">
        <v>37914.0</v>
      </c>
      <c r="E544" s="8">
        <v>32742.0</v>
      </c>
      <c r="F544" s="8">
        <v>27591.0</v>
      </c>
      <c r="G544" s="9">
        <v>26092.0</v>
      </c>
      <c r="H544" s="9">
        <v>25523.0</v>
      </c>
      <c r="I544" s="9">
        <v>22896.0</v>
      </c>
      <c r="J544" s="8">
        <v>23205.0</v>
      </c>
      <c r="K544" s="10">
        <v>23306.0</v>
      </c>
    </row>
    <row r="545" ht="15.0" customHeight="1">
      <c r="A545" s="7" t="s">
        <v>124</v>
      </c>
      <c r="B545" s="8">
        <v>39423.0</v>
      </c>
      <c r="C545" s="8">
        <v>35680.0</v>
      </c>
      <c r="D545" s="8">
        <v>29532.0</v>
      </c>
      <c r="E545" s="8">
        <v>23871.0</v>
      </c>
      <c r="F545" s="8">
        <v>18308.0</v>
      </c>
      <c r="G545" s="9">
        <v>14399.0</v>
      </c>
      <c r="H545" s="9">
        <v>13538.0</v>
      </c>
      <c r="I545" s="9">
        <v>9503.0</v>
      </c>
      <c r="J545" s="8">
        <v>9108.0</v>
      </c>
      <c r="K545" s="10">
        <v>8704.0</v>
      </c>
    </row>
    <row r="546" ht="15.0" customHeight="1">
      <c r="A546" s="7" t="s">
        <v>125</v>
      </c>
      <c r="B546" s="8">
        <v>2345.0</v>
      </c>
      <c r="C546" s="8">
        <v>5985.0</v>
      </c>
      <c r="D546" s="8">
        <v>5986.0</v>
      </c>
      <c r="E546" s="8">
        <v>6957.0</v>
      </c>
      <c r="F546" s="8">
        <v>6288.0</v>
      </c>
      <c r="G546" s="9">
        <v>6410.0</v>
      </c>
      <c r="H546" s="9">
        <v>6232.0</v>
      </c>
      <c r="I546" s="9">
        <v>6893.0</v>
      </c>
      <c r="J546" s="8">
        <v>7789.0</v>
      </c>
      <c r="K546" s="10">
        <v>8635.0</v>
      </c>
    </row>
    <row r="547" ht="15.0" customHeight="1">
      <c r="A547" s="7" t="s">
        <v>126</v>
      </c>
      <c r="B547" s="8">
        <v>764.0</v>
      </c>
      <c r="C547" s="8">
        <v>1270.0</v>
      </c>
      <c r="D547" s="8">
        <v>1487.0</v>
      </c>
      <c r="E547" s="8">
        <v>1402.0</v>
      </c>
      <c r="F547" s="8">
        <v>2014.0</v>
      </c>
      <c r="G547" s="9">
        <v>4285.0</v>
      </c>
      <c r="H547" s="9">
        <v>4189.0</v>
      </c>
      <c r="I547" s="9">
        <v>4753.0</v>
      </c>
      <c r="J547" s="8">
        <v>4601.0</v>
      </c>
      <c r="K547" s="10">
        <v>4234.0</v>
      </c>
    </row>
    <row r="548" ht="15.0" customHeight="1">
      <c r="A548" s="7" t="s">
        <v>127</v>
      </c>
      <c r="B548" s="8">
        <v>490.0</v>
      </c>
      <c r="C548" s="8">
        <v>930.0</v>
      </c>
      <c r="D548" s="8">
        <v>909.0</v>
      </c>
      <c r="E548" s="8">
        <v>512.0</v>
      </c>
      <c r="F548" s="8">
        <v>981.0</v>
      </c>
      <c r="G548" s="9">
        <v>998.0</v>
      </c>
      <c r="H548" s="9">
        <v>1564.0</v>
      </c>
      <c r="I548" s="9">
        <v>1747.0</v>
      </c>
      <c r="J548" s="8">
        <v>1707.0</v>
      </c>
      <c r="K548" s="10">
        <v>1733.0</v>
      </c>
    </row>
    <row r="549" ht="15.0" customHeight="1">
      <c r="A549" s="7" t="s">
        <v>128</v>
      </c>
      <c r="B549" s="23">
        <v>0.084</v>
      </c>
      <c r="C549" s="23">
        <v>0.187</v>
      </c>
      <c r="D549" s="23" t="str">
        <f t="shared" ref="D549:I549" si="121">(D548+D547+D546)/D544</f>
        <v>22.1%</v>
      </c>
      <c r="E549" s="23" t="str">
        <f t="shared" si="121"/>
        <v>27.1%</v>
      </c>
      <c r="F549" s="23" t="str">
        <f t="shared" si="121"/>
        <v>33.6%</v>
      </c>
      <c r="G549" s="23" t="str">
        <f t="shared" si="121"/>
        <v>44.8%</v>
      </c>
      <c r="H549" s="23" t="str">
        <f t="shared" si="121"/>
        <v>47.0%</v>
      </c>
      <c r="I549" s="23" t="str">
        <f t="shared" si="121"/>
        <v>58.5%</v>
      </c>
      <c r="J549" s="23">
        <v>0.607</v>
      </c>
      <c r="K549" s="24">
        <v>0.6265339397580022</v>
      </c>
    </row>
    <row r="550" ht="15.0" customHeight="1">
      <c r="A550" s="7" t="s">
        <v>129</v>
      </c>
      <c r="B550" s="23">
        <v>0.011</v>
      </c>
      <c r="C550" s="23">
        <v>0.021</v>
      </c>
      <c r="D550" s="23" t="str">
        <f t="shared" ref="D550:I550" si="122">D548/D544</f>
        <v>2.4%</v>
      </c>
      <c r="E550" s="23" t="str">
        <f t="shared" si="122"/>
        <v>1.6%</v>
      </c>
      <c r="F550" s="23" t="str">
        <f t="shared" si="122"/>
        <v>3.6%</v>
      </c>
      <c r="G550" s="23" t="str">
        <f t="shared" si="122"/>
        <v>3.8%</v>
      </c>
      <c r="H550" s="23" t="str">
        <f t="shared" si="122"/>
        <v>6.1%</v>
      </c>
      <c r="I550" s="23" t="str">
        <f t="shared" si="122"/>
        <v>7.6%</v>
      </c>
      <c r="J550" s="23">
        <v>0.074</v>
      </c>
      <c r="K550" s="24">
        <v>0.07435853428301725</v>
      </c>
    </row>
    <row r="551" ht="15.0" customHeight="1">
      <c r="A551" s="7"/>
      <c r="B551" s="8"/>
      <c r="C551" s="8"/>
      <c r="D551" s="8"/>
      <c r="E551" s="8"/>
      <c r="F551" s="8"/>
      <c r="G551" s="9"/>
      <c r="H551" s="9"/>
      <c r="I551" s="9"/>
      <c r="J551" s="8"/>
      <c r="K551" s="7"/>
    </row>
    <row r="552" ht="15.0" customHeight="1">
      <c r="A552" s="7" t="s">
        <v>80</v>
      </c>
      <c r="B552" s="8"/>
      <c r="C552" s="8"/>
      <c r="D552" s="8"/>
      <c r="E552" s="8"/>
      <c r="F552" s="12"/>
      <c r="G552" s="9"/>
      <c r="H552" s="9"/>
      <c r="I552" s="9"/>
      <c r="J552" s="8"/>
      <c r="K552" s="7"/>
    </row>
    <row r="553" ht="15.0" customHeight="1">
      <c r="A553" s="7" t="s">
        <v>6</v>
      </c>
      <c r="B553" s="8">
        <v>1659.0</v>
      </c>
      <c r="C553" s="8">
        <v>4720.0</v>
      </c>
      <c r="D553" s="8">
        <v>8657.0</v>
      </c>
      <c r="E553" s="8">
        <v>8936.0</v>
      </c>
      <c r="F553" s="8">
        <v>8991.0</v>
      </c>
      <c r="G553" s="9">
        <v>9096.0</v>
      </c>
      <c r="H553" s="9">
        <v>9957.0</v>
      </c>
      <c r="I553" s="9">
        <v>11410.0</v>
      </c>
      <c r="J553" s="8">
        <v>11427.0</v>
      </c>
      <c r="K553" s="10">
        <v>11321.0</v>
      </c>
    </row>
    <row r="554" ht="15.0" customHeight="1">
      <c r="A554" s="7" t="s">
        <v>124</v>
      </c>
      <c r="B554" s="8">
        <v>1490.0</v>
      </c>
      <c r="C554" s="8">
        <v>3485.0</v>
      </c>
      <c r="D554" s="8">
        <v>5775.0</v>
      </c>
      <c r="E554" s="8">
        <v>5493.0</v>
      </c>
      <c r="F554" s="8">
        <v>4330.0</v>
      </c>
      <c r="G554" s="9">
        <v>3348.0</v>
      </c>
      <c r="H554" s="9">
        <v>3805.0</v>
      </c>
      <c r="I554" s="9">
        <v>4218.0</v>
      </c>
      <c r="J554" s="8">
        <v>3954.0</v>
      </c>
      <c r="K554" s="10">
        <v>3514.0</v>
      </c>
    </row>
    <row r="555" ht="15.0" customHeight="1">
      <c r="A555" s="7" t="s">
        <v>125</v>
      </c>
      <c r="B555" s="8">
        <v>128.0</v>
      </c>
      <c r="C555" s="8">
        <v>830.0</v>
      </c>
      <c r="D555" s="8">
        <v>2049.0</v>
      </c>
      <c r="E555" s="8">
        <v>2515.0</v>
      </c>
      <c r="F555" s="8">
        <v>3091.0</v>
      </c>
      <c r="G555" s="9">
        <v>3180.0</v>
      </c>
      <c r="H555" s="9">
        <v>3293.0</v>
      </c>
      <c r="I555" s="9">
        <v>3505.0</v>
      </c>
      <c r="J555" s="8">
        <v>3896.0</v>
      </c>
      <c r="K555" s="10">
        <v>4274.0</v>
      </c>
    </row>
    <row r="556" ht="15.0" customHeight="1">
      <c r="A556" s="7" t="s">
        <v>126</v>
      </c>
      <c r="B556" s="8">
        <v>22.0</v>
      </c>
      <c r="C556" s="8">
        <v>260.0</v>
      </c>
      <c r="D556" s="8">
        <v>467.0</v>
      </c>
      <c r="E556" s="8">
        <v>622.0</v>
      </c>
      <c r="F556" s="8">
        <v>936.0</v>
      </c>
      <c r="G556" s="9">
        <v>1817.0</v>
      </c>
      <c r="H556" s="9">
        <v>1956.0</v>
      </c>
      <c r="I556" s="9">
        <v>2309.0</v>
      </c>
      <c r="J556" s="8">
        <v>2471.0</v>
      </c>
      <c r="K556" s="10">
        <v>2555.0</v>
      </c>
    </row>
    <row r="557" ht="15.0" customHeight="1">
      <c r="A557" s="7" t="s">
        <v>127</v>
      </c>
      <c r="B557" s="8">
        <v>19.0</v>
      </c>
      <c r="C557" s="8">
        <v>145.0</v>
      </c>
      <c r="D557" s="8">
        <v>366.0</v>
      </c>
      <c r="E557" s="8">
        <v>306.0</v>
      </c>
      <c r="F557" s="8">
        <v>634.0</v>
      </c>
      <c r="G557" s="9">
        <v>751.0</v>
      </c>
      <c r="H557" s="9">
        <v>903.0</v>
      </c>
      <c r="I557" s="9">
        <v>1378.0</v>
      </c>
      <c r="J557" s="8">
        <v>1106.0</v>
      </c>
      <c r="K557" s="10">
        <v>978.0</v>
      </c>
    </row>
    <row r="558" ht="15.0" customHeight="1">
      <c r="A558" s="7" t="s">
        <v>128</v>
      </c>
      <c r="B558" s="23">
        <v>0.102</v>
      </c>
      <c r="C558" s="23">
        <v>0.262</v>
      </c>
      <c r="D558" s="23" t="str">
        <f t="shared" ref="D558:I558" si="123">(D557+D556+D555)/D553</f>
        <v>33.3%</v>
      </c>
      <c r="E558" s="23" t="str">
        <f t="shared" si="123"/>
        <v>38.5%</v>
      </c>
      <c r="F558" s="23" t="str">
        <f t="shared" si="123"/>
        <v>51.8%</v>
      </c>
      <c r="G558" s="23" t="str">
        <f t="shared" si="123"/>
        <v>63.2%</v>
      </c>
      <c r="H558" s="23" t="str">
        <f t="shared" si="123"/>
        <v>61.8%</v>
      </c>
      <c r="I558" s="23" t="str">
        <f t="shared" si="123"/>
        <v>63.0%</v>
      </c>
      <c r="J558" s="23">
        <v>0.654</v>
      </c>
      <c r="K558" s="24">
        <v>0.6896033919265082</v>
      </c>
    </row>
    <row r="559" ht="15.0" customHeight="1">
      <c r="A559" s="7" t="s">
        <v>129</v>
      </c>
      <c r="B559" s="23">
        <v>0.011</v>
      </c>
      <c r="C559" s="23">
        <v>0.031</v>
      </c>
      <c r="D559" s="23" t="str">
        <f t="shared" ref="D559:I559" si="124">D557/D553</f>
        <v>4.2%</v>
      </c>
      <c r="E559" s="23" t="str">
        <f t="shared" si="124"/>
        <v>3.4%</v>
      </c>
      <c r="F559" s="23" t="str">
        <f t="shared" si="124"/>
        <v>7.1%</v>
      </c>
      <c r="G559" s="23" t="str">
        <f t="shared" si="124"/>
        <v>8.3%</v>
      </c>
      <c r="H559" s="23" t="str">
        <f t="shared" si="124"/>
        <v>9.1%</v>
      </c>
      <c r="I559" s="23" t="str">
        <f t="shared" si="124"/>
        <v>12.1%</v>
      </c>
      <c r="J559" s="23">
        <v>0.097</v>
      </c>
      <c r="K559" s="24">
        <v>0.0863881282572211</v>
      </c>
    </row>
    <row r="560" ht="15.0" customHeight="1">
      <c r="A560" s="7"/>
      <c r="B560" s="8"/>
      <c r="C560" s="8"/>
      <c r="D560" s="8"/>
      <c r="E560" s="8"/>
      <c r="F560" s="8"/>
      <c r="G560" s="9"/>
      <c r="H560" s="9"/>
      <c r="I560" s="9"/>
      <c r="J560" s="8"/>
      <c r="K560" s="7"/>
    </row>
    <row r="561" ht="15.0" customHeight="1">
      <c r="A561" s="7" t="s">
        <v>81</v>
      </c>
      <c r="B561" s="8"/>
      <c r="C561" s="8"/>
      <c r="D561" s="8"/>
      <c r="E561" s="8"/>
      <c r="F561" s="12"/>
      <c r="G561" s="9"/>
      <c r="H561" s="9"/>
      <c r="I561" s="9"/>
      <c r="J561" s="8"/>
      <c r="K561" s="7"/>
    </row>
    <row r="562" ht="15.0" customHeight="1">
      <c r="A562" s="7" t="s">
        <v>6</v>
      </c>
      <c r="B562" s="8">
        <v>18170.0</v>
      </c>
      <c r="C562" s="8">
        <v>19660.0</v>
      </c>
      <c r="D562" s="8">
        <v>18308.0</v>
      </c>
      <c r="E562" s="8">
        <v>17151.0</v>
      </c>
      <c r="F562" s="8">
        <v>15968.0</v>
      </c>
      <c r="G562" s="9">
        <v>16667.0</v>
      </c>
      <c r="H562" s="9">
        <v>20027.0</v>
      </c>
      <c r="I562" s="9">
        <v>21158.0</v>
      </c>
      <c r="J562" s="8">
        <v>21526.0</v>
      </c>
      <c r="K562" s="10">
        <v>22515.0</v>
      </c>
    </row>
    <row r="563" ht="15.0" customHeight="1">
      <c r="A563" s="7" t="s">
        <v>124</v>
      </c>
      <c r="B563" s="8">
        <v>15659.0</v>
      </c>
      <c r="C563" s="8">
        <v>14780.0</v>
      </c>
      <c r="D563" s="8">
        <v>12731.0</v>
      </c>
      <c r="E563" s="8">
        <v>10299.0</v>
      </c>
      <c r="F563" s="8">
        <v>8018.0</v>
      </c>
      <c r="G563" s="9">
        <v>7440.0</v>
      </c>
      <c r="H563" s="9">
        <v>10813.0</v>
      </c>
      <c r="I563" s="9">
        <v>10900.0</v>
      </c>
      <c r="J563" s="8">
        <v>10683.0</v>
      </c>
      <c r="K563" s="10">
        <v>11000.0</v>
      </c>
    </row>
    <row r="564" ht="15.0" customHeight="1">
      <c r="A564" s="7" t="s">
        <v>125</v>
      </c>
      <c r="B564" s="8">
        <v>1718.0</v>
      </c>
      <c r="C564" s="8">
        <v>3435.0</v>
      </c>
      <c r="D564" s="8">
        <v>3806.0</v>
      </c>
      <c r="E564" s="8">
        <v>4962.0</v>
      </c>
      <c r="F564" s="8">
        <v>5370.0</v>
      </c>
      <c r="G564" s="9">
        <v>5602.0</v>
      </c>
      <c r="H564" s="9">
        <v>5065.0</v>
      </c>
      <c r="I564" s="9">
        <v>5751.0</v>
      </c>
      <c r="J564" s="8">
        <v>6550.0</v>
      </c>
      <c r="K564" s="10">
        <v>6870.0</v>
      </c>
    </row>
    <row r="565" ht="15.0" customHeight="1">
      <c r="A565" s="7" t="s">
        <v>126</v>
      </c>
      <c r="B565" s="8">
        <v>535.0</v>
      </c>
      <c r="C565" s="8">
        <v>940.0</v>
      </c>
      <c r="D565" s="8">
        <v>1151.0</v>
      </c>
      <c r="E565" s="8">
        <v>1215.0</v>
      </c>
      <c r="F565" s="8">
        <v>1535.0</v>
      </c>
      <c r="G565" s="9">
        <v>2646.0</v>
      </c>
      <c r="H565" s="9">
        <v>2987.0</v>
      </c>
      <c r="I565" s="9">
        <v>3100.0</v>
      </c>
      <c r="J565" s="8">
        <v>3081.0</v>
      </c>
      <c r="K565" s="10">
        <v>3373.0</v>
      </c>
    </row>
    <row r="566" ht="15.0" customHeight="1">
      <c r="A566" s="7" t="s">
        <v>127</v>
      </c>
      <c r="B566" s="8">
        <v>258.0</v>
      </c>
      <c r="C566" s="8">
        <v>505.0</v>
      </c>
      <c r="D566" s="8">
        <v>620.0</v>
      </c>
      <c r="E566" s="8">
        <v>675.0</v>
      </c>
      <c r="F566" s="8">
        <v>1045.0</v>
      </c>
      <c r="G566" s="9">
        <v>979.0</v>
      </c>
      <c r="H566" s="9">
        <v>1162.0</v>
      </c>
      <c r="I566" s="9">
        <v>1407.0</v>
      </c>
      <c r="J566" s="8">
        <v>1212.0</v>
      </c>
      <c r="K566" s="10">
        <v>1272.0</v>
      </c>
    </row>
    <row r="567" ht="15.0" customHeight="1">
      <c r="A567" s="7" t="s">
        <v>128</v>
      </c>
      <c r="B567" s="23">
        <v>0.138</v>
      </c>
      <c r="C567" s="23">
        <v>0.248</v>
      </c>
      <c r="D567" s="23" t="str">
        <f t="shared" ref="D567:I567" si="125">(D566+D565+D564)/D562</f>
        <v>30.5%</v>
      </c>
      <c r="E567" s="23" t="str">
        <f t="shared" si="125"/>
        <v>40.0%</v>
      </c>
      <c r="F567" s="23" t="str">
        <f t="shared" si="125"/>
        <v>49.8%</v>
      </c>
      <c r="G567" s="23" t="str">
        <f t="shared" si="125"/>
        <v>55.4%</v>
      </c>
      <c r="H567" s="23" t="str">
        <f t="shared" si="125"/>
        <v>46.0%</v>
      </c>
      <c r="I567" s="23" t="str">
        <f t="shared" si="125"/>
        <v>48.5%</v>
      </c>
      <c r="J567" s="23">
        <v>0.504</v>
      </c>
      <c r="K567" s="24">
        <v>0.5114368198978458</v>
      </c>
    </row>
    <row r="568" ht="15.0" customHeight="1">
      <c r="A568" s="7" t="s">
        <v>129</v>
      </c>
      <c r="B568" s="23">
        <v>0.014</v>
      </c>
      <c r="C568" s="23">
        <v>0.026</v>
      </c>
      <c r="D568" s="23" t="str">
        <f t="shared" ref="D568:I568" si="126">D566/D562</f>
        <v>3.4%</v>
      </c>
      <c r="E568" s="23" t="str">
        <f t="shared" si="126"/>
        <v>3.9%</v>
      </c>
      <c r="F568" s="23" t="str">
        <f t="shared" si="126"/>
        <v>6.5%</v>
      </c>
      <c r="G568" s="23" t="str">
        <f t="shared" si="126"/>
        <v>5.9%</v>
      </c>
      <c r="H568" s="23" t="str">
        <f t="shared" si="126"/>
        <v>5.8%</v>
      </c>
      <c r="I568" s="23" t="str">
        <f t="shared" si="126"/>
        <v>6.6%</v>
      </c>
      <c r="J568" s="23">
        <v>0.056</v>
      </c>
      <c r="K568" s="24">
        <v>0.05649566955363091</v>
      </c>
    </row>
    <row r="569" ht="15.0" customHeight="1">
      <c r="A569" s="7"/>
      <c r="B569" s="8"/>
      <c r="C569" s="8"/>
      <c r="D569" s="8"/>
      <c r="E569" s="8"/>
      <c r="F569" s="8"/>
      <c r="G569" s="9"/>
      <c r="H569" s="9"/>
      <c r="I569" s="9"/>
      <c r="J569" s="8"/>
      <c r="K569" s="7"/>
    </row>
    <row r="570" ht="15.0" customHeight="1">
      <c r="A570" s="7" t="s">
        <v>82</v>
      </c>
      <c r="B570" s="8"/>
      <c r="C570" s="8"/>
      <c r="D570" s="8"/>
      <c r="E570" s="8"/>
      <c r="F570" s="12"/>
      <c r="G570" s="9"/>
      <c r="H570" s="9"/>
      <c r="I570" s="9"/>
      <c r="J570" s="8"/>
      <c r="K570" s="7"/>
    </row>
    <row r="571" ht="15.0" customHeight="1">
      <c r="A571" s="7" t="s">
        <v>6</v>
      </c>
      <c r="B571" s="8">
        <v>3476.0</v>
      </c>
      <c r="C571" s="8">
        <v>5955.0</v>
      </c>
      <c r="D571" s="8">
        <v>10250.0</v>
      </c>
      <c r="E571" s="8">
        <v>13433.0</v>
      </c>
      <c r="F571" s="8">
        <v>14133.0</v>
      </c>
      <c r="G571" s="9">
        <v>15025.0</v>
      </c>
      <c r="H571" s="9">
        <v>15340.0</v>
      </c>
      <c r="I571" s="9">
        <v>15296.0</v>
      </c>
      <c r="J571" s="8">
        <v>15769.0</v>
      </c>
      <c r="K571" s="10">
        <v>16599.0</v>
      </c>
    </row>
    <row r="572" ht="15.0" customHeight="1">
      <c r="A572" s="7" t="s">
        <v>124</v>
      </c>
      <c r="B572" s="8">
        <v>2824.0</v>
      </c>
      <c r="C572" s="8">
        <v>4110.0</v>
      </c>
      <c r="D572" s="8">
        <v>6822.0</v>
      </c>
      <c r="E572" s="8">
        <v>7271.0</v>
      </c>
      <c r="F572" s="8">
        <v>6080.0</v>
      </c>
      <c r="G572" s="9">
        <v>4580.0</v>
      </c>
      <c r="H572" s="9">
        <v>3535.0</v>
      </c>
      <c r="I572" s="9">
        <v>2879.0</v>
      </c>
      <c r="J572" s="8">
        <v>2739.0</v>
      </c>
      <c r="K572" s="10">
        <v>2732.0</v>
      </c>
    </row>
    <row r="573" ht="15.0" customHeight="1">
      <c r="A573" s="7" t="s">
        <v>125</v>
      </c>
      <c r="B573" s="8">
        <v>460.0</v>
      </c>
      <c r="C573" s="8">
        <v>1335.0</v>
      </c>
      <c r="D573" s="8">
        <v>2732.0</v>
      </c>
      <c r="E573" s="8">
        <v>4856.0</v>
      </c>
      <c r="F573" s="8">
        <v>5763.0</v>
      </c>
      <c r="G573" s="9">
        <v>5774.0</v>
      </c>
      <c r="H573" s="9">
        <v>5811.0</v>
      </c>
      <c r="I573" s="9">
        <v>5482.0</v>
      </c>
      <c r="J573" s="8">
        <v>5752.0</v>
      </c>
      <c r="K573" s="10">
        <v>6253.0</v>
      </c>
    </row>
    <row r="574" ht="15.0" customHeight="1">
      <c r="A574" s="7" t="s">
        <v>126</v>
      </c>
      <c r="B574" s="8">
        <v>118.0</v>
      </c>
      <c r="C574" s="8">
        <v>335.0</v>
      </c>
      <c r="D574" s="8">
        <v>523.0</v>
      </c>
      <c r="E574" s="8">
        <v>949.0</v>
      </c>
      <c r="F574" s="8">
        <v>1558.0</v>
      </c>
      <c r="G574" s="9">
        <v>3416.0</v>
      </c>
      <c r="H574" s="9">
        <v>4258.0</v>
      </c>
      <c r="I574" s="9">
        <v>4336.0</v>
      </c>
      <c r="J574" s="8">
        <v>4483.0</v>
      </c>
      <c r="K574" s="10">
        <v>4744.0</v>
      </c>
    </row>
    <row r="575" ht="15.0" customHeight="1">
      <c r="A575" s="7" t="s">
        <v>127</v>
      </c>
      <c r="B575" s="8">
        <v>74.0</v>
      </c>
      <c r="C575" s="8">
        <v>175.0</v>
      </c>
      <c r="D575" s="8">
        <v>173.0</v>
      </c>
      <c r="E575" s="8">
        <v>357.0</v>
      </c>
      <c r="F575" s="8">
        <v>732.0</v>
      </c>
      <c r="G575" s="9">
        <v>1255.0</v>
      </c>
      <c r="H575" s="9">
        <v>1736.0</v>
      </c>
      <c r="I575" s="9">
        <v>2599.0</v>
      </c>
      <c r="J575" s="8">
        <v>2795.0</v>
      </c>
      <c r="K575" s="10">
        <v>2870.0</v>
      </c>
    </row>
    <row r="576" ht="15.0" customHeight="1">
      <c r="A576" s="7" t="s">
        <v>128</v>
      </c>
      <c r="B576" s="23">
        <v>0.188</v>
      </c>
      <c r="C576" s="23">
        <v>0.31</v>
      </c>
      <c r="D576" s="23" t="str">
        <f t="shared" ref="D576:I576" si="127">(D575+D574+D573)/D571</f>
        <v>33.4%</v>
      </c>
      <c r="E576" s="23" t="str">
        <f t="shared" si="127"/>
        <v>45.9%</v>
      </c>
      <c r="F576" s="23" t="str">
        <f t="shared" si="127"/>
        <v>57.0%</v>
      </c>
      <c r="G576" s="23" t="str">
        <f t="shared" si="127"/>
        <v>69.5%</v>
      </c>
      <c r="H576" s="23" t="str">
        <f t="shared" si="127"/>
        <v>77.0%</v>
      </c>
      <c r="I576" s="23" t="str">
        <f t="shared" si="127"/>
        <v>81.2%</v>
      </c>
      <c r="J576" s="23">
        <v>0.826</v>
      </c>
      <c r="K576" s="24">
        <v>0.8354117717934816</v>
      </c>
    </row>
    <row r="577" ht="15.0" customHeight="1">
      <c r="A577" s="7" t="s">
        <v>129</v>
      </c>
      <c r="B577" s="23">
        <v>0.021</v>
      </c>
      <c r="C577" s="23">
        <v>0.029</v>
      </c>
      <c r="D577" s="23" t="str">
        <f t="shared" ref="D577:I577" si="128">D575/D571</f>
        <v>1.7%</v>
      </c>
      <c r="E577" s="23" t="str">
        <f t="shared" si="128"/>
        <v>2.7%</v>
      </c>
      <c r="F577" s="23" t="str">
        <f t="shared" si="128"/>
        <v>5.2%</v>
      </c>
      <c r="G577" s="23" t="str">
        <f t="shared" si="128"/>
        <v>8.4%</v>
      </c>
      <c r="H577" s="23" t="str">
        <f t="shared" si="128"/>
        <v>11.3%</v>
      </c>
      <c r="I577" s="23" t="str">
        <f t="shared" si="128"/>
        <v>17.0%</v>
      </c>
      <c r="J577" s="23">
        <v>0.177</v>
      </c>
      <c r="K577" s="24">
        <v>0.17290198204711127</v>
      </c>
    </row>
    <row r="578" ht="15.0" customHeight="1">
      <c r="A578" s="7"/>
      <c r="B578" s="8"/>
      <c r="C578" s="8"/>
      <c r="D578" s="8"/>
      <c r="E578" s="8"/>
      <c r="F578" s="8"/>
      <c r="G578" s="9"/>
      <c r="H578" s="9"/>
      <c r="I578" s="9"/>
      <c r="J578" s="8"/>
      <c r="K578" s="7"/>
    </row>
    <row r="579" ht="15.0" customHeight="1">
      <c r="A579" s="7" t="s">
        <v>83</v>
      </c>
      <c r="B579" s="8"/>
      <c r="C579" s="8"/>
      <c r="D579" s="8"/>
      <c r="E579" s="8"/>
      <c r="F579" s="12"/>
      <c r="G579" s="9"/>
      <c r="H579" s="9"/>
      <c r="I579" s="9"/>
      <c r="J579" s="8"/>
      <c r="K579" s="7"/>
    </row>
    <row r="580" ht="15.0" customHeight="1">
      <c r="A580" s="7" t="s">
        <v>6</v>
      </c>
      <c r="B580" s="8">
        <v>5832.0</v>
      </c>
      <c r="C580" s="8">
        <v>9020.0</v>
      </c>
      <c r="D580" s="8">
        <v>16229.0</v>
      </c>
      <c r="E580" s="8">
        <v>11529.0</v>
      </c>
      <c r="F580" s="8">
        <v>16539.0</v>
      </c>
      <c r="G580" s="9">
        <v>16530.0</v>
      </c>
      <c r="H580" s="9">
        <v>17708.0</v>
      </c>
      <c r="I580" s="9">
        <v>19424.0</v>
      </c>
      <c r="J580" s="8">
        <v>19654.0</v>
      </c>
      <c r="K580" s="10">
        <v>19836.0</v>
      </c>
    </row>
    <row r="581" ht="15.0" customHeight="1">
      <c r="A581" s="7" t="s">
        <v>124</v>
      </c>
      <c r="B581" s="8">
        <v>4808.0</v>
      </c>
      <c r="C581" s="8">
        <v>6265.0</v>
      </c>
      <c r="D581" s="8">
        <v>10404.0</v>
      </c>
      <c r="E581" s="8">
        <v>6483.0</v>
      </c>
      <c r="F581" s="8">
        <v>6831.0</v>
      </c>
      <c r="G581" s="9">
        <v>5047.0</v>
      </c>
      <c r="H581" s="9">
        <v>6110.0</v>
      </c>
      <c r="I581" s="9">
        <v>6527.0</v>
      </c>
      <c r="J581" s="8">
        <v>6503.0</v>
      </c>
      <c r="K581" s="10">
        <v>6650.0</v>
      </c>
    </row>
    <row r="582" ht="15.0" customHeight="1">
      <c r="A582" s="7" t="s">
        <v>125</v>
      </c>
      <c r="B582" s="8">
        <v>724.0</v>
      </c>
      <c r="C582" s="8">
        <v>1945.0</v>
      </c>
      <c r="D582" s="8">
        <v>4309.0</v>
      </c>
      <c r="E582" s="8">
        <v>3712.0</v>
      </c>
      <c r="F582" s="8">
        <v>6422.0</v>
      </c>
      <c r="G582" s="9">
        <v>6089.0</v>
      </c>
      <c r="H582" s="9">
        <v>5472.0</v>
      </c>
      <c r="I582" s="9">
        <v>6774.0</v>
      </c>
      <c r="J582" s="8">
        <v>6399.0</v>
      </c>
      <c r="K582" s="10">
        <v>6436.0</v>
      </c>
    </row>
    <row r="583" ht="15.0" customHeight="1">
      <c r="A583" s="7" t="s">
        <v>126</v>
      </c>
      <c r="B583" s="8">
        <v>160.0</v>
      </c>
      <c r="C583" s="8">
        <v>495.0</v>
      </c>
      <c r="D583" s="8">
        <v>1051.0</v>
      </c>
      <c r="E583" s="8">
        <v>771.0</v>
      </c>
      <c r="F583" s="8">
        <v>2120.0</v>
      </c>
      <c r="G583" s="9">
        <v>3901.0</v>
      </c>
      <c r="H583" s="9">
        <v>4108.0</v>
      </c>
      <c r="I583" s="9">
        <v>4362.0</v>
      </c>
      <c r="J583" s="8">
        <v>4895.0</v>
      </c>
      <c r="K583" s="10">
        <v>4729.0</v>
      </c>
    </row>
    <row r="584" ht="15.0" customHeight="1">
      <c r="A584" s="7" t="s">
        <v>127</v>
      </c>
      <c r="B584" s="8">
        <v>140.0</v>
      </c>
      <c r="C584" s="8">
        <v>315.0</v>
      </c>
      <c r="D584" s="8">
        <v>465.0</v>
      </c>
      <c r="E584" s="8">
        <v>563.0</v>
      </c>
      <c r="F584" s="8">
        <v>1166.0</v>
      </c>
      <c r="G584" s="9">
        <v>1493.0</v>
      </c>
      <c r="H584" s="9">
        <v>2018.0</v>
      </c>
      <c r="I584" s="9">
        <v>1761.0</v>
      </c>
      <c r="J584" s="8">
        <v>1857.0</v>
      </c>
      <c r="K584" s="10">
        <v>2021.0</v>
      </c>
    </row>
    <row r="585" ht="15.0" customHeight="1">
      <c r="A585" s="7" t="s">
        <v>128</v>
      </c>
      <c r="B585" s="23">
        <v>0.176</v>
      </c>
      <c r="C585" s="23">
        <v>0.305</v>
      </c>
      <c r="D585" s="23" t="str">
        <f t="shared" ref="D585:I585" si="129">(D584+D583+D582)/D580</f>
        <v>35.9%</v>
      </c>
      <c r="E585" s="23" t="str">
        <f t="shared" si="129"/>
        <v>43.8%</v>
      </c>
      <c r="F585" s="23" t="str">
        <f t="shared" si="129"/>
        <v>58.7%</v>
      </c>
      <c r="G585" s="23" t="str">
        <f t="shared" si="129"/>
        <v>69.5%</v>
      </c>
      <c r="H585" s="23" t="str">
        <f t="shared" si="129"/>
        <v>65.5%</v>
      </c>
      <c r="I585" s="23" t="str">
        <f t="shared" si="129"/>
        <v>66.4%</v>
      </c>
      <c r="J585" s="23">
        <v>0.669</v>
      </c>
      <c r="K585" s="24">
        <v>0.6647509578544061</v>
      </c>
    </row>
    <row r="586" ht="15.0" customHeight="1">
      <c r="A586" s="7" t="s">
        <v>129</v>
      </c>
      <c r="B586" s="23">
        <v>0.024</v>
      </c>
      <c r="C586" s="23">
        <v>0.035</v>
      </c>
      <c r="D586" s="23" t="str">
        <f t="shared" ref="D586:I586" si="130">D584/D580</f>
        <v>2.9%</v>
      </c>
      <c r="E586" s="23" t="str">
        <f t="shared" si="130"/>
        <v>4.9%</v>
      </c>
      <c r="F586" s="23" t="str">
        <f t="shared" si="130"/>
        <v>7.1%</v>
      </c>
      <c r="G586" s="23" t="str">
        <f t="shared" si="130"/>
        <v>9.0%</v>
      </c>
      <c r="H586" s="23" t="str">
        <f t="shared" si="130"/>
        <v>11.4%</v>
      </c>
      <c r="I586" s="23" t="str">
        <f t="shared" si="130"/>
        <v>9.1%</v>
      </c>
      <c r="J586" s="23">
        <v>0.094</v>
      </c>
      <c r="K586" s="24">
        <v>0.10188546077838274</v>
      </c>
    </row>
    <row r="587" ht="15.0" customHeight="1">
      <c r="A587" s="7"/>
      <c r="B587" s="8"/>
      <c r="C587" s="8"/>
      <c r="D587" s="8"/>
      <c r="E587" s="8"/>
      <c r="F587" s="8"/>
      <c r="G587" s="9"/>
      <c r="H587" s="9"/>
      <c r="I587" s="9"/>
      <c r="J587" s="8"/>
      <c r="K587" s="7"/>
    </row>
    <row r="588" ht="15.0" customHeight="1">
      <c r="A588" s="7" t="s">
        <v>84</v>
      </c>
      <c r="B588" s="8"/>
      <c r="C588" s="8"/>
      <c r="D588" s="8"/>
      <c r="E588" s="8"/>
      <c r="F588" s="12"/>
      <c r="G588" s="9"/>
      <c r="H588" s="9"/>
      <c r="I588" s="9"/>
      <c r="J588" s="8"/>
      <c r="K588" s="7"/>
    </row>
    <row r="589" ht="15.0" customHeight="1">
      <c r="A589" s="7" t="s">
        <v>6</v>
      </c>
      <c r="B589" s="8">
        <v>31302.0</v>
      </c>
      <c r="C589" s="8">
        <v>33645.0</v>
      </c>
      <c r="D589" s="8">
        <v>34687.0</v>
      </c>
      <c r="E589" s="8">
        <v>32857.0</v>
      </c>
      <c r="F589" s="8">
        <v>29225.0</v>
      </c>
      <c r="G589" s="9">
        <v>29717.0</v>
      </c>
      <c r="H589" s="9">
        <v>32432.0</v>
      </c>
      <c r="I589" s="9">
        <v>30301.0</v>
      </c>
      <c r="J589" s="8">
        <v>30769.0</v>
      </c>
      <c r="K589" s="10">
        <v>31757.0</v>
      </c>
    </row>
    <row r="590" ht="15.0" customHeight="1">
      <c r="A590" s="7" t="s">
        <v>124</v>
      </c>
      <c r="B590" s="8">
        <v>23982.0</v>
      </c>
      <c r="C590" s="8">
        <v>21330.0</v>
      </c>
      <c r="D590" s="8">
        <v>21881.0</v>
      </c>
      <c r="E590" s="8">
        <v>18190.0</v>
      </c>
      <c r="F590" s="8">
        <v>12872.0</v>
      </c>
      <c r="G590" s="9">
        <v>11197.0</v>
      </c>
      <c r="H590" s="9">
        <v>11268.0</v>
      </c>
      <c r="I590" s="9">
        <v>9449.0</v>
      </c>
      <c r="J590" s="8">
        <v>9563.0</v>
      </c>
      <c r="K590" s="10">
        <v>9630.0</v>
      </c>
    </row>
    <row r="591" ht="15.0" customHeight="1">
      <c r="A591" s="7" t="s">
        <v>125</v>
      </c>
      <c r="B591" s="8">
        <v>4753.0</v>
      </c>
      <c r="C591" s="8">
        <v>8620.0</v>
      </c>
      <c r="D591" s="8">
        <v>8028.0</v>
      </c>
      <c r="E591" s="8">
        <v>9783.0</v>
      </c>
      <c r="F591" s="8">
        <v>9990.0</v>
      </c>
      <c r="G591" s="9">
        <v>8507.0</v>
      </c>
      <c r="H591" s="9">
        <v>9680.0</v>
      </c>
      <c r="I591" s="9">
        <v>9958.0</v>
      </c>
      <c r="J591" s="8">
        <v>10469.0</v>
      </c>
      <c r="K591" s="10">
        <v>10940.0</v>
      </c>
    </row>
    <row r="592" ht="15.0" customHeight="1">
      <c r="A592" s="7" t="s">
        <v>126</v>
      </c>
      <c r="B592" s="8">
        <v>1405.0</v>
      </c>
      <c r="C592" s="8">
        <v>2090.0</v>
      </c>
      <c r="D592" s="8">
        <v>2913.0</v>
      </c>
      <c r="E592" s="8">
        <v>2766.0</v>
      </c>
      <c r="F592" s="8">
        <v>3591.0</v>
      </c>
      <c r="G592" s="9">
        <v>6996.0</v>
      </c>
      <c r="H592" s="9">
        <v>8431.0</v>
      </c>
      <c r="I592" s="9">
        <v>8128.0</v>
      </c>
      <c r="J592" s="8">
        <v>7911.0</v>
      </c>
      <c r="K592" s="10">
        <v>8332.0</v>
      </c>
    </row>
    <row r="593" ht="15.0" customHeight="1">
      <c r="A593" s="7" t="s">
        <v>127</v>
      </c>
      <c r="B593" s="8">
        <v>1162.0</v>
      </c>
      <c r="C593" s="8">
        <v>1605.0</v>
      </c>
      <c r="D593" s="8">
        <v>1865.0</v>
      </c>
      <c r="E593" s="8">
        <v>2118.0</v>
      </c>
      <c r="F593" s="8">
        <v>2772.0</v>
      </c>
      <c r="G593" s="9">
        <v>3017.0</v>
      </c>
      <c r="H593" s="9">
        <v>3053.0</v>
      </c>
      <c r="I593" s="9">
        <v>2766.0</v>
      </c>
      <c r="J593" s="8">
        <v>2826.0</v>
      </c>
      <c r="K593" s="10">
        <v>2855.0</v>
      </c>
    </row>
    <row r="594" ht="15.0" customHeight="1">
      <c r="A594" s="7" t="s">
        <v>128</v>
      </c>
      <c r="B594" s="23">
        <v>0.234</v>
      </c>
      <c r="C594" s="23">
        <v>0.366</v>
      </c>
      <c r="D594" s="23" t="str">
        <f t="shared" ref="D594:I594" si="131">(D593+D592+D591)/D589</f>
        <v>36.9%</v>
      </c>
      <c r="E594" s="23" t="str">
        <f t="shared" si="131"/>
        <v>44.6%</v>
      </c>
      <c r="F594" s="23" t="str">
        <f t="shared" si="131"/>
        <v>56.0%</v>
      </c>
      <c r="G594" s="23" t="str">
        <f t="shared" si="131"/>
        <v>62.3%</v>
      </c>
      <c r="H594" s="23" t="str">
        <f t="shared" si="131"/>
        <v>65.3%</v>
      </c>
      <c r="I594" s="23" t="str">
        <f t="shared" si="131"/>
        <v>68.8%</v>
      </c>
      <c r="J594" s="23">
        <v>0.689</v>
      </c>
      <c r="K594" s="24">
        <v>0.6967597694996379</v>
      </c>
    </row>
    <row r="595" ht="15.0" customHeight="1">
      <c r="A595" s="7" t="s">
        <v>129</v>
      </c>
      <c r="B595" s="23">
        <v>0.037</v>
      </c>
      <c r="C595" s="23">
        <v>0.048</v>
      </c>
      <c r="D595" s="23" t="str">
        <f t="shared" ref="D595:I595" si="132">D593/D589</f>
        <v>5.4%</v>
      </c>
      <c r="E595" s="23" t="str">
        <f t="shared" si="132"/>
        <v>6.4%</v>
      </c>
      <c r="F595" s="23" t="str">
        <f t="shared" si="132"/>
        <v>9.5%</v>
      </c>
      <c r="G595" s="23" t="str">
        <f t="shared" si="132"/>
        <v>10.2%</v>
      </c>
      <c r="H595" s="23" t="str">
        <f t="shared" si="132"/>
        <v>9.4%</v>
      </c>
      <c r="I595" s="23" t="str">
        <f t="shared" si="132"/>
        <v>9.1%</v>
      </c>
      <c r="J595" s="23">
        <v>0.092</v>
      </c>
      <c r="K595" s="24">
        <v>0.08990143905280726</v>
      </c>
    </row>
    <row r="596" ht="15.0" customHeight="1">
      <c r="A596" s="7"/>
      <c r="B596" s="8"/>
      <c r="C596" s="8"/>
      <c r="D596" s="8"/>
      <c r="E596" s="8"/>
      <c r="F596" s="8"/>
      <c r="G596" s="9"/>
      <c r="H596" s="9"/>
      <c r="I596" s="9"/>
      <c r="J596" s="8"/>
      <c r="K596" s="7"/>
    </row>
    <row r="597" ht="15.0" customHeight="1">
      <c r="A597" s="7" t="s">
        <v>85</v>
      </c>
      <c r="B597" s="8"/>
      <c r="C597" s="8"/>
      <c r="D597" s="8"/>
      <c r="E597" s="8"/>
      <c r="F597" s="12"/>
      <c r="G597" s="9"/>
      <c r="H597" s="9"/>
      <c r="I597" s="9"/>
      <c r="J597" s="8"/>
      <c r="K597" s="7"/>
    </row>
    <row r="598" ht="15.0" customHeight="1">
      <c r="A598" s="7" t="s">
        <v>6</v>
      </c>
      <c r="B598" s="8">
        <v>38015.0</v>
      </c>
      <c r="C598" s="8">
        <v>38390.0</v>
      </c>
      <c r="D598" s="8">
        <v>34579.0</v>
      </c>
      <c r="E598" s="8">
        <v>31040.0</v>
      </c>
      <c r="F598" s="8">
        <v>27165.0</v>
      </c>
      <c r="G598" s="9">
        <v>28018.0</v>
      </c>
      <c r="H598" s="9">
        <v>24618.0</v>
      </c>
      <c r="I598" s="9">
        <v>20619.0</v>
      </c>
      <c r="J598" s="8">
        <v>20580.0</v>
      </c>
      <c r="K598" s="10">
        <v>21099.0</v>
      </c>
    </row>
    <row r="599" ht="15.0" customHeight="1">
      <c r="A599" s="7" t="s">
        <v>124</v>
      </c>
      <c r="B599" s="8">
        <v>32058.0</v>
      </c>
      <c r="C599" s="8">
        <v>27675.0</v>
      </c>
      <c r="D599" s="8">
        <v>24342.0</v>
      </c>
      <c r="E599" s="8">
        <v>19153.0</v>
      </c>
      <c r="F599" s="8">
        <v>14215.0</v>
      </c>
      <c r="G599" s="9">
        <v>12476.0</v>
      </c>
      <c r="H599" s="9">
        <v>9165.0</v>
      </c>
      <c r="I599" s="9">
        <v>5416.0</v>
      </c>
      <c r="J599" s="8">
        <v>5353.0</v>
      </c>
      <c r="K599" s="10">
        <v>5331.0</v>
      </c>
    </row>
    <row r="600" ht="15.0" customHeight="1">
      <c r="A600" s="7" t="s">
        <v>125</v>
      </c>
      <c r="B600" s="8">
        <v>4231.0</v>
      </c>
      <c r="C600" s="8">
        <v>7835.0</v>
      </c>
      <c r="D600" s="8">
        <v>7392.0</v>
      </c>
      <c r="E600" s="8">
        <v>8981.0</v>
      </c>
      <c r="F600" s="8">
        <v>8152.0</v>
      </c>
      <c r="G600" s="9">
        <v>7882.0</v>
      </c>
      <c r="H600" s="9">
        <v>7750.0</v>
      </c>
      <c r="I600" s="9">
        <v>7032.0</v>
      </c>
      <c r="J600" s="8">
        <v>7514.0</v>
      </c>
      <c r="K600" s="10">
        <v>8032.0</v>
      </c>
    </row>
    <row r="601" ht="15.0" customHeight="1">
      <c r="A601" s="7" t="s">
        <v>126</v>
      </c>
      <c r="B601" s="8">
        <v>1071.0</v>
      </c>
      <c r="C601" s="8">
        <v>1765.0</v>
      </c>
      <c r="D601" s="8">
        <v>2096.0</v>
      </c>
      <c r="E601" s="8">
        <v>2002.0</v>
      </c>
      <c r="F601" s="8">
        <v>3838.0</v>
      </c>
      <c r="G601" s="9">
        <v>6171.0</v>
      </c>
      <c r="H601" s="9">
        <v>6511.0</v>
      </c>
      <c r="I601" s="9">
        <v>6748.0</v>
      </c>
      <c r="J601" s="8">
        <v>6285.0</v>
      </c>
      <c r="K601" s="10">
        <v>6161.0</v>
      </c>
    </row>
    <row r="602" ht="15.0" customHeight="1">
      <c r="A602" s="7" t="s">
        <v>127</v>
      </c>
      <c r="B602" s="8">
        <v>655.0</v>
      </c>
      <c r="C602" s="8">
        <v>1115.0</v>
      </c>
      <c r="D602" s="8">
        <v>749.0</v>
      </c>
      <c r="E602" s="8">
        <v>904.0</v>
      </c>
      <c r="F602" s="8">
        <v>960.0</v>
      </c>
      <c r="G602" s="9">
        <v>1489.0</v>
      </c>
      <c r="H602" s="9">
        <v>1192.0</v>
      </c>
      <c r="I602" s="9">
        <v>1423.0</v>
      </c>
      <c r="J602" s="8">
        <v>1428.0</v>
      </c>
      <c r="K602" s="10">
        <v>1575.0</v>
      </c>
    </row>
    <row r="603" ht="15.0" customHeight="1">
      <c r="A603" s="7" t="s">
        <v>128</v>
      </c>
      <c r="B603" s="23">
        <v>0.157</v>
      </c>
      <c r="C603" s="23">
        <v>0.279</v>
      </c>
      <c r="D603" s="23" t="str">
        <f t="shared" ref="D603:I603" si="133">(D602+D601+D600)/D598</f>
        <v>29.6%</v>
      </c>
      <c r="E603" s="23" t="str">
        <f t="shared" si="133"/>
        <v>38.3%</v>
      </c>
      <c r="F603" s="23" t="str">
        <f t="shared" si="133"/>
        <v>47.7%</v>
      </c>
      <c r="G603" s="23" t="str">
        <f t="shared" si="133"/>
        <v>55.5%</v>
      </c>
      <c r="H603" s="23" t="str">
        <f t="shared" si="133"/>
        <v>62.8%</v>
      </c>
      <c r="I603" s="23" t="str">
        <f t="shared" si="133"/>
        <v>73.7%</v>
      </c>
      <c r="J603" s="23">
        <v>0.74</v>
      </c>
      <c r="K603" s="24">
        <v>0.7473339968718896</v>
      </c>
    </row>
    <row r="604" ht="15.0" customHeight="1">
      <c r="A604" s="7" t="s">
        <v>129</v>
      </c>
      <c r="B604" s="23">
        <v>0.017</v>
      </c>
      <c r="C604" s="23">
        <v>0.029</v>
      </c>
      <c r="D604" s="23" t="str">
        <f t="shared" ref="D604:I604" si="134">D602/D598</f>
        <v>2.2%</v>
      </c>
      <c r="E604" s="23" t="str">
        <f t="shared" si="134"/>
        <v>2.9%</v>
      </c>
      <c r="F604" s="23" t="str">
        <f t="shared" si="134"/>
        <v>3.5%</v>
      </c>
      <c r="G604" s="23" t="str">
        <f t="shared" si="134"/>
        <v>5.3%</v>
      </c>
      <c r="H604" s="23" t="str">
        <f t="shared" si="134"/>
        <v>4.8%</v>
      </c>
      <c r="I604" s="23" t="str">
        <f t="shared" si="134"/>
        <v>6.9%</v>
      </c>
      <c r="J604" s="23">
        <v>0.069</v>
      </c>
      <c r="K604" s="24">
        <v>0.07464808758708943</v>
      </c>
    </row>
    <row r="605" ht="15.0" customHeight="1">
      <c r="A605" s="7"/>
      <c r="B605" s="8"/>
      <c r="C605" s="8"/>
      <c r="D605" s="8"/>
      <c r="E605" s="8"/>
      <c r="F605" s="8"/>
      <c r="G605" s="9"/>
      <c r="H605" s="9"/>
      <c r="I605" s="9"/>
      <c r="J605" s="8"/>
      <c r="K605" s="7"/>
    </row>
    <row r="606" ht="15.0" customHeight="1">
      <c r="A606" s="7" t="s">
        <v>86</v>
      </c>
      <c r="B606" s="8"/>
      <c r="C606" s="8"/>
      <c r="D606" s="8"/>
      <c r="E606" s="8"/>
      <c r="F606" s="12"/>
      <c r="G606" s="9"/>
      <c r="H606" s="9"/>
      <c r="I606" s="9"/>
      <c r="J606" s="8"/>
      <c r="K606" s="7"/>
    </row>
    <row r="607" ht="15.0" customHeight="1">
      <c r="A607" s="7" t="s">
        <v>6</v>
      </c>
      <c r="B607" s="8">
        <v>56926.0</v>
      </c>
      <c r="C607" s="8">
        <v>57765.0</v>
      </c>
      <c r="D607" s="8">
        <v>49661.0</v>
      </c>
      <c r="E607" s="8">
        <v>39466.0</v>
      </c>
      <c r="F607" s="8">
        <v>28444.0</v>
      </c>
      <c r="G607" s="9">
        <v>26215.0</v>
      </c>
      <c r="H607" s="9">
        <v>21595.0</v>
      </c>
      <c r="I607" s="9">
        <v>16330.0</v>
      </c>
      <c r="J607" s="8">
        <v>16383.0</v>
      </c>
      <c r="K607" s="10">
        <v>16040.0</v>
      </c>
    </row>
    <row r="608" ht="15.0" customHeight="1">
      <c r="A608" s="7" t="s">
        <v>124</v>
      </c>
      <c r="B608" s="8">
        <v>44615.0</v>
      </c>
      <c r="C608" s="8">
        <v>38665.0</v>
      </c>
      <c r="D608" s="8">
        <v>35917.0</v>
      </c>
      <c r="E608" s="8">
        <v>25534.0</v>
      </c>
      <c r="F608" s="8">
        <v>16477.0</v>
      </c>
      <c r="G608" s="9">
        <v>12489.0</v>
      </c>
      <c r="H608" s="9">
        <v>8793.0</v>
      </c>
      <c r="I608" s="9">
        <v>4652.0</v>
      </c>
      <c r="J608" s="8">
        <v>4591.0</v>
      </c>
      <c r="K608" s="10">
        <v>4567.0</v>
      </c>
    </row>
    <row r="609" ht="15.0" customHeight="1">
      <c r="A609" s="7" t="s">
        <v>125</v>
      </c>
      <c r="B609" s="8">
        <v>8335.0</v>
      </c>
      <c r="C609" s="8">
        <v>13345.0</v>
      </c>
      <c r="D609" s="8">
        <v>9309.0</v>
      </c>
      <c r="E609" s="8">
        <v>10560.0</v>
      </c>
      <c r="F609" s="8">
        <v>7760.0</v>
      </c>
      <c r="G609" s="9">
        <v>6922.0</v>
      </c>
      <c r="H609" s="9">
        <v>6247.0</v>
      </c>
      <c r="I609" s="9">
        <v>5208.0</v>
      </c>
      <c r="J609" s="8">
        <v>5564.0</v>
      </c>
      <c r="K609" s="10">
        <v>5421.0</v>
      </c>
    </row>
    <row r="610" ht="15.0" customHeight="1">
      <c r="A610" s="7" t="s">
        <v>126</v>
      </c>
      <c r="B610" s="8">
        <v>2403.0</v>
      </c>
      <c r="C610" s="8">
        <v>3550.0</v>
      </c>
      <c r="D610" s="8">
        <v>3290.0</v>
      </c>
      <c r="E610" s="8">
        <v>2576.0</v>
      </c>
      <c r="F610" s="8">
        <v>3280.0</v>
      </c>
      <c r="G610" s="9">
        <v>5724.0</v>
      </c>
      <c r="H610" s="9">
        <v>5436.0</v>
      </c>
      <c r="I610" s="9">
        <v>5588.0</v>
      </c>
      <c r="J610" s="8">
        <v>5285.0</v>
      </c>
      <c r="K610" s="10">
        <v>5086.0</v>
      </c>
    </row>
    <row r="611" ht="15.0" customHeight="1">
      <c r="A611" s="7" t="s">
        <v>127</v>
      </c>
      <c r="B611" s="8">
        <v>1573.0</v>
      </c>
      <c r="C611" s="8">
        <v>2205.0</v>
      </c>
      <c r="D611" s="8">
        <v>1145.0</v>
      </c>
      <c r="E611" s="8">
        <v>796.0</v>
      </c>
      <c r="F611" s="8">
        <v>927.0</v>
      </c>
      <c r="G611" s="9">
        <v>1080.0</v>
      </c>
      <c r="H611" s="9">
        <v>1119.0</v>
      </c>
      <c r="I611" s="9">
        <v>882.0</v>
      </c>
      <c r="J611" s="8">
        <v>943.0</v>
      </c>
      <c r="K611" s="10">
        <v>966.0</v>
      </c>
    </row>
    <row r="612" ht="15.0" customHeight="1">
      <c r="A612" s="7" t="s">
        <v>128</v>
      </c>
      <c r="B612" s="23">
        <v>0.216</v>
      </c>
      <c r="C612" s="23">
        <v>0.331</v>
      </c>
      <c r="D612" s="23" t="str">
        <f t="shared" ref="D612:I612" si="135">(D611+D610+D609)/D607</f>
        <v>27.7%</v>
      </c>
      <c r="E612" s="23" t="str">
        <f t="shared" si="135"/>
        <v>35.3%</v>
      </c>
      <c r="F612" s="23" t="str">
        <f t="shared" si="135"/>
        <v>42.1%</v>
      </c>
      <c r="G612" s="23" t="str">
        <f t="shared" si="135"/>
        <v>52.4%</v>
      </c>
      <c r="H612" s="23" t="str">
        <f t="shared" si="135"/>
        <v>59.3%</v>
      </c>
      <c r="I612" s="23" t="str">
        <f t="shared" si="135"/>
        <v>71.5%</v>
      </c>
      <c r="J612" s="23">
        <v>0.72</v>
      </c>
      <c r="K612" s="24">
        <v>0.7152743142144639</v>
      </c>
    </row>
    <row r="613" ht="15.0" customHeight="1">
      <c r="A613" s="7" t="s">
        <v>129</v>
      </c>
      <c r="B613" s="23">
        <v>0.028</v>
      </c>
      <c r="C613" s="23">
        <v>0.038</v>
      </c>
      <c r="D613" s="23" t="str">
        <f t="shared" ref="D613:I613" si="136">D611/D607</f>
        <v>2.3%</v>
      </c>
      <c r="E613" s="23" t="str">
        <f t="shared" si="136"/>
        <v>2.0%</v>
      </c>
      <c r="F613" s="23" t="str">
        <f t="shared" si="136"/>
        <v>3.3%</v>
      </c>
      <c r="G613" s="23" t="str">
        <f t="shared" si="136"/>
        <v>4.1%</v>
      </c>
      <c r="H613" s="23" t="str">
        <f t="shared" si="136"/>
        <v>5.2%</v>
      </c>
      <c r="I613" s="23" t="str">
        <f t="shared" si="136"/>
        <v>5.4%</v>
      </c>
      <c r="J613" s="23">
        <v>0.058</v>
      </c>
      <c r="K613" s="24">
        <v>0.06022443890274314</v>
      </c>
    </row>
    <row r="614" ht="15.0" customHeight="1">
      <c r="A614" s="7"/>
      <c r="B614" s="8"/>
      <c r="C614" s="8"/>
      <c r="D614" s="8"/>
      <c r="E614" s="8"/>
      <c r="F614" s="8"/>
      <c r="G614" s="9"/>
      <c r="H614" s="9"/>
      <c r="I614" s="9"/>
      <c r="J614" s="8"/>
      <c r="K614" s="7"/>
    </row>
    <row r="615" ht="15.0" customHeight="1">
      <c r="A615" s="7" t="s">
        <v>87</v>
      </c>
      <c r="B615" s="8"/>
      <c r="C615" s="8"/>
      <c r="D615" s="8"/>
      <c r="E615" s="8"/>
      <c r="F615" s="12"/>
      <c r="G615" s="9"/>
      <c r="H615" s="9"/>
      <c r="I615" s="9"/>
      <c r="J615" s="8"/>
      <c r="K615" s="7"/>
    </row>
    <row r="616" ht="15.0" customHeight="1">
      <c r="A616" s="7" t="s">
        <v>6</v>
      </c>
      <c r="B616" s="8">
        <v>39164.0</v>
      </c>
      <c r="C616" s="8">
        <v>39360.0</v>
      </c>
      <c r="D616" s="8">
        <v>37514.0</v>
      </c>
      <c r="E616" s="8">
        <v>31571.0</v>
      </c>
      <c r="F616" s="8">
        <v>27751.0</v>
      </c>
      <c r="G616" s="9">
        <v>25149.0</v>
      </c>
      <c r="H616" s="9">
        <v>23657.0</v>
      </c>
      <c r="I616" s="9">
        <v>20367.0</v>
      </c>
      <c r="J616" s="8">
        <v>19836.0</v>
      </c>
      <c r="K616" s="10">
        <v>20264.0</v>
      </c>
    </row>
    <row r="617" ht="15.0" customHeight="1">
      <c r="A617" s="7" t="s">
        <v>124</v>
      </c>
      <c r="B617" s="8">
        <v>28010.0</v>
      </c>
      <c r="C617" s="8">
        <v>23270.0</v>
      </c>
      <c r="D617" s="8">
        <v>22580.0</v>
      </c>
      <c r="E617" s="8">
        <v>17317.0</v>
      </c>
      <c r="F617" s="8">
        <v>12703.0</v>
      </c>
      <c r="G617" s="9">
        <v>8873.0</v>
      </c>
      <c r="H617" s="9">
        <v>5992.0</v>
      </c>
      <c r="I617" s="9">
        <v>3365.0</v>
      </c>
      <c r="J617" s="8">
        <v>3096.0</v>
      </c>
      <c r="K617" s="10">
        <v>3053.0</v>
      </c>
    </row>
    <row r="618" ht="15.0" customHeight="1">
      <c r="A618" s="7" t="s">
        <v>125</v>
      </c>
      <c r="B618" s="8">
        <v>7718.0</v>
      </c>
      <c r="C618" s="8">
        <v>11270.0</v>
      </c>
      <c r="D618" s="8">
        <v>8739.0</v>
      </c>
      <c r="E618" s="8">
        <v>9129.0</v>
      </c>
      <c r="F618" s="8">
        <v>8532.0</v>
      </c>
      <c r="G618" s="9">
        <v>6298.0</v>
      </c>
      <c r="H618" s="9">
        <v>6864.0</v>
      </c>
      <c r="I618" s="9">
        <v>5413.0</v>
      </c>
      <c r="J618" s="8">
        <v>5742.0</v>
      </c>
      <c r="K618" s="10">
        <v>6013.0</v>
      </c>
    </row>
    <row r="619" ht="15.0" customHeight="1">
      <c r="A619" s="7" t="s">
        <v>126</v>
      </c>
      <c r="B619" s="8">
        <v>2043.0</v>
      </c>
      <c r="C619" s="8">
        <v>2905.0</v>
      </c>
      <c r="D619" s="8">
        <v>4226.0</v>
      </c>
      <c r="E619" s="8">
        <v>3516.0</v>
      </c>
      <c r="F619" s="8">
        <v>4634.0</v>
      </c>
      <c r="G619" s="9">
        <v>7339.0</v>
      </c>
      <c r="H619" s="9">
        <v>7856.0</v>
      </c>
      <c r="I619" s="9">
        <v>7976.0</v>
      </c>
      <c r="J619" s="8">
        <v>7636.0</v>
      </c>
      <c r="K619" s="10">
        <v>7849.0</v>
      </c>
    </row>
    <row r="620" ht="15.0" customHeight="1">
      <c r="A620" s="7" t="s">
        <v>127</v>
      </c>
      <c r="B620" s="8">
        <v>1393.0</v>
      </c>
      <c r="C620" s="8">
        <v>1915.0</v>
      </c>
      <c r="D620" s="8">
        <v>1969.0</v>
      </c>
      <c r="E620" s="8">
        <v>1609.0</v>
      </c>
      <c r="F620" s="8">
        <v>1882.0</v>
      </c>
      <c r="G620" s="9">
        <v>2639.0</v>
      </c>
      <c r="H620" s="9">
        <v>2945.0</v>
      </c>
      <c r="I620" s="9">
        <v>3613.0</v>
      </c>
      <c r="J620" s="8">
        <v>3362.0</v>
      </c>
      <c r="K620" s="10">
        <v>3349.0</v>
      </c>
    </row>
    <row r="621" ht="15.0" customHeight="1">
      <c r="A621" s="7" t="s">
        <v>128</v>
      </c>
      <c r="B621" s="23">
        <v>0.285</v>
      </c>
      <c r="C621" s="23">
        <v>0.409</v>
      </c>
      <c r="D621" s="23" t="str">
        <f t="shared" ref="D621:I621" si="137">(D620+D619+D618)/D616</f>
        <v>39.8%</v>
      </c>
      <c r="E621" s="23" t="str">
        <f t="shared" si="137"/>
        <v>45.1%</v>
      </c>
      <c r="F621" s="23" t="str">
        <f t="shared" si="137"/>
        <v>54.2%</v>
      </c>
      <c r="G621" s="23" t="str">
        <f t="shared" si="137"/>
        <v>64.7%</v>
      </c>
      <c r="H621" s="23" t="str">
        <f t="shared" si="137"/>
        <v>74.7%</v>
      </c>
      <c r="I621" s="23" t="str">
        <f t="shared" si="137"/>
        <v>83.5%</v>
      </c>
      <c r="J621" s="23">
        <v>0.844</v>
      </c>
      <c r="K621" s="24">
        <v>0.8493387287801026</v>
      </c>
    </row>
    <row r="622" ht="15.0" customHeight="1">
      <c r="A622" s="7" t="s">
        <v>129</v>
      </c>
      <c r="B622" s="23">
        <v>0.036</v>
      </c>
      <c r="C622" s="23">
        <v>0.049</v>
      </c>
      <c r="D622" s="23" t="str">
        <f t="shared" ref="D622:I622" si="138">D620/D616</f>
        <v>5.2%</v>
      </c>
      <c r="E622" s="23" t="str">
        <f t="shared" si="138"/>
        <v>5.1%</v>
      </c>
      <c r="F622" s="23" t="str">
        <f t="shared" si="138"/>
        <v>6.8%</v>
      </c>
      <c r="G622" s="23" t="str">
        <f t="shared" si="138"/>
        <v>10.5%</v>
      </c>
      <c r="H622" s="23" t="str">
        <f t="shared" si="138"/>
        <v>12.4%</v>
      </c>
      <c r="I622" s="23" t="str">
        <f t="shared" si="138"/>
        <v>17.7%</v>
      </c>
      <c r="J622" s="23">
        <v>0.169</v>
      </c>
      <c r="K622" s="24">
        <v>0.16526845637583892</v>
      </c>
    </row>
    <row r="623" ht="15.0" customHeight="1">
      <c r="A623" s="7"/>
      <c r="B623" s="8"/>
      <c r="C623" s="8"/>
      <c r="D623" s="8"/>
      <c r="E623" s="8"/>
      <c r="F623" s="8"/>
      <c r="G623" s="9"/>
      <c r="H623" s="9"/>
      <c r="I623" s="9"/>
      <c r="J623" s="8"/>
      <c r="K623" s="7"/>
    </row>
    <row r="624" ht="15.0" customHeight="1">
      <c r="A624" s="7" t="s">
        <v>88</v>
      </c>
      <c r="B624" s="8"/>
      <c r="C624" s="8"/>
      <c r="D624" s="8"/>
      <c r="E624" s="8"/>
      <c r="F624" s="12"/>
      <c r="G624" s="9"/>
      <c r="H624" s="9"/>
      <c r="I624" s="9"/>
      <c r="J624" s="8"/>
      <c r="K624" s="7"/>
    </row>
    <row r="625" ht="15.0" customHeight="1">
      <c r="A625" s="7" t="s">
        <v>6</v>
      </c>
      <c r="B625" s="8">
        <v>458.0</v>
      </c>
      <c r="C625" s="8">
        <v>4115.0</v>
      </c>
      <c r="D625" s="8">
        <v>20179.0</v>
      </c>
      <c r="E625" s="8">
        <v>25465.0</v>
      </c>
      <c r="F625" s="8">
        <v>25193.0</v>
      </c>
      <c r="G625" s="9">
        <v>25272.0</v>
      </c>
      <c r="H625" s="9">
        <v>24532.0</v>
      </c>
      <c r="I625" s="9">
        <v>26737.0</v>
      </c>
      <c r="J625" s="8">
        <v>26777.0</v>
      </c>
      <c r="K625" s="10">
        <v>26900.0</v>
      </c>
    </row>
    <row r="626" ht="15.0" customHeight="1">
      <c r="A626" s="7" t="s">
        <v>124</v>
      </c>
      <c r="B626" s="8">
        <v>311.0</v>
      </c>
      <c r="C626" s="8">
        <v>2090.0</v>
      </c>
      <c r="D626" s="8">
        <v>9413.0</v>
      </c>
      <c r="E626" s="8">
        <v>10115.0</v>
      </c>
      <c r="F626" s="8">
        <v>7879.0</v>
      </c>
      <c r="G626" s="9">
        <v>5778.0</v>
      </c>
      <c r="H626" s="9">
        <v>4855.0</v>
      </c>
      <c r="I626" s="9">
        <v>4730.0</v>
      </c>
      <c r="J626" s="8">
        <v>4634.0</v>
      </c>
      <c r="K626" s="10">
        <v>4389.0</v>
      </c>
    </row>
    <row r="627" ht="15.0" customHeight="1">
      <c r="A627" s="7" t="s">
        <v>125</v>
      </c>
      <c r="B627" s="8">
        <v>107.0</v>
      </c>
      <c r="C627" s="8">
        <v>1455.0</v>
      </c>
      <c r="D627" s="8">
        <v>7255.0</v>
      </c>
      <c r="E627" s="8">
        <v>10658.0</v>
      </c>
      <c r="F627" s="8">
        <v>11477.0</v>
      </c>
      <c r="G627" s="9">
        <v>9955.0</v>
      </c>
      <c r="H627" s="9">
        <v>7455.0</v>
      </c>
      <c r="I627" s="9">
        <v>7635.0</v>
      </c>
      <c r="J627" s="8">
        <v>7691.0</v>
      </c>
      <c r="K627" s="10">
        <v>7842.0</v>
      </c>
    </row>
    <row r="628" ht="15.0" customHeight="1">
      <c r="A628" s="7" t="s">
        <v>126</v>
      </c>
      <c r="B628" s="8">
        <v>23.0</v>
      </c>
      <c r="C628" s="8">
        <v>340.0</v>
      </c>
      <c r="D628" s="8">
        <v>2267.0</v>
      </c>
      <c r="E628" s="8">
        <v>2983.0</v>
      </c>
      <c r="F628" s="8">
        <v>3659.0</v>
      </c>
      <c r="G628" s="9">
        <v>6414.0</v>
      </c>
      <c r="H628" s="9">
        <v>7560.0</v>
      </c>
      <c r="I628" s="9">
        <v>9188.0</v>
      </c>
      <c r="J628" s="8">
        <v>9153.0</v>
      </c>
      <c r="K628" s="10">
        <v>9189.0</v>
      </c>
    </row>
    <row r="629" ht="15.0" customHeight="1">
      <c r="A629" s="7" t="s">
        <v>127</v>
      </c>
      <c r="B629" s="8">
        <v>17.0</v>
      </c>
      <c r="C629" s="8">
        <v>230.0</v>
      </c>
      <c r="D629" s="8">
        <v>1244.0</v>
      </c>
      <c r="E629" s="8">
        <v>1709.0</v>
      </c>
      <c r="F629" s="8">
        <v>2178.0</v>
      </c>
      <c r="G629" s="9">
        <v>3125.0</v>
      </c>
      <c r="H629" s="9">
        <v>4662.0</v>
      </c>
      <c r="I629" s="9">
        <v>5184.0</v>
      </c>
      <c r="J629" s="8">
        <v>5299.0</v>
      </c>
      <c r="K629" s="10">
        <v>5480.0</v>
      </c>
    </row>
    <row r="630" ht="15.0" customHeight="1">
      <c r="A630" s="7" t="s">
        <v>128</v>
      </c>
      <c r="B630" s="23">
        <v>0.321</v>
      </c>
      <c r="C630" s="23">
        <v>0.492</v>
      </c>
      <c r="D630" s="23" t="str">
        <f t="shared" ref="D630:I630" si="139">(D629+D628+D627)/D625</f>
        <v>53.4%</v>
      </c>
      <c r="E630" s="23" t="str">
        <f t="shared" si="139"/>
        <v>60.3%</v>
      </c>
      <c r="F630" s="23" t="str">
        <f t="shared" si="139"/>
        <v>68.7%</v>
      </c>
      <c r="G630" s="23" t="str">
        <f t="shared" si="139"/>
        <v>77.1%</v>
      </c>
      <c r="H630" s="23" t="str">
        <f t="shared" si="139"/>
        <v>80.2%</v>
      </c>
      <c r="I630" s="23" t="str">
        <f t="shared" si="139"/>
        <v>82.3%</v>
      </c>
      <c r="J630" s="23">
        <v>0.827</v>
      </c>
      <c r="K630" s="24">
        <v>0.8368401486988848</v>
      </c>
    </row>
    <row r="631" ht="15.0" customHeight="1">
      <c r="A631" s="7" t="s">
        <v>129</v>
      </c>
      <c r="B631" s="23">
        <v>0.037</v>
      </c>
      <c r="C631" s="23">
        <v>0.056</v>
      </c>
      <c r="D631" s="23" t="str">
        <f t="shared" ref="D631:I631" si="140">D629/D625</f>
        <v>6.2%</v>
      </c>
      <c r="E631" s="23" t="str">
        <f t="shared" si="140"/>
        <v>6.7%</v>
      </c>
      <c r="F631" s="23" t="str">
        <f t="shared" si="140"/>
        <v>8.6%</v>
      </c>
      <c r="G631" s="23" t="str">
        <f t="shared" si="140"/>
        <v>12.4%</v>
      </c>
      <c r="H631" s="23" t="str">
        <f t="shared" si="140"/>
        <v>19.0%</v>
      </c>
      <c r="I631" s="23" t="str">
        <f t="shared" si="140"/>
        <v>19.4%</v>
      </c>
      <c r="J631" s="23">
        <v>0.198</v>
      </c>
      <c r="K631" s="24">
        <v>0.2037174721189591</v>
      </c>
    </row>
    <row r="632" ht="15.0" customHeight="1">
      <c r="A632" s="7"/>
      <c r="B632" s="8"/>
      <c r="C632" s="8"/>
      <c r="D632" s="8"/>
      <c r="E632" s="8"/>
      <c r="F632" s="8"/>
      <c r="G632" s="9"/>
      <c r="H632" s="9"/>
      <c r="I632" s="9"/>
      <c r="J632" s="8"/>
      <c r="K632" s="7"/>
    </row>
    <row r="633" ht="15.0" customHeight="1">
      <c r="A633" s="7" t="s">
        <v>89</v>
      </c>
      <c r="B633" s="8"/>
      <c r="C633" s="8"/>
      <c r="D633" s="8"/>
      <c r="E633" s="8"/>
      <c r="F633" s="12"/>
      <c r="G633" s="9"/>
      <c r="H633" s="9"/>
      <c r="I633" s="9"/>
      <c r="J633" s="8"/>
      <c r="K633" s="7"/>
    </row>
    <row r="634" ht="15.0" customHeight="1">
      <c r="A634" s="7" t="s">
        <v>6</v>
      </c>
      <c r="B634" s="8">
        <v>36295.0</v>
      </c>
      <c r="C634" s="8">
        <v>38325.0</v>
      </c>
      <c r="D634" s="8">
        <v>39241.0</v>
      </c>
      <c r="E634" s="8">
        <v>36602.0</v>
      </c>
      <c r="F634" s="8">
        <v>34365.0</v>
      </c>
      <c r="G634" s="9">
        <v>36627.0</v>
      </c>
      <c r="H634" s="9">
        <v>34381.0</v>
      </c>
      <c r="I634" s="9">
        <v>30817.0</v>
      </c>
      <c r="J634" s="8">
        <v>31365.0</v>
      </c>
      <c r="K634" s="10">
        <v>31196.0</v>
      </c>
    </row>
    <row r="635" ht="15.0" customHeight="1">
      <c r="A635" s="7" t="s">
        <v>124</v>
      </c>
      <c r="B635" s="8">
        <v>25580.0</v>
      </c>
      <c r="C635" s="8">
        <v>22595.0</v>
      </c>
      <c r="D635" s="8">
        <v>23500.0</v>
      </c>
      <c r="E635" s="8">
        <v>17881.0</v>
      </c>
      <c r="F635" s="8">
        <v>13335.0</v>
      </c>
      <c r="G635" s="9">
        <v>12564.0</v>
      </c>
      <c r="H635" s="9">
        <v>9332.0</v>
      </c>
      <c r="I635" s="9">
        <v>5695.0</v>
      </c>
      <c r="J635" s="8">
        <v>5912.0</v>
      </c>
      <c r="K635" s="10">
        <v>5586.0</v>
      </c>
    </row>
    <row r="636" ht="15.0" customHeight="1">
      <c r="A636" s="7" t="s">
        <v>125</v>
      </c>
      <c r="B636" s="8">
        <v>7133.0</v>
      </c>
      <c r="C636" s="8">
        <v>10535.0</v>
      </c>
      <c r="D636" s="8">
        <v>10240.0</v>
      </c>
      <c r="E636" s="8">
        <v>12768.0</v>
      </c>
      <c r="F636" s="8">
        <v>11680.0</v>
      </c>
      <c r="G636" s="9">
        <v>10657.0</v>
      </c>
      <c r="H636" s="9">
        <v>10312.0</v>
      </c>
      <c r="I636" s="9">
        <v>10293.0</v>
      </c>
      <c r="J636" s="8">
        <v>10782.0</v>
      </c>
      <c r="K636" s="10">
        <v>10648.0</v>
      </c>
    </row>
    <row r="637" ht="15.0" customHeight="1">
      <c r="A637" s="7" t="s">
        <v>126</v>
      </c>
      <c r="B637" s="8">
        <v>2026.0</v>
      </c>
      <c r="C637" s="8">
        <v>2725.0</v>
      </c>
      <c r="D637" s="8">
        <v>3357.0</v>
      </c>
      <c r="E637" s="8">
        <v>3891.0</v>
      </c>
      <c r="F637" s="8">
        <v>6748.0</v>
      </c>
      <c r="G637" s="9">
        <v>10450.0</v>
      </c>
      <c r="H637" s="9">
        <v>11147.0</v>
      </c>
      <c r="I637" s="9">
        <v>11066.0</v>
      </c>
      <c r="J637" s="8">
        <v>10661.0</v>
      </c>
      <c r="K637" s="10">
        <v>10843.0</v>
      </c>
    </row>
    <row r="638" ht="15.0" customHeight="1">
      <c r="A638" s="7" t="s">
        <v>127</v>
      </c>
      <c r="B638" s="8">
        <v>1556.0</v>
      </c>
      <c r="C638" s="8">
        <v>2470.0</v>
      </c>
      <c r="D638" s="8">
        <v>2144.0</v>
      </c>
      <c r="E638" s="8">
        <v>2062.0</v>
      </c>
      <c r="F638" s="8">
        <v>2602.0</v>
      </c>
      <c r="G638" s="9">
        <v>2956.0</v>
      </c>
      <c r="H638" s="9">
        <v>3590.0</v>
      </c>
      <c r="I638" s="9">
        <v>3763.0</v>
      </c>
      <c r="J638" s="8">
        <v>4010.0</v>
      </c>
      <c r="K638" s="10">
        <v>4119.0</v>
      </c>
    </row>
    <row r="639" ht="15.0" customHeight="1">
      <c r="A639" s="7" t="s">
        <v>128</v>
      </c>
      <c r="B639" s="23">
        <v>0.295</v>
      </c>
      <c r="C639" s="23">
        <v>0.41</v>
      </c>
      <c r="D639" s="23" t="str">
        <f t="shared" ref="D639:I639" si="141">(D638+D637+D636)/D634</f>
        <v>40.1%</v>
      </c>
      <c r="E639" s="23" t="str">
        <f t="shared" si="141"/>
        <v>51.1%</v>
      </c>
      <c r="F639" s="23" t="str">
        <f t="shared" si="141"/>
        <v>61.2%</v>
      </c>
      <c r="G639" s="23" t="str">
        <f t="shared" si="141"/>
        <v>65.7%</v>
      </c>
      <c r="H639" s="23" t="str">
        <f t="shared" si="141"/>
        <v>72.9%</v>
      </c>
      <c r="I639" s="23" t="str">
        <f t="shared" si="141"/>
        <v>81.5%</v>
      </c>
      <c r="J639" s="23">
        <v>0.812</v>
      </c>
      <c r="K639" s="24">
        <v>0.8209385818694704</v>
      </c>
    </row>
    <row r="640" ht="15.0" customHeight="1">
      <c r="A640" s="7" t="s">
        <v>129</v>
      </c>
      <c r="B640" s="23">
        <v>0.043</v>
      </c>
      <c r="C640" s="23">
        <v>0.064</v>
      </c>
      <c r="D640" s="23" t="str">
        <f t="shared" ref="D640:I640" si="142">D638/D634</f>
        <v>5.5%</v>
      </c>
      <c r="E640" s="23" t="str">
        <f t="shared" si="142"/>
        <v>5.6%</v>
      </c>
      <c r="F640" s="23" t="str">
        <f t="shared" si="142"/>
        <v>7.6%</v>
      </c>
      <c r="G640" s="23" t="str">
        <f t="shared" si="142"/>
        <v>8.1%</v>
      </c>
      <c r="H640" s="23" t="str">
        <f t="shared" si="142"/>
        <v>10.4%</v>
      </c>
      <c r="I640" s="23" t="str">
        <f t="shared" si="142"/>
        <v>12.2%</v>
      </c>
      <c r="J640" s="23">
        <v>0.128</v>
      </c>
      <c r="K640" s="24">
        <v>0.13203615848185665</v>
      </c>
    </row>
    <row r="641" ht="15.0" customHeight="1">
      <c r="A641" s="7"/>
      <c r="B641" s="8"/>
      <c r="C641" s="8"/>
      <c r="D641" s="8"/>
      <c r="E641" s="8"/>
      <c r="F641" s="8"/>
      <c r="G641" s="9"/>
      <c r="H641" s="9"/>
      <c r="I641" s="9"/>
      <c r="J641" s="8"/>
      <c r="K641" s="7"/>
    </row>
    <row r="642" ht="15.0" customHeight="1">
      <c r="A642" s="7" t="s">
        <v>90</v>
      </c>
      <c r="B642" s="8"/>
      <c r="C642" s="8"/>
      <c r="D642" s="8"/>
      <c r="E642" s="8"/>
      <c r="F642" s="12"/>
      <c r="G642" s="9"/>
      <c r="H642" s="9"/>
      <c r="I642" s="9"/>
      <c r="J642" s="8"/>
      <c r="K642" s="7"/>
    </row>
    <row r="643" ht="15.0" customHeight="1">
      <c r="A643" s="7" t="s">
        <v>6</v>
      </c>
      <c r="B643" s="8">
        <v>9987.0</v>
      </c>
      <c r="C643" s="8">
        <v>12740.0</v>
      </c>
      <c r="D643" s="8">
        <v>15433.0</v>
      </c>
      <c r="E643" s="8">
        <v>15759.0</v>
      </c>
      <c r="F643" s="8">
        <v>14214.0</v>
      </c>
      <c r="G643" s="9">
        <v>14316.0</v>
      </c>
      <c r="H643" s="9">
        <v>14604.0</v>
      </c>
      <c r="I643" s="9">
        <v>13940.0</v>
      </c>
      <c r="J643" s="8">
        <v>14495.0</v>
      </c>
      <c r="K643" s="10">
        <v>14198.0</v>
      </c>
    </row>
    <row r="644" ht="15.0" customHeight="1">
      <c r="A644" s="7" t="s">
        <v>124</v>
      </c>
      <c r="B644" s="8">
        <v>4161.0</v>
      </c>
      <c r="C644" s="8">
        <v>4260.0</v>
      </c>
      <c r="D644" s="8">
        <v>5372.0</v>
      </c>
      <c r="E644" s="8">
        <v>4503.0</v>
      </c>
      <c r="F644" s="8">
        <v>2310.0</v>
      </c>
      <c r="G644" s="9">
        <v>1165.0</v>
      </c>
      <c r="H644" s="9">
        <v>787.0</v>
      </c>
      <c r="I644" s="9">
        <v>517.0</v>
      </c>
      <c r="J644" s="8">
        <v>390.0</v>
      </c>
      <c r="K644" s="10">
        <v>382.0</v>
      </c>
    </row>
    <row r="645" ht="15.0" customHeight="1">
      <c r="A645" s="7" t="s">
        <v>125</v>
      </c>
      <c r="B645" s="8">
        <v>2738.0</v>
      </c>
      <c r="C645" s="8">
        <v>3585.0</v>
      </c>
      <c r="D645" s="8">
        <v>4190.0</v>
      </c>
      <c r="E645" s="8">
        <v>4528.0</v>
      </c>
      <c r="F645" s="8">
        <v>4099.0</v>
      </c>
      <c r="G645" s="9">
        <v>2659.0</v>
      </c>
      <c r="H645" s="9">
        <v>2039.0</v>
      </c>
      <c r="I645" s="9">
        <v>1975.0</v>
      </c>
      <c r="J645" s="8">
        <v>2166.0</v>
      </c>
      <c r="K645" s="10">
        <v>1931.0</v>
      </c>
    </row>
    <row r="646" ht="15.0" customHeight="1">
      <c r="A646" s="7" t="s">
        <v>126</v>
      </c>
      <c r="B646" s="8">
        <v>1268.0</v>
      </c>
      <c r="C646" s="8">
        <v>2210.0</v>
      </c>
      <c r="D646" s="8">
        <v>2585.0</v>
      </c>
      <c r="E646" s="8">
        <v>3011.0</v>
      </c>
      <c r="F646" s="8">
        <v>3097.0</v>
      </c>
      <c r="G646" s="9">
        <v>4159.0</v>
      </c>
      <c r="H646" s="9">
        <v>4504.0</v>
      </c>
      <c r="I646" s="9">
        <v>3765.0</v>
      </c>
      <c r="J646" s="8">
        <v>3840.0</v>
      </c>
      <c r="K646" s="10">
        <v>3998.0</v>
      </c>
    </row>
    <row r="647" ht="15.0" customHeight="1">
      <c r="A647" s="7" t="s">
        <v>127</v>
      </c>
      <c r="B647" s="8">
        <v>1820.0</v>
      </c>
      <c r="C647" s="8">
        <v>2685.0</v>
      </c>
      <c r="D647" s="8">
        <v>3286.0</v>
      </c>
      <c r="E647" s="8">
        <v>3717.0</v>
      </c>
      <c r="F647" s="8">
        <v>4708.0</v>
      </c>
      <c r="G647" s="9">
        <v>6333.0</v>
      </c>
      <c r="H647" s="9">
        <v>7274.0</v>
      </c>
      <c r="I647" s="9">
        <v>7683.0</v>
      </c>
      <c r="J647" s="8">
        <v>8099.0</v>
      </c>
      <c r="K647" s="10">
        <v>7887.0</v>
      </c>
    </row>
    <row r="648" ht="15.0" customHeight="1">
      <c r="A648" s="7" t="s">
        <v>128</v>
      </c>
      <c r="B648" s="23">
        <v>0.583</v>
      </c>
      <c r="C648" s="23">
        <v>0.666</v>
      </c>
      <c r="D648" s="23" t="str">
        <f t="shared" ref="D648:I648" si="143">(D647+D646+D645)/D643</f>
        <v>65.2%</v>
      </c>
      <c r="E648" s="23" t="str">
        <f t="shared" si="143"/>
        <v>71.4%</v>
      </c>
      <c r="F648" s="23" t="str">
        <f t="shared" si="143"/>
        <v>83.7%</v>
      </c>
      <c r="G648" s="23" t="str">
        <f t="shared" si="143"/>
        <v>91.9%</v>
      </c>
      <c r="H648" s="23" t="str">
        <f t="shared" si="143"/>
        <v>94.6%</v>
      </c>
      <c r="I648" s="23" t="str">
        <f t="shared" si="143"/>
        <v>96.3%</v>
      </c>
      <c r="J648" s="23">
        <v>0.973</v>
      </c>
      <c r="K648" s="24">
        <v>0.9730948020848007</v>
      </c>
    </row>
    <row r="649" ht="15.0" customHeight="1">
      <c r="A649" s="7" t="s">
        <v>129</v>
      </c>
      <c r="B649" s="23">
        <v>0.182</v>
      </c>
      <c r="C649" s="23">
        <v>0.211</v>
      </c>
      <c r="D649" s="23" t="str">
        <f t="shared" ref="D649:I649" si="144">D647/D643</f>
        <v>21.3%</v>
      </c>
      <c r="E649" s="23" t="str">
        <f t="shared" si="144"/>
        <v>23.6%</v>
      </c>
      <c r="F649" s="23" t="str">
        <f t="shared" si="144"/>
        <v>33.1%</v>
      </c>
      <c r="G649" s="23" t="str">
        <f t="shared" si="144"/>
        <v>44.2%</v>
      </c>
      <c r="H649" s="23" t="str">
        <f t="shared" si="144"/>
        <v>49.8%</v>
      </c>
      <c r="I649" s="23" t="str">
        <f t="shared" si="144"/>
        <v>55.1%</v>
      </c>
      <c r="J649" s="23">
        <v>0.559</v>
      </c>
      <c r="K649" s="24">
        <v>0.555500774757008</v>
      </c>
    </row>
    <row r="650" ht="15.0" customHeight="1">
      <c r="A650" s="7"/>
      <c r="B650" s="8"/>
      <c r="C650" s="8"/>
      <c r="D650" s="8"/>
      <c r="E650" s="8"/>
      <c r="F650" s="8"/>
      <c r="G650" s="9"/>
      <c r="H650" s="9"/>
      <c r="I650" s="9"/>
      <c r="J650" s="8"/>
      <c r="K650" s="7"/>
    </row>
    <row r="651" ht="15.0" customHeight="1">
      <c r="A651" s="7" t="s">
        <v>91</v>
      </c>
      <c r="B651" s="8"/>
      <c r="C651" s="8"/>
      <c r="D651" s="8"/>
      <c r="E651" s="8"/>
      <c r="F651" s="12"/>
      <c r="G651" s="9"/>
      <c r="H651" s="9"/>
      <c r="I651" s="9"/>
      <c r="J651" s="8"/>
      <c r="K651" s="7"/>
    </row>
    <row r="652" ht="15.0" customHeight="1">
      <c r="A652" s="7" t="s">
        <v>6</v>
      </c>
      <c r="B652" s="8">
        <v>11672.0</v>
      </c>
      <c r="C652" s="8">
        <v>15025.0</v>
      </c>
      <c r="D652" s="8">
        <v>18608.0</v>
      </c>
      <c r="E652" s="8">
        <v>19130.0</v>
      </c>
      <c r="F652" s="8">
        <v>19389.0</v>
      </c>
      <c r="G652" s="9">
        <v>20882.0</v>
      </c>
      <c r="H652" s="9">
        <v>19959.0</v>
      </c>
      <c r="I652" s="9">
        <v>17898.0</v>
      </c>
      <c r="J652" s="8">
        <v>18151.0</v>
      </c>
      <c r="K652" s="10">
        <v>18365.0</v>
      </c>
    </row>
    <row r="653" ht="15.0" customHeight="1">
      <c r="A653" s="7" t="s">
        <v>124</v>
      </c>
      <c r="B653" s="8">
        <v>7864.0</v>
      </c>
      <c r="C653" s="8">
        <v>7645.0</v>
      </c>
      <c r="D653" s="8">
        <v>9750.0</v>
      </c>
      <c r="E653" s="8">
        <v>8778.0</v>
      </c>
      <c r="F653" s="8">
        <v>6671.0</v>
      </c>
      <c r="G653" s="9">
        <v>5958.0</v>
      </c>
      <c r="H653" s="9">
        <v>4666.0</v>
      </c>
      <c r="I653" s="9">
        <v>2460.0</v>
      </c>
      <c r="J653" s="8">
        <v>2177.0</v>
      </c>
      <c r="K653" s="10">
        <v>2061.0</v>
      </c>
    </row>
    <row r="654" ht="15.0" customHeight="1">
      <c r="A654" s="7" t="s">
        <v>125</v>
      </c>
      <c r="B654" s="8">
        <v>2490.0</v>
      </c>
      <c r="C654" s="8">
        <v>4665.0</v>
      </c>
      <c r="D654" s="8">
        <v>5333.0</v>
      </c>
      <c r="E654" s="8">
        <v>6017.0</v>
      </c>
      <c r="F654" s="8">
        <v>6306.0</v>
      </c>
      <c r="G654" s="9">
        <v>5555.0</v>
      </c>
      <c r="H654" s="9">
        <v>5250.0</v>
      </c>
      <c r="I654" s="9">
        <v>5724.0</v>
      </c>
      <c r="J654" s="8">
        <v>5701.0</v>
      </c>
      <c r="K654" s="10">
        <v>5759.0</v>
      </c>
    </row>
    <row r="655" ht="15.0" customHeight="1">
      <c r="A655" s="7" t="s">
        <v>126</v>
      </c>
      <c r="B655" s="8">
        <v>710.0</v>
      </c>
      <c r="C655" s="8">
        <v>1395.0</v>
      </c>
      <c r="D655" s="8">
        <v>2103.0</v>
      </c>
      <c r="E655" s="8">
        <v>2760.0</v>
      </c>
      <c r="F655" s="8">
        <v>4320.0</v>
      </c>
      <c r="G655" s="9">
        <v>6765.0</v>
      </c>
      <c r="H655" s="9">
        <v>6774.0</v>
      </c>
      <c r="I655" s="9">
        <v>6511.0</v>
      </c>
      <c r="J655" s="8">
        <v>6875.0</v>
      </c>
      <c r="K655" s="10">
        <v>6909.0</v>
      </c>
    </row>
    <row r="656" ht="15.0" customHeight="1">
      <c r="A656" s="7" t="s">
        <v>127</v>
      </c>
      <c r="B656" s="8">
        <v>608.0</v>
      </c>
      <c r="C656" s="8">
        <v>1320.0</v>
      </c>
      <c r="D656" s="8">
        <v>1422.0</v>
      </c>
      <c r="E656" s="8">
        <v>1575.0</v>
      </c>
      <c r="F656" s="8">
        <v>2092.0</v>
      </c>
      <c r="G656" s="9">
        <v>2604.0</v>
      </c>
      <c r="H656" s="9">
        <v>3269.0</v>
      </c>
      <c r="I656" s="9">
        <v>3203.0</v>
      </c>
      <c r="J656" s="8">
        <v>3398.0</v>
      </c>
      <c r="K656" s="10">
        <v>3636.0</v>
      </c>
    </row>
    <row r="657" ht="15.0" customHeight="1">
      <c r="A657" s="7" t="s">
        <v>128</v>
      </c>
      <c r="B657" s="23">
        <v>0.326</v>
      </c>
      <c r="C657" s="23">
        <v>0.491</v>
      </c>
      <c r="D657" s="23" t="str">
        <f t="shared" ref="D657:I657" si="145">(D656+D655+D654)/D652</f>
        <v>47.6%</v>
      </c>
      <c r="E657" s="23" t="str">
        <f t="shared" si="145"/>
        <v>54.1%</v>
      </c>
      <c r="F657" s="23" t="str">
        <f t="shared" si="145"/>
        <v>65.6%</v>
      </c>
      <c r="G657" s="23" t="str">
        <f t="shared" si="145"/>
        <v>71.5%</v>
      </c>
      <c r="H657" s="23" t="str">
        <f t="shared" si="145"/>
        <v>76.6%</v>
      </c>
      <c r="I657" s="23" t="str">
        <f t="shared" si="145"/>
        <v>86.3%</v>
      </c>
      <c r="J657" s="23">
        <v>0.88</v>
      </c>
      <c r="K657" s="24">
        <v>0.8877756602232507</v>
      </c>
    </row>
    <row r="658" ht="15.0" customHeight="1">
      <c r="A658" s="7" t="s">
        <v>129</v>
      </c>
      <c r="B658" s="23">
        <v>0.052</v>
      </c>
      <c r="C658" s="23">
        <v>0.088</v>
      </c>
      <c r="D658" s="23" t="str">
        <f t="shared" ref="D658:I658" si="146">D656/D652</f>
        <v>7.6%</v>
      </c>
      <c r="E658" s="23" t="str">
        <f t="shared" si="146"/>
        <v>8.2%</v>
      </c>
      <c r="F658" s="23" t="str">
        <f t="shared" si="146"/>
        <v>10.8%</v>
      </c>
      <c r="G658" s="23" t="str">
        <f t="shared" si="146"/>
        <v>12.5%</v>
      </c>
      <c r="H658" s="23" t="str">
        <f t="shared" si="146"/>
        <v>16.4%</v>
      </c>
      <c r="I658" s="23" t="str">
        <f t="shared" si="146"/>
        <v>17.9%</v>
      </c>
      <c r="J658" s="23">
        <v>0.187</v>
      </c>
      <c r="K658" s="24">
        <v>0.19798529812142662</v>
      </c>
    </row>
    <row r="659" ht="15.0" customHeight="1">
      <c r="A659" s="7"/>
      <c r="B659" s="8"/>
      <c r="C659" s="8"/>
      <c r="D659" s="8"/>
      <c r="E659" s="8"/>
      <c r="F659" s="8"/>
      <c r="G659" s="9"/>
      <c r="H659" s="9"/>
      <c r="I659" s="9"/>
      <c r="J659" s="8"/>
      <c r="K659" s="7"/>
    </row>
    <row r="660" ht="15.0" customHeight="1">
      <c r="A660" s="7" t="s">
        <v>92</v>
      </c>
      <c r="B660" s="8"/>
      <c r="C660" s="8"/>
      <c r="D660" s="8"/>
      <c r="E660" s="8"/>
      <c r="F660" s="12"/>
      <c r="G660" s="9"/>
      <c r="H660" s="9"/>
      <c r="I660" s="9"/>
      <c r="J660" s="8"/>
      <c r="K660" s="7"/>
    </row>
    <row r="661" ht="15.0" customHeight="1">
      <c r="A661" s="7" t="s">
        <v>6</v>
      </c>
      <c r="B661" s="8">
        <v>2298.0</v>
      </c>
      <c r="C661" s="8">
        <v>6800.0</v>
      </c>
      <c r="D661" s="8">
        <v>11761.0</v>
      </c>
      <c r="E661" s="8">
        <v>12880.0</v>
      </c>
      <c r="F661" s="8">
        <v>12599.0</v>
      </c>
      <c r="G661" s="9">
        <v>12890.0</v>
      </c>
      <c r="H661" s="9">
        <v>12457.0</v>
      </c>
      <c r="I661" s="9">
        <v>11933.0</v>
      </c>
      <c r="J661" s="8">
        <v>11637.0</v>
      </c>
      <c r="K661" s="10">
        <v>11748.0</v>
      </c>
    </row>
    <row r="662" ht="15.0" customHeight="1">
      <c r="A662" s="7" t="s">
        <v>124</v>
      </c>
      <c r="B662" s="8">
        <v>2026.0</v>
      </c>
      <c r="C662" s="8">
        <v>4640.0</v>
      </c>
      <c r="D662" s="8">
        <v>6397.0</v>
      </c>
      <c r="E662" s="8">
        <v>5726.0</v>
      </c>
      <c r="F662" s="8">
        <v>4041.0</v>
      </c>
      <c r="G662" s="9">
        <v>2341.0</v>
      </c>
      <c r="H662" s="9">
        <v>1181.0</v>
      </c>
      <c r="I662" s="9">
        <v>519.0</v>
      </c>
      <c r="J662" s="8">
        <v>505.0</v>
      </c>
      <c r="K662" s="10">
        <v>552.0</v>
      </c>
    </row>
    <row r="663" ht="15.0" customHeight="1">
      <c r="A663" s="7" t="s">
        <v>125</v>
      </c>
      <c r="B663" s="8">
        <v>181.0</v>
      </c>
      <c r="C663" s="8">
        <v>1575.0</v>
      </c>
      <c r="D663" s="8">
        <v>3766.0</v>
      </c>
      <c r="E663" s="8">
        <v>5084.0</v>
      </c>
      <c r="F663" s="8">
        <v>5593.0</v>
      </c>
      <c r="G663" s="9">
        <v>4681.0</v>
      </c>
      <c r="H663" s="9">
        <v>4117.0</v>
      </c>
      <c r="I663" s="9">
        <v>3566.0</v>
      </c>
      <c r="J663" s="8">
        <v>3507.0</v>
      </c>
      <c r="K663" s="10">
        <v>3328.0</v>
      </c>
    </row>
    <row r="664" ht="15.0" customHeight="1">
      <c r="A664" s="7" t="s">
        <v>126</v>
      </c>
      <c r="B664" s="8">
        <v>59.0</v>
      </c>
      <c r="C664" s="8">
        <v>365.0</v>
      </c>
      <c r="D664" s="8">
        <v>1023.0</v>
      </c>
      <c r="E664" s="8">
        <v>1146.0</v>
      </c>
      <c r="F664" s="8">
        <v>1635.0</v>
      </c>
      <c r="G664" s="9">
        <v>3805.0</v>
      </c>
      <c r="H664" s="9">
        <v>4555.0</v>
      </c>
      <c r="I664" s="9">
        <v>4007.0</v>
      </c>
      <c r="J664" s="8">
        <v>3782.0</v>
      </c>
      <c r="K664" s="10">
        <v>3922.0</v>
      </c>
    </row>
    <row r="665" ht="15.0" customHeight="1">
      <c r="A665" s="7" t="s">
        <v>127</v>
      </c>
      <c r="B665" s="8">
        <v>32.0</v>
      </c>
      <c r="C665" s="8">
        <v>220.0</v>
      </c>
      <c r="D665" s="8">
        <v>575.0</v>
      </c>
      <c r="E665" s="8">
        <v>924.0</v>
      </c>
      <c r="F665" s="8">
        <v>1330.0</v>
      </c>
      <c r="G665" s="9">
        <v>2063.0</v>
      </c>
      <c r="H665" s="9">
        <v>2604.0</v>
      </c>
      <c r="I665" s="9">
        <v>3841.0</v>
      </c>
      <c r="J665" s="8">
        <v>3843.0</v>
      </c>
      <c r="K665" s="10">
        <v>3946.0</v>
      </c>
    </row>
    <row r="666" ht="15.0" customHeight="1">
      <c r="A666" s="7" t="s">
        <v>128</v>
      </c>
      <c r="B666" s="23">
        <v>0.118</v>
      </c>
      <c r="C666" s="23">
        <v>0.318</v>
      </c>
      <c r="D666" s="23" t="str">
        <f t="shared" ref="D666:I666" si="147">(D665+D664+D663)/D661</f>
        <v>45.6%</v>
      </c>
      <c r="E666" s="23" t="str">
        <f t="shared" si="147"/>
        <v>55.5%</v>
      </c>
      <c r="F666" s="23" t="str">
        <f t="shared" si="147"/>
        <v>67.9%</v>
      </c>
      <c r="G666" s="23" t="str">
        <f t="shared" si="147"/>
        <v>81.8%</v>
      </c>
      <c r="H666" s="23" t="str">
        <f t="shared" si="147"/>
        <v>90.5%</v>
      </c>
      <c r="I666" s="23" t="str">
        <f t="shared" si="147"/>
        <v>95.7%</v>
      </c>
      <c r="J666" s="23">
        <v>0.957</v>
      </c>
      <c r="K666" s="24">
        <v>0.9530132788559755</v>
      </c>
    </row>
    <row r="667" ht="15.0" customHeight="1">
      <c r="A667" s="7" t="s">
        <v>129</v>
      </c>
      <c r="B667" s="23">
        <v>0.014</v>
      </c>
      <c r="C667" s="23">
        <v>0.032</v>
      </c>
      <c r="D667" s="23" t="str">
        <f t="shared" ref="D667:I667" si="148">D665/D661</f>
        <v>4.9%</v>
      </c>
      <c r="E667" s="23" t="str">
        <f t="shared" si="148"/>
        <v>7.2%</v>
      </c>
      <c r="F667" s="23" t="str">
        <f t="shared" si="148"/>
        <v>10.6%</v>
      </c>
      <c r="G667" s="23" t="str">
        <f t="shared" si="148"/>
        <v>16.0%</v>
      </c>
      <c r="H667" s="23" t="str">
        <f t="shared" si="148"/>
        <v>20.9%</v>
      </c>
      <c r="I667" s="23" t="str">
        <f t="shared" si="148"/>
        <v>32.2%</v>
      </c>
      <c r="J667" s="23">
        <v>0.33</v>
      </c>
      <c r="K667" s="24">
        <v>0.3358869594824651</v>
      </c>
    </row>
    <row r="668" ht="15.0" customHeight="1">
      <c r="A668" s="7"/>
      <c r="B668" s="8"/>
      <c r="C668" s="8"/>
      <c r="D668" s="8"/>
      <c r="E668" s="8"/>
      <c r="F668" s="8"/>
      <c r="G668" s="9"/>
      <c r="H668" s="9"/>
      <c r="I668" s="9"/>
      <c r="J668" s="8"/>
      <c r="K668" s="7"/>
    </row>
    <row r="669" ht="15.0" customHeight="1">
      <c r="A669" s="7" t="s">
        <v>93</v>
      </c>
      <c r="B669" s="8"/>
      <c r="C669" s="8"/>
      <c r="D669" s="8"/>
      <c r="E669" s="8"/>
      <c r="F669" s="12"/>
      <c r="G669" s="9"/>
      <c r="H669" s="9"/>
      <c r="I669" s="9"/>
      <c r="J669" s="8"/>
      <c r="K669" s="7"/>
    </row>
    <row r="670" ht="15.0" customHeight="1">
      <c r="A670" s="7" t="s">
        <v>6</v>
      </c>
      <c r="B670" s="8">
        <v>9139.0</v>
      </c>
      <c r="C670" s="8">
        <v>13330.0</v>
      </c>
      <c r="D670" s="8">
        <v>16000.0</v>
      </c>
      <c r="E670" s="8">
        <v>17205.0</v>
      </c>
      <c r="F670" s="8">
        <v>16565.0</v>
      </c>
      <c r="G670" s="9" t="str">
        <f>SUM(G671:G674)</f>
        <v>  16,997 </v>
      </c>
      <c r="H670" s="9">
        <v>16182.0</v>
      </c>
      <c r="I670" s="9">
        <v>15406.0</v>
      </c>
      <c r="J670" s="8">
        <v>15795.0</v>
      </c>
      <c r="K670" s="10">
        <v>15756.0</v>
      </c>
    </row>
    <row r="671" ht="15.0" customHeight="1">
      <c r="A671" s="7" t="s">
        <v>124</v>
      </c>
      <c r="B671" s="8">
        <v>5393.0</v>
      </c>
      <c r="C671" s="8">
        <v>6685.0</v>
      </c>
      <c r="D671" s="8">
        <v>7890.0</v>
      </c>
      <c r="E671" s="8">
        <v>6971.0</v>
      </c>
      <c r="F671" s="8">
        <v>5071.0</v>
      </c>
      <c r="G671" s="9">
        <v>3612.0</v>
      </c>
      <c r="H671" s="9">
        <v>2518.0</v>
      </c>
      <c r="I671" s="9">
        <v>1658.0</v>
      </c>
      <c r="J671" s="8">
        <v>1411.0</v>
      </c>
      <c r="K671" s="10">
        <v>1524.0</v>
      </c>
    </row>
    <row r="672" ht="15.0" customHeight="1">
      <c r="A672" s="7" t="s">
        <v>125</v>
      </c>
      <c r="B672" s="8">
        <v>1822.0</v>
      </c>
      <c r="C672" s="8">
        <v>3505.0</v>
      </c>
      <c r="D672" s="8">
        <v>4212.0</v>
      </c>
      <c r="E672" s="8">
        <v>5674.0</v>
      </c>
      <c r="F672" s="8">
        <v>5316.0</v>
      </c>
      <c r="G672" s="9">
        <v>4478.0</v>
      </c>
      <c r="H672" s="9">
        <v>3332.0</v>
      </c>
      <c r="I672" s="9">
        <v>3234.0</v>
      </c>
      <c r="J672" s="8">
        <v>3800.0</v>
      </c>
      <c r="K672" s="10">
        <v>3887.0</v>
      </c>
    </row>
    <row r="673" ht="15.0" customHeight="1">
      <c r="A673" s="7" t="s">
        <v>126</v>
      </c>
      <c r="B673" s="8">
        <v>878.0</v>
      </c>
      <c r="C673" s="8">
        <v>1555.0</v>
      </c>
      <c r="D673" s="8">
        <v>2118.0</v>
      </c>
      <c r="E673" s="8">
        <v>2506.0</v>
      </c>
      <c r="F673" s="8">
        <v>3456.0</v>
      </c>
      <c r="G673" s="9">
        <v>5178.0</v>
      </c>
      <c r="H673" s="9">
        <v>5930.0</v>
      </c>
      <c r="I673" s="9">
        <v>5564.0</v>
      </c>
      <c r="J673" s="8">
        <v>5874.0</v>
      </c>
      <c r="K673" s="10">
        <v>5582.0</v>
      </c>
    </row>
    <row r="674" ht="15.0" customHeight="1">
      <c r="A674" s="7" t="s">
        <v>127</v>
      </c>
      <c r="B674" s="8">
        <v>1046.0</v>
      </c>
      <c r="C674" s="8">
        <v>1585.0</v>
      </c>
      <c r="D674" s="8">
        <v>1780.0</v>
      </c>
      <c r="E674" s="8">
        <v>2054.0</v>
      </c>
      <c r="F674" s="8">
        <v>2722.0</v>
      </c>
      <c r="G674" s="9">
        <v>3729.0</v>
      </c>
      <c r="H674" s="9">
        <v>4402.0</v>
      </c>
      <c r="I674" s="9">
        <v>4950.0</v>
      </c>
      <c r="J674" s="8">
        <v>4710.0</v>
      </c>
      <c r="K674" s="10">
        <v>4763.0</v>
      </c>
    </row>
    <row r="675" ht="15.0" customHeight="1">
      <c r="A675" s="7" t="s">
        <v>128</v>
      </c>
      <c r="B675" s="23">
        <v>0.41</v>
      </c>
      <c r="C675" s="23">
        <v>0.498</v>
      </c>
      <c r="D675" s="23" t="str">
        <f t="shared" ref="D675:I675" si="149">(D674+D673+D672)/D670</f>
        <v>50.7%</v>
      </c>
      <c r="E675" s="23" t="str">
        <f t="shared" si="149"/>
        <v>59.5%</v>
      </c>
      <c r="F675" s="23" t="str">
        <f t="shared" si="149"/>
        <v>69.4%</v>
      </c>
      <c r="G675" s="23" t="str">
        <f t="shared" si="149"/>
        <v>78.7%</v>
      </c>
      <c r="H675" s="23" t="str">
        <f t="shared" si="149"/>
        <v>84.4%</v>
      </c>
      <c r="I675" s="23" t="str">
        <f t="shared" si="149"/>
        <v>89.2%</v>
      </c>
      <c r="J675" s="23">
        <v>0.911</v>
      </c>
      <c r="K675" s="24">
        <v>0.9032749428789033</v>
      </c>
    </row>
    <row r="676" ht="15.0" customHeight="1">
      <c r="A676" s="7" t="s">
        <v>129</v>
      </c>
      <c r="B676" s="23">
        <v>0.114</v>
      </c>
      <c r="C676" s="23">
        <v>0.119</v>
      </c>
      <c r="D676" s="23" t="str">
        <f t="shared" ref="D676:I676" si="150">D674/D670</f>
        <v>11.1%</v>
      </c>
      <c r="E676" s="23" t="str">
        <f t="shared" si="150"/>
        <v>11.9%</v>
      </c>
      <c r="F676" s="23" t="str">
        <f t="shared" si="150"/>
        <v>16.4%</v>
      </c>
      <c r="G676" s="23" t="str">
        <f t="shared" si="150"/>
        <v>21.9%</v>
      </c>
      <c r="H676" s="23" t="str">
        <f t="shared" si="150"/>
        <v>27.2%</v>
      </c>
      <c r="I676" s="23" t="str">
        <f t="shared" si="150"/>
        <v>32.1%</v>
      </c>
      <c r="J676" s="23">
        <v>0.298</v>
      </c>
      <c r="K676" s="24">
        <v>0.3022975374460523</v>
      </c>
    </row>
    <row r="677" ht="15.0" customHeight="1">
      <c r="A677" s="7"/>
      <c r="B677" s="8"/>
      <c r="C677" s="8"/>
      <c r="D677" s="8"/>
      <c r="E677" s="8"/>
      <c r="F677" s="8"/>
      <c r="G677" s="9"/>
      <c r="H677" s="9"/>
      <c r="I677" s="9"/>
      <c r="J677" s="8"/>
      <c r="K677" s="7"/>
    </row>
    <row r="678" ht="15.0" customHeight="1">
      <c r="A678" s="7" t="s">
        <v>94</v>
      </c>
      <c r="B678" s="8"/>
      <c r="C678" s="8"/>
      <c r="D678" s="8"/>
      <c r="E678" s="8"/>
      <c r="F678" s="12"/>
      <c r="G678" s="9"/>
      <c r="H678" s="9"/>
      <c r="I678" s="9"/>
      <c r="J678" s="8"/>
      <c r="K678" s="7"/>
    </row>
    <row r="679" ht="15.0" customHeight="1">
      <c r="A679" s="7" t="s">
        <v>6</v>
      </c>
      <c r="B679" s="8"/>
      <c r="C679" s="8"/>
      <c r="D679" s="8"/>
      <c r="E679" s="8">
        <v>3714.0</v>
      </c>
      <c r="F679" s="8">
        <v>7893.0</v>
      </c>
      <c r="G679" s="9">
        <v>8832.0</v>
      </c>
      <c r="H679" s="9">
        <v>9199.0</v>
      </c>
      <c r="I679" s="9">
        <v>10217.0</v>
      </c>
      <c r="J679" s="8">
        <v>10160.0</v>
      </c>
      <c r="K679" s="10">
        <v>10170.0</v>
      </c>
    </row>
    <row r="680" ht="15.0" customHeight="1">
      <c r="A680" s="7" t="s">
        <v>124</v>
      </c>
      <c r="B680" s="8"/>
      <c r="C680" s="8"/>
      <c r="D680" s="8"/>
      <c r="E680" s="8">
        <v>1526.0</v>
      </c>
      <c r="F680" s="8">
        <v>2167.0</v>
      </c>
      <c r="G680" s="9">
        <v>1894.0</v>
      </c>
      <c r="H680" s="9">
        <v>1589.0</v>
      </c>
      <c r="I680" s="9">
        <v>1115.0</v>
      </c>
      <c r="J680" s="8">
        <v>1168.0</v>
      </c>
      <c r="K680" s="10">
        <v>1193.0</v>
      </c>
    </row>
    <row r="681" ht="15.0" customHeight="1">
      <c r="A681" s="7" t="s">
        <v>125</v>
      </c>
      <c r="B681" s="8"/>
      <c r="C681" s="8"/>
      <c r="D681" s="8"/>
      <c r="E681" s="8">
        <v>1258.0</v>
      </c>
      <c r="F681" s="8">
        <v>2651.0</v>
      </c>
      <c r="G681" s="9">
        <v>2495.0</v>
      </c>
      <c r="H681" s="9">
        <v>2641.0</v>
      </c>
      <c r="I681" s="9">
        <v>3224.0</v>
      </c>
      <c r="J681" s="8">
        <v>2949.0</v>
      </c>
      <c r="K681" s="10">
        <v>2894.0</v>
      </c>
    </row>
    <row r="682" ht="15.0" customHeight="1">
      <c r="A682" s="7" t="s">
        <v>126</v>
      </c>
      <c r="B682" s="8"/>
      <c r="C682" s="8"/>
      <c r="D682" s="8"/>
      <c r="E682" s="8">
        <v>510.0</v>
      </c>
      <c r="F682" s="8">
        <v>1625.0</v>
      </c>
      <c r="G682" s="9">
        <v>2285.0</v>
      </c>
      <c r="H682" s="9">
        <v>2271.0</v>
      </c>
      <c r="I682" s="9">
        <v>2828.0</v>
      </c>
      <c r="J682" s="8">
        <v>2733.0</v>
      </c>
      <c r="K682" s="10">
        <v>2765.0</v>
      </c>
    </row>
    <row r="683" ht="15.0" customHeight="1">
      <c r="A683" s="7" t="s">
        <v>127</v>
      </c>
      <c r="B683" s="8"/>
      <c r="C683" s="8"/>
      <c r="D683" s="8"/>
      <c r="E683" s="8">
        <v>420.0</v>
      </c>
      <c r="F683" s="8">
        <v>1450.0</v>
      </c>
      <c r="G683" s="9">
        <v>2158.0</v>
      </c>
      <c r="H683" s="9">
        <v>2698.0</v>
      </c>
      <c r="I683" s="9">
        <v>3050.0</v>
      </c>
      <c r="J683" s="8">
        <v>3310.0</v>
      </c>
      <c r="K683" s="10">
        <v>3318.0</v>
      </c>
    </row>
    <row r="684" ht="15.0" customHeight="1">
      <c r="A684" s="7" t="s">
        <v>128</v>
      </c>
      <c r="B684" s="23"/>
      <c r="C684" s="23"/>
      <c r="D684" s="23"/>
      <c r="E684" s="23" t="str">
        <f t="shared" ref="E684:I684" si="151">(E683+E682+E681)/E679</f>
        <v>58.9%</v>
      </c>
      <c r="F684" s="23" t="str">
        <f t="shared" si="151"/>
        <v>72.5%</v>
      </c>
      <c r="G684" s="23" t="str">
        <f t="shared" si="151"/>
        <v>78.6%</v>
      </c>
      <c r="H684" s="23" t="str">
        <f t="shared" si="151"/>
        <v>82.7%</v>
      </c>
      <c r="I684" s="23" t="str">
        <f t="shared" si="151"/>
        <v>89.1%</v>
      </c>
      <c r="J684" s="23">
        <v>0.885</v>
      </c>
      <c r="K684" s="24">
        <v>0.8826941986234021</v>
      </c>
    </row>
    <row r="685" ht="15.0" customHeight="1">
      <c r="A685" s="7" t="s">
        <v>129</v>
      </c>
      <c r="B685" s="23"/>
      <c r="C685" s="23"/>
      <c r="D685" s="23"/>
      <c r="E685" s="23" t="str">
        <f t="shared" ref="E685:I685" si="152">E683/E679</f>
        <v>11.3%</v>
      </c>
      <c r="F685" s="23" t="str">
        <f t="shared" si="152"/>
        <v>18.4%</v>
      </c>
      <c r="G685" s="23" t="str">
        <f t="shared" si="152"/>
        <v>24.4%</v>
      </c>
      <c r="H685" s="23" t="str">
        <f t="shared" si="152"/>
        <v>29.3%</v>
      </c>
      <c r="I685" s="23" t="str">
        <f t="shared" si="152"/>
        <v>29.9%</v>
      </c>
      <c r="J685" s="23">
        <v>0.326</v>
      </c>
      <c r="K685" s="24">
        <v>0.3262536873156342</v>
      </c>
    </row>
    <row r="686" ht="15.0" customHeight="1">
      <c r="A686" s="7"/>
      <c r="B686" s="8"/>
      <c r="C686" s="8"/>
      <c r="D686" s="8"/>
      <c r="E686" s="8"/>
      <c r="F686" s="8"/>
      <c r="G686" s="9"/>
      <c r="H686" s="9"/>
      <c r="I686" s="9"/>
      <c r="J686" s="8"/>
      <c r="K686" s="7"/>
    </row>
    <row r="687" ht="15.0" customHeight="1">
      <c r="A687" s="7" t="s">
        <v>95</v>
      </c>
      <c r="B687" s="8"/>
      <c r="C687" s="8"/>
      <c r="D687" s="8"/>
      <c r="E687" s="8"/>
      <c r="F687" s="12"/>
      <c r="G687" s="9"/>
      <c r="H687" s="9"/>
      <c r="I687" s="9"/>
      <c r="J687" s="8"/>
      <c r="K687" s="7"/>
    </row>
    <row r="688" ht="15.0" customHeight="1">
      <c r="A688" s="7" t="s">
        <v>6</v>
      </c>
      <c r="B688" s="8">
        <v>40076.0</v>
      </c>
      <c r="C688" s="8">
        <v>37980.0</v>
      </c>
      <c r="D688" s="8">
        <v>37241.0</v>
      </c>
      <c r="E688" s="8">
        <v>42502.0</v>
      </c>
      <c r="F688" s="8">
        <v>40878.0</v>
      </c>
      <c r="G688" s="9" t="str">
        <f>SUM(G689:G692)</f>
        <v>  44,397 </v>
      </c>
      <c r="H688" s="9">
        <v>45611.0</v>
      </c>
      <c r="I688" s="9">
        <v>41943.0</v>
      </c>
      <c r="J688" s="8">
        <v>42587.0</v>
      </c>
      <c r="K688" s="10">
        <v>42578.0</v>
      </c>
    </row>
    <row r="689" ht="15.0" customHeight="1">
      <c r="A689" s="7" t="s">
        <v>124</v>
      </c>
      <c r="B689" s="8">
        <v>20811.0</v>
      </c>
      <c r="C689" s="8">
        <v>16525.0</v>
      </c>
      <c r="D689" s="8">
        <v>17659.0</v>
      </c>
      <c r="E689" s="8">
        <v>16473.0</v>
      </c>
      <c r="F689" s="8">
        <v>11708.0</v>
      </c>
      <c r="G689" s="9">
        <v>8715.0</v>
      </c>
      <c r="H689" s="9">
        <v>7578.0</v>
      </c>
      <c r="I689" s="9">
        <v>4071.0</v>
      </c>
      <c r="J689" s="8">
        <v>4010.0</v>
      </c>
      <c r="K689" s="10">
        <v>3899.0</v>
      </c>
    </row>
    <row r="690" ht="15.0" customHeight="1">
      <c r="A690" s="7" t="s">
        <v>125</v>
      </c>
      <c r="B690" s="8">
        <v>10926.0</v>
      </c>
      <c r="C690" s="8">
        <v>11515.0</v>
      </c>
      <c r="D690" s="8">
        <v>10029.0</v>
      </c>
      <c r="E690" s="8">
        <v>12403.0</v>
      </c>
      <c r="F690" s="8">
        <v>10847.0</v>
      </c>
      <c r="G690" s="9">
        <v>9036.0</v>
      </c>
      <c r="H690" s="9">
        <v>8553.0</v>
      </c>
      <c r="I690" s="9">
        <v>5250.0</v>
      </c>
      <c r="J690" s="8">
        <v>5421.0</v>
      </c>
      <c r="K690" s="10">
        <v>5704.0</v>
      </c>
    </row>
    <row r="691" ht="15.0" customHeight="1">
      <c r="A691" s="7" t="s">
        <v>126</v>
      </c>
      <c r="B691" s="8">
        <v>4394.0</v>
      </c>
      <c r="C691" s="8">
        <v>5370.0</v>
      </c>
      <c r="D691" s="8">
        <v>5275.0</v>
      </c>
      <c r="E691" s="8">
        <v>6526.0</v>
      </c>
      <c r="F691" s="8">
        <v>7719.0</v>
      </c>
      <c r="G691" s="9">
        <v>11035.0</v>
      </c>
      <c r="H691" s="9">
        <v>10387.0</v>
      </c>
      <c r="I691" s="9">
        <v>9748.0</v>
      </c>
      <c r="J691" s="8">
        <v>10117.0</v>
      </c>
      <c r="K691" s="10">
        <v>9776.0</v>
      </c>
    </row>
    <row r="692" ht="15.0" customHeight="1">
      <c r="A692" s="7" t="s">
        <v>127</v>
      </c>
      <c r="B692" s="8">
        <v>3945.0</v>
      </c>
      <c r="C692" s="8">
        <v>4570.0</v>
      </c>
      <c r="D692" s="8">
        <v>4278.0</v>
      </c>
      <c r="E692" s="8">
        <v>7100.0</v>
      </c>
      <c r="F692" s="8">
        <v>10604.0</v>
      </c>
      <c r="G692" s="9">
        <v>15611.0</v>
      </c>
      <c r="H692" s="9">
        <v>19093.0</v>
      </c>
      <c r="I692" s="9">
        <v>22874.0</v>
      </c>
      <c r="J692" s="8">
        <v>23039.0</v>
      </c>
      <c r="K692" s="10">
        <v>23199.0</v>
      </c>
    </row>
    <row r="693" ht="15.0" customHeight="1">
      <c r="A693" s="7" t="s">
        <v>128</v>
      </c>
      <c r="B693" s="23">
        <v>0.481</v>
      </c>
      <c r="C693" s="23">
        <v>0.565</v>
      </c>
      <c r="D693" s="23" t="str">
        <f t="shared" ref="D693:I693" si="153">(D692+D691+D690)/D688</f>
        <v>52.6%</v>
      </c>
      <c r="E693" s="23" t="str">
        <f t="shared" si="153"/>
        <v>61.2%</v>
      </c>
      <c r="F693" s="23" t="str">
        <f t="shared" si="153"/>
        <v>71.4%</v>
      </c>
      <c r="G693" s="23" t="str">
        <f t="shared" si="153"/>
        <v>80.4%</v>
      </c>
      <c r="H693" s="23" t="str">
        <f t="shared" si="153"/>
        <v>83.4%</v>
      </c>
      <c r="I693" s="23" t="str">
        <f t="shared" si="153"/>
        <v>90.3%</v>
      </c>
      <c r="J693" s="23">
        <v>0.906</v>
      </c>
      <c r="K693" s="24">
        <v>0.9084268871248062</v>
      </c>
    </row>
    <row r="694" ht="15.0" customHeight="1">
      <c r="A694" s="7" t="s">
        <v>129</v>
      </c>
      <c r="B694" s="23">
        <v>0.098</v>
      </c>
      <c r="C694" s="23">
        <v>0.12</v>
      </c>
      <c r="D694" s="23" t="str">
        <f t="shared" ref="D694:I694" si="154">D692/D688</f>
        <v>11.5%</v>
      </c>
      <c r="E694" s="23" t="str">
        <f t="shared" si="154"/>
        <v>16.7%</v>
      </c>
      <c r="F694" s="23" t="str">
        <f t="shared" si="154"/>
        <v>25.9%</v>
      </c>
      <c r="G694" s="23" t="str">
        <f t="shared" si="154"/>
        <v>35.2%</v>
      </c>
      <c r="H694" s="23" t="str">
        <f t="shared" si="154"/>
        <v>41.9%</v>
      </c>
      <c r="I694" s="23" t="str">
        <f t="shared" si="154"/>
        <v>54.5%</v>
      </c>
      <c r="J694" s="23">
        <v>0.541</v>
      </c>
      <c r="K694" s="24">
        <v>0.5448588472920287</v>
      </c>
    </row>
    <row r="695" ht="15.0" customHeight="1">
      <c r="A695" s="7"/>
      <c r="B695" s="8"/>
      <c r="C695" s="8"/>
      <c r="D695" s="8"/>
      <c r="E695" s="8"/>
      <c r="F695" s="8"/>
      <c r="G695" s="9"/>
      <c r="H695" s="9"/>
      <c r="I695" s="9"/>
      <c r="J695" s="8"/>
      <c r="K695" s="7"/>
    </row>
    <row r="696" ht="15.0" customHeight="1">
      <c r="A696" s="7" t="s">
        <v>96</v>
      </c>
      <c r="B696" s="8"/>
      <c r="C696" s="8"/>
      <c r="D696" s="8"/>
      <c r="E696" s="8"/>
      <c r="F696" s="12"/>
      <c r="G696" s="9"/>
      <c r="H696" s="9"/>
      <c r="I696" s="9"/>
      <c r="J696" s="8"/>
      <c r="K696" s="7"/>
    </row>
    <row r="697" ht="15.0" customHeight="1">
      <c r="A697" s="7" t="s">
        <v>6</v>
      </c>
      <c r="B697" s="8">
        <v>2136241.0</v>
      </c>
      <c r="C697" s="8">
        <v>2268540.0</v>
      </c>
      <c r="D697" s="8">
        <v>2136754.0</v>
      </c>
      <c r="E697" s="8">
        <v>1903382.0</v>
      </c>
      <c r="F697" s="8">
        <v>1749574.0</v>
      </c>
      <c r="G697" s="9">
        <v>1746997.0</v>
      </c>
      <c r="H697" s="9">
        <v>1815896.0</v>
      </c>
      <c r="I697" s="9">
        <v>1782006.0</v>
      </c>
      <c r="J697" s="8">
        <v>1795412.0</v>
      </c>
      <c r="K697" s="10">
        <v>1807376.0</v>
      </c>
    </row>
    <row r="698" ht="15.0" customHeight="1">
      <c r="A698" s="7" t="s">
        <v>124</v>
      </c>
      <c r="B698" s="8">
        <v>1612773.0</v>
      </c>
      <c r="C698" s="8">
        <v>1474900.0</v>
      </c>
      <c r="D698" s="8">
        <v>1383573.0</v>
      </c>
      <c r="E698" s="8">
        <v>1067471.0</v>
      </c>
      <c r="F698" s="8">
        <v>765493.0</v>
      </c>
      <c r="G698" s="9">
        <v>593126.0</v>
      </c>
      <c r="H698" s="9">
        <v>511774.0</v>
      </c>
      <c r="I698" s="9">
        <v>347044.0</v>
      </c>
      <c r="J698" s="8">
        <v>339149.0</v>
      </c>
      <c r="K698" s="10">
        <v>331972.0</v>
      </c>
    </row>
    <row r="699" ht="15.0" customHeight="1">
      <c r="A699" s="7" t="s">
        <v>125</v>
      </c>
      <c r="B699" s="8">
        <v>315844.0</v>
      </c>
      <c r="C699" s="8">
        <v>493415.0</v>
      </c>
      <c r="D699" s="8">
        <v>448156.0</v>
      </c>
      <c r="E699" s="8">
        <v>505141.0</v>
      </c>
      <c r="F699" s="8">
        <v>496397.0</v>
      </c>
      <c r="G699" s="9">
        <v>430618.0</v>
      </c>
      <c r="H699" s="9">
        <v>418113.0</v>
      </c>
      <c r="I699" s="9">
        <v>410437.0</v>
      </c>
      <c r="J699" s="8">
        <v>415747.0</v>
      </c>
      <c r="K699" s="10">
        <v>420041.0</v>
      </c>
    </row>
    <row r="700" ht="15.0" customHeight="1">
      <c r="A700" s="7" t="s">
        <v>126</v>
      </c>
      <c r="B700" s="8">
        <v>108723.0</v>
      </c>
      <c r="C700" s="8">
        <v>166205.0</v>
      </c>
      <c r="D700" s="8">
        <v>176931.0</v>
      </c>
      <c r="E700" s="8">
        <v>177260.0</v>
      </c>
      <c r="F700" s="8">
        <v>245631.0</v>
      </c>
      <c r="G700" s="9">
        <v>383391.0</v>
      </c>
      <c r="H700" s="9">
        <v>423226.0</v>
      </c>
      <c r="I700" s="9">
        <v>425745.0</v>
      </c>
      <c r="J700" s="8">
        <v>426547.0</v>
      </c>
      <c r="K700" s="10">
        <v>424648.0</v>
      </c>
    </row>
    <row r="701" ht="15.0" customHeight="1">
      <c r="A701" s="7" t="s">
        <v>127</v>
      </c>
      <c r="B701" s="8">
        <v>98901.0</v>
      </c>
      <c r="C701" s="8">
        <v>134020.0</v>
      </c>
      <c r="D701" s="8">
        <v>128094.0</v>
      </c>
      <c r="E701" s="8">
        <v>153510.0</v>
      </c>
      <c r="F701" s="8">
        <v>242053.0</v>
      </c>
      <c r="G701" s="9">
        <v>339862.0</v>
      </c>
      <c r="H701" s="9">
        <v>462783.0</v>
      </c>
      <c r="I701" s="9">
        <v>598780.0</v>
      </c>
      <c r="J701" s="8">
        <v>613969.0</v>
      </c>
      <c r="K701" s="10">
        <v>630715.0</v>
      </c>
    </row>
    <row r="702" ht="15.0" customHeight="1">
      <c r="A702" s="7" t="s">
        <v>128</v>
      </c>
      <c r="B702" s="23">
        <v>0.245</v>
      </c>
      <c r="C702" s="23">
        <v>0.35</v>
      </c>
      <c r="D702" s="23" t="str">
        <f t="shared" ref="D702:I702" si="155">(D701+D700+D699)/D697</f>
        <v>35.2%</v>
      </c>
      <c r="E702" s="23" t="str">
        <f t="shared" si="155"/>
        <v>43.9%</v>
      </c>
      <c r="F702" s="23" t="str">
        <f t="shared" si="155"/>
        <v>56.2%</v>
      </c>
      <c r="G702" s="23" t="str">
        <f t="shared" si="155"/>
        <v>66.0%</v>
      </c>
      <c r="H702" s="23" t="str">
        <f t="shared" si="155"/>
        <v>71.8%</v>
      </c>
      <c r="I702" s="23" t="str">
        <f t="shared" si="155"/>
        <v>80.5%</v>
      </c>
      <c r="J702" s="23">
        <v>0.811</v>
      </c>
      <c r="K702" s="24">
        <v>0.8163237754623277</v>
      </c>
    </row>
    <row r="703" ht="15.0" customHeight="1">
      <c r="A703" s="7" t="s">
        <v>129</v>
      </c>
      <c r="B703" s="23">
        <v>0.046</v>
      </c>
      <c r="C703" s="23">
        <v>0.059</v>
      </c>
      <c r="D703" s="23" t="str">
        <f t="shared" ref="D703:I703" si="156">D701/D697</f>
        <v>6.0%</v>
      </c>
      <c r="E703" s="23" t="str">
        <f t="shared" si="156"/>
        <v>8.1%</v>
      </c>
      <c r="F703" s="23" t="str">
        <f t="shared" si="156"/>
        <v>13.8%</v>
      </c>
      <c r="G703" s="23" t="str">
        <f t="shared" si="156"/>
        <v>19.5%</v>
      </c>
      <c r="H703" s="23" t="str">
        <f t="shared" si="156"/>
        <v>25.5%</v>
      </c>
      <c r="I703" s="23" t="str">
        <f t="shared" si="156"/>
        <v>33.6%</v>
      </c>
      <c r="J703" s="23">
        <v>0.342</v>
      </c>
      <c r="K703" s="24">
        <v>0.3489672320535406</v>
      </c>
    </row>
    <row r="704" ht="15.0" customHeight="1">
      <c r="A704" s="16" t="s">
        <v>130</v>
      </c>
      <c r="B704" s="17"/>
      <c r="C704" s="17"/>
      <c r="D704" s="17"/>
      <c r="E704" s="17"/>
      <c r="F704" s="17"/>
      <c r="G704" s="17"/>
      <c r="H704" s="17"/>
      <c r="I704" s="17"/>
      <c r="J704" s="17"/>
    </row>
    <row r="705" ht="15.75" customHeight="1">
      <c r="A705" s="16" t="s">
        <v>131</v>
      </c>
      <c r="B705" s="17"/>
      <c r="C705" s="17"/>
      <c r="D705" s="17"/>
      <c r="E705" s="17"/>
      <c r="F705" s="17"/>
      <c r="G705" s="17"/>
      <c r="H705" s="17"/>
      <c r="I705" s="17"/>
      <c r="J705" s="17"/>
    </row>
    <row r="706" ht="15.75" customHeight="1">
      <c r="A706" s="16" t="s">
        <v>118</v>
      </c>
      <c r="B706" s="17"/>
      <c r="C706" s="17"/>
      <c r="D706" s="17"/>
      <c r="E706" s="17"/>
      <c r="F706" s="17"/>
      <c r="G706" s="17"/>
      <c r="H706" s="17"/>
      <c r="I706" s="17"/>
      <c r="J706" s="17"/>
    </row>
    <row r="707" ht="15.75" customHeight="1">
      <c r="A707" s="5" t="s">
        <v>132</v>
      </c>
    </row>
    <row r="708" ht="15.75" customHeight="1">
      <c r="A708" s="5" t="s">
        <v>133</v>
      </c>
    </row>
    <row r="709">
      <c r="A709" s="19"/>
      <c r="B709" s="19"/>
      <c r="C709" s="19"/>
      <c r="D709" s="19"/>
      <c r="E709" s="19"/>
      <c r="F709" s="19"/>
      <c r="G709" s="19"/>
      <c r="H709" s="19"/>
      <c r="I709" s="19"/>
      <c r="J709" s="19"/>
    </row>
    <row r="710">
      <c r="A710" s="19"/>
      <c r="B710" s="19"/>
      <c r="C710" s="19"/>
      <c r="D710" s="19"/>
      <c r="E710" s="19"/>
      <c r="F710" s="19"/>
      <c r="G710" s="19"/>
      <c r="H710" s="19"/>
      <c r="I710" s="19"/>
      <c r="J710" s="19"/>
    </row>
    <row r="711">
      <c r="A711" s="19"/>
      <c r="B711" s="19"/>
      <c r="C711" s="19"/>
      <c r="D711" s="19"/>
      <c r="E711" s="19"/>
      <c r="F711" s="19"/>
      <c r="G711" s="19"/>
      <c r="H711" s="19"/>
      <c r="I711" s="19"/>
      <c r="J711" s="19"/>
    </row>
    <row r="712">
      <c r="A712" s="19"/>
      <c r="B712" s="19"/>
      <c r="C712" s="19"/>
      <c r="D712" s="19"/>
      <c r="E712" s="19"/>
      <c r="F712" s="19"/>
      <c r="G712" s="19"/>
      <c r="H712" s="19"/>
      <c r="I712" s="19"/>
      <c r="J712" s="19"/>
    </row>
    <row r="713">
      <c r="A713" s="19"/>
      <c r="B713" s="19"/>
      <c r="C713" s="19"/>
      <c r="D713" s="19"/>
      <c r="E713" s="19"/>
      <c r="F713" s="19"/>
      <c r="G713" s="19"/>
      <c r="H713" s="19"/>
      <c r="I713" s="19"/>
      <c r="J713" s="19"/>
    </row>
    <row r="714">
      <c r="A714" s="19"/>
      <c r="B714" s="19"/>
      <c r="C714" s="19"/>
      <c r="D714" s="19"/>
      <c r="E714" s="19"/>
      <c r="F714" s="19"/>
      <c r="G714" s="19"/>
      <c r="H714" s="19"/>
      <c r="I714" s="19"/>
      <c r="J714" s="19"/>
    </row>
    <row r="715">
      <c r="A715" s="19"/>
      <c r="B715" s="19"/>
      <c r="C715" s="19"/>
      <c r="D715" s="19"/>
      <c r="E715" s="19"/>
      <c r="F715" s="19"/>
      <c r="G715" s="19"/>
      <c r="H715" s="19"/>
      <c r="I715" s="19"/>
      <c r="J715" s="19"/>
    </row>
    <row r="716">
      <c r="A716" s="19"/>
      <c r="B716" s="19"/>
      <c r="C716" s="19"/>
      <c r="D716" s="19"/>
      <c r="E716" s="19"/>
      <c r="F716" s="19"/>
      <c r="G716" s="19"/>
      <c r="H716" s="19"/>
      <c r="I716" s="19"/>
      <c r="J716" s="19"/>
    </row>
    <row r="717">
      <c r="A717" s="19"/>
      <c r="B717" s="19"/>
      <c r="C717" s="19"/>
      <c r="D717" s="19"/>
      <c r="E717" s="19"/>
      <c r="F717" s="19"/>
      <c r="G717" s="19"/>
      <c r="H717" s="19"/>
      <c r="I717" s="19"/>
      <c r="J717" s="19"/>
    </row>
    <row r="718">
      <c r="A718" s="19"/>
      <c r="B718" s="19"/>
      <c r="C718" s="19"/>
      <c r="D718" s="19"/>
      <c r="E718" s="19"/>
      <c r="F718" s="19"/>
      <c r="G718" s="19"/>
      <c r="H718" s="19"/>
      <c r="I718" s="19"/>
      <c r="J718" s="19"/>
    </row>
    <row r="719">
      <c r="A719" s="19"/>
      <c r="B719" s="19"/>
      <c r="C719" s="19"/>
      <c r="D719" s="19"/>
      <c r="E719" s="19"/>
      <c r="F719" s="19"/>
      <c r="G719" s="19"/>
      <c r="H719" s="19"/>
      <c r="I719" s="19"/>
      <c r="J719" s="19"/>
    </row>
    <row r="720">
      <c r="A720" s="19"/>
      <c r="B720" s="19"/>
      <c r="C720" s="19"/>
      <c r="D720" s="19"/>
      <c r="E720" s="19"/>
      <c r="F720" s="19"/>
      <c r="G720" s="19"/>
      <c r="H720" s="19"/>
      <c r="I720" s="19"/>
      <c r="J720" s="19"/>
    </row>
    <row r="721">
      <c r="A721" s="19"/>
      <c r="B721" s="19"/>
      <c r="C721" s="19"/>
      <c r="D721" s="19"/>
      <c r="E721" s="19"/>
      <c r="F721" s="19"/>
      <c r="G721" s="19"/>
      <c r="H721" s="19"/>
      <c r="I721" s="19"/>
      <c r="J721" s="19"/>
    </row>
    <row r="722">
      <c r="A722" s="19"/>
      <c r="B722" s="19"/>
      <c r="C722" s="19"/>
      <c r="D722" s="19"/>
      <c r="E722" s="19"/>
      <c r="F722" s="19"/>
      <c r="G722" s="19"/>
      <c r="H722" s="19"/>
      <c r="I722" s="19"/>
      <c r="J722" s="19"/>
    </row>
    <row r="723">
      <c r="A723" s="19"/>
      <c r="B723" s="19"/>
      <c r="C723" s="19"/>
      <c r="D723" s="19"/>
      <c r="E723" s="19"/>
      <c r="F723" s="19"/>
      <c r="G723" s="19"/>
      <c r="H723" s="19"/>
      <c r="I723" s="19"/>
      <c r="J723" s="19"/>
    </row>
    <row r="724">
      <c r="A724" s="19"/>
      <c r="B724" s="19"/>
      <c r="C724" s="19"/>
      <c r="D724" s="19"/>
      <c r="E724" s="19"/>
      <c r="F724" s="19"/>
      <c r="G724" s="19"/>
      <c r="H724" s="19"/>
      <c r="I724" s="19"/>
      <c r="J724" s="19"/>
    </row>
    <row r="725">
      <c r="A725" s="19"/>
      <c r="B725" s="19"/>
      <c r="C725" s="19"/>
      <c r="D725" s="19"/>
      <c r="E725" s="19"/>
      <c r="F725" s="19"/>
      <c r="G725" s="19"/>
      <c r="H725" s="19"/>
      <c r="I725" s="19"/>
      <c r="J725" s="19"/>
    </row>
    <row r="726">
      <c r="A726" s="19"/>
      <c r="B726" s="19"/>
      <c r="C726" s="19"/>
      <c r="D726" s="19"/>
      <c r="E726" s="19"/>
      <c r="F726" s="19"/>
      <c r="G726" s="19"/>
      <c r="H726" s="19"/>
      <c r="I726" s="19"/>
      <c r="J726" s="19"/>
    </row>
    <row r="727">
      <c r="A727" s="19"/>
      <c r="B727" s="19"/>
      <c r="C727" s="19"/>
      <c r="D727" s="19"/>
      <c r="E727" s="19"/>
      <c r="F727" s="19"/>
      <c r="G727" s="19"/>
      <c r="H727" s="19"/>
      <c r="I727" s="19"/>
      <c r="J727" s="19"/>
    </row>
    <row r="728">
      <c r="A728" s="19"/>
      <c r="B728" s="19"/>
      <c r="C728" s="19"/>
      <c r="D728" s="19"/>
      <c r="E728" s="19"/>
      <c r="F728" s="19"/>
      <c r="G728" s="19"/>
      <c r="H728" s="19"/>
      <c r="I728" s="19"/>
      <c r="J728" s="19"/>
    </row>
    <row r="729">
      <c r="A729" s="19"/>
      <c r="B729" s="19"/>
      <c r="C729" s="19"/>
      <c r="D729" s="19"/>
      <c r="E729" s="19"/>
      <c r="F729" s="19"/>
      <c r="G729" s="19"/>
      <c r="H729" s="19"/>
      <c r="I729" s="19"/>
      <c r="J729" s="19"/>
    </row>
    <row r="730">
      <c r="A730" s="19"/>
      <c r="B730" s="19"/>
      <c r="C730" s="19"/>
      <c r="D730" s="19"/>
      <c r="E730" s="19"/>
      <c r="F730" s="19"/>
      <c r="G730" s="19"/>
      <c r="H730" s="19"/>
      <c r="I730" s="19"/>
      <c r="J730" s="19"/>
    </row>
    <row r="731">
      <c r="A731" s="19"/>
      <c r="B731" s="19"/>
      <c r="C731" s="19"/>
      <c r="D731" s="19"/>
      <c r="E731" s="19"/>
      <c r="F731" s="19"/>
      <c r="G731" s="19"/>
      <c r="H731" s="19"/>
      <c r="I731" s="19"/>
      <c r="J731" s="19"/>
    </row>
    <row r="732">
      <c r="A732" s="19"/>
      <c r="B732" s="19"/>
      <c r="C732" s="19"/>
      <c r="D732" s="19"/>
      <c r="E732" s="19"/>
      <c r="F732" s="19"/>
      <c r="G732" s="19"/>
      <c r="H732" s="19"/>
      <c r="I732" s="19"/>
      <c r="J732" s="19"/>
    </row>
    <row r="733">
      <c r="A733" s="19"/>
      <c r="B733" s="19"/>
      <c r="C733" s="19"/>
      <c r="D733" s="19"/>
      <c r="E733" s="19"/>
      <c r="F733" s="19"/>
      <c r="G733" s="19"/>
      <c r="H733" s="19"/>
      <c r="I733" s="19"/>
      <c r="J733" s="19"/>
    </row>
    <row r="734">
      <c r="A734" s="19"/>
      <c r="B734" s="19"/>
      <c r="C734" s="19"/>
      <c r="D734" s="19"/>
      <c r="E734" s="19"/>
      <c r="F734" s="19"/>
      <c r="G734" s="19"/>
      <c r="H734" s="19"/>
      <c r="I734" s="19"/>
      <c r="J734" s="19"/>
    </row>
    <row r="735">
      <c r="A735" s="19"/>
      <c r="B735" s="19"/>
      <c r="C735" s="19"/>
      <c r="D735" s="19"/>
      <c r="E735" s="19"/>
      <c r="F735" s="19"/>
      <c r="G735" s="19"/>
      <c r="H735" s="19"/>
      <c r="I735" s="19"/>
      <c r="J735" s="19"/>
    </row>
    <row r="736">
      <c r="A736" s="19"/>
      <c r="B736" s="19"/>
      <c r="C736" s="19"/>
      <c r="D736" s="19"/>
      <c r="E736" s="19"/>
      <c r="F736" s="19"/>
      <c r="G736" s="19"/>
      <c r="H736" s="19"/>
      <c r="I736" s="19"/>
      <c r="J736" s="19"/>
    </row>
    <row r="737">
      <c r="A737" s="19"/>
      <c r="B737" s="19"/>
      <c r="C737" s="19"/>
      <c r="D737" s="19"/>
      <c r="E737" s="19"/>
      <c r="F737" s="19"/>
      <c r="G737" s="19"/>
      <c r="H737" s="19"/>
      <c r="I737" s="19"/>
      <c r="J737" s="19"/>
    </row>
    <row r="738">
      <c r="A738" s="19"/>
      <c r="B738" s="19"/>
      <c r="C738" s="19"/>
      <c r="D738" s="19"/>
      <c r="E738" s="19"/>
      <c r="F738" s="19"/>
      <c r="G738" s="19"/>
      <c r="H738" s="19"/>
      <c r="I738" s="19"/>
      <c r="J738" s="19"/>
    </row>
    <row r="739">
      <c r="A739" s="19"/>
      <c r="B739" s="19"/>
      <c r="C739" s="19"/>
      <c r="D739" s="19"/>
      <c r="E739" s="19"/>
      <c r="F739" s="19"/>
      <c r="G739" s="19"/>
      <c r="H739" s="19"/>
      <c r="I739" s="19"/>
      <c r="J739" s="19"/>
    </row>
    <row r="740">
      <c r="A740" s="19"/>
      <c r="B740" s="19"/>
      <c r="C740" s="19"/>
      <c r="D740" s="19"/>
      <c r="E740" s="19"/>
      <c r="F740" s="19"/>
      <c r="G740" s="19"/>
      <c r="H740" s="19"/>
      <c r="I740" s="19"/>
      <c r="J740" s="19"/>
    </row>
    <row r="741">
      <c r="A741" s="19"/>
      <c r="B741" s="19"/>
      <c r="C741" s="19"/>
      <c r="D741" s="19"/>
      <c r="E741" s="19"/>
      <c r="F741" s="19"/>
      <c r="G741" s="19"/>
      <c r="H741" s="19"/>
      <c r="I741" s="19"/>
      <c r="J741" s="19"/>
    </row>
    <row r="742">
      <c r="A742" s="19"/>
      <c r="B742" s="19"/>
      <c r="C742" s="19"/>
      <c r="D742" s="19"/>
      <c r="E742" s="19"/>
      <c r="F742" s="19"/>
      <c r="G742" s="19"/>
      <c r="H742" s="19"/>
      <c r="I742" s="19"/>
      <c r="J742" s="19"/>
    </row>
    <row r="743">
      <c r="A743" s="19"/>
      <c r="B743" s="19"/>
      <c r="C743" s="19"/>
      <c r="D743" s="19"/>
      <c r="E743" s="19"/>
      <c r="F743" s="19"/>
      <c r="G743" s="19"/>
      <c r="H743" s="19"/>
      <c r="I743" s="19"/>
      <c r="J743" s="19"/>
    </row>
    <row r="744">
      <c r="A744" s="19"/>
      <c r="B744" s="19"/>
      <c r="C744" s="19"/>
      <c r="D744" s="19"/>
      <c r="E744" s="19"/>
      <c r="F744" s="19"/>
      <c r="G744" s="19"/>
      <c r="H744" s="19"/>
      <c r="I744" s="19"/>
      <c r="J744" s="19"/>
    </row>
    <row r="745">
      <c r="A745" s="19"/>
      <c r="B745" s="19"/>
      <c r="C745" s="19"/>
      <c r="D745" s="19"/>
      <c r="E745" s="19"/>
      <c r="F745" s="19"/>
      <c r="G745" s="19"/>
      <c r="H745" s="19"/>
      <c r="I745" s="19"/>
      <c r="J745" s="19"/>
    </row>
    <row r="746">
      <c r="A746" s="19"/>
      <c r="B746" s="19"/>
      <c r="C746" s="19"/>
      <c r="D746" s="19"/>
      <c r="E746" s="19"/>
      <c r="F746" s="19"/>
      <c r="G746" s="19"/>
      <c r="H746" s="19"/>
      <c r="I746" s="19"/>
      <c r="J746" s="19"/>
    </row>
    <row r="747">
      <c r="A747" s="19"/>
      <c r="B747" s="19"/>
      <c r="C747" s="19"/>
      <c r="D747" s="19"/>
      <c r="E747" s="19"/>
      <c r="F747" s="19"/>
      <c r="G747" s="19"/>
      <c r="H747" s="19"/>
      <c r="I747" s="19"/>
      <c r="J747" s="19"/>
    </row>
    <row r="748">
      <c r="A748" s="19"/>
      <c r="B748" s="19"/>
      <c r="C748" s="19"/>
      <c r="D748" s="19"/>
      <c r="E748" s="19"/>
      <c r="F748" s="19"/>
      <c r="G748" s="19"/>
      <c r="H748" s="19"/>
      <c r="I748" s="19"/>
      <c r="J748" s="19"/>
    </row>
    <row r="749">
      <c r="A749" s="19"/>
      <c r="B749" s="19"/>
      <c r="C749" s="19"/>
      <c r="D749" s="19"/>
      <c r="E749" s="19"/>
      <c r="F749" s="19"/>
      <c r="G749" s="19"/>
      <c r="H749" s="19"/>
      <c r="I749" s="19"/>
      <c r="J749" s="19"/>
    </row>
    <row r="750">
      <c r="A750" s="19"/>
      <c r="B750" s="19"/>
      <c r="C750" s="19"/>
      <c r="D750" s="19"/>
      <c r="E750" s="19"/>
      <c r="F750" s="19"/>
      <c r="G750" s="19"/>
      <c r="H750" s="19"/>
      <c r="I750" s="19"/>
      <c r="J750" s="19"/>
    </row>
    <row r="751">
      <c r="A751" s="19"/>
      <c r="B751" s="19"/>
      <c r="C751" s="19"/>
      <c r="D751" s="19"/>
      <c r="E751" s="19"/>
      <c r="F751" s="19"/>
      <c r="G751" s="19"/>
      <c r="H751" s="19"/>
      <c r="I751" s="19"/>
      <c r="J751" s="19"/>
    </row>
    <row r="752">
      <c r="A752" s="19"/>
      <c r="B752" s="19"/>
      <c r="C752" s="19"/>
      <c r="D752" s="19"/>
      <c r="E752" s="19"/>
      <c r="F752" s="19"/>
      <c r="G752" s="19"/>
      <c r="H752" s="19"/>
      <c r="I752" s="19"/>
      <c r="J752" s="19"/>
    </row>
    <row r="753">
      <c r="A753" s="19"/>
      <c r="B753" s="19"/>
      <c r="C753" s="19"/>
      <c r="D753" s="19"/>
      <c r="E753" s="19"/>
      <c r="F753" s="19"/>
      <c r="G753" s="19"/>
      <c r="H753" s="19"/>
      <c r="I753" s="19"/>
      <c r="J753" s="19"/>
    </row>
    <row r="754">
      <c r="A754" s="19"/>
      <c r="B754" s="19"/>
      <c r="C754" s="19"/>
      <c r="D754" s="19"/>
      <c r="E754" s="19"/>
      <c r="F754" s="19"/>
      <c r="G754" s="19"/>
      <c r="H754" s="19"/>
      <c r="I754" s="19"/>
      <c r="J754" s="19"/>
    </row>
    <row r="755">
      <c r="A755" s="19"/>
      <c r="B755" s="19"/>
      <c r="C755" s="19"/>
      <c r="D755" s="19"/>
      <c r="E755" s="19"/>
      <c r="F755" s="19"/>
      <c r="G755" s="19"/>
      <c r="H755" s="19"/>
      <c r="I755" s="19"/>
      <c r="J755" s="19"/>
    </row>
    <row r="756">
      <c r="A756" s="19"/>
      <c r="B756" s="19"/>
      <c r="C756" s="19"/>
      <c r="D756" s="19"/>
      <c r="E756" s="19"/>
      <c r="F756" s="19"/>
      <c r="G756" s="19"/>
      <c r="H756" s="19"/>
      <c r="I756" s="19"/>
      <c r="J756" s="19"/>
    </row>
    <row r="757">
      <c r="A757" s="19"/>
      <c r="B757" s="19"/>
      <c r="C757" s="19"/>
      <c r="D757" s="19"/>
      <c r="E757" s="19"/>
      <c r="F757" s="19"/>
      <c r="G757" s="19"/>
      <c r="H757" s="19"/>
      <c r="I757" s="19"/>
      <c r="J757" s="19"/>
    </row>
    <row r="758">
      <c r="A758" s="19"/>
      <c r="B758" s="19"/>
      <c r="C758" s="19"/>
      <c r="D758" s="19"/>
      <c r="E758" s="19"/>
      <c r="F758" s="19"/>
      <c r="G758" s="19"/>
      <c r="H758" s="19"/>
      <c r="I758" s="19"/>
      <c r="J758" s="19"/>
    </row>
    <row r="759">
      <c r="A759" s="19"/>
      <c r="B759" s="19"/>
      <c r="C759" s="19"/>
      <c r="D759" s="19"/>
      <c r="E759" s="19"/>
      <c r="F759" s="19"/>
      <c r="G759" s="19"/>
      <c r="H759" s="19"/>
      <c r="I759" s="19"/>
      <c r="J759" s="19"/>
    </row>
    <row r="760">
      <c r="A760" s="19"/>
      <c r="B760" s="19"/>
      <c r="C760" s="19"/>
      <c r="D760" s="19"/>
      <c r="E760" s="19"/>
      <c r="F760" s="19"/>
      <c r="G760" s="19"/>
      <c r="H760" s="19"/>
      <c r="I760" s="19"/>
      <c r="J760" s="19"/>
    </row>
    <row r="761">
      <c r="A761" s="19"/>
      <c r="B761" s="19"/>
      <c r="C761" s="19"/>
      <c r="D761" s="19"/>
      <c r="E761" s="19"/>
      <c r="F761" s="19"/>
      <c r="G761" s="19"/>
      <c r="H761" s="19"/>
      <c r="I761" s="19"/>
      <c r="J761" s="19"/>
    </row>
    <row r="762">
      <c r="A762" s="19"/>
      <c r="B762" s="19"/>
      <c r="C762" s="19"/>
      <c r="D762" s="19"/>
      <c r="E762" s="19"/>
      <c r="F762" s="19"/>
      <c r="G762" s="19"/>
      <c r="H762" s="19"/>
      <c r="I762" s="19"/>
      <c r="J762" s="19"/>
    </row>
    <row r="763">
      <c r="A763" s="19"/>
      <c r="B763" s="19"/>
      <c r="C763" s="19"/>
      <c r="D763" s="19"/>
      <c r="E763" s="19"/>
      <c r="F763" s="19"/>
      <c r="G763" s="19"/>
      <c r="H763" s="19"/>
      <c r="I763" s="19"/>
      <c r="J763" s="19"/>
    </row>
    <row r="764">
      <c r="A764" s="19"/>
      <c r="B764" s="19"/>
      <c r="C764" s="19"/>
      <c r="D764" s="19"/>
      <c r="E764" s="19"/>
      <c r="F764" s="19"/>
      <c r="G764" s="19"/>
      <c r="H764" s="19"/>
      <c r="I764" s="19"/>
      <c r="J764" s="19"/>
    </row>
    <row r="765">
      <c r="A765" s="19"/>
      <c r="B765" s="19"/>
      <c r="C765" s="19"/>
      <c r="D765" s="19"/>
      <c r="E765" s="19"/>
      <c r="F765" s="19"/>
      <c r="G765" s="19"/>
      <c r="H765" s="19"/>
      <c r="I765" s="19"/>
      <c r="J765" s="19"/>
    </row>
    <row r="766">
      <c r="A766" s="19"/>
      <c r="B766" s="19"/>
      <c r="C766" s="19"/>
      <c r="D766" s="19"/>
      <c r="E766" s="19"/>
      <c r="F766" s="19"/>
      <c r="G766" s="19"/>
      <c r="H766" s="19"/>
      <c r="I766" s="19"/>
      <c r="J766" s="19"/>
    </row>
    <row r="767">
      <c r="A767" s="19"/>
      <c r="B767" s="19"/>
      <c r="C767" s="19"/>
      <c r="D767" s="19"/>
      <c r="E767" s="19"/>
      <c r="F767" s="19"/>
      <c r="G767" s="19"/>
      <c r="H767" s="19"/>
      <c r="I767" s="19"/>
      <c r="J767" s="19"/>
    </row>
    <row r="768">
      <c r="A768" s="19"/>
      <c r="B768" s="19"/>
      <c r="C768" s="19"/>
      <c r="D768" s="19"/>
      <c r="E768" s="19"/>
      <c r="F768" s="19"/>
      <c r="G768" s="19"/>
      <c r="H768" s="19"/>
      <c r="I768" s="19"/>
      <c r="J768" s="19"/>
    </row>
    <row r="769">
      <c r="A769" s="19"/>
      <c r="B769" s="19"/>
      <c r="C769" s="19"/>
      <c r="D769" s="19"/>
      <c r="E769" s="19"/>
      <c r="F769" s="19"/>
      <c r="G769" s="19"/>
      <c r="H769" s="19"/>
      <c r="I769" s="19"/>
      <c r="J769" s="19"/>
    </row>
    <row r="770">
      <c r="A770" s="19"/>
      <c r="B770" s="19"/>
      <c r="C770" s="19"/>
      <c r="D770" s="19"/>
      <c r="E770" s="19"/>
      <c r="F770" s="19"/>
      <c r="G770" s="19"/>
      <c r="H770" s="19"/>
      <c r="I770" s="19"/>
      <c r="J770" s="19"/>
    </row>
    <row r="771">
      <c r="A771" s="19"/>
      <c r="B771" s="19"/>
      <c r="C771" s="19"/>
      <c r="D771" s="19"/>
      <c r="E771" s="19"/>
      <c r="F771" s="19"/>
      <c r="G771" s="19"/>
      <c r="H771" s="19"/>
      <c r="I771" s="19"/>
      <c r="J771" s="19"/>
    </row>
    <row r="772">
      <c r="A772" s="19"/>
      <c r="B772" s="19"/>
      <c r="C772" s="19"/>
      <c r="D772" s="19"/>
      <c r="E772" s="19"/>
      <c r="F772" s="19"/>
      <c r="G772" s="19"/>
      <c r="H772" s="19"/>
      <c r="I772" s="19"/>
      <c r="J772" s="19"/>
    </row>
    <row r="773">
      <c r="A773" s="19"/>
      <c r="B773" s="19"/>
      <c r="C773" s="19"/>
      <c r="D773" s="19"/>
      <c r="E773" s="19"/>
      <c r="F773" s="19"/>
      <c r="G773" s="19"/>
      <c r="H773" s="19"/>
      <c r="I773" s="19"/>
      <c r="J773" s="19"/>
    </row>
    <row r="774">
      <c r="A774" s="19"/>
      <c r="B774" s="19"/>
      <c r="C774" s="19"/>
      <c r="D774" s="19"/>
      <c r="E774" s="19"/>
      <c r="F774" s="19"/>
      <c r="G774" s="19"/>
      <c r="H774" s="19"/>
      <c r="I774" s="19"/>
      <c r="J774" s="19"/>
    </row>
    <row r="775">
      <c r="A775" s="19"/>
      <c r="B775" s="19"/>
      <c r="C775" s="19"/>
      <c r="D775" s="19"/>
      <c r="E775" s="19"/>
      <c r="F775" s="19"/>
      <c r="G775" s="19"/>
      <c r="H775" s="19"/>
      <c r="I775" s="19"/>
      <c r="J775" s="19"/>
    </row>
    <row r="776">
      <c r="A776" s="19"/>
      <c r="B776" s="19"/>
      <c r="C776" s="19"/>
      <c r="D776" s="19"/>
      <c r="E776" s="19"/>
      <c r="F776" s="19"/>
      <c r="G776" s="19"/>
      <c r="H776" s="19"/>
      <c r="I776" s="19"/>
      <c r="J776" s="19"/>
    </row>
    <row r="777">
      <c r="A777" s="19"/>
      <c r="B777" s="19"/>
      <c r="C777" s="19"/>
      <c r="D777" s="19"/>
      <c r="E777" s="19"/>
      <c r="F777" s="19"/>
      <c r="G777" s="19"/>
      <c r="H777" s="19"/>
      <c r="I777" s="19"/>
      <c r="J777" s="19"/>
    </row>
    <row r="778">
      <c r="A778" s="19"/>
      <c r="B778" s="19"/>
      <c r="C778" s="19"/>
      <c r="D778" s="19"/>
      <c r="E778" s="19"/>
      <c r="F778" s="19"/>
      <c r="G778" s="19"/>
      <c r="H778" s="19"/>
      <c r="I778" s="19"/>
      <c r="J778" s="19"/>
    </row>
    <row r="779">
      <c r="A779" s="19"/>
      <c r="B779" s="19"/>
      <c r="C779" s="19"/>
      <c r="D779" s="19"/>
      <c r="E779" s="19"/>
      <c r="F779" s="19"/>
      <c r="G779" s="19"/>
      <c r="H779" s="19"/>
      <c r="I779" s="19"/>
      <c r="J779" s="19"/>
    </row>
    <row r="780">
      <c r="A780" s="19"/>
      <c r="B780" s="19"/>
      <c r="C780" s="19"/>
      <c r="D780" s="19"/>
      <c r="E780" s="19"/>
      <c r="F780" s="19"/>
      <c r="G780" s="19"/>
      <c r="H780" s="19"/>
      <c r="I780" s="19"/>
      <c r="J780" s="19"/>
    </row>
    <row r="781">
      <c r="A781" s="19"/>
      <c r="B781" s="19"/>
      <c r="C781" s="19"/>
      <c r="D781" s="19"/>
      <c r="E781" s="19"/>
      <c r="F781" s="19"/>
      <c r="G781" s="19"/>
      <c r="H781" s="19"/>
      <c r="I781" s="19"/>
      <c r="J781" s="19"/>
    </row>
    <row r="782">
      <c r="A782" s="19"/>
      <c r="B782" s="19"/>
      <c r="C782" s="19"/>
      <c r="D782" s="19"/>
      <c r="E782" s="19"/>
      <c r="F782" s="19"/>
      <c r="G782" s="19"/>
      <c r="H782" s="19"/>
      <c r="I782" s="19"/>
      <c r="J782" s="19"/>
    </row>
    <row r="783">
      <c r="A783" s="19"/>
      <c r="B783" s="19"/>
      <c r="C783" s="19"/>
      <c r="D783" s="19"/>
      <c r="E783" s="19"/>
      <c r="F783" s="19"/>
      <c r="G783" s="19"/>
      <c r="H783" s="19"/>
      <c r="I783" s="19"/>
      <c r="J783" s="19"/>
    </row>
    <row r="784">
      <c r="A784" s="19"/>
      <c r="B784" s="19"/>
      <c r="C784" s="19"/>
      <c r="D784" s="19"/>
      <c r="E784" s="19"/>
      <c r="F784" s="19"/>
      <c r="G784" s="19"/>
      <c r="H784" s="19"/>
      <c r="I784" s="19"/>
      <c r="J784" s="19"/>
    </row>
    <row r="785">
      <c r="A785" s="19"/>
      <c r="B785" s="19"/>
      <c r="C785" s="19"/>
      <c r="D785" s="19"/>
      <c r="E785" s="19"/>
      <c r="F785" s="19"/>
      <c r="G785" s="19"/>
      <c r="H785" s="19"/>
      <c r="I785" s="19"/>
      <c r="J785" s="19"/>
    </row>
    <row r="786">
      <c r="A786" s="19"/>
      <c r="B786" s="19"/>
      <c r="C786" s="19"/>
      <c r="D786" s="19"/>
      <c r="E786" s="19"/>
      <c r="F786" s="19"/>
      <c r="G786" s="19"/>
      <c r="H786" s="19"/>
      <c r="I786" s="19"/>
      <c r="J786" s="19"/>
    </row>
    <row r="787">
      <c r="A787" s="19"/>
      <c r="B787" s="19"/>
      <c r="C787" s="19"/>
      <c r="D787" s="19"/>
      <c r="E787" s="19"/>
      <c r="F787" s="19"/>
      <c r="G787" s="19"/>
      <c r="H787" s="19"/>
      <c r="I787" s="19"/>
      <c r="J787" s="19"/>
    </row>
    <row r="788">
      <c r="A788" s="19"/>
      <c r="B788" s="19"/>
      <c r="C788" s="19"/>
      <c r="D788" s="19"/>
      <c r="E788" s="19"/>
      <c r="F788" s="19"/>
      <c r="G788" s="19"/>
      <c r="H788" s="19"/>
      <c r="I788" s="19"/>
      <c r="J788" s="19"/>
    </row>
    <row r="789">
      <c r="A789" s="19"/>
      <c r="B789" s="19"/>
      <c r="C789" s="19"/>
      <c r="D789" s="19"/>
      <c r="E789" s="19"/>
      <c r="F789" s="19"/>
      <c r="G789" s="19"/>
      <c r="H789" s="19"/>
      <c r="I789" s="19"/>
      <c r="J789" s="19"/>
    </row>
    <row r="790">
      <c r="A790" s="19"/>
      <c r="B790" s="19"/>
      <c r="C790" s="19"/>
      <c r="D790" s="19"/>
      <c r="E790" s="19"/>
      <c r="F790" s="19"/>
      <c r="G790" s="19"/>
      <c r="H790" s="19"/>
      <c r="I790" s="19"/>
      <c r="J790" s="19"/>
    </row>
    <row r="791">
      <c r="A791" s="19"/>
      <c r="B791" s="19"/>
      <c r="C791" s="19"/>
      <c r="D791" s="19"/>
      <c r="E791" s="19"/>
      <c r="F791" s="19"/>
      <c r="G791" s="19"/>
      <c r="H791" s="19"/>
      <c r="I791" s="19"/>
      <c r="J791" s="19"/>
    </row>
    <row r="792">
      <c r="A792" s="19"/>
      <c r="B792" s="19"/>
      <c r="C792" s="19"/>
      <c r="D792" s="19"/>
      <c r="E792" s="19"/>
      <c r="F792" s="19"/>
      <c r="G792" s="19"/>
      <c r="H792" s="19"/>
      <c r="I792" s="19"/>
      <c r="J792" s="19"/>
    </row>
    <row r="793">
      <c r="A793" s="19"/>
      <c r="B793" s="19"/>
      <c r="C793" s="19"/>
      <c r="D793" s="19"/>
      <c r="E793" s="19"/>
      <c r="F793" s="19"/>
      <c r="G793" s="19"/>
      <c r="H793" s="19"/>
      <c r="I793" s="19"/>
      <c r="J793" s="19"/>
    </row>
    <row r="794">
      <c r="A794" s="19"/>
      <c r="B794" s="19"/>
      <c r="C794" s="19"/>
      <c r="D794" s="19"/>
      <c r="E794" s="19"/>
      <c r="F794" s="19"/>
      <c r="G794" s="19"/>
      <c r="H794" s="19"/>
      <c r="I794" s="19"/>
      <c r="J794" s="19"/>
    </row>
    <row r="795">
      <c r="A795" s="19"/>
      <c r="B795" s="19"/>
      <c r="C795" s="19"/>
      <c r="D795" s="19"/>
      <c r="E795" s="19"/>
      <c r="F795" s="19"/>
      <c r="G795" s="19"/>
      <c r="H795" s="19"/>
      <c r="I795" s="19"/>
      <c r="J795" s="19"/>
    </row>
    <row r="796">
      <c r="A796" s="19"/>
      <c r="B796" s="19"/>
      <c r="C796" s="19"/>
      <c r="D796" s="19"/>
      <c r="E796" s="19"/>
      <c r="F796" s="19"/>
      <c r="G796" s="19"/>
      <c r="H796" s="19"/>
      <c r="I796" s="19"/>
      <c r="J796" s="19"/>
    </row>
    <row r="797">
      <c r="A797" s="19"/>
      <c r="B797" s="19"/>
      <c r="C797" s="19"/>
      <c r="D797" s="19"/>
      <c r="E797" s="19"/>
      <c r="F797" s="19"/>
      <c r="G797" s="19"/>
      <c r="H797" s="19"/>
      <c r="I797" s="19"/>
      <c r="J797" s="19"/>
    </row>
    <row r="798">
      <c r="A798" s="19"/>
      <c r="B798" s="19"/>
      <c r="C798" s="19"/>
      <c r="D798" s="19"/>
      <c r="E798" s="19"/>
      <c r="F798" s="19"/>
      <c r="G798" s="19"/>
      <c r="H798" s="19"/>
      <c r="I798" s="19"/>
      <c r="J798" s="19"/>
    </row>
    <row r="799">
      <c r="A799" s="19"/>
      <c r="B799" s="19"/>
      <c r="C799" s="19"/>
      <c r="D799" s="19"/>
      <c r="E799" s="19"/>
      <c r="F799" s="19"/>
      <c r="G799" s="19"/>
      <c r="H799" s="19"/>
      <c r="I799" s="19"/>
      <c r="J799" s="19"/>
    </row>
    <row r="800">
      <c r="A800" s="19"/>
      <c r="B800" s="19"/>
      <c r="C800" s="19"/>
      <c r="D800" s="19"/>
      <c r="E800" s="19"/>
      <c r="F800" s="19"/>
      <c r="G800" s="19"/>
      <c r="H800" s="19"/>
      <c r="I800" s="19"/>
      <c r="J800" s="19"/>
    </row>
    <row r="801">
      <c r="A801" s="19"/>
      <c r="B801" s="19"/>
      <c r="C801" s="19"/>
      <c r="D801" s="19"/>
      <c r="E801" s="19"/>
      <c r="F801" s="19"/>
      <c r="G801" s="19"/>
      <c r="H801" s="19"/>
      <c r="I801" s="19"/>
      <c r="J801" s="19"/>
    </row>
    <row r="802">
      <c r="A802" s="19"/>
      <c r="B802" s="19"/>
      <c r="C802" s="19"/>
      <c r="D802" s="19"/>
      <c r="E802" s="19"/>
      <c r="F802" s="19"/>
      <c r="G802" s="19"/>
      <c r="H802" s="19"/>
      <c r="I802" s="19"/>
      <c r="J802" s="19"/>
    </row>
    <row r="803">
      <c r="A803" s="19"/>
      <c r="B803" s="19"/>
      <c r="C803" s="19"/>
      <c r="D803" s="19"/>
      <c r="E803" s="19"/>
      <c r="F803" s="19"/>
      <c r="G803" s="19"/>
      <c r="H803" s="19"/>
      <c r="I803" s="19"/>
      <c r="J803" s="19"/>
    </row>
    <row r="804">
      <c r="A804" s="19"/>
      <c r="B804" s="19"/>
      <c r="C804" s="19"/>
      <c r="D804" s="19"/>
      <c r="E804" s="19"/>
      <c r="F804" s="19"/>
      <c r="G804" s="19"/>
      <c r="H804" s="19"/>
      <c r="I804" s="19"/>
      <c r="J804" s="19"/>
    </row>
    <row r="805">
      <c r="A805" s="19"/>
      <c r="B805" s="19"/>
      <c r="C805" s="19"/>
      <c r="D805" s="19"/>
      <c r="E805" s="19"/>
      <c r="F805" s="19"/>
      <c r="G805" s="19"/>
      <c r="H805" s="19"/>
      <c r="I805" s="19"/>
      <c r="J805" s="19"/>
    </row>
    <row r="806">
      <c r="A806" s="19"/>
      <c r="B806" s="19"/>
      <c r="C806" s="19"/>
      <c r="D806" s="19"/>
      <c r="E806" s="19"/>
      <c r="F806" s="19"/>
      <c r="G806" s="19"/>
      <c r="H806" s="19"/>
      <c r="I806" s="19"/>
      <c r="J806" s="19"/>
    </row>
    <row r="807">
      <c r="A807" s="19"/>
      <c r="B807" s="19"/>
      <c r="C807" s="19"/>
      <c r="D807" s="19"/>
      <c r="E807" s="19"/>
      <c r="F807" s="19"/>
      <c r="G807" s="19"/>
      <c r="H807" s="19"/>
      <c r="I807" s="19"/>
      <c r="J807" s="19"/>
    </row>
    <row r="808">
      <c r="A808" s="19"/>
      <c r="B808" s="19"/>
      <c r="C808" s="19"/>
      <c r="D808" s="19"/>
      <c r="E808" s="19"/>
      <c r="F808" s="19"/>
      <c r="G808" s="19"/>
      <c r="H808" s="19"/>
      <c r="I808" s="19"/>
      <c r="J808" s="19"/>
    </row>
    <row r="809">
      <c r="A809" s="19"/>
      <c r="B809" s="19"/>
      <c r="C809" s="19"/>
      <c r="D809" s="19"/>
      <c r="E809" s="19"/>
      <c r="F809" s="19"/>
      <c r="G809" s="19"/>
      <c r="H809" s="19"/>
      <c r="I809" s="19"/>
      <c r="J809" s="19"/>
    </row>
    <row r="810">
      <c r="A810" s="19"/>
      <c r="B810" s="19"/>
      <c r="C810" s="19"/>
      <c r="D810" s="19"/>
      <c r="E810" s="19"/>
      <c r="F810" s="19"/>
      <c r="G810" s="19"/>
      <c r="H810" s="19"/>
      <c r="I810" s="19"/>
      <c r="J810" s="19"/>
    </row>
    <row r="811">
      <c r="A811" s="19"/>
      <c r="B811" s="19"/>
      <c r="C811" s="19"/>
      <c r="D811" s="19"/>
      <c r="E811" s="19"/>
      <c r="F811" s="19"/>
      <c r="G811" s="19"/>
      <c r="H811" s="19"/>
      <c r="I811" s="19"/>
      <c r="J811" s="19"/>
    </row>
    <row r="812">
      <c r="A812" s="19"/>
      <c r="B812" s="19"/>
      <c r="C812" s="19"/>
      <c r="D812" s="19"/>
      <c r="E812" s="19"/>
      <c r="F812" s="19"/>
      <c r="G812" s="19"/>
      <c r="H812" s="19"/>
      <c r="I812" s="19"/>
      <c r="J812" s="19"/>
    </row>
    <row r="813">
      <c r="A813" s="19"/>
      <c r="B813" s="19"/>
      <c r="C813" s="19"/>
      <c r="D813" s="19"/>
      <c r="E813" s="19"/>
      <c r="F813" s="19"/>
      <c r="G813" s="19"/>
      <c r="H813" s="19"/>
      <c r="I813" s="19"/>
      <c r="J813" s="19"/>
    </row>
    <row r="814">
      <c r="A814" s="19"/>
      <c r="B814" s="19"/>
      <c r="C814" s="19"/>
      <c r="D814" s="19"/>
      <c r="E814" s="19"/>
      <c r="F814" s="19"/>
      <c r="G814" s="19"/>
      <c r="H814" s="19"/>
      <c r="I814" s="19"/>
      <c r="J814" s="19"/>
    </row>
    <row r="815">
      <c r="A815" s="19"/>
      <c r="B815" s="19"/>
      <c r="C815" s="19"/>
      <c r="D815" s="19"/>
      <c r="E815" s="19"/>
      <c r="F815" s="19"/>
      <c r="G815" s="19"/>
      <c r="H815" s="19"/>
      <c r="I815" s="19"/>
      <c r="J815" s="19"/>
    </row>
    <row r="816">
      <c r="A816" s="19"/>
      <c r="B816" s="19"/>
      <c r="C816" s="19"/>
      <c r="D816" s="19"/>
      <c r="E816" s="19"/>
      <c r="F816" s="19"/>
      <c r="G816" s="19"/>
      <c r="H816" s="19"/>
      <c r="I816" s="19"/>
      <c r="J816" s="19"/>
    </row>
    <row r="817">
      <c r="A817" s="19"/>
      <c r="B817" s="19"/>
      <c r="C817" s="19"/>
      <c r="D817" s="19"/>
      <c r="E817" s="19"/>
      <c r="F817" s="19"/>
      <c r="G817" s="19"/>
      <c r="H817" s="19"/>
      <c r="I817" s="19"/>
      <c r="J817" s="19"/>
    </row>
    <row r="818">
      <c r="A818" s="19"/>
      <c r="B818" s="19"/>
      <c r="C818" s="19"/>
      <c r="D818" s="19"/>
      <c r="E818" s="19"/>
      <c r="F818" s="19"/>
      <c r="G818" s="19"/>
      <c r="H818" s="19"/>
      <c r="I818" s="19"/>
      <c r="J818" s="19"/>
    </row>
    <row r="819">
      <c r="A819" s="19"/>
      <c r="B819" s="19"/>
      <c r="C819" s="19"/>
      <c r="D819" s="19"/>
      <c r="E819" s="19"/>
      <c r="F819" s="19"/>
      <c r="G819" s="19"/>
      <c r="H819" s="19"/>
      <c r="I819" s="19"/>
      <c r="J819" s="19"/>
    </row>
    <row r="820">
      <c r="A820" s="19"/>
      <c r="B820" s="19"/>
      <c r="C820" s="19"/>
      <c r="D820" s="19"/>
      <c r="E820" s="19"/>
      <c r="F820" s="19"/>
      <c r="G820" s="19"/>
      <c r="H820" s="19"/>
      <c r="I820" s="19"/>
      <c r="J820" s="19"/>
    </row>
    <row r="821">
      <c r="A821" s="19"/>
      <c r="B821" s="19"/>
      <c r="C821" s="19"/>
      <c r="D821" s="19"/>
      <c r="E821" s="19"/>
      <c r="F821" s="19"/>
      <c r="G821" s="19"/>
      <c r="H821" s="19"/>
      <c r="I821" s="19"/>
      <c r="J821" s="19"/>
    </row>
    <row r="822">
      <c r="A822" s="19"/>
      <c r="B822" s="19"/>
      <c r="C822" s="19"/>
      <c r="D822" s="19"/>
      <c r="E822" s="19"/>
      <c r="F822" s="19"/>
      <c r="G822" s="19"/>
      <c r="H822" s="19"/>
      <c r="I822" s="19"/>
      <c r="J822" s="19"/>
    </row>
    <row r="823">
      <c r="A823" s="19"/>
      <c r="B823" s="19"/>
      <c r="C823" s="19"/>
      <c r="D823" s="19"/>
      <c r="E823" s="19"/>
      <c r="F823" s="19"/>
      <c r="G823" s="19"/>
      <c r="H823" s="19"/>
      <c r="I823" s="19"/>
      <c r="J823" s="19"/>
    </row>
    <row r="824">
      <c r="A824" s="19"/>
      <c r="B824" s="19"/>
      <c r="C824" s="19"/>
      <c r="D824" s="19"/>
      <c r="E824" s="19"/>
      <c r="F824" s="19"/>
      <c r="G824" s="19"/>
      <c r="H824" s="19"/>
      <c r="I824" s="19"/>
      <c r="J824" s="19"/>
    </row>
    <row r="825">
      <c r="A825" s="19"/>
      <c r="B825" s="19"/>
      <c r="C825" s="19"/>
      <c r="D825" s="19"/>
      <c r="E825" s="19"/>
      <c r="F825" s="19"/>
      <c r="G825" s="19"/>
      <c r="H825" s="19"/>
      <c r="I825" s="19"/>
      <c r="J825" s="19"/>
    </row>
    <row r="826">
      <c r="A826" s="19"/>
      <c r="B826" s="19"/>
      <c r="C826" s="19"/>
      <c r="D826" s="19"/>
      <c r="E826" s="19"/>
      <c r="F826" s="19"/>
      <c r="G826" s="19"/>
      <c r="H826" s="19"/>
      <c r="I826" s="19"/>
      <c r="J826" s="19"/>
    </row>
    <row r="827">
      <c r="A827" s="19"/>
      <c r="B827" s="19"/>
      <c r="C827" s="19"/>
      <c r="D827" s="19"/>
      <c r="E827" s="19"/>
      <c r="F827" s="19"/>
      <c r="G827" s="19"/>
      <c r="H827" s="19"/>
      <c r="I827" s="19"/>
      <c r="J827" s="19"/>
    </row>
    <row r="828">
      <c r="A828" s="19"/>
      <c r="B828" s="19"/>
      <c r="C828" s="19"/>
      <c r="D828" s="19"/>
      <c r="E828" s="19"/>
      <c r="F828" s="19"/>
      <c r="G828" s="19"/>
      <c r="H828" s="19"/>
      <c r="I828" s="19"/>
      <c r="J828" s="19"/>
    </row>
    <row r="829">
      <c r="A829" s="19"/>
      <c r="B829" s="19"/>
      <c r="C829" s="19"/>
      <c r="D829" s="19"/>
      <c r="E829" s="19"/>
      <c r="F829" s="19"/>
      <c r="G829" s="19"/>
      <c r="H829" s="19"/>
      <c r="I829" s="19"/>
      <c r="J829" s="19"/>
    </row>
    <row r="830">
      <c r="A830" s="19"/>
      <c r="B830" s="19"/>
      <c r="C830" s="19"/>
      <c r="D830" s="19"/>
      <c r="E830" s="19"/>
      <c r="F830" s="19"/>
      <c r="G830" s="19"/>
      <c r="H830" s="19"/>
      <c r="I830" s="19"/>
      <c r="J830" s="19"/>
    </row>
    <row r="831">
      <c r="A831" s="19"/>
      <c r="B831" s="19"/>
      <c r="C831" s="19"/>
      <c r="D831" s="19"/>
      <c r="E831" s="19"/>
      <c r="F831" s="19"/>
      <c r="G831" s="19"/>
      <c r="H831" s="19"/>
      <c r="I831" s="19"/>
      <c r="J831" s="19"/>
    </row>
    <row r="832">
      <c r="A832" s="19"/>
      <c r="B832" s="19"/>
      <c r="C832" s="19"/>
      <c r="D832" s="19"/>
      <c r="E832" s="19"/>
      <c r="F832" s="19"/>
      <c r="G832" s="19"/>
      <c r="H832" s="19"/>
      <c r="I832" s="19"/>
      <c r="J832" s="19"/>
    </row>
    <row r="833">
      <c r="A833" s="19"/>
      <c r="B833" s="19"/>
      <c r="C833" s="19"/>
      <c r="D833" s="19"/>
      <c r="E833" s="19"/>
      <c r="F833" s="19"/>
      <c r="G833" s="19"/>
      <c r="H833" s="19"/>
      <c r="I833" s="19"/>
      <c r="J833" s="19"/>
    </row>
    <row r="834">
      <c r="A834" s="19"/>
      <c r="B834" s="19"/>
      <c r="C834" s="19"/>
      <c r="D834" s="19"/>
      <c r="E834" s="19"/>
      <c r="F834" s="19"/>
      <c r="G834" s="19"/>
      <c r="H834" s="19"/>
      <c r="I834" s="19"/>
      <c r="J834" s="19"/>
    </row>
    <row r="835">
      <c r="A835" s="19"/>
      <c r="B835" s="19"/>
      <c r="C835" s="19"/>
      <c r="D835" s="19"/>
      <c r="E835" s="19"/>
      <c r="F835" s="19"/>
      <c r="G835" s="19"/>
      <c r="H835" s="19"/>
      <c r="I835" s="19"/>
      <c r="J835" s="19"/>
    </row>
    <row r="836">
      <c r="A836" s="19"/>
      <c r="B836" s="19"/>
      <c r="C836" s="19"/>
      <c r="D836" s="19"/>
      <c r="E836" s="19"/>
      <c r="F836" s="19"/>
      <c r="G836" s="19"/>
      <c r="H836" s="19"/>
      <c r="I836" s="19"/>
      <c r="J836" s="19"/>
    </row>
    <row r="837">
      <c r="A837" s="19"/>
      <c r="B837" s="19"/>
      <c r="C837" s="19"/>
      <c r="D837" s="19"/>
      <c r="E837" s="19"/>
      <c r="F837" s="19"/>
      <c r="G837" s="19"/>
      <c r="H837" s="19"/>
      <c r="I837" s="19"/>
      <c r="J837" s="19"/>
    </row>
    <row r="838">
      <c r="A838" s="19"/>
      <c r="B838" s="19"/>
      <c r="C838" s="19"/>
      <c r="D838" s="19"/>
      <c r="E838" s="19"/>
      <c r="F838" s="19"/>
      <c r="G838" s="19"/>
      <c r="H838" s="19"/>
      <c r="I838" s="19"/>
      <c r="J838" s="19"/>
    </row>
    <row r="839">
      <c r="A839" s="19"/>
      <c r="B839" s="19"/>
      <c r="C839" s="19"/>
      <c r="D839" s="19"/>
      <c r="E839" s="19"/>
      <c r="F839" s="19"/>
      <c r="G839" s="19"/>
      <c r="H839" s="19"/>
      <c r="I839" s="19"/>
      <c r="J839" s="19"/>
    </row>
    <row r="840">
      <c r="A840" s="19"/>
      <c r="B840" s="19"/>
      <c r="C840" s="19"/>
      <c r="D840" s="19"/>
      <c r="E840" s="19"/>
      <c r="F840" s="19"/>
      <c r="G840" s="19"/>
      <c r="H840" s="19"/>
      <c r="I840" s="19"/>
      <c r="J840" s="19"/>
    </row>
    <row r="841">
      <c r="A841" s="19"/>
      <c r="B841" s="19"/>
      <c r="C841" s="19"/>
      <c r="D841" s="19"/>
      <c r="E841" s="19"/>
      <c r="F841" s="19"/>
      <c r="G841" s="19"/>
      <c r="H841" s="19"/>
      <c r="I841" s="19"/>
      <c r="J841" s="19"/>
    </row>
    <row r="842">
      <c r="A842" s="19"/>
      <c r="B842" s="19"/>
      <c r="C842" s="19"/>
      <c r="D842" s="19"/>
      <c r="E842" s="19"/>
      <c r="F842" s="19"/>
      <c r="G842" s="19"/>
      <c r="H842" s="19"/>
      <c r="I842" s="19"/>
      <c r="J842" s="19"/>
    </row>
    <row r="843">
      <c r="A843" s="19"/>
      <c r="B843" s="19"/>
      <c r="C843" s="19"/>
      <c r="D843" s="19"/>
      <c r="E843" s="19"/>
      <c r="F843" s="19"/>
      <c r="G843" s="19"/>
      <c r="H843" s="19"/>
      <c r="I843" s="19"/>
      <c r="J843" s="19"/>
    </row>
    <row r="844">
      <c r="A844" s="19"/>
      <c r="B844" s="19"/>
      <c r="C844" s="19"/>
      <c r="D844" s="19"/>
      <c r="E844" s="19"/>
      <c r="F844" s="19"/>
      <c r="G844" s="19"/>
      <c r="H844" s="19"/>
      <c r="I844" s="19"/>
      <c r="J844" s="19"/>
    </row>
    <row r="845">
      <c r="A845" s="19"/>
      <c r="B845" s="19"/>
      <c r="C845" s="19"/>
      <c r="D845" s="19"/>
      <c r="E845" s="19"/>
      <c r="F845" s="19"/>
      <c r="G845" s="19"/>
      <c r="H845" s="19"/>
      <c r="I845" s="19"/>
      <c r="J845" s="19"/>
    </row>
    <row r="846">
      <c r="A846" s="19"/>
      <c r="B846" s="19"/>
      <c r="C846" s="19"/>
      <c r="D846" s="19"/>
      <c r="E846" s="19"/>
      <c r="F846" s="19"/>
      <c r="G846" s="19"/>
      <c r="H846" s="19"/>
      <c r="I846" s="19"/>
      <c r="J846" s="19"/>
    </row>
    <row r="847">
      <c r="A847" s="19"/>
      <c r="B847" s="19"/>
      <c r="C847" s="19"/>
      <c r="D847" s="19"/>
      <c r="E847" s="19"/>
      <c r="F847" s="19"/>
      <c r="G847" s="19"/>
      <c r="H847" s="19"/>
      <c r="I847" s="19"/>
      <c r="J847" s="19"/>
    </row>
    <row r="848">
      <c r="A848" s="19"/>
      <c r="B848" s="19"/>
      <c r="C848" s="19"/>
      <c r="D848" s="19"/>
      <c r="E848" s="19"/>
      <c r="F848" s="19"/>
      <c r="G848" s="19"/>
      <c r="H848" s="19"/>
      <c r="I848" s="19"/>
      <c r="J848" s="19"/>
    </row>
    <row r="849">
      <c r="A849" s="19"/>
      <c r="B849" s="19"/>
      <c r="C849" s="19"/>
      <c r="D849" s="19"/>
      <c r="E849" s="19"/>
      <c r="F849" s="19"/>
      <c r="G849" s="19"/>
      <c r="H849" s="19"/>
      <c r="I849" s="19"/>
      <c r="J849" s="19"/>
    </row>
    <row r="850">
      <c r="A850" s="19"/>
      <c r="B850" s="19"/>
      <c r="C850" s="19"/>
      <c r="D850" s="19"/>
      <c r="E850" s="19"/>
      <c r="F850" s="19"/>
      <c r="G850" s="19"/>
      <c r="H850" s="19"/>
      <c r="I850" s="19"/>
      <c r="J850" s="19"/>
    </row>
    <row r="851">
      <c r="A851" s="19"/>
      <c r="B851" s="19"/>
      <c r="C851" s="19"/>
      <c r="D851" s="19"/>
      <c r="E851" s="19"/>
      <c r="F851" s="19"/>
      <c r="G851" s="19"/>
      <c r="H851" s="19"/>
      <c r="I851" s="19"/>
      <c r="J851" s="19"/>
    </row>
    <row r="852">
      <c r="A852" s="19"/>
      <c r="B852" s="19"/>
      <c r="C852" s="19"/>
      <c r="D852" s="19"/>
      <c r="E852" s="19"/>
      <c r="F852" s="19"/>
      <c r="G852" s="19"/>
      <c r="H852" s="19"/>
      <c r="I852" s="19"/>
      <c r="J852" s="19"/>
    </row>
    <row r="853">
      <c r="A853" s="19"/>
      <c r="B853" s="19"/>
      <c r="C853" s="19"/>
      <c r="D853" s="19"/>
      <c r="E853" s="19"/>
      <c r="F853" s="19"/>
      <c r="G853" s="19"/>
      <c r="H853" s="19"/>
      <c r="I853" s="19"/>
      <c r="J853" s="19"/>
    </row>
    <row r="854">
      <c r="A854" s="19"/>
      <c r="B854" s="19"/>
      <c r="C854" s="19"/>
      <c r="D854" s="19"/>
      <c r="E854" s="19"/>
      <c r="F854" s="19"/>
      <c r="G854" s="19"/>
      <c r="H854" s="19"/>
      <c r="I854" s="19"/>
      <c r="J854" s="19"/>
    </row>
    <row r="855">
      <c r="A855" s="19"/>
      <c r="B855" s="19"/>
      <c r="C855" s="19"/>
      <c r="D855" s="19"/>
      <c r="E855" s="19"/>
      <c r="F855" s="19"/>
      <c r="G855" s="19"/>
      <c r="H855" s="19"/>
      <c r="I855" s="19"/>
      <c r="J855" s="19"/>
    </row>
    <row r="856">
      <c r="A856" s="19"/>
      <c r="B856" s="19"/>
      <c r="C856" s="19"/>
      <c r="D856" s="19"/>
      <c r="E856" s="19"/>
      <c r="F856" s="19"/>
      <c r="G856" s="19"/>
      <c r="H856" s="19"/>
      <c r="I856" s="19"/>
      <c r="J856" s="19"/>
    </row>
    <row r="857">
      <c r="A857" s="19"/>
      <c r="B857" s="19"/>
      <c r="C857" s="19"/>
      <c r="D857" s="19"/>
      <c r="E857" s="19"/>
      <c r="F857" s="19"/>
      <c r="G857" s="19"/>
      <c r="H857" s="19"/>
      <c r="I857" s="19"/>
      <c r="J857" s="19"/>
    </row>
    <row r="858">
      <c r="A858" s="19"/>
      <c r="B858" s="19"/>
      <c r="C858" s="19"/>
      <c r="D858" s="19"/>
      <c r="E858" s="19"/>
      <c r="F858" s="19"/>
      <c r="G858" s="19"/>
      <c r="H858" s="19"/>
      <c r="I858" s="19"/>
      <c r="J858" s="19"/>
    </row>
    <row r="859">
      <c r="A859" s="19"/>
      <c r="B859" s="19"/>
      <c r="C859" s="19"/>
      <c r="D859" s="19"/>
      <c r="E859" s="19"/>
      <c r="F859" s="19"/>
      <c r="G859" s="19"/>
      <c r="H859" s="19"/>
      <c r="I859" s="19"/>
      <c r="J859" s="19"/>
    </row>
    <row r="860">
      <c r="A860" s="19"/>
      <c r="B860" s="19"/>
      <c r="C860" s="19"/>
      <c r="D860" s="19"/>
      <c r="E860" s="19"/>
      <c r="F860" s="19"/>
      <c r="G860" s="19"/>
      <c r="H860" s="19"/>
      <c r="I860" s="19"/>
      <c r="J860" s="19"/>
    </row>
    <row r="861">
      <c r="A861" s="19"/>
      <c r="B861" s="19"/>
      <c r="C861" s="19"/>
      <c r="D861" s="19"/>
      <c r="E861" s="19"/>
      <c r="F861" s="19"/>
      <c r="G861" s="19"/>
      <c r="H861" s="19"/>
      <c r="I861" s="19"/>
      <c r="J861" s="19"/>
    </row>
    <row r="862">
      <c r="A862" s="19"/>
      <c r="B862" s="19"/>
      <c r="C862" s="19"/>
      <c r="D862" s="19"/>
      <c r="E862" s="19"/>
      <c r="F862" s="19"/>
      <c r="G862" s="19"/>
      <c r="H862" s="19"/>
      <c r="I862" s="19"/>
      <c r="J862" s="19"/>
    </row>
    <row r="863">
      <c r="A863" s="19"/>
      <c r="B863" s="19"/>
      <c r="C863" s="19"/>
      <c r="D863" s="19"/>
      <c r="E863" s="19"/>
      <c r="F863" s="19"/>
      <c r="G863" s="19"/>
      <c r="H863" s="19"/>
      <c r="I863" s="19"/>
      <c r="J863" s="19"/>
    </row>
    <row r="864">
      <c r="A864" s="19"/>
      <c r="B864" s="19"/>
      <c r="C864" s="19"/>
      <c r="D864" s="19"/>
      <c r="E864" s="19"/>
      <c r="F864" s="19"/>
      <c r="G864" s="19"/>
      <c r="H864" s="19"/>
      <c r="I864" s="19"/>
      <c r="J864" s="19"/>
    </row>
    <row r="865">
      <c r="A865" s="19"/>
      <c r="B865" s="19"/>
      <c r="C865" s="19"/>
      <c r="D865" s="19"/>
      <c r="E865" s="19"/>
      <c r="F865" s="19"/>
      <c r="G865" s="19"/>
      <c r="H865" s="19"/>
      <c r="I865" s="19"/>
      <c r="J865" s="19"/>
    </row>
    <row r="866">
      <c r="A866" s="19"/>
      <c r="B866" s="19"/>
      <c r="C866" s="19"/>
      <c r="D866" s="19"/>
      <c r="E866" s="19"/>
      <c r="F866" s="19"/>
      <c r="G866" s="19"/>
      <c r="H866" s="19"/>
      <c r="I866" s="19"/>
      <c r="J866" s="19"/>
    </row>
    <row r="867">
      <c r="A867" s="19"/>
      <c r="B867" s="19"/>
      <c r="C867" s="19"/>
      <c r="D867" s="19"/>
      <c r="E867" s="19"/>
      <c r="F867" s="19"/>
      <c r="G867" s="19"/>
      <c r="H867" s="19"/>
      <c r="I867" s="19"/>
      <c r="J867" s="19"/>
    </row>
    <row r="868">
      <c r="A868" s="19"/>
      <c r="B868" s="19"/>
      <c r="C868" s="19"/>
      <c r="D868" s="19"/>
      <c r="E868" s="19"/>
      <c r="F868" s="19"/>
      <c r="G868" s="19"/>
      <c r="H868" s="19"/>
      <c r="I868" s="19"/>
      <c r="J868" s="19"/>
    </row>
    <row r="869">
      <c r="A869" s="19"/>
      <c r="B869" s="19"/>
      <c r="C869" s="19"/>
      <c r="D869" s="19"/>
      <c r="E869" s="19"/>
      <c r="F869" s="19"/>
      <c r="G869" s="19"/>
      <c r="H869" s="19"/>
      <c r="I869" s="19"/>
      <c r="J869" s="19"/>
    </row>
    <row r="870">
      <c r="A870" s="19"/>
      <c r="B870" s="19"/>
      <c r="C870" s="19"/>
      <c r="D870" s="19"/>
      <c r="E870" s="19"/>
      <c r="F870" s="19"/>
      <c r="G870" s="19"/>
      <c r="H870" s="19"/>
      <c r="I870" s="19"/>
      <c r="J870" s="19"/>
    </row>
    <row r="871">
      <c r="A871" s="19"/>
      <c r="B871" s="19"/>
      <c r="C871" s="19"/>
      <c r="D871" s="19"/>
      <c r="E871" s="19"/>
      <c r="F871" s="19"/>
      <c r="G871" s="19"/>
      <c r="H871" s="19"/>
      <c r="I871" s="19"/>
      <c r="J871" s="19"/>
    </row>
    <row r="872">
      <c r="A872" s="19"/>
      <c r="B872" s="19"/>
      <c r="C872" s="19"/>
      <c r="D872" s="19"/>
      <c r="E872" s="19"/>
      <c r="F872" s="19"/>
      <c r="G872" s="19"/>
      <c r="H872" s="19"/>
      <c r="I872" s="19"/>
      <c r="J872" s="19"/>
    </row>
    <row r="873">
      <c r="A873" s="19"/>
      <c r="B873" s="19"/>
      <c r="C873" s="19"/>
      <c r="D873" s="19"/>
      <c r="E873" s="19"/>
      <c r="F873" s="19"/>
      <c r="G873" s="19"/>
      <c r="H873" s="19"/>
      <c r="I873" s="19"/>
      <c r="J873" s="19"/>
    </row>
    <row r="874">
      <c r="A874" s="19"/>
      <c r="B874" s="19"/>
      <c r="C874" s="19"/>
      <c r="D874" s="19"/>
      <c r="E874" s="19"/>
      <c r="F874" s="19"/>
      <c r="G874" s="19"/>
      <c r="H874" s="19"/>
      <c r="I874" s="19"/>
      <c r="J874" s="19"/>
    </row>
    <row r="875">
      <c r="A875" s="19"/>
      <c r="B875" s="19"/>
      <c r="C875" s="19"/>
      <c r="D875" s="19"/>
      <c r="E875" s="19"/>
      <c r="F875" s="19"/>
      <c r="G875" s="19"/>
      <c r="H875" s="19"/>
      <c r="I875" s="19"/>
      <c r="J875" s="19"/>
    </row>
    <row r="876">
      <c r="A876" s="19"/>
      <c r="B876" s="19"/>
      <c r="C876" s="19"/>
      <c r="D876" s="19"/>
      <c r="E876" s="19"/>
      <c r="F876" s="19"/>
      <c r="G876" s="19"/>
      <c r="H876" s="19"/>
      <c r="I876" s="19"/>
      <c r="J876" s="19"/>
    </row>
    <row r="877">
      <c r="A877" s="19"/>
      <c r="B877" s="19"/>
      <c r="C877" s="19"/>
      <c r="D877" s="19"/>
      <c r="E877" s="19"/>
      <c r="F877" s="19"/>
      <c r="G877" s="19"/>
      <c r="H877" s="19"/>
      <c r="I877" s="19"/>
      <c r="J877" s="19"/>
    </row>
    <row r="878">
      <c r="A878" s="19"/>
      <c r="B878" s="19"/>
      <c r="C878" s="19"/>
      <c r="D878" s="19"/>
      <c r="E878" s="19"/>
      <c r="F878" s="19"/>
      <c r="G878" s="19"/>
      <c r="H878" s="19"/>
      <c r="I878" s="19"/>
      <c r="J878" s="19"/>
    </row>
    <row r="879">
      <c r="A879" s="19"/>
      <c r="B879" s="19"/>
      <c r="C879" s="19"/>
      <c r="D879" s="19"/>
      <c r="E879" s="19"/>
      <c r="F879" s="19"/>
      <c r="G879" s="19"/>
      <c r="H879" s="19"/>
      <c r="I879" s="19"/>
      <c r="J879" s="19"/>
    </row>
    <row r="880">
      <c r="A880" s="19"/>
      <c r="B880" s="19"/>
      <c r="C880" s="19"/>
      <c r="D880" s="19"/>
      <c r="E880" s="19"/>
      <c r="F880" s="19"/>
      <c r="G880" s="19"/>
      <c r="H880" s="19"/>
      <c r="I880" s="19"/>
      <c r="J880" s="19"/>
    </row>
    <row r="881">
      <c r="A881" s="19"/>
      <c r="B881" s="19"/>
      <c r="C881" s="19"/>
      <c r="D881" s="19"/>
      <c r="E881" s="19"/>
      <c r="F881" s="19"/>
      <c r="G881" s="19"/>
      <c r="H881" s="19"/>
      <c r="I881" s="19"/>
      <c r="J881" s="19"/>
    </row>
    <row r="882">
      <c r="A882" s="19"/>
      <c r="B882" s="19"/>
      <c r="C882" s="19"/>
      <c r="D882" s="19"/>
      <c r="E882" s="19"/>
      <c r="F882" s="19"/>
      <c r="G882" s="19"/>
      <c r="H882" s="19"/>
      <c r="I882" s="19"/>
      <c r="J882" s="19"/>
    </row>
    <row r="883">
      <c r="A883" s="19"/>
      <c r="B883" s="19"/>
      <c r="C883" s="19"/>
      <c r="D883" s="19"/>
      <c r="E883" s="19"/>
      <c r="F883" s="19"/>
      <c r="G883" s="19"/>
      <c r="H883" s="19"/>
      <c r="I883" s="19"/>
      <c r="J883" s="19"/>
    </row>
    <row r="884">
      <c r="A884" s="19"/>
      <c r="B884" s="19"/>
      <c r="C884" s="19"/>
      <c r="D884" s="19"/>
      <c r="E884" s="19"/>
      <c r="F884" s="19"/>
      <c r="G884" s="19"/>
      <c r="H884" s="19"/>
      <c r="I884" s="19"/>
      <c r="J884" s="19"/>
    </row>
    <row r="885">
      <c r="A885" s="19"/>
      <c r="B885" s="19"/>
      <c r="C885" s="19"/>
      <c r="D885" s="19"/>
      <c r="E885" s="19"/>
      <c r="F885" s="19"/>
      <c r="G885" s="19"/>
      <c r="H885" s="19"/>
      <c r="I885" s="19"/>
      <c r="J885" s="19"/>
    </row>
    <row r="886">
      <c r="A886" s="19"/>
      <c r="B886" s="19"/>
      <c r="C886" s="19"/>
      <c r="D886" s="19"/>
      <c r="E886" s="19"/>
      <c r="F886" s="19"/>
      <c r="G886" s="19"/>
      <c r="H886" s="19"/>
      <c r="I886" s="19"/>
      <c r="J886" s="19"/>
    </row>
    <row r="887">
      <c r="A887" s="19"/>
      <c r="B887" s="19"/>
      <c r="C887" s="19"/>
      <c r="D887" s="19"/>
      <c r="E887" s="19"/>
      <c r="F887" s="19"/>
      <c r="G887" s="19"/>
      <c r="H887" s="19"/>
      <c r="I887" s="19"/>
      <c r="J887" s="19"/>
    </row>
    <row r="888">
      <c r="A888" s="19"/>
      <c r="B888" s="19"/>
      <c r="C888" s="19"/>
      <c r="D888" s="19"/>
      <c r="E888" s="19"/>
      <c r="F888" s="19"/>
      <c r="G888" s="19"/>
      <c r="H888" s="19"/>
      <c r="I888" s="19"/>
      <c r="J888" s="19"/>
    </row>
    <row r="889">
      <c r="A889" s="19"/>
      <c r="B889" s="19"/>
      <c r="C889" s="19"/>
      <c r="D889" s="19"/>
      <c r="E889" s="19"/>
      <c r="F889" s="19"/>
      <c r="G889" s="19"/>
      <c r="H889" s="19"/>
      <c r="I889" s="19"/>
      <c r="J889" s="19"/>
    </row>
    <row r="890">
      <c r="A890" s="19"/>
      <c r="B890" s="19"/>
      <c r="C890" s="19"/>
      <c r="D890" s="19"/>
      <c r="E890" s="19"/>
      <c r="F890" s="19"/>
      <c r="G890" s="19"/>
      <c r="H890" s="19"/>
      <c r="I890" s="19"/>
      <c r="J890" s="19"/>
    </row>
    <row r="891">
      <c r="A891" s="19"/>
      <c r="B891" s="19"/>
      <c r="C891" s="19"/>
      <c r="D891" s="19"/>
      <c r="E891" s="19"/>
      <c r="F891" s="19"/>
      <c r="G891" s="19"/>
      <c r="H891" s="19"/>
      <c r="I891" s="19"/>
      <c r="J891" s="19"/>
    </row>
    <row r="892">
      <c r="A892" s="19"/>
      <c r="B892" s="19"/>
      <c r="C892" s="19"/>
      <c r="D892" s="19"/>
      <c r="E892" s="19"/>
      <c r="F892" s="19"/>
      <c r="G892" s="19"/>
      <c r="H892" s="19"/>
      <c r="I892" s="19"/>
      <c r="J892" s="19"/>
    </row>
    <row r="893">
      <c r="A893" s="19"/>
      <c r="B893" s="19"/>
      <c r="C893" s="19"/>
      <c r="D893" s="19"/>
      <c r="E893" s="19"/>
      <c r="F893" s="19"/>
      <c r="G893" s="19"/>
      <c r="H893" s="19"/>
      <c r="I893" s="19"/>
      <c r="J893" s="19"/>
    </row>
    <row r="894">
      <c r="A894" s="19"/>
      <c r="B894" s="19"/>
      <c r="C894" s="19"/>
      <c r="D894" s="19"/>
      <c r="E894" s="19"/>
      <c r="F894" s="19"/>
      <c r="G894" s="19"/>
      <c r="H894" s="19"/>
      <c r="I894" s="19"/>
      <c r="J894" s="19"/>
    </row>
    <row r="895">
      <c r="A895" s="19"/>
      <c r="B895" s="19"/>
      <c r="C895" s="19"/>
      <c r="D895" s="19"/>
      <c r="E895" s="19"/>
      <c r="F895" s="19"/>
      <c r="G895" s="19"/>
      <c r="H895" s="19"/>
      <c r="I895" s="19"/>
      <c r="J895" s="19"/>
    </row>
    <row r="896">
      <c r="A896" s="19"/>
      <c r="B896" s="19"/>
      <c r="C896" s="19"/>
      <c r="D896" s="19"/>
      <c r="E896" s="19"/>
      <c r="F896" s="19"/>
      <c r="G896" s="19"/>
      <c r="H896" s="19"/>
      <c r="I896" s="19"/>
      <c r="J896" s="19"/>
    </row>
    <row r="897">
      <c r="A897" s="19"/>
      <c r="B897" s="19"/>
      <c r="C897" s="19"/>
      <c r="D897" s="19"/>
      <c r="E897" s="19"/>
      <c r="F897" s="19"/>
      <c r="G897" s="19"/>
      <c r="H897" s="19"/>
      <c r="I897" s="19"/>
      <c r="J897" s="19"/>
    </row>
    <row r="898">
      <c r="A898" s="19"/>
      <c r="B898" s="19"/>
      <c r="C898" s="19"/>
      <c r="D898" s="19"/>
      <c r="E898" s="19"/>
      <c r="F898" s="19"/>
      <c r="G898" s="19"/>
      <c r="H898" s="19"/>
      <c r="I898" s="19"/>
      <c r="J898" s="19"/>
    </row>
    <row r="899">
      <c r="A899" s="19"/>
      <c r="B899" s="19"/>
      <c r="C899" s="19"/>
      <c r="D899" s="19"/>
      <c r="E899" s="19"/>
      <c r="F899" s="19"/>
      <c r="G899" s="19"/>
      <c r="H899" s="19"/>
      <c r="I899" s="19"/>
      <c r="J899" s="19"/>
    </row>
    <row r="900">
      <c r="A900" s="19"/>
      <c r="B900" s="19"/>
      <c r="C900" s="19"/>
      <c r="D900" s="19"/>
      <c r="E900" s="19"/>
      <c r="F900" s="19"/>
      <c r="G900" s="19"/>
      <c r="H900" s="19"/>
      <c r="I900" s="19"/>
      <c r="J900" s="19"/>
    </row>
    <row r="901">
      <c r="A901" s="19"/>
      <c r="B901" s="19"/>
      <c r="C901" s="19"/>
      <c r="D901" s="19"/>
      <c r="E901" s="19"/>
      <c r="F901" s="19"/>
      <c r="G901" s="19"/>
      <c r="H901" s="19"/>
      <c r="I901" s="19"/>
      <c r="J901" s="19"/>
    </row>
    <row r="902">
      <c r="A902" s="19"/>
      <c r="B902" s="19"/>
      <c r="C902" s="19"/>
      <c r="D902" s="19"/>
      <c r="E902" s="19"/>
      <c r="F902" s="19"/>
      <c r="G902" s="19"/>
      <c r="H902" s="19"/>
      <c r="I902" s="19"/>
      <c r="J902" s="19"/>
    </row>
    <row r="903">
      <c r="A903" s="19"/>
      <c r="B903" s="19"/>
      <c r="C903" s="19"/>
      <c r="D903" s="19"/>
      <c r="E903" s="19"/>
      <c r="F903" s="19"/>
      <c r="G903" s="19"/>
      <c r="H903" s="19"/>
      <c r="I903" s="19"/>
      <c r="J903" s="19"/>
    </row>
    <row r="904">
      <c r="A904" s="19"/>
      <c r="B904" s="19"/>
      <c r="C904" s="19"/>
      <c r="D904" s="19"/>
      <c r="E904" s="19"/>
      <c r="F904" s="19"/>
      <c r="G904" s="19"/>
      <c r="H904" s="19"/>
      <c r="I904" s="19"/>
      <c r="J904" s="19"/>
    </row>
    <row r="905">
      <c r="A905" s="19"/>
      <c r="B905" s="19"/>
      <c r="C905" s="19"/>
      <c r="D905" s="19"/>
      <c r="E905" s="19"/>
      <c r="F905" s="19"/>
      <c r="G905" s="19"/>
      <c r="H905" s="19"/>
      <c r="I905" s="19"/>
      <c r="J905" s="19"/>
    </row>
    <row r="906">
      <c r="A906" s="19"/>
      <c r="B906" s="19"/>
      <c r="C906" s="19"/>
      <c r="D906" s="19"/>
      <c r="E906" s="19"/>
      <c r="F906" s="19"/>
      <c r="G906" s="19"/>
      <c r="H906" s="19"/>
      <c r="I906" s="19"/>
      <c r="J906" s="19"/>
    </row>
    <row r="907">
      <c r="A907" s="19"/>
      <c r="B907" s="19"/>
      <c r="C907" s="19"/>
      <c r="D907" s="19"/>
      <c r="E907" s="19"/>
      <c r="F907" s="19"/>
      <c r="G907" s="19"/>
      <c r="H907" s="19"/>
      <c r="I907" s="19"/>
      <c r="J907" s="19"/>
    </row>
    <row r="908">
      <c r="A908" s="19"/>
      <c r="B908" s="19"/>
      <c r="C908" s="19"/>
      <c r="D908" s="19"/>
      <c r="E908" s="19"/>
      <c r="F908" s="19"/>
      <c r="G908" s="19"/>
      <c r="H908" s="19"/>
      <c r="I908" s="19"/>
      <c r="J908" s="19"/>
    </row>
    <row r="909">
      <c r="A909" s="19"/>
      <c r="B909" s="19"/>
      <c r="C909" s="19"/>
      <c r="D909" s="19"/>
      <c r="E909" s="19"/>
      <c r="F909" s="19"/>
      <c r="G909" s="19"/>
      <c r="H909" s="19"/>
      <c r="I909" s="19"/>
      <c r="J909" s="19"/>
    </row>
    <row r="910">
      <c r="A910" s="19"/>
      <c r="B910" s="19"/>
      <c r="C910" s="19"/>
      <c r="D910" s="19"/>
      <c r="E910" s="19"/>
      <c r="F910" s="19"/>
      <c r="G910" s="19"/>
      <c r="H910" s="19"/>
      <c r="I910" s="19"/>
      <c r="J910" s="19"/>
    </row>
    <row r="911">
      <c r="A911" s="19"/>
      <c r="B911" s="19"/>
      <c r="C911" s="19"/>
      <c r="D911" s="19"/>
      <c r="E911" s="19"/>
      <c r="F911" s="19"/>
      <c r="G911" s="19"/>
      <c r="H911" s="19"/>
      <c r="I911" s="19"/>
      <c r="J911" s="19"/>
    </row>
    <row r="912">
      <c r="A912" s="19"/>
      <c r="B912" s="19"/>
      <c r="C912" s="19"/>
      <c r="D912" s="19"/>
      <c r="E912" s="19"/>
      <c r="F912" s="19"/>
      <c r="G912" s="19"/>
      <c r="H912" s="19"/>
      <c r="I912" s="19"/>
      <c r="J912" s="19"/>
    </row>
    <row r="913">
      <c r="A913" s="19"/>
      <c r="B913" s="19"/>
      <c r="C913" s="19"/>
      <c r="D913" s="19"/>
      <c r="E913" s="19"/>
      <c r="F913" s="19"/>
      <c r="G913" s="19"/>
      <c r="H913" s="19"/>
      <c r="I913" s="19"/>
      <c r="J913" s="19"/>
    </row>
    <row r="914">
      <c r="A914" s="19"/>
      <c r="B914" s="19"/>
      <c r="C914" s="19"/>
      <c r="D914" s="19"/>
      <c r="E914" s="19"/>
      <c r="F914" s="19"/>
      <c r="G914" s="19"/>
      <c r="H914" s="19"/>
      <c r="I914" s="19"/>
      <c r="J914" s="19"/>
    </row>
    <row r="915">
      <c r="A915" s="19"/>
      <c r="B915" s="19"/>
      <c r="C915" s="19"/>
      <c r="D915" s="19"/>
      <c r="E915" s="19"/>
      <c r="F915" s="19"/>
      <c r="G915" s="19"/>
      <c r="H915" s="19"/>
      <c r="I915" s="19"/>
      <c r="J915" s="19"/>
    </row>
    <row r="916">
      <c r="A916" s="19"/>
      <c r="B916" s="19"/>
      <c r="C916" s="19"/>
      <c r="D916" s="19"/>
      <c r="E916" s="19"/>
      <c r="F916" s="19"/>
      <c r="G916" s="19"/>
      <c r="H916" s="19"/>
      <c r="I916" s="19"/>
      <c r="J916" s="19"/>
    </row>
    <row r="917">
      <c r="A917" s="19"/>
      <c r="B917" s="19"/>
      <c r="C917" s="19"/>
      <c r="D917" s="19"/>
      <c r="E917" s="19"/>
      <c r="F917" s="19"/>
      <c r="G917" s="19"/>
      <c r="H917" s="19"/>
      <c r="I917" s="19"/>
      <c r="J917" s="19"/>
    </row>
    <row r="918">
      <c r="A918" s="19"/>
      <c r="B918" s="19"/>
      <c r="C918" s="19"/>
      <c r="D918" s="19"/>
      <c r="E918" s="19"/>
      <c r="F918" s="19"/>
      <c r="G918" s="19"/>
      <c r="H918" s="19"/>
      <c r="I918" s="19"/>
      <c r="J918" s="19"/>
    </row>
    <row r="919">
      <c r="A919" s="19"/>
      <c r="B919" s="19"/>
      <c r="C919" s="19"/>
      <c r="D919" s="19"/>
      <c r="E919" s="19"/>
      <c r="F919" s="19"/>
      <c r="G919" s="19"/>
      <c r="H919" s="19"/>
      <c r="I919" s="19"/>
      <c r="J919" s="19"/>
    </row>
    <row r="920">
      <c r="A920" s="19"/>
      <c r="B920" s="19"/>
      <c r="C920" s="19"/>
      <c r="D920" s="19"/>
      <c r="E920" s="19"/>
      <c r="F920" s="19"/>
      <c r="G920" s="19"/>
      <c r="H920" s="19"/>
      <c r="I920" s="19"/>
      <c r="J920" s="19"/>
    </row>
    <row r="921">
      <c r="A921" s="19"/>
      <c r="B921" s="19"/>
      <c r="C921" s="19"/>
      <c r="D921" s="19"/>
      <c r="E921" s="19"/>
      <c r="F921" s="19"/>
      <c r="G921" s="19"/>
      <c r="H921" s="19"/>
      <c r="I921" s="19"/>
      <c r="J921" s="19"/>
    </row>
    <row r="922">
      <c r="A922" s="19"/>
      <c r="B922" s="19"/>
      <c r="C922" s="19"/>
      <c r="D922" s="19"/>
      <c r="E922" s="19"/>
      <c r="F922" s="19"/>
      <c r="G922" s="19"/>
      <c r="H922" s="19"/>
      <c r="I922" s="19"/>
      <c r="J922" s="19"/>
    </row>
    <row r="923">
      <c r="A923" s="19"/>
      <c r="B923" s="19"/>
      <c r="C923" s="19"/>
      <c r="D923" s="19"/>
      <c r="E923" s="19"/>
      <c r="F923" s="19"/>
      <c r="G923" s="19"/>
      <c r="H923" s="19"/>
      <c r="I923" s="19"/>
      <c r="J923" s="19"/>
    </row>
    <row r="924">
      <c r="A924" s="19"/>
      <c r="B924" s="19"/>
      <c r="C924" s="19"/>
      <c r="D924" s="19"/>
      <c r="E924" s="19"/>
      <c r="F924" s="19"/>
      <c r="G924" s="19"/>
      <c r="H924" s="19"/>
      <c r="I924" s="19"/>
      <c r="J924" s="19"/>
    </row>
    <row r="925">
      <c r="A925" s="19"/>
      <c r="B925" s="19"/>
      <c r="C925" s="19"/>
      <c r="D925" s="19"/>
      <c r="E925" s="19"/>
      <c r="F925" s="19"/>
      <c r="G925" s="19"/>
      <c r="H925" s="19"/>
      <c r="I925" s="19"/>
      <c r="J925" s="19"/>
    </row>
    <row r="926">
      <c r="A926" s="19"/>
      <c r="B926" s="19"/>
      <c r="C926" s="19"/>
      <c r="D926" s="19"/>
      <c r="E926" s="19"/>
      <c r="F926" s="19"/>
      <c r="G926" s="19"/>
      <c r="H926" s="19"/>
      <c r="I926" s="19"/>
      <c r="J926" s="19"/>
    </row>
    <row r="927">
      <c r="A927" s="19"/>
      <c r="B927" s="19"/>
      <c r="C927" s="19"/>
      <c r="D927" s="19"/>
      <c r="E927" s="19"/>
      <c r="F927" s="19"/>
      <c r="G927" s="19"/>
      <c r="H927" s="19"/>
      <c r="I927" s="19"/>
      <c r="J927" s="19"/>
    </row>
    <row r="928">
      <c r="A928" s="19"/>
      <c r="B928" s="19"/>
      <c r="C928" s="19"/>
      <c r="D928" s="19"/>
      <c r="E928" s="19"/>
      <c r="F928" s="19"/>
      <c r="G928" s="19"/>
      <c r="H928" s="19"/>
      <c r="I928" s="19"/>
      <c r="J928" s="19"/>
    </row>
    <row r="929">
      <c r="A929" s="19"/>
      <c r="B929" s="19"/>
      <c r="C929" s="19"/>
      <c r="D929" s="19"/>
      <c r="E929" s="19"/>
      <c r="F929" s="19"/>
      <c r="G929" s="19"/>
      <c r="H929" s="19"/>
      <c r="I929" s="19"/>
      <c r="J929" s="19"/>
    </row>
    <row r="930">
      <c r="A930" s="19"/>
      <c r="B930" s="19"/>
      <c r="C930" s="19"/>
      <c r="D930" s="19"/>
      <c r="E930" s="19"/>
      <c r="F930" s="19"/>
      <c r="G930" s="19"/>
      <c r="H930" s="19"/>
      <c r="I930" s="19"/>
      <c r="J930" s="19"/>
    </row>
    <row r="931">
      <c r="A931" s="19"/>
      <c r="B931" s="19"/>
      <c r="C931" s="19"/>
      <c r="D931" s="19"/>
      <c r="E931" s="19"/>
      <c r="F931" s="19"/>
      <c r="G931" s="19"/>
      <c r="H931" s="19"/>
      <c r="I931" s="19"/>
      <c r="J931" s="19"/>
    </row>
    <row r="932">
      <c r="A932" s="19"/>
      <c r="B932" s="19"/>
      <c r="C932" s="19"/>
      <c r="D932" s="19"/>
      <c r="E932" s="19"/>
      <c r="F932" s="19"/>
      <c r="G932" s="19"/>
      <c r="H932" s="19"/>
      <c r="I932" s="19"/>
      <c r="J932" s="19"/>
    </row>
    <row r="933">
      <c r="A933" s="19"/>
      <c r="B933" s="19"/>
      <c r="C933" s="19"/>
      <c r="D933" s="19"/>
      <c r="E933" s="19"/>
      <c r="F933" s="19"/>
      <c r="G933" s="19"/>
      <c r="H933" s="19"/>
      <c r="I933" s="19"/>
      <c r="J933" s="19"/>
    </row>
    <row r="934">
      <c r="A934" s="19"/>
      <c r="B934" s="19"/>
      <c r="C934" s="19"/>
      <c r="D934" s="19"/>
      <c r="E934" s="19"/>
      <c r="F934" s="19"/>
      <c r="G934" s="19"/>
      <c r="H934" s="19"/>
      <c r="I934" s="19"/>
      <c r="J934" s="19"/>
    </row>
    <row r="935">
      <c r="A935" s="19"/>
      <c r="B935" s="19"/>
      <c r="C935" s="19"/>
      <c r="D935" s="19"/>
      <c r="E935" s="19"/>
      <c r="F935" s="19"/>
      <c r="G935" s="19"/>
      <c r="H935" s="19"/>
      <c r="I935" s="19"/>
      <c r="J935" s="19"/>
    </row>
    <row r="936">
      <c r="A936" s="19"/>
      <c r="B936" s="19"/>
      <c r="C936" s="19"/>
      <c r="D936" s="19"/>
      <c r="E936" s="19"/>
      <c r="F936" s="19"/>
      <c r="G936" s="19"/>
      <c r="H936" s="19"/>
      <c r="I936" s="19"/>
      <c r="J936" s="19"/>
    </row>
    <row r="937">
      <c r="A937" s="19"/>
      <c r="B937" s="19"/>
      <c r="C937" s="19"/>
      <c r="D937" s="19"/>
      <c r="E937" s="19"/>
      <c r="F937" s="19"/>
      <c r="G937" s="19"/>
      <c r="H937" s="19"/>
      <c r="I937" s="19"/>
      <c r="J937" s="19"/>
    </row>
    <row r="938">
      <c r="A938" s="19"/>
      <c r="B938" s="19"/>
      <c r="C938" s="19"/>
      <c r="D938" s="19"/>
      <c r="E938" s="19"/>
      <c r="F938" s="19"/>
      <c r="G938" s="19"/>
      <c r="H938" s="19"/>
      <c r="I938" s="19"/>
      <c r="J938" s="19"/>
    </row>
    <row r="939">
      <c r="A939" s="19"/>
      <c r="B939" s="19"/>
      <c r="C939" s="19"/>
      <c r="D939" s="19"/>
      <c r="E939" s="19"/>
      <c r="F939" s="19"/>
      <c r="G939" s="19"/>
      <c r="H939" s="19"/>
      <c r="I939" s="19"/>
      <c r="J939" s="19"/>
    </row>
    <row r="940">
      <c r="A940" s="19"/>
      <c r="B940" s="19"/>
      <c r="C940" s="19"/>
      <c r="D940" s="19"/>
      <c r="E940" s="19"/>
      <c r="F940" s="19"/>
      <c r="G940" s="19"/>
      <c r="H940" s="19"/>
      <c r="I940" s="19"/>
      <c r="J940" s="19"/>
    </row>
    <row r="941">
      <c r="A941" s="19"/>
      <c r="B941" s="19"/>
      <c r="C941" s="19"/>
      <c r="D941" s="19"/>
      <c r="E941" s="19"/>
      <c r="F941" s="19"/>
      <c r="G941" s="19"/>
      <c r="H941" s="19"/>
      <c r="I941" s="19"/>
      <c r="J941" s="19"/>
    </row>
    <row r="942">
      <c r="A942" s="19"/>
      <c r="B942" s="19"/>
      <c r="C942" s="19"/>
      <c r="D942" s="19"/>
      <c r="E942" s="19"/>
      <c r="F942" s="19"/>
      <c r="G942" s="19"/>
      <c r="H942" s="19"/>
      <c r="I942" s="19"/>
      <c r="J942" s="19"/>
    </row>
    <row r="943">
      <c r="A943" s="19"/>
      <c r="B943" s="19"/>
      <c r="C943" s="19"/>
      <c r="D943" s="19"/>
      <c r="E943" s="19"/>
      <c r="F943" s="19"/>
      <c r="G943" s="19"/>
      <c r="H943" s="19"/>
      <c r="I943" s="19"/>
      <c r="J943" s="19"/>
    </row>
    <row r="944">
      <c r="A944" s="19"/>
      <c r="B944" s="19"/>
      <c r="C944" s="19"/>
      <c r="D944" s="19"/>
      <c r="E944" s="19"/>
      <c r="F944" s="19"/>
      <c r="G944" s="19"/>
      <c r="H944" s="19"/>
      <c r="I944" s="19"/>
      <c r="J944" s="19"/>
    </row>
    <row r="945">
      <c r="A945" s="19"/>
      <c r="B945" s="19"/>
      <c r="C945" s="19"/>
      <c r="D945" s="19"/>
      <c r="E945" s="19"/>
      <c r="F945" s="19"/>
      <c r="G945" s="19"/>
      <c r="H945" s="19"/>
      <c r="I945" s="19"/>
      <c r="J945" s="19"/>
    </row>
    <row r="946">
      <c r="A946" s="19"/>
      <c r="B946" s="19"/>
      <c r="C946" s="19"/>
      <c r="D946" s="19"/>
      <c r="E946" s="19"/>
      <c r="F946" s="19"/>
      <c r="G946" s="19"/>
      <c r="H946" s="19"/>
      <c r="I946" s="19"/>
      <c r="J946" s="19"/>
    </row>
    <row r="947">
      <c r="A947" s="19"/>
      <c r="B947" s="19"/>
      <c r="C947" s="19"/>
      <c r="D947" s="19"/>
      <c r="E947" s="19"/>
      <c r="F947" s="19"/>
      <c r="G947" s="19"/>
      <c r="H947" s="19"/>
      <c r="I947" s="19"/>
      <c r="J947" s="19"/>
    </row>
    <row r="948">
      <c r="A948" s="19"/>
      <c r="B948" s="19"/>
      <c r="C948" s="19"/>
      <c r="D948" s="19"/>
      <c r="E948" s="19"/>
      <c r="F948" s="19"/>
      <c r="G948" s="19"/>
      <c r="H948" s="19"/>
      <c r="I948" s="19"/>
      <c r="J948" s="19"/>
    </row>
    <row r="949">
      <c r="A949" s="19"/>
      <c r="B949" s="19"/>
      <c r="C949" s="19"/>
      <c r="D949" s="19"/>
      <c r="E949" s="19"/>
      <c r="F949" s="19"/>
      <c r="G949" s="19"/>
      <c r="H949" s="19"/>
      <c r="I949" s="19"/>
      <c r="J949" s="19"/>
    </row>
    <row r="950">
      <c r="A950" s="19"/>
      <c r="B950" s="19"/>
      <c r="C950" s="19"/>
      <c r="D950" s="19"/>
      <c r="E950" s="19"/>
      <c r="F950" s="19"/>
      <c r="G950" s="19"/>
      <c r="H950" s="19"/>
      <c r="I950" s="19"/>
      <c r="J950" s="19"/>
    </row>
    <row r="951">
      <c r="A951" s="19"/>
      <c r="B951" s="19"/>
      <c r="C951" s="19"/>
      <c r="D951" s="19"/>
      <c r="E951" s="19"/>
      <c r="F951" s="19"/>
      <c r="G951" s="19"/>
      <c r="H951" s="19"/>
      <c r="I951" s="19"/>
      <c r="J951" s="19"/>
    </row>
    <row r="952">
      <c r="A952" s="19"/>
      <c r="B952" s="19"/>
      <c r="C952" s="19"/>
      <c r="D952" s="19"/>
      <c r="E952" s="19"/>
      <c r="F952" s="19"/>
      <c r="G952" s="19"/>
      <c r="H952" s="19"/>
      <c r="I952" s="19"/>
      <c r="J952" s="19"/>
    </row>
    <row r="953">
      <c r="A953" s="19"/>
      <c r="B953" s="19"/>
      <c r="C953" s="19"/>
      <c r="D953" s="19"/>
      <c r="E953" s="19"/>
      <c r="F953" s="19"/>
      <c r="G953" s="19"/>
      <c r="H953" s="19"/>
      <c r="I953" s="19"/>
      <c r="J953" s="19"/>
    </row>
    <row r="954">
      <c r="A954" s="19"/>
      <c r="B954" s="19"/>
      <c r="C954" s="19"/>
      <c r="D954" s="19"/>
      <c r="E954" s="19"/>
      <c r="F954" s="19"/>
      <c r="G954" s="19"/>
      <c r="H954" s="19"/>
      <c r="I954" s="19"/>
      <c r="J954" s="19"/>
    </row>
    <row r="955">
      <c r="A955" s="19"/>
      <c r="B955" s="19"/>
      <c r="C955" s="19"/>
      <c r="D955" s="19"/>
      <c r="E955" s="19"/>
      <c r="F955" s="19"/>
      <c r="G955" s="19"/>
      <c r="H955" s="19"/>
      <c r="I955" s="19"/>
      <c r="J955" s="19"/>
    </row>
    <row r="956">
      <c r="A956" s="19"/>
      <c r="B956" s="19"/>
      <c r="C956" s="19"/>
      <c r="D956" s="19"/>
      <c r="E956" s="19"/>
      <c r="F956" s="19"/>
      <c r="G956" s="19"/>
      <c r="H956" s="19"/>
      <c r="I956" s="19"/>
      <c r="J956" s="19"/>
    </row>
    <row r="957">
      <c r="A957" s="19"/>
      <c r="B957" s="19"/>
      <c r="C957" s="19"/>
      <c r="D957" s="19"/>
      <c r="E957" s="19"/>
      <c r="F957" s="19"/>
      <c r="G957" s="19"/>
      <c r="H957" s="19"/>
      <c r="I957" s="19"/>
      <c r="J957" s="19"/>
    </row>
    <row r="958">
      <c r="A958" s="19"/>
      <c r="B958" s="19"/>
      <c r="C958" s="19"/>
      <c r="D958" s="19"/>
      <c r="E958" s="19"/>
      <c r="F958" s="19"/>
      <c r="G958" s="19"/>
      <c r="H958" s="19"/>
      <c r="I958" s="19"/>
      <c r="J958" s="19"/>
    </row>
    <row r="959">
      <c r="A959" s="19"/>
      <c r="B959" s="19"/>
      <c r="C959" s="19"/>
      <c r="D959" s="19"/>
      <c r="E959" s="19"/>
      <c r="F959" s="19"/>
      <c r="G959" s="19"/>
      <c r="H959" s="19"/>
      <c r="I959" s="19"/>
      <c r="J959" s="19"/>
    </row>
    <row r="960">
      <c r="A960" s="19"/>
      <c r="B960" s="19"/>
      <c r="C960" s="19"/>
      <c r="D960" s="19"/>
      <c r="E960" s="19"/>
      <c r="F960" s="19"/>
      <c r="G960" s="19"/>
      <c r="H960" s="19"/>
      <c r="I960" s="19"/>
      <c r="J960" s="19"/>
    </row>
    <row r="961">
      <c r="A961" s="19"/>
      <c r="B961" s="19"/>
      <c r="C961" s="19"/>
      <c r="D961" s="19"/>
      <c r="E961" s="19"/>
      <c r="F961" s="19"/>
      <c r="G961" s="19"/>
      <c r="H961" s="19"/>
      <c r="I961" s="19"/>
      <c r="J961" s="19"/>
    </row>
    <row r="962">
      <c r="A962" s="19"/>
      <c r="B962" s="19"/>
      <c r="C962" s="19"/>
      <c r="D962" s="19"/>
      <c r="E962" s="19"/>
      <c r="F962" s="19"/>
      <c r="G962" s="19"/>
      <c r="H962" s="19"/>
      <c r="I962" s="19"/>
      <c r="J962" s="19"/>
    </row>
    <row r="963">
      <c r="A963" s="19"/>
      <c r="B963" s="19"/>
      <c r="C963" s="19"/>
      <c r="D963" s="19"/>
      <c r="E963" s="19"/>
      <c r="F963" s="19"/>
      <c r="G963" s="19"/>
      <c r="H963" s="19"/>
      <c r="I963" s="19"/>
      <c r="J963" s="19"/>
    </row>
    <row r="964">
      <c r="A964" s="19"/>
      <c r="B964" s="19"/>
      <c r="C964" s="19"/>
      <c r="D964" s="19"/>
      <c r="E964" s="19"/>
      <c r="F964" s="19"/>
      <c r="G964" s="19"/>
      <c r="H964" s="19"/>
      <c r="I964" s="19"/>
      <c r="J964" s="19"/>
    </row>
    <row r="965">
      <c r="A965" s="19"/>
      <c r="B965" s="19"/>
      <c r="C965" s="19"/>
      <c r="D965" s="19"/>
      <c r="E965" s="19"/>
      <c r="F965" s="19"/>
      <c r="G965" s="19"/>
      <c r="H965" s="19"/>
      <c r="I965" s="19"/>
      <c r="J965" s="19"/>
    </row>
    <row r="966">
      <c r="A966" s="19"/>
      <c r="B966" s="19"/>
      <c r="C966" s="19"/>
      <c r="D966" s="19"/>
      <c r="E966" s="19"/>
      <c r="F966" s="19"/>
      <c r="G966" s="19"/>
      <c r="H966" s="19"/>
      <c r="I966" s="19"/>
      <c r="J966" s="19"/>
    </row>
    <row r="967">
      <c r="A967" s="19"/>
      <c r="B967" s="19"/>
      <c r="C967" s="19"/>
      <c r="D967" s="19"/>
      <c r="E967" s="19"/>
      <c r="F967" s="19"/>
      <c r="G967" s="19"/>
      <c r="H967" s="19"/>
      <c r="I967" s="19"/>
      <c r="J967" s="19"/>
    </row>
    <row r="968">
      <c r="A968" s="19"/>
      <c r="B968" s="19"/>
      <c r="C968" s="19"/>
      <c r="D968" s="19"/>
      <c r="E968" s="19"/>
      <c r="F968" s="19"/>
      <c r="G968" s="19"/>
      <c r="H968" s="19"/>
      <c r="I968" s="19"/>
      <c r="J968" s="19"/>
    </row>
    <row r="969">
      <c r="A969" s="19"/>
      <c r="B969" s="19"/>
      <c r="C969" s="19"/>
      <c r="D969" s="19"/>
      <c r="E969" s="19"/>
      <c r="F969" s="19"/>
      <c r="G969" s="19"/>
      <c r="H969" s="19"/>
      <c r="I969" s="19"/>
      <c r="J969" s="19"/>
    </row>
    <row r="970">
      <c r="A970" s="19"/>
      <c r="B970" s="19"/>
      <c r="C970" s="19"/>
      <c r="D970" s="19"/>
      <c r="E970" s="19"/>
      <c r="F970" s="19"/>
      <c r="G970" s="19"/>
      <c r="H970" s="19"/>
      <c r="I970" s="19"/>
      <c r="J970" s="19"/>
    </row>
    <row r="971">
      <c r="A971" s="19"/>
      <c r="B971" s="19"/>
      <c r="C971" s="19"/>
      <c r="D971" s="19"/>
      <c r="E971" s="19"/>
      <c r="F971" s="19"/>
      <c r="G971" s="19"/>
      <c r="H971" s="19"/>
      <c r="I971" s="19"/>
      <c r="J971" s="19"/>
    </row>
    <row r="972">
      <c r="A972" s="19"/>
      <c r="B972" s="19"/>
      <c r="C972" s="19"/>
      <c r="D972" s="19"/>
      <c r="E972" s="19"/>
      <c r="F972" s="19"/>
      <c r="G972" s="19"/>
      <c r="H972" s="19"/>
      <c r="I972" s="19"/>
      <c r="J972" s="19"/>
    </row>
    <row r="973">
      <c r="A973" s="19"/>
      <c r="B973" s="19"/>
      <c r="C973" s="19"/>
      <c r="D973" s="19"/>
      <c r="E973" s="19"/>
      <c r="F973" s="19"/>
      <c r="G973" s="19"/>
      <c r="H973" s="19"/>
      <c r="I973" s="19"/>
      <c r="J973" s="19"/>
    </row>
    <row r="974">
      <c r="A974" s="19"/>
      <c r="B974" s="19"/>
      <c r="C974" s="19"/>
      <c r="D974" s="19"/>
      <c r="E974" s="19"/>
      <c r="F974" s="19"/>
      <c r="G974" s="19"/>
      <c r="H974" s="19"/>
      <c r="I974" s="19"/>
      <c r="J974" s="19"/>
    </row>
    <row r="975">
      <c r="A975" s="19"/>
      <c r="B975" s="19"/>
      <c r="C975" s="19"/>
      <c r="D975" s="19"/>
      <c r="E975" s="19"/>
      <c r="F975" s="19"/>
      <c r="G975" s="19"/>
      <c r="H975" s="19"/>
      <c r="I975" s="19"/>
      <c r="J975" s="19"/>
    </row>
    <row r="976">
      <c r="A976" s="19"/>
      <c r="B976" s="19"/>
      <c r="C976" s="19"/>
      <c r="D976" s="19"/>
      <c r="E976" s="19"/>
      <c r="F976" s="19"/>
      <c r="G976" s="19"/>
      <c r="H976" s="19"/>
      <c r="I976" s="19"/>
      <c r="J976" s="19"/>
    </row>
    <row r="977">
      <c r="A977" s="19"/>
      <c r="B977" s="19"/>
      <c r="C977" s="19"/>
      <c r="D977" s="19"/>
      <c r="E977" s="19"/>
      <c r="F977" s="19"/>
      <c r="G977" s="19"/>
      <c r="H977" s="19"/>
      <c r="I977" s="19"/>
      <c r="J977" s="19"/>
    </row>
    <row r="978">
      <c r="A978" s="19"/>
      <c r="B978" s="19"/>
      <c r="C978" s="19"/>
      <c r="D978" s="19"/>
      <c r="E978" s="19"/>
      <c r="F978" s="19"/>
      <c r="G978" s="19"/>
      <c r="H978" s="19"/>
      <c r="I978" s="19"/>
      <c r="J978" s="19"/>
    </row>
    <row r="979">
      <c r="A979" s="19"/>
      <c r="B979" s="19"/>
      <c r="C979" s="19"/>
      <c r="D979" s="19"/>
      <c r="E979" s="19"/>
      <c r="F979" s="19"/>
      <c r="G979" s="19"/>
      <c r="H979" s="19"/>
      <c r="I979" s="19"/>
      <c r="J979" s="19"/>
    </row>
    <row r="980">
      <c r="A980" s="19"/>
      <c r="B980" s="19"/>
      <c r="C980" s="19"/>
      <c r="D980" s="19"/>
      <c r="E980" s="19"/>
      <c r="F980" s="19"/>
      <c r="G980" s="19"/>
      <c r="H980" s="19"/>
      <c r="I980" s="19"/>
      <c r="J980" s="19"/>
    </row>
    <row r="981">
      <c r="A981" s="19"/>
      <c r="B981" s="19"/>
      <c r="C981" s="19"/>
      <c r="D981" s="19"/>
      <c r="E981" s="19"/>
      <c r="F981" s="19"/>
      <c r="G981" s="19"/>
      <c r="H981" s="19"/>
      <c r="I981" s="19"/>
      <c r="J981" s="19"/>
    </row>
    <row r="982">
      <c r="A982" s="19"/>
      <c r="B982" s="19"/>
      <c r="C982" s="19"/>
      <c r="D982" s="19"/>
      <c r="E982" s="19"/>
      <c r="F982" s="19"/>
      <c r="G982" s="19"/>
      <c r="H982" s="19"/>
      <c r="I982" s="19"/>
      <c r="J982" s="19"/>
    </row>
    <row r="983">
      <c r="A983" s="19"/>
      <c r="B983" s="19"/>
      <c r="C983" s="19"/>
      <c r="D983" s="19"/>
      <c r="E983" s="19"/>
      <c r="F983" s="19"/>
      <c r="G983" s="19"/>
      <c r="H983" s="19"/>
      <c r="I983" s="19"/>
      <c r="J983" s="19"/>
    </row>
    <row r="984">
      <c r="A984" s="19"/>
      <c r="B984" s="19"/>
      <c r="C984" s="19"/>
      <c r="D984" s="19"/>
      <c r="E984" s="19"/>
      <c r="F984" s="19"/>
      <c r="G984" s="19"/>
      <c r="H984" s="19"/>
      <c r="I984" s="19"/>
      <c r="J984" s="19"/>
    </row>
    <row r="985">
      <c r="A985" s="19"/>
      <c r="B985" s="19"/>
      <c r="C985" s="19"/>
      <c r="D985" s="19"/>
      <c r="E985" s="19"/>
      <c r="F985" s="19"/>
      <c r="G985" s="19"/>
      <c r="H985" s="19"/>
      <c r="I985" s="19"/>
      <c r="J985" s="19"/>
    </row>
    <row r="986">
      <c r="A986" s="19"/>
      <c r="B986" s="19"/>
      <c r="C986" s="19"/>
      <c r="D986" s="19"/>
      <c r="E986" s="19"/>
      <c r="F986" s="19"/>
      <c r="G986" s="19"/>
      <c r="H986" s="19"/>
      <c r="I986" s="19"/>
      <c r="J986" s="19"/>
    </row>
    <row r="987">
      <c r="A987" s="19"/>
      <c r="B987" s="19"/>
      <c r="C987" s="19"/>
      <c r="D987" s="19"/>
      <c r="E987" s="19"/>
      <c r="F987" s="19"/>
      <c r="G987" s="19"/>
      <c r="H987" s="19"/>
      <c r="I987" s="19"/>
      <c r="J987" s="19"/>
    </row>
    <row r="988">
      <c r="A988" s="19"/>
      <c r="B988" s="19"/>
      <c r="C988" s="19"/>
      <c r="D988" s="19"/>
      <c r="E988" s="19"/>
      <c r="F988" s="19"/>
      <c r="G988" s="19"/>
      <c r="H988" s="19"/>
      <c r="I988" s="19"/>
      <c r="J988" s="19"/>
    </row>
    <row r="989">
      <c r="A989" s="19"/>
      <c r="B989" s="19"/>
      <c r="C989" s="19"/>
      <c r="D989" s="19"/>
      <c r="E989" s="19"/>
      <c r="F989" s="19"/>
      <c r="G989" s="19"/>
      <c r="H989" s="19"/>
      <c r="I989" s="19"/>
      <c r="J989" s="19"/>
    </row>
    <row r="990">
      <c r="A990" s="19"/>
      <c r="B990" s="19"/>
      <c r="C990" s="19"/>
      <c r="D990" s="19"/>
      <c r="E990" s="19"/>
      <c r="F990" s="19"/>
      <c r="G990" s="19"/>
      <c r="H990" s="19"/>
      <c r="I990" s="19"/>
      <c r="J990" s="19"/>
    </row>
    <row r="991">
      <c r="A991" s="19"/>
      <c r="B991" s="19"/>
      <c r="C991" s="19"/>
      <c r="D991" s="19"/>
      <c r="E991" s="19"/>
      <c r="F991" s="19"/>
      <c r="G991" s="19"/>
      <c r="H991" s="19"/>
      <c r="I991" s="19"/>
      <c r="J991" s="19"/>
    </row>
    <row r="992">
      <c r="A992" s="19"/>
      <c r="B992" s="19"/>
      <c r="C992" s="19"/>
      <c r="D992" s="19"/>
      <c r="E992" s="19"/>
      <c r="F992" s="19"/>
      <c r="G992" s="19"/>
      <c r="H992" s="19"/>
      <c r="I992" s="19"/>
      <c r="J992" s="19"/>
    </row>
    <row r="993">
      <c r="A993" s="19"/>
      <c r="B993" s="19"/>
      <c r="C993" s="19"/>
      <c r="D993" s="19"/>
      <c r="E993" s="19"/>
      <c r="F993" s="19"/>
      <c r="G993" s="19"/>
      <c r="H993" s="19"/>
      <c r="I993" s="19"/>
      <c r="J993" s="19"/>
    </row>
    <row r="994">
      <c r="A994" s="19"/>
      <c r="B994" s="19"/>
      <c r="C994" s="19"/>
      <c r="D994" s="19"/>
      <c r="E994" s="19"/>
      <c r="F994" s="19"/>
      <c r="G994" s="19"/>
      <c r="H994" s="19"/>
      <c r="I994" s="19"/>
      <c r="J994" s="19"/>
    </row>
    <row r="995">
      <c r="A995" s="19"/>
      <c r="B995" s="19"/>
      <c r="C995" s="19"/>
      <c r="D995" s="19"/>
      <c r="E995" s="19"/>
      <c r="F995" s="19"/>
      <c r="G995" s="19"/>
      <c r="H995" s="19"/>
      <c r="I995" s="19"/>
      <c r="J995" s="19"/>
    </row>
    <row r="996">
      <c r="A996" s="19"/>
      <c r="B996" s="19"/>
      <c r="C996" s="19"/>
      <c r="D996" s="19"/>
      <c r="E996" s="19"/>
      <c r="F996" s="19"/>
      <c r="G996" s="19"/>
      <c r="H996" s="19"/>
      <c r="I996" s="19"/>
      <c r="J996" s="19"/>
    </row>
    <row r="997">
      <c r="A997" s="19"/>
      <c r="B997" s="19"/>
      <c r="C997" s="19"/>
      <c r="D997" s="19"/>
      <c r="E997" s="19"/>
      <c r="F997" s="19"/>
      <c r="G997" s="19"/>
      <c r="H997" s="19"/>
      <c r="I997" s="19"/>
      <c r="J997" s="19"/>
    </row>
    <row r="998">
      <c r="A998" s="19"/>
      <c r="B998" s="19"/>
      <c r="C998" s="19"/>
      <c r="D998" s="19"/>
      <c r="E998" s="19"/>
      <c r="F998" s="19"/>
      <c r="G998" s="19"/>
      <c r="H998" s="19"/>
      <c r="I998" s="19"/>
      <c r="J998" s="19"/>
    </row>
    <row r="999">
      <c r="A999" s="19"/>
      <c r="B999" s="19"/>
      <c r="C999" s="19"/>
      <c r="D999" s="19"/>
      <c r="E999" s="19"/>
      <c r="F999" s="19"/>
      <c r="G999" s="19"/>
      <c r="H999" s="19"/>
      <c r="I999" s="19"/>
      <c r="J999" s="19"/>
    </row>
    <row r="1000">
      <c r="A1000" s="19"/>
      <c r="B1000" s="19"/>
      <c r="C1000" s="19"/>
      <c r="D1000" s="19"/>
      <c r="E1000" s="19"/>
      <c r="F1000" s="19"/>
      <c r="G1000" s="19"/>
      <c r="H1000" s="19"/>
      <c r="I1000" s="19"/>
      <c r="J1000" s="19"/>
    </row>
  </sheetData>
  <mergeCells count="6">
    <mergeCell ref="A708:J708"/>
    <mergeCell ref="A1:J1"/>
    <mergeCell ref="A704:J704"/>
    <mergeCell ref="A705:J705"/>
    <mergeCell ref="A706:J706"/>
    <mergeCell ref="A707:J70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26.43"/>
    <col customWidth="1" min="2" max="8" width="16.71"/>
    <col customWidth="1" min="9" max="9" width="14.43"/>
    <col customWidth="1" min="10" max="11" width="16.29"/>
    <col customWidth="1" min="12" max="12" width="17.29"/>
  </cols>
  <sheetData>
    <row r="1" ht="15.0" customHeight="1">
      <c r="A1" s="1" t="s">
        <v>134</v>
      </c>
    </row>
    <row r="2" ht="15.0" customHeight="1">
      <c r="A2" s="2"/>
      <c r="B2" s="3">
        <v>1930.0</v>
      </c>
      <c r="C2" s="3">
        <v>1940.0</v>
      </c>
      <c r="D2" s="3">
        <v>1950.0</v>
      </c>
      <c r="E2" s="3">
        <v>1960.0</v>
      </c>
      <c r="F2" s="3">
        <v>1970.0</v>
      </c>
      <c r="G2" s="3">
        <v>1980.0</v>
      </c>
      <c r="H2" s="3">
        <v>1990.0</v>
      </c>
      <c r="I2" s="3">
        <v>2000.0</v>
      </c>
      <c r="J2" s="3" t="s">
        <v>2</v>
      </c>
      <c r="K2" s="3" t="s">
        <v>3</v>
      </c>
      <c r="L2" s="3" t="s">
        <v>4</v>
      </c>
    </row>
    <row r="3" ht="15.0" customHeight="1">
      <c r="A3" s="7" t="s">
        <v>5</v>
      </c>
      <c r="B3" s="5"/>
      <c r="C3" s="5"/>
      <c r="D3" s="5"/>
      <c r="E3" s="7"/>
      <c r="F3" s="7"/>
      <c r="G3" s="7"/>
      <c r="H3" s="7"/>
      <c r="I3" s="7"/>
      <c r="J3" s="7"/>
      <c r="K3" s="7"/>
      <c r="L3" s="34"/>
    </row>
    <row r="4" ht="15.0" customHeight="1">
      <c r="A4" s="7" t="s">
        <v>6</v>
      </c>
      <c r="B4" s="21">
        <v>17831.0</v>
      </c>
      <c r="C4" s="21">
        <v>19596.0</v>
      </c>
      <c r="D4" s="21">
        <v>22147.0</v>
      </c>
      <c r="E4" s="21">
        <v>23174.0</v>
      </c>
      <c r="F4" s="21">
        <v>26931.0</v>
      </c>
      <c r="G4" s="35">
        <v>26299.0</v>
      </c>
      <c r="H4" s="36">
        <v>25265.0</v>
      </c>
      <c r="I4" s="36">
        <v>25537.0</v>
      </c>
      <c r="J4" s="36">
        <v>23981.0</v>
      </c>
      <c r="K4" s="21">
        <v>24004.0</v>
      </c>
      <c r="L4" s="10">
        <v>23487.0</v>
      </c>
    </row>
    <row r="5" ht="15.0" customHeight="1">
      <c r="A5" s="7" t="s">
        <v>135</v>
      </c>
      <c r="B5" s="21">
        <v>2168.0</v>
      </c>
      <c r="C5" s="21">
        <v>1514.0</v>
      </c>
      <c r="D5" s="21">
        <v>2633.0</v>
      </c>
      <c r="E5" s="21">
        <v>2781.0</v>
      </c>
      <c r="F5" s="21">
        <v>2765.0</v>
      </c>
      <c r="G5" s="35">
        <v>3607.0</v>
      </c>
      <c r="H5" s="36">
        <v>3902.0</v>
      </c>
      <c r="I5" s="36">
        <v>4688.0</v>
      </c>
      <c r="J5" s="36">
        <v>6995.0</v>
      </c>
      <c r="K5" s="21">
        <v>6748.0</v>
      </c>
      <c r="L5" s="10">
        <v>6206.0</v>
      </c>
    </row>
    <row r="6" ht="15.0" customHeight="1">
      <c r="A6" s="7" t="s">
        <v>136</v>
      </c>
      <c r="B6" s="21">
        <v>15663.0</v>
      </c>
      <c r="C6" s="21">
        <v>18082.0</v>
      </c>
      <c r="D6" s="21">
        <v>19514.0</v>
      </c>
      <c r="E6" s="21">
        <v>20393.0</v>
      </c>
      <c r="F6" s="21">
        <v>24166.0</v>
      </c>
      <c r="G6" s="35">
        <v>22692.0</v>
      </c>
      <c r="H6" s="36">
        <v>21363.0</v>
      </c>
      <c r="I6" s="36">
        <v>20849.0</v>
      </c>
      <c r="J6" s="36">
        <v>16986.0</v>
      </c>
      <c r="K6" s="21">
        <v>17256.0</v>
      </c>
      <c r="L6" s="10">
        <v>17281.0</v>
      </c>
    </row>
    <row r="7" ht="15.0" customHeight="1">
      <c r="A7" s="7" t="s">
        <v>137</v>
      </c>
      <c r="B7" s="23">
        <v>0.122</v>
      </c>
      <c r="C7" s="23">
        <v>0.077</v>
      </c>
      <c r="D7" s="23">
        <v>0.119</v>
      </c>
      <c r="E7" s="23" t="str">
        <f t="shared" ref="E7:J7" si="1">E5/E4</f>
        <v>12.0%</v>
      </c>
      <c r="F7" s="23" t="str">
        <f t="shared" si="1"/>
        <v>10.3%</v>
      </c>
      <c r="G7" s="23" t="str">
        <f t="shared" si="1"/>
        <v>13.7%</v>
      </c>
      <c r="H7" s="23" t="str">
        <f t="shared" si="1"/>
        <v>15.4%</v>
      </c>
      <c r="I7" s="23" t="str">
        <f t="shared" si="1"/>
        <v>18.4%</v>
      </c>
      <c r="J7" s="23" t="str">
        <f t="shared" si="1"/>
        <v>29.2%</v>
      </c>
      <c r="K7" s="23">
        <v>0.281</v>
      </c>
      <c r="L7" s="24">
        <v>0.26423127687657</v>
      </c>
    </row>
    <row r="8" ht="15.0" customHeight="1">
      <c r="A8" s="5"/>
      <c r="B8" s="37"/>
      <c r="C8" s="37"/>
      <c r="D8" s="21"/>
      <c r="E8" s="21"/>
      <c r="F8" s="21"/>
      <c r="G8" s="35"/>
      <c r="H8" s="36"/>
      <c r="I8" s="36"/>
      <c r="J8" s="36"/>
      <c r="K8" s="21"/>
      <c r="L8" s="7"/>
    </row>
    <row r="9" ht="15.0" customHeight="1">
      <c r="A9" s="7" t="s">
        <v>18</v>
      </c>
      <c r="B9" s="21"/>
      <c r="C9" s="21"/>
      <c r="D9" s="21"/>
      <c r="E9" s="21"/>
      <c r="F9" s="21"/>
      <c r="G9" s="35"/>
      <c r="H9" s="36"/>
      <c r="I9" s="36"/>
      <c r="J9" s="36"/>
      <c r="K9" s="21"/>
      <c r="L9" s="7"/>
    </row>
    <row r="10" ht="15.0" customHeight="1">
      <c r="A10" s="7" t="s">
        <v>6</v>
      </c>
      <c r="B10" s="21">
        <v>10654.0</v>
      </c>
      <c r="C10" s="21">
        <v>12329.0</v>
      </c>
      <c r="D10" s="21">
        <v>14835.0</v>
      </c>
      <c r="E10" s="21">
        <v>20876.0</v>
      </c>
      <c r="F10" s="21">
        <v>24011.0</v>
      </c>
      <c r="G10" s="35">
        <v>25004.0</v>
      </c>
      <c r="H10" s="36">
        <v>25126.0</v>
      </c>
      <c r="I10" s="36">
        <v>25491.0</v>
      </c>
      <c r="J10" s="36">
        <v>24402.0</v>
      </c>
      <c r="K10" s="21">
        <v>24169.0</v>
      </c>
      <c r="L10" s="10">
        <v>24245.0</v>
      </c>
    </row>
    <row r="11" ht="15.0" customHeight="1">
      <c r="A11" s="7" t="s">
        <v>135</v>
      </c>
      <c r="B11" s="21">
        <v>3780.0</v>
      </c>
      <c r="C11" s="21">
        <v>3250.0</v>
      </c>
      <c r="D11" s="21">
        <v>5666.0</v>
      </c>
      <c r="E11" s="21">
        <v>9723.0</v>
      </c>
      <c r="F11" s="21">
        <v>10756.0</v>
      </c>
      <c r="G11" s="35">
        <v>11999.0</v>
      </c>
      <c r="H11" s="36">
        <v>11974.0</v>
      </c>
      <c r="I11" s="36">
        <v>12097.0</v>
      </c>
      <c r="J11" s="36">
        <v>12314.0</v>
      </c>
      <c r="K11" s="21">
        <v>11863.0</v>
      </c>
      <c r="L11" s="10">
        <v>11542.0</v>
      </c>
    </row>
    <row r="12" ht="15.0" customHeight="1">
      <c r="A12" s="7" t="s">
        <v>136</v>
      </c>
      <c r="B12" s="21">
        <v>6874.0</v>
      </c>
      <c r="C12" s="21">
        <v>9079.0</v>
      </c>
      <c r="D12" s="21">
        <v>9169.0</v>
      </c>
      <c r="E12" s="21">
        <v>11153.0</v>
      </c>
      <c r="F12" s="21">
        <v>13255.0</v>
      </c>
      <c r="G12" s="35">
        <v>13005.0</v>
      </c>
      <c r="H12" s="36">
        <v>13152.0</v>
      </c>
      <c r="I12" s="36">
        <v>13394.0</v>
      </c>
      <c r="J12" s="36">
        <v>12088.0</v>
      </c>
      <c r="K12" s="21">
        <v>12306.0</v>
      </c>
      <c r="L12" s="10">
        <v>12703.0</v>
      </c>
    </row>
    <row r="13" ht="15.0" customHeight="1">
      <c r="A13" s="7" t="s">
        <v>137</v>
      </c>
      <c r="B13" s="23">
        <v>0.355</v>
      </c>
      <c r="C13" s="23">
        <v>0.264</v>
      </c>
      <c r="D13" s="23">
        <v>0.382</v>
      </c>
      <c r="E13" s="23" t="str">
        <f t="shared" ref="E13:J13" si="2">E11/E10</f>
        <v>46.6%</v>
      </c>
      <c r="F13" s="23" t="str">
        <f t="shared" si="2"/>
        <v>44.8%</v>
      </c>
      <c r="G13" s="23" t="str">
        <f t="shared" si="2"/>
        <v>48.0%</v>
      </c>
      <c r="H13" s="23" t="str">
        <f t="shared" si="2"/>
        <v>47.7%</v>
      </c>
      <c r="I13" s="23" t="str">
        <f t="shared" si="2"/>
        <v>47.5%</v>
      </c>
      <c r="J13" s="23" t="str">
        <f t="shared" si="2"/>
        <v>50.5%</v>
      </c>
      <c r="K13" s="23">
        <v>0.491</v>
      </c>
      <c r="L13" s="24">
        <v>0.4760569189523613</v>
      </c>
    </row>
    <row r="14" ht="15.0" customHeight="1">
      <c r="A14" s="7"/>
      <c r="B14" s="21"/>
      <c r="C14" s="21"/>
      <c r="D14" s="21"/>
      <c r="E14" s="21"/>
      <c r="F14" s="21"/>
      <c r="G14" s="35"/>
      <c r="H14" s="36"/>
      <c r="I14" s="36"/>
      <c r="J14" s="36"/>
      <c r="K14" s="21"/>
      <c r="L14" s="7"/>
    </row>
    <row r="15" ht="15.0" customHeight="1">
      <c r="A15" s="7" t="s">
        <v>19</v>
      </c>
      <c r="B15" s="21"/>
      <c r="C15" s="21"/>
      <c r="D15" s="21"/>
      <c r="E15" s="21"/>
      <c r="F15" s="21"/>
      <c r="G15" s="35"/>
      <c r="H15" s="36"/>
      <c r="I15" s="36"/>
      <c r="J15" s="36"/>
      <c r="K15" s="21"/>
      <c r="L15" s="7"/>
    </row>
    <row r="16" ht="15.0" customHeight="1">
      <c r="A16" s="7" t="s">
        <v>6</v>
      </c>
      <c r="B16" s="21">
        <v>18071.0</v>
      </c>
      <c r="C16" s="21">
        <v>26133.0</v>
      </c>
      <c r="D16" s="21">
        <v>33360.0</v>
      </c>
      <c r="E16" s="21">
        <v>35450.0</v>
      </c>
      <c r="F16" s="21">
        <v>33116.0</v>
      </c>
      <c r="G16" s="35">
        <v>28211.0</v>
      </c>
      <c r="H16" s="36">
        <v>28023.0</v>
      </c>
      <c r="I16" s="36">
        <v>30633.0</v>
      </c>
      <c r="J16" s="36">
        <v>29441.0</v>
      </c>
      <c r="K16" s="21">
        <v>29203.0</v>
      </c>
      <c r="L16" s="10">
        <v>29295.0</v>
      </c>
    </row>
    <row r="17" ht="15.0" customHeight="1">
      <c r="A17" s="7" t="s">
        <v>135</v>
      </c>
      <c r="B17" s="21">
        <v>1567.0</v>
      </c>
      <c r="C17" s="21">
        <v>1076.0</v>
      </c>
      <c r="D17" s="21">
        <v>2027.0</v>
      </c>
      <c r="E17" s="21">
        <v>2055.0</v>
      </c>
      <c r="F17" s="21">
        <v>1816.0</v>
      </c>
      <c r="G17" s="35">
        <v>3731.0</v>
      </c>
      <c r="H17" s="36">
        <v>4311.0</v>
      </c>
      <c r="I17" s="36">
        <v>7354.0</v>
      </c>
      <c r="J17" s="36">
        <v>9490.0</v>
      </c>
      <c r="K17" s="21">
        <v>9334.0</v>
      </c>
      <c r="L17" s="10">
        <v>8918.0</v>
      </c>
    </row>
    <row r="18" ht="15.0" customHeight="1">
      <c r="A18" s="7" t="s">
        <v>136</v>
      </c>
      <c r="B18" s="21">
        <v>16504.0</v>
      </c>
      <c r="C18" s="21">
        <v>25057.0</v>
      </c>
      <c r="D18" s="21">
        <v>31333.0</v>
      </c>
      <c r="E18" s="21">
        <v>33395.0</v>
      </c>
      <c r="F18" s="21">
        <v>31300.0</v>
      </c>
      <c r="G18" s="35">
        <v>24480.0</v>
      </c>
      <c r="H18" s="36">
        <v>23712.0</v>
      </c>
      <c r="I18" s="36">
        <v>23279.0</v>
      </c>
      <c r="J18" s="36">
        <v>19951.0</v>
      </c>
      <c r="K18" s="21">
        <v>19869.0</v>
      </c>
      <c r="L18" s="10">
        <v>20377.0</v>
      </c>
    </row>
    <row r="19" ht="15.0" customHeight="1">
      <c r="A19" s="7" t="s">
        <v>137</v>
      </c>
      <c r="B19" s="23">
        <v>0.087</v>
      </c>
      <c r="C19" s="23">
        <v>0.041</v>
      </c>
      <c r="D19" s="23">
        <v>0.061</v>
      </c>
      <c r="E19" s="23" t="str">
        <f t="shared" ref="E19:J19" si="3">E17/E16</f>
        <v>5.8%</v>
      </c>
      <c r="F19" s="23" t="str">
        <f t="shared" si="3"/>
        <v>5.5%</v>
      </c>
      <c r="G19" s="23" t="str">
        <f t="shared" si="3"/>
        <v>13.2%</v>
      </c>
      <c r="H19" s="23" t="str">
        <f t="shared" si="3"/>
        <v>15.4%</v>
      </c>
      <c r="I19" s="23" t="str">
        <f t="shared" si="3"/>
        <v>24.0%</v>
      </c>
      <c r="J19" s="23" t="str">
        <f t="shared" si="3"/>
        <v>32.2%</v>
      </c>
      <c r="K19" s="23">
        <v>0.32</v>
      </c>
      <c r="L19" s="24">
        <v>0.3044205495818399</v>
      </c>
    </row>
    <row r="20" ht="15.0" customHeight="1">
      <c r="A20" s="7"/>
      <c r="B20" s="21"/>
      <c r="C20" s="21"/>
      <c r="D20" s="21"/>
      <c r="E20" s="21"/>
      <c r="F20" s="21"/>
      <c r="G20" s="35"/>
      <c r="H20" s="36"/>
      <c r="I20" s="36"/>
      <c r="J20" s="36"/>
      <c r="K20" s="21"/>
      <c r="L20" s="7"/>
    </row>
    <row r="21" ht="15.0" customHeight="1">
      <c r="A21" s="7" t="s">
        <v>20</v>
      </c>
      <c r="B21" s="21"/>
      <c r="C21" s="21"/>
      <c r="D21" s="21"/>
      <c r="E21" s="21"/>
      <c r="F21" s="21"/>
      <c r="G21" s="35"/>
      <c r="H21" s="36"/>
      <c r="I21" s="36"/>
      <c r="J21" s="36"/>
      <c r="K21" s="21"/>
      <c r="L21" s="7"/>
    </row>
    <row r="22" ht="15.0" customHeight="1">
      <c r="A22" s="7" t="s">
        <v>6</v>
      </c>
      <c r="B22" s="21">
        <v>13351.0</v>
      </c>
      <c r="C22" s="21">
        <v>14438.0</v>
      </c>
      <c r="D22" s="21">
        <v>15647.0</v>
      </c>
      <c r="E22" s="21">
        <v>18400.0</v>
      </c>
      <c r="F22" s="21">
        <v>18956.0</v>
      </c>
      <c r="G22" s="35">
        <v>18663.0</v>
      </c>
      <c r="H22" s="36">
        <v>18115.0</v>
      </c>
      <c r="I22" s="36">
        <v>18651.0</v>
      </c>
      <c r="J22" s="36">
        <v>17622.0</v>
      </c>
      <c r="K22" s="21">
        <v>17666.0</v>
      </c>
      <c r="L22" s="10">
        <v>17723.0</v>
      </c>
    </row>
    <row r="23" ht="15.0" customHeight="1">
      <c r="A23" s="7" t="s">
        <v>135</v>
      </c>
      <c r="B23" s="21">
        <v>3403.0</v>
      </c>
      <c r="C23" s="21">
        <v>2801.0</v>
      </c>
      <c r="D23" s="21">
        <v>3910.0</v>
      </c>
      <c r="E23" s="21">
        <v>5304.0</v>
      </c>
      <c r="F23" s="21">
        <v>5210.0</v>
      </c>
      <c r="G23" s="35">
        <v>5176.0</v>
      </c>
      <c r="H23" s="36">
        <v>5126.0</v>
      </c>
      <c r="I23" s="36">
        <v>5817.0</v>
      </c>
      <c r="J23" s="36">
        <v>7020.0</v>
      </c>
      <c r="K23" s="21">
        <v>7133.0</v>
      </c>
      <c r="L23" s="10">
        <v>6797.0</v>
      </c>
    </row>
    <row r="24" ht="15.0" customHeight="1">
      <c r="A24" s="7" t="s">
        <v>136</v>
      </c>
      <c r="B24" s="21">
        <v>9948.0</v>
      </c>
      <c r="C24" s="21">
        <v>11637.0</v>
      </c>
      <c r="D24" s="21">
        <v>11737.0</v>
      </c>
      <c r="E24" s="21">
        <v>13096.0</v>
      </c>
      <c r="F24" s="21">
        <v>13746.0</v>
      </c>
      <c r="G24" s="35">
        <v>13487.0</v>
      </c>
      <c r="H24" s="36">
        <v>12989.0</v>
      </c>
      <c r="I24" s="36">
        <v>12834.0</v>
      </c>
      <c r="J24" s="36">
        <v>10602.0</v>
      </c>
      <c r="K24" s="21">
        <v>10533.0</v>
      </c>
      <c r="L24" s="10">
        <v>10926.0</v>
      </c>
    </row>
    <row r="25" ht="15.0" customHeight="1">
      <c r="A25" s="7" t="s">
        <v>137</v>
      </c>
      <c r="B25" s="23">
        <v>0.255</v>
      </c>
      <c r="C25" s="23">
        <v>0.194</v>
      </c>
      <c r="D25" s="23">
        <v>0.25</v>
      </c>
      <c r="E25" s="23" t="str">
        <f t="shared" ref="E25:J25" si="4">E23/E22</f>
        <v>28.8%</v>
      </c>
      <c r="F25" s="23" t="str">
        <f t="shared" si="4"/>
        <v>27.5%</v>
      </c>
      <c r="G25" s="23" t="str">
        <f t="shared" si="4"/>
        <v>27.7%</v>
      </c>
      <c r="H25" s="23" t="str">
        <f t="shared" si="4"/>
        <v>28.3%</v>
      </c>
      <c r="I25" s="23" t="str">
        <f t="shared" si="4"/>
        <v>31.2%</v>
      </c>
      <c r="J25" s="23" t="str">
        <f t="shared" si="4"/>
        <v>39.8%</v>
      </c>
      <c r="K25" s="23">
        <v>0.404</v>
      </c>
      <c r="L25" s="24">
        <v>0.38351294927495344</v>
      </c>
    </row>
    <row r="26" ht="15.0" customHeight="1">
      <c r="A26" s="7"/>
      <c r="B26" s="21"/>
      <c r="C26" s="21"/>
      <c r="D26" s="21"/>
      <c r="E26" s="21"/>
      <c r="F26" s="21"/>
      <c r="G26" s="35"/>
      <c r="H26" s="36"/>
      <c r="I26" s="36"/>
      <c r="J26" s="36"/>
      <c r="K26" s="21"/>
      <c r="L26" s="7"/>
    </row>
    <row r="27" ht="15.0" customHeight="1">
      <c r="A27" s="7" t="s">
        <v>21</v>
      </c>
      <c r="B27" s="21"/>
      <c r="C27" s="21"/>
      <c r="D27" s="21"/>
      <c r="E27" s="21"/>
      <c r="F27" s="21"/>
      <c r="G27" s="35"/>
      <c r="H27" s="36"/>
      <c r="I27" s="36"/>
      <c r="J27" s="36"/>
      <c r="K27" s="21"/>
      <c r="L27" s="7"/>
    </row>
    <row r="28" ht="15.0" customHeight="1">
      <c r="A28" s="7" t="s">
        <v>6</v>
      </c>
      <c r="B28" s="21">
        <v>13180.0</v>
      </c>
      <c r="C28" s="21">
        <v>14504.0</v>
      </c>
      <c r="D28" s="21">
        <v>15225.0</v>
      </c>
      <c r="E28" s="21">
        <v>15136.0</v>
      </c>
      <c r="F28" s="21">
        <v>14533.0</v>
      </c>
      <c r="G28" s="35">
        <v>14030.0</v>
      </c>
      <c r="H28" s="36">
        <v>13661.0</v>
      </c>
      <c r="I28" s="36">
        <v>14796.0</v>
      </c>
      <c r="J28" s="36">
        <v>14724.0</v>
      </c>
      <c r="K28" s="21">
        <v>14930.0</v>
      </c>
      <c r="L28" s="10">
        <v>14670.0</v>
      </c>
    </row>
    <row r="29" ht="15.0" customHeight="1">
      <c r="A29" s="7" t="s">
        <v>135</v>
      </c>
      <c r="B29" s="21">
        <v>4969.0</v>
      </c>
      <c r="C29" s="21">
        <v>4429.0</v>
      </c>
      <c r="D29" s="21">
        <v>5435.0</v>
      </c>
      <c r="E29" s="21">
        <v>5650.0</v>
      </c>
      <c r="F29" s="21">
        <v>5360.0</v>
      </c>
      <c r="G29" s="35">
        <v>5280.0</v>
      </c>
      <c r="H29" s="36">
        <v>5307.0</v>
      </c>
      <c r="I29" s="36">
        <v>6101.0</v>
      </c>
      <c r="J29" s="36">
        <v>7758.0</v>
      </c>
      <c r="K29" s="21">
        <v>7510.0</v>
      </c>
      <c r="L29" s="10">
        <v>7417.0</v>
      </c>
    </row>
    <row r="30" ht="15.0" customHeight="1">
      <c r="A30" s="7" t="s">
        <v>136</v>
      </c>
      <c r="B30" s="21">
        <v>8211.0</v>
      </c>
      <c r="C30" s="21">
        <v>10075.0</v>
      </c>
      <c r="D30" s="21">
        <v>9790.0</v>
      </c>
      <c r="E30" s="21">
        <v>9486.0</v>
      </c>
      <c r="F30" s="21">
        <v>9173.0</v>
      </c>
      <c r="G30" s="35">
        <v>8750.0</v>
      </c>
      <c r="H30" s="36">
        <v>8354.0</v>
      </c>
      <c r="I30" s="36">
        <v>8695.0</v>
      </c>
      <c r="J30" s="36">
        <v>6966.0</v>
      </c>
      <c r="K30" s="21">
        <v>7420.0</v>
      </c>
      <c r="L30" s="10">
        <v>7253.0</v>
      </c>
    </row>
    <row r="31" ht="15.0" customHeight="1">
      <c r="A31" s="7" t="s">
        <v>137</v>
      </c>
      <c r="B31" s="23">
        <v>0.377</v>
      </c>
      <c r="C31" s="23">
        <v>0.305</v>
      </c>
      <c r="D31" s="23">
        <v>0.357</v>
      </c>
      <c r="E31" s="23" t="str">
        <f t="shared" ref="E31:J31" si="5">E29/E28</f>
        <v>37.3%</v>
      </c>
      <c r="F31" s="23" t="str">
        <f t="shared" si="5"/>
        <v>36.9%</v>
      </c>
      <c r="G31" s="23" t="str">
        <f t="shared" si="5"/>
        <v>37.6%</v>
      </c>
      <c r="H31" s="23" t="str">
        <f t="shared" si="5"/>
        <v>38.8%</v>
      </c>
      <c r="I31" s="23" t="str">
        <f t="shared" si="5"/>
        <v>41.2%</v>
      </c>
      <c r="J31" s="23" t="str">
        <f t="shared" si="5"/>
        <v>52.7%</v>
      </c>
      <c r="K31" s="23">
        <v>0.503</v>
      </c>
      <c r="L31" s="24">
        <v>0.5055896387184731</v>
      </c>
    </row>
    <row r="32" ht="15.0" customHeight="1">
      <c r="A32" s="7"/>
      <c r="B32" s="21"/>
      <c r="C32" s="21"/>
      <c r="D32" s="21"/>
      <c r="E32" s="21"/>
      <c r="F32" s="21"/>
      <c r="G32" s="35"/>
      <c r="H32" s="36"/>
      <c r="I32" s="36"/>
      <c r="J32" s="36"/>
      <c r="K32" s="21"/>
      <c r="L32" s="7"/>
    </row>
    <row r="33" ht="15.0" customHeight="1">
      <c r="A33" s="7" t="s">
        <v>22</v>
      </c>
      <c r="B33" s="21"/>
      <c r="C33" s="21"/>
      <c r="D33" s="21"/>
      <c r="E33" s="21"/>
      <c r="F33" s="21"/>
      <c r="G33" s="35"/>
      <c r="H33" s="36"/>
      <c r="I33" s="36"/>
      <c r="J33" s="36"/>
      <c r="K33" s="21"/>
      <c r="L33" s="7"/>
    </row>
    <row r="34" ht="15.0" customHeight="1">
      <c r="A34" s="7" t="s">
        <v>6</v>
      </c>
      <c r="B34" s="21">
        <v>32748.0</v>
      </c>
      <c r="C34" s="21">
        <v>38199.0</v>
      </c>
      <c r="D34" s="21">
        <v>44246.0</v>
      </c>
      <c r="E34" s="21">
        <v>49299.0</v>
      </c>
      <c r="F34" s="21">
        <v>52457.0</v>
      </c>
      <c r="G34" s="35">
        <v>51977.0</v>
      </c>
      <c r="H34" s="36">
        <v>52898.0</v>
      </c>
      <c r="I34" s="36">
        <v>56962.0</v>
      </c>
      <c r="J34" s="36">
        <v>52568.0</v>
      </c>
      <c r="K34" s="21">
        <v>52344.0</v>
      </c>
      <c r="L34" s="10">
        <v>52225.0</v>
      </c>
    </row>
    <row r="35" ht="15.0" customHeight="1">
      <c r="A35" s="7" t="s">
        <v>135</v>
      </c>
      <c r="B35" s="21">
        <v>5611.0</v>
      </c>
      <c r="C35" s="21">
        <v>4535.0</v>
      </c>
      <c r="D35" s="21">
        <v>6314.0</v>
      </c>
      <c r="E35" s="21">
        <v>6877.0</v>
      </c>
      <c r="F35" s="21">
        <v>6120.0</v>
      </c>
      <c r="G35" s="35">
        <v>11599.0</v>
      </c>
      <c r="H35" s="36">
        <v>13386.0</v>
      </c>
      <c r="I35" s="36">
        <v>17121.0</v>
      </c>
      <c r="J35" s="36">
        <v>19687.0</v>
      </c>
      <c r="K35" s="21">
        <v>19360.0</v>
      </c>
      <c r="L35" s="10">
        <v>19467.0</v>
      </c>
    </row>
    <row r="36" ht="15.0" customHeight="1">
      <c r="A36" s="7" t="s">
        <v>136</v>
      </c>
      <c r="B36" s="21">
        <v>27137.0</v>
      </c>
      <c r="C36" s="21">
        <v>33664.0</v>
      </c>
      <c r="D36" s="21">
        <v>37932.0</v>
      </c>
      <c r="E36" s="21">
        <v>42422.0</v>
      </c>
      <c r="F36" s="21">
        <v>46337.0</v>
      </c>
      <c r="G36" s="35">
        <v>40378.0</v>
      </c>
      <c r="H36" s="36">
        <v>39512.0</v>
      </c>
      <c r="I36" s="36">
        <v>39841.0</v>
      </c>
      <c r="J36" s="36">
        <v>32881.0</v>
      </c>
      <c r="K36" s="21">
        <v>32984.0</v>
      </c>
      <c r="L36" s="10">
        <v>32758.0</v>
      </c>
    </row>
    <row r="37" ht="15.0" customHeight="1">
      <c r="A37" s="7" t="s">
        <v>137</v>
      </c>
      <c r="B37" s="23">
        <v>0.171</v>
      </c>
      <c r="C37" s="23">
        <v>0.119</v>
      </c>
      <c r="D37" s="23">
        <v>0.143</v>
      </c>
      <c r="E37" s="23" t="str">
        <f t="shared" ref="E37:J37" si="6">E35/E34</f>
        <v>13.9%</v>
      </c>
      <c r="F37" s="23" t="str">
        <f t="shared" si="6"/>
        <v>11.7%</v>
      </c>
      <c r="G37" s="23" t="str">
        <f t="shared" si="6"/>
        <v>22.3%</v>
      </c>
      <c r="H37" s="23" t="str">
        <f t="shared" si="6"/>
        <v>25.3%</v>
      </c>
      <c r="I37" s="23" t="str">
        <f t="shared" si="6"/>
        <v>30.1%</v>
      </c>
      <c r="J37" s="23" t="str">
        <f t="shared" si="6"/>
        <v>37.5%</v>
      </c>
      <c r="K37" s="23">
        <v>0.37</v>
      </c>
      <c r="L37" s="24">
        <v>0.3727525131641934</v>
      </c>
    </row>
    <row r="38" ht="15.0" customHeight="1">
      <c r="A38" s="7"/>
      <c r="B38" s="21"/>
      <c r="C38" s="21"/>
      <c r="D38" s="21"/>
      <c r="E38" s="21"/>
      <c r="F38" s="21"/>
      <c r="G38" s="35"/>
      <c r="H38" s="36"/>
      <c r="I38" s="36"/>
      <c r="J38" s="36"/>
      <c r="K38" s="21"/>
      <c r="L38" s="7"/>
    </row>
    <row r="39" ht="15.0" customHeight="1">
      <c r="A39" s="7" t="s">
        <v>23</v>
      </c>
      <c r="B39" s="21"/>
      <c r="C39" s="21"/>
      <c r="D39" s="21"/>
      <c r="E39" s="21"/>
      <c r="F39" s="21"/>
      <c r="G39" s="35"/>
      <c r="H39" s="36"/>
      <c r="I39" s="36"/>
      <c r="J39" s="36"/>
      <c r="K39" s="21"/>
      <c r="L39" s="7"/>
    </row>
    <row r="40" ht="15.0" customHeight="1">
      <c r="A40" s="7" t="s">
        <v>6</v>
      </c>
      <c r="B40" s="21">
        <v>24666.0</v>
      </c>
      <c r="C40" s="21">
        <v>30165.0</v>
      </c>
      <c r="D40" s="21">
        <v>35037.0</v>
      </c>
      <c r="E40" s="21">
        <v>34949.0</v>
      </c>
      <c r="F40" s="21">
        <v>29073.0</v>
      </c>
      <c r="G40" s="35">
        <v>31654.0</v>
      </c>
      <c r="H40" s="36">
        <v>34749.0</v>
      </c>
      <c r="I40" s="36">
        <v>35774.0</v>
      </c>
      <c r="J40" s="36">
        <v>32194.0</v>
      </c>
      <c r="K40" s="21">
        <v>32312.0</v>
      </c>
      <c r="L40" s="10">
        <v>32271.0</v>
      </c>
    </row>
    <row r="41" ht="15.0" customHeight="1">
      <c r="A41" s="7" t="s">
        <v>135</v>
      </c>
      <c r="B41" s="21">
        <v>4593.0</v>
      </c>
      <c r="C41" s="21">
        <v>3840.0</v>
      </c>
      <c r="D41" s="21">
        <v>5193.0</v>
      </c>
      <c r="E41" s="21">
        <v>5270.0</v>
      </c>
      <c r="F41" s="21">
        <v>4001.0</v>
      </c>
      <c r="G41" s="35">
        <v>8128.0</v>
      </c>
      <c r="H41" s="36">
        <v>11311.0</v>
      </c>
      <c r="I41" s="36">
        <v>14342.0</v>
      </c>
      <c r="J41" s="36">
        <v>14662.0</v>
      </c>
      <c r="K41" s="21">
        <v>14077.0</v>
      </c>
      <c r="L41" s="10">
        <v>14092.0</v>
      </c>
    </row>
    <row r="42" ht="15.0" customHeight="1">
      <c r="A42" s="7" t="s">
        <v>136</v>
      </c>
      <c r="B42" s="21">
        <v>20073.0</v>
      </c>
      <c r="C42" s="21">
        <v>26325.0</v>
      </c>
      <c r="D42" s="21">
        <v>29844.0</v>
      </c>
      <c r="E42" s="21">
        <v>29679.0</v>
      </c>
      <c r="F42" s="21">
        <v>25072.0</v>
      </c>
      <c r="G42" s="35">
        <v>23526.0</v>
      </c>
      <c r="H42" s="36">
        <v>23438.0</v>
      </c>
      <c r="I42" s="36">
        <v>21432.0</v>
      </c>
      <c r="J42" s="36">
        <v>17532.0</v>
      </c>
      <c r="K42" s="21">
        <v>18235.0</v>
      </c>
      <c r="L42" s="10">
        <v>18179.0</v>
      </c>
    </row>
    <row r="43" ht="15.0" customHeight="1">
      <c r="A43" s="7" t="s">
        <v>137</v>
      </c>
      <c r="B43" s="23">
        <v>0.186</v>
      </c>
      <c r="C43" s="23">
        <v>0.127</v>
      </c>
      <c r="D43" s="23">
        <v>0.148</v>
      </c>
      <c r="E43" s="23" t="str">
        <f t="shared" ref="E43:J43" si="7">E41/E40</f>
        <v>15.1%</v>
      </c>
      <c r="F43" s="23" t="str">
        <f t="shared" si="7"/>
        <v>13.8%</v>
      </c>
      <c r="G43" s="23" t="str">
        <f t="shared" si="7"/>
        <v>25.7%</v>
      </c>
      <c r="H43" s="23" t="str">
        <f t="shared" si="7"/>
        <v>32.6%</v>
      </c>
      <c r="I43" s="23" t="str">
        <f t="shared" si="7"/>
        <v>40.1%</v>
      </c>
      <c r="J43" s="23" t="str">
        <f t="shared" si="7"/>
        <v>45.5%</v>
      </c>
      <c r="K43" s="23">
        <v>0.436</v>
      </c>
      <c r="L43" s="24">
        <v>0.436676892566081</v>
      </c>
    </row>
    <row r="44" ht="15.0" customHeight="1">
      <c r="A44" s="7"/>
      <c r="B44" s="21"/>
      <c r="C44" s="21"/>
      <c r="D44" s="21"/>
      <c r="E44" s="21"/>
      <c r="F44" s="21"/>
      <c r="G44" s="35"/>
      <c r="H44" s="36"/>
      <c r="I44" s="36"/>
      <c r="J44" s="36"/>
      <c r="K44" s="21"/>
      <c r="L44" s="7"/>
    </row>
    <row r="45" ht="15.0" customHeight="1">
      <c r="A45" s="7" t="s">
        <v>24</v>
      </c>
      <c r="B45" s="21"/>
      <c r="C45" s="21"/>
      <c r="D45" s="21"/>
      <c r="E45" s="21"/>
      <c r="F45" s="21"/>
      <c r="G45" s="35"/>
      <c r="H45" s="36"/>
      <c r="I45" s="36"/>
      <c r="J45" s="36"/>
      <c r="K45" s="21"/>
      <c r="L45" s="7"/>
    </row>
    <row r="46" ht="15.0" customHeight="1">
      <c r="A46" s="7" t="s">
        <v>6</v>
      </c>
      <c r="B46" s="21">
        <v>17633.0</v>
      </c>
      <c r="C46" s="21">
        <v>20332.0</v>
      </c>
      <c r="D46" s="21">
        <v>26211.0</v>
      </c>
      <c r="E46" s="21">
        <v>34211.0</v>
      </c>
      <c r="F46" s="21">
        <v>33134.0</v>
      </c>
      <c r="G46" s="35">
        <v>36377.0</v>
      </c>
      <c r="H46" s="36">
        <v>37455.0</v>
      </c>
      <c r="I46" s="36">
        <v>45432.0</v>
      </c>
      <c r="J46" s="36">
        <v>50758.0</v>
      </c>
      <c r="K46" s="21">
        <v>52539.0</v>
      </c>
      <c r="L46" s="10">
        <v>52964.0</v>
      </c>
    </row>
    <row r="47" ht="15.0" customHeight="1">
      <c r="A47" s="7" t="s">
        <v>135</v>
      </c>
      <c r="B47" s="21">
        <v>1853.0</v>
      </c>
      <c r="C47" s="21">
        <v>1404.0</v>
      </c>
      <c r="D47" s="21">
        <v>2384.0</v>
      </c>
      <c r="E47" s="21">
        <v>2304.0</v>
      </c>
      <c r="F47" s="21">
        <v>2156.0</v>
      </c>
      <c r="G47" s="35">
        <v>9256.0</v>
      </c>
      <c r="H47" s="36">
        <v>11632.0</v>
      </c>
      <c r="I47" s="36">
        <v>18812.0</v>
      </c>
      <c r="J47" s="36">
        <v>22765.0</v>
      </c>
      <c r="K47" s="21">
        <v>22377.0</v>
      </c>
      <c r="L47" s="10">
        <v>21830.0</v>
      </c>
    </row>
    <row r="48" ht="15.0" customHeight="1">
      <c r="A48" s="7" t="s">
        <v>136</v>
      </c>
      <c r="B48" s="21">
        <v>15780.0</v>
      </c>
      <c r="C48" s="21">
        <v>18928.0</v>
      </c>
      <c r="D48" s="21">
        <v>23827.0</v>
      </c>
      <c r="E48" s="21">
        <v>31907.0</v>
      </c>
      <c r="F48" s="21">
        <v>30978.0</v>
      </c>
      <c r="G48" s="35">
        <v>27121.0</v>
      </c>
      <c r="H48" s="36">
        <v>25823.0</v>
      </c>
      <c r="I48" s="36">
        <v>26620.0</v>
      </c>
      <c r="J48" s="36">
        <v>27993.0</v>
      </c>
      <c r="K48" s="21">
        <v>30162.0</v>
      </c>
      <c r="L48" s="10">
        <v>31134.0</v>
      </c>
    </row>
    <row r="49" ht="15.0" customHeight="1">
      <c r="A49" s="7" t="s">
        <v>137</v>
      </c>
      <c r="B49" s="23">
        <v>0.105</v>
      </c>
      <c r="C49" s="23">
        <v>0.069</v>
      </c>
      <c r="D49" s="23">
        <v>0.091</v>
      </c>
      <c r="E49" s="23" t="str">
        <f t="shared" ref="E49:J49" si="8">E47/E46</f>
        <v>6.7%</v>
      </c>
      <c r="F49" s="23" t="str">
        <f t="shared" si="8"/>
        <v>6.5%</v>
      </c>
      <c r="G49" s="23" t="str">
        <f t="shared" si="8"/>
        <v>25.4%</v>
      </c>
      <c r="H49" s="23" t="str">
        <f t="shared" si="8"/>
        <v>31.1%</v>
      </c>
      <c r="I49" s="23" t="str">
        <f t="shared" si="8"/>
        <v>41.4%</v>
      </c>
      <c r="J49" s="23" t="str">
        <f t="shared" si="8"/>
        <v>44.9%</v>
      </c>
      <c r="K49" s="23">
        <v>0.426</v>
      </c>
      <c r="L49" s="24">
        <v>0.41216675477682957</v>
      </c>
    </row>
    <row r="50" ht="15.0" customHeight="1">
      <c r="A50" s="7"/>
      <c r="B50" s="21"/>
      <c r="C50" s="21"/>
      <c r="D50" s="21"/>
      <c r="E50" s="21"/>
      <c r="F50" s="21"/>
      <c r="G50" s="35"/>
      <c r="H50" s="36"/>
      <c r="I50" s="36"/>
      <c r="J50" s="36"/>
      <c r="K50" s="21"/>
      <c r="L50" s="7"/>
    </row>
    <row r="51" ht="15.0" customHeight="1">
      <c r="A51" s="7" t="s">
        <v>25</v>
      </c>
      <c r="B51" s="21"/>
      <c r="C51" s="21"/>
      <c r="D51" s="21"/>
      <c r="E51" s="21"/>
      <c r="F51" s="21"/>
      <c r="G51" s="35"/>
      <c r="H51" s="36"/>
      <c r="I51" s="36"/>
      <c r="J51" s="36"/>
      <c r="K51" s="21"/>
      <c r="L51" s="7"/>
    </row>
    <row r="52" ht="15.0" customHeight="1">
      <c r="A52" s="7" t="s">
        <v>6</v>
      </c>
      <c r="B52" s="21">
        <v>1403.0</v>
      </c>
      <c r="C52" s="21">
        <v>1637.0</v>
      </c>
      <c r="D52" s="21">
        <v>2249.0</v>
      </c>
      <c r="E52" s="21">
        <v>3706.0</v>
      </c>
      <c r="F52" s="21">
        <v>4348.0</v>
      </c>
      <c r="G52" s="35">
        <v>4698.0</v>
      </c>
      <c r="H52" s="36">
        <v>4692.0</v>
      </c>
      <c r="I52" s="36">
        <v>4786.0</v>
      </c>
      <c r="J52" s="36">
        <v>4608.0</v>
      </c>
      <c r="K52" s="21">
        <v>4597.0</v>
      </c>
      <c r="L52" s="10">
        <v>4491.0</v>
      </c>
    </row>
    <row r="53" ht="15.0" customHeight="1">
      <c r="A53" s="7" t="s">
        <v>135</v>
      </c>
      <c r="B53" s="21">
        <v>1070.0</v>
      </c>
      <c r="C53" s="21">
        <v>1037.0</v>
      </c>
      <c r="D53" s="21">
        <v>1770.0</v>
      </c>
      <c r="E53" s="21">
        <v>3139.0</v>
      </c>
      <c r="F53" s="21">
        <v>3429.0</v>
      </c>
      <c r="G53" s="35">
        <v>3743.0</v>
      </c>
      <c r="H53" s="36">
        <v>3787.0</v>
      </c>
      <c r="I53" s="36">
        <v>3828.0</v>
      </c>
      <c r="J53" s="36">
        <v>3676.0</v>
      </c>
      <c r="K53" s="21">
        <v>3740.0</v>
      </c>
      <c r="L53" s="10">
        <v>3524.0</v>
      </c>
    </row>
    <row r="54" ht="15.0" customHeight="1">
      <c r="A54" s="7" t="s">
        <v>136</v>
      </c>
      <c r="B54" s="21">
        <v>333.0</v>
      </c>
      <c r="C54" s="21">
        <v>600.0</v>
      </c>
      <c r="D54" s="21">
        <v>479.0</v>
      </c>
      <c r="E54" s="21">
        <v>567.0</v>
      </c>
      <c r="F54" s="21">
        <v>919.0</v>
      </c>
      <c r="G54" s="35">
        <v>955.0</v>
      </c>
      <c r="H54" s="36">
        <v>905.0</v>
      </c>
      <c r="I54" s="36">
        <v>958.0</v>
      </c>
      <c r="J54" s="36">
        <v>932.0</v>
      </c>
      <c r="K54" s="21">
        <v>857.0</v>
      </c>
      <c r="L54" s="10">
        <v>967.0</v>
      </c>
    </row>
    <row r="55" ht="15.0" customHeight="1">
      <c r="A55" s="7" t="s">
        <v>137</v>
      </c>
      <c r="B55" s="23">
        <v>0.763</v>
      </c>
      <c r="C55" s="23">
        <v>0.633</v>
      </c>
      <c r="D55" s="23">
        <v>0.787</v>
      </c>
      <c r="E55" s="23" t="str">
        <f t="shared" ref="E55:J55" si="9">E53/E52</f>
        <v>84.7%</v>
      </c>
      <c r="F55" s="23" t="str">
        <f t="shared" si="9"/>
        <v>78.9%</v>
      </c>
      <c r="G55" s="23" t="str">
        <f t="shared" si="9"/>
        <v>79.7%</v>
      </c>
      <c r="H55" s="23" t="str">
        <f t="shared" si="9"/>
        <v>80.7%</v>
      </c>
      <c r="I55" s="23" t="str">
        <f t="shared" si="9"/>
        <v>80.0%</v>
      </c>
      <c r="J55" s="23" t="str">
        <f t="shared" si="9"/>
        <v>79.8%</v>
      </c>
      <c r="K55" s="23">
        <v>0.814</v>
      </c>
      <c r="L55" s="24">
        <v>0.7846804720552215</v>
      </c>
    </row>
    <row r="56" ht="15.0" customHeight="1">
      <c r="A56" s="7"/>
      <c r="B56" s="21"/>
      <c r="C56" s="21"/>
      <c r="D56" s="21"/>
      <c r="E56" s="21"/>
      <c r="F56" s="21"/>
      <c r="G56" s="35"/>
      <c r="H56" s="36"/>
      <c r="I56" s="36"/>
      <c r="J56" s="36"/>
      <c r="K56" s="21"/>
      <c r="L56" s="7"/>
    </row>
    <row r="57" ht="15.0" customHeight="1">
      <c r="A57" s="7" t="s">
        <v>27</v>
      </c>
      <c r="B57" s="21"/>
      <c r="C57" s="21"/>
      <c r="D57" s="21"/>
      <c r="E57" s="21"/>
      <c r="F57" s="21"/>
      <c r="G57" s="35"/>
      <c r="H57" s="36"/>
      <c r="I57" s="36"/>
      <c r="J57" s="36"/>
      <c r="K57" s="21"/>
      <c r="L57" s="7"/>
    </row>
    <row r="58" ht="15.0" customHeight="1">
      <c r="A58" s="7" t="s">
        <v>6</v>
      </c>
      <c r="B58" s="21">
        <v>3510.0</v>
      </c>
      <c r="C58" s="21">
        <v>4260.0</v>
      </c>
      <c r="D58" s="21">
        <v>7454.0</v>
      </c>
      <c r="E58" s="21">
        <v>12064.0</v>
      </c>
      <c r="F58" s="21">
        <v>13463.0</v>
      </c>
      <c r="G58" s="35">
        <v>14917.0</v>
      </c>
      <c r="H58" s="36">
        <v>15108.0</v>
      </c>
      <c r="I58" s="36">
        <v>15440.0</v>
      </c>
      <c r="J58" s="36">
        <v>14646.0</v>
      </c>
      <c r="K58" s="21">
        <v>14356.0</v>
      </c>
      <c r="L58" s="10">
        <v>14332.0</v>
      </c>
    </row>
    <row r="59" ht="15.0" customHeight="1">
      <c r="A59" s="7" t="s">
        <v>135</v>
      </c>
      <c r="B59" s="21">
        <v>2624.0</v>
      </c>
      <c r="C59" s="21">
        <v>2604.0</v>
      </c>
      <c r="D59" s="21">
        <v>5948.0</v>
      </c>
      <c r="E59" s="21">
        <v>10247.0</v>
      </c>
      <c r="F59" s="21">
        <v>10851.0</v>
      </c>
      <c r="G59" s="35">
        <v>11925.0</v>
      </c>
      <c r="H59" s="36">
        <v>12087.0</v>
      </c>
      <c r="I59" s="36">
        <v>12373.0</v>
      </c>
      <c r="J59" s="36">
        <v>11624.0</v>
      </c>
      <c r="K59" s="21">
        <v>11353.0</v>
      </c>
      <c r="L59" s="10">
        <v>11579.0</v>
      </c>
    </row>
    <row r="60" ht="15.0" customHeight="1">
      <c r="A60" s="7" t="s">
        <v>136</v>
      </c>
      <c r="B60" s="21">
        <v>886.0</v>
      </c>
      <c r="C60" s="21">
        <v>1656.0</v>
      </c>
      <c r="D60" s="21">
        <v>1506.0</v>
      </c>
      <c r="E60" s="21">
        <v>1817.0</v>
      </c>
      <c r="F60" s="21">
        <v>2612.0</v>
      </c>
      <c r="G60" s="35">
        <v>2992.0</v>
      </c>
      <c r="H60" s="36">
        <v>3021.0</v>
      </c>
      <c r="I60" s="36">
        <v>3067.0</v>
      </c>
      <c r="J60" s="36">
        <v>3022.0</v>
      </c>
      <c r="K60" s="21">
        <v>3003.0</v>
      </c>
      <c r="L60" s="10">
        <v>2753.0</v>
      </c>
    </row>
    <row r="61" ht="15.0" customHeight="1">
      <c r="A61" s="7" t="s">
        <v>137</v>
      </c>
      <c r="B61" s="23">
        <v>0.748</v>
      </c>
      <c r="C61" s="23">
        <v>0.611</v>
      </c>
      <c r="D61" s="23">
        <v>0.798</v>
      </c>
      <c r="E61" s="23" t="str">
        <f t="shared" ref="E61:J61" si="10">E59/E58</f>
        <v>84.9%</v>
      </c>
      <c r="F61" s="23" t="str">
        <f t="shared" si="10"/>
        <v>80.6%</v>
      </c>
      <c r="G61" s="23" t="str">
        <f t="shared" si="10"/>
        <v>79.9%</v>
      </c>
      <c r="H61" s="23" t="str">
        <f t="shared" si="10"/>
        <v>80.0%</v>
      </c>
      <c r="I61" s="23" t="str">
        <f t="shared" si="10"/>
        <v>80.1%</v>
      </c>
      <c r="J61" s="23" t="str">
        <f t="shared" si="10"/>
        <v>79.4%</v>
      </c>
      <c r="K61" s="23">
        <v>0.791</v>
      </c>
      <c r="L61" s="24">
        <v>0.8079123639408317</v>
      </c>
    </row>
    <row r="62" ht="15.0" customHeight="1">
      <c r="A62" s="7"/>
      <c r="B62" s="21"/>
      <c r="C62" s="21"/>
      <c r="D62" s="21"/>
      <c r="E62" s="21"/>
      <c r="F62" s="21"/>
      <c r="G62" s="35"/>
      <c r="H62" s="36"/>
      <c r="I62" s="36"/>
      <c r="J62" s="36"/>
      <c r="K62" s="21"/>
      <c r="L62" s="7"/>
    </row>
    <row r="63" ht="15.0" customHeight="1">
      <c r="A63" s="7" t="s">
        <v>28</v>
      </c>
      <c r="B63" s="21"/>
      <c r="C63" s="21"/>
      <c r="D63" s="21"/>
      <c r="E63" s="21"/>
      <c r="F63" s="21"/>
      <c r="G63" s="35"/>
      <c r="H63" s="36"/>
      <c r="I63" s="36"/>
      <c r="J63" s="36"/>
      <c r="K63" s="21"/>
      <c r="L63" s="7"/>
    </row>
    <row r="64" ht="15.0" customHeight="1">
      <c r="A64" s="7" t="s">
        <v>6</v>
      </c>
      <c r="B64" s="21">
        <v>5019.0</v>
      </c>
      <c r="C64" s="21">
        <v>5770.0</v>
      </c>
      <c r="D64" s="21">
        <v>6888.0</v>
      </c>
      <c r="E64" s="21">
        <v>8834.0</v>
      </c>
      <c r="F64" s="21">
        <v>9752.0</v>
      </c>
      <c r="G64" s="35">
        <v>9960.0</v>
      </c>
      <c r="H64" s="36">
        <v>9993.0</v>
      </c>
      <c r="I64" s="36">
        <v>10496.0</v>
      </c>
      <c r="J64" s="36">
        <v>9943.0</v>
      </c>
      <c r="K64" s="21">
        <v>9909.0</v>
      </c>
      <c r="L64" s="10">
        <v>10115.0</v>
      </c>
    </row>
    <row r="65" ht="15.0" customHeight="1">
      <c r="A65" s="7" t="s">
        <v>135</v>
      </c>
      <c r="B65" s="21">
        <v>3191.0</v>
      </c>
      <c r="C65" s="21">
        <v>2917.0</v>
      </c>
      <c r="D65" s="21">
        <v>4451.0</v>
      </c>
      <c r="E65" s="21">
        <v>6116.0</v>
      </c>
      <c r="F65" s="21">
        <v>6456.0</v>
      </c>
      <c r="G65" s="35">
        <v>6631.0</v>
      </c>
      <c r="H65" s="36">
        <v>6696.0</v>
      </c>
      <c r="I65" s="36">
        <v>7020.0</v>
      </c>
      <c r="J65" s="36">
        <v>6535.0</v>
      </c>
      <c r="K65" s="21">
        <v>6439.0</v>
      </c>
      <c r="L65" s="10">
        <v>6419.0</v>
      </c>
    </row>
    <row r="66" ht="15.0" customHeight="1">
      <c r="A66" s="7" t="s">
        <v>136</v>
      </c>
      <c r="B66" s="21">
        <v>1828.0</v>
      </c>
      <c r="C66" s="21">
        <v>2853.0</v>
      </c>
      <c r="D66" s="21">
        <v>2437.0</v>
      </c>
      <c r="E66" s="21">
        <v>2718.0</v>
      </c>
      <c r="F66" s="21">
        <v>3296.0</v>
      </c>
      <c r="G66" s="35">
        <v>3329.0</v>
      </c>
      <c r="H66" s="36">
        <v>3297.0</v>
      </c>
      <c r="I66" s="36">
        <v>3476.0</v>
      </c>
      <c r="J66" s="36">
        <v>3408.0</v>
      </c>
      <c r="K66" s="21">
        <v>3470.0</v>
      </c>
      <c r="L66" s="10">
        <v>3696.0</v>
      </c>
    </row>
    <row r="67" ht="15.0" customHeight="1">
      <c r="A67" s="7" t="s">
        <v>137</v>
      </c>
      <c r="B67" s="23">
        <v>0.636</v>
      </c>
      <c r="C67" s="23">
        <v>0.506</v>
      </c>
      <c r="D67" s="23">
        <v>0.646</v>
      </c>
      <c r="E67" s="23" t="str">
        <f t="shared" ref="E67:J67" si="11">E65/E64</f>
        <v>69.2%</v>
      </c>
      <c r="F67" s="23" t="str">
        <f t="shared" si="11"/>
        <v>66.2%</v>
      </c>
      <c r="G67" s="23" t="str">
        <f t="shared" si="11"/>
        <v>66.6%</v>
      </c>
      <c r="H67" s="23" t="str">
        <f t="shared" si="11"/>
        <v>67.0%</v>
      </c>
      <c r="I67" s="23" t="str">
        <f t="shared" si="11"/>
        <v>66.9%</v>
      </c>
      <c r="J67" s="23" t="str">
        <f t="shared" si="11"/>
        <v>65.7%</v>
      </c>
      <c r="K67" s="23">
        <v>0.65</v>
      </c>
      <c r="L67" s="24">
        <v>0.6346020761245674</v>
      </c>
    </row>
    <row r="68" ht="15.0" customHeight="1">
      <c r="A68" s="7"/>
      <c r="B68" s="21"/>
      <c r="C68" s="21"/>
      <c r="D68" s="21"/>
      <c r="E68" s="21"/>
      <c r="F68" s="21"/>
      <c r="G68" s="35"/>
      <c r="H68" s="36"/>
      <c r="I68" s="36"/>
      <c r="J68" s="36"/>
      <c r="K68" s="21"/>
      <c r="L68" s="7"/>
    </row>
    <row r="69" ht="15.0" customHeight="1">
      <c r="A69" s="7" t="s">
        <v>29</v>
      </c>
      <c r="B69" s="21"/>
      <c r="C69" s="21"/>
      <c r="D69" s="21"/>
      <c r="E69" s="21"/>
      <c r="F69" s="21"/>
      <c r="G69" s="35"/>
      <c r="H69" s="36"/>
      <c r="I69" s="36"/>
      <c r="J69" s="36"/>
      <c r="K69" s="21"/>
      <c r="L69" s="7"/>
    </row>
    <row r="70" ht="15.0" customHeight="1">
      <c r="A70" s="7" t="s">
        <v>6</v>
      </c>
      <c r="B70" s="21">
        <v>1012.0</v>
      </c>
      <c r="C70" s="21">
        <v>1775.0</v>
      </c>
      <c r="D70" s="21">
        <v>3493.0</v>
      </c>
      <c r="E70" s="21">
        <v>5957.0</v>
      </c>
      <c r="F70" s="21">
        <v>6675.0</v>
      </c>
      <c r="G70" s="35">
        <v>6813.0</v>
      </c>
      <c r="H70" s="36">
        <v>6817.0</v>
      </c>
      <c r="I70" s="36">
        <v>6959.0</v>
      </c>
      <c r="J70" s="36">
        <v>6793.0</v>
      </c>
      <c r="K70" s="21">
        <v>6736.0</v>
      </c>
      <c r="L70" s="10">
        <v>9712.0</v>
      </c>
    </row>
    <row r="71" ht="15.0" customHeight="1">
      <c r="A71" s="7" t="s">
        <v>135</v>
      </c>
      <c r="B71" s="21">
        <v>767.0</v>
      </c>
      <c r="C71" s="21">
        <v>1359.0</v>
      </c>
      <c r="D71" s="21">
        <v>3106.0</v>
      </c>
      <c r="E71" s="21">
        <v>5374.0</v>
      </c>
      <c r="F71" s="21">
        <v>5913.0</v>
      </c>
      <c r="G71" s="35">
        <v>6022.0</v>
      </c>
      <c r="H71" s="36">
        <v>6114.0</v>
      </c>
      <c r="I71" s="36">
        <v>6186.0</v>
      </c>
      <c r="J71" s="36">
        <v>5964.0</v>
      </c>
      <c r="K71" s="21">
        <v>5987.0</v>
      </c>
      <c r="L71" s="10">
        <v>8585.0</v>
      </c>
    </row>
    <row r="72" ht="15.0" customHeight="1">
      <c r="A72" s="7" t="s">
        <v>136</v>
      </c>
      <c r="B72" s="21">
        <v>245.0</v>
      </c>
      <c r="C72" s="21">
        <v>416.0</v>
      </c>
      <c r="D72" s="21">
        <v>387.0</v>
      </c>
      <c r="E72" s="21">
        <v>583.0</v>
      </c>
      <c r="F72" s="21">
        <v>762.0</v>
      </c>
      <c r="G72" s="35">
        <v>791.0</v>
      </c>
      <c r="H72" s="36">
        <v>703.0</v>
      </c>
      <c r="I72" s="36">
        <v>773.0</v>
      </c>
      <c r="J72" s="36">
        <v>829.0</v>
      </c>
      <c r="K72" s="21">
        <v>749.0</v>
      </c>
      <c r="L72" s="10">
        <v>1127.0</v>
      </c>
    </row>
    <row r="73" ht="15.0" customHeight="1">
      <c r="A73" s="7" t="s">
        <v>137</v>
      </c>
      <c r="B73" s="23">
        <v>0.758</v>
      </c>
      <c r="C73" s="23">
        <v>0.766</v>
      </c>
      <c r="D73" s="23">
        <v>0.889</v>
      </c>
      <c r="E73" s="23" t="str">
        <f t="shared" ref="E73:J73" si="12">E71/E70</f>
        <v>90.2%</v>
      </c>
      <c r="F73" s="23" t="str">
        <f t="shared" si="12"/>
        <v>88.6%</v>
      </c>
      <c r="G73" s="23" t="str">
        <f t="shared" si="12"/>
        <v>88.4%</v>
      </c>
      <c r="H73" s="23" t="str">
        <f t="shared" si="12"/>
        <v>89.7%</v>
      </c>
      <c r="I73" s="23" t="str">
        <f t="shared" si="12"/>
        <v>88.9%</v>
      </c>
      <c r="J73" s="23" t="str">
        <f t="shared" si="12"/>
        <v>87.8%</v>
      </c>
      <c r="K73" s="23">
        <v>0.889</v>
      </c>
      <c r="L73" s="24">
        <v>0.8839579901153213</v>
      </c>
    </row>
    <row r="74" ht="15.0" customHeight="1">
      <c r="A74" s="7"/>
      <c r="B74" s="21"/>
      <c r="C74" s="21"/>
      <c r="D74" s="21"/>
      <c r="E74" s="21"/>
      <c r="F74" s="21"/>
      <c r="G74" s="35"/>
      <c r="H74" s="36"/>
      <c r="I74" s="36"/>
      <c r="J74" s="36"/>
      <c r="K74" s="21"/>
      <c r="L74" s="7"/>
    </row>
    <row r="75" ht="15.0" customHeight="1">
      <c r="A75" s="7" t="s">
        <v>30</v>
      </c>
      <c r="B75" s="21"/>
      <c r="C75" s="21"/>
      <c r="D75" s="21"/>
      <c r="E75" s="21"/>
      <c r="F75" s="21"/>
      <c r="G75" s="35"/>
      <c r="H75" s="36"/>
      <c r="I75" s="36"/>
      <c r="J75" s="36"/>
      <c r="K75" s="21"/>
      <c r="L75" s="7"/>
    </row>
    <row r="76" ht="15.0" customHeight="1">
      <c r="A76" s="7" t="s">
        <v>6</v>
      </c>
      <c r="B76" s="21">
        <v>2637.0</v>
      </c>
      <c r="C76" s="21">
        <v>3002.0</v>
      </c>
      <c r="D76" s="21">
        <v>3956.0</v>
      </c>
      <c r="E76" s="21">
        <v>5041.0</v>
      </c>
      <c r="F76" s="21">
        <v>5320.0</v>
      </c>
      <c r="G76" s="35">
        <v>5408.0</v>
      </c>
      <c r="H76" s="36">
        <v>5811.0</v>
      </c>
      <c r="I76" s="36">
        <v>6515.0</v>
      </c>
      <c r="J76" s="36">
        <v>6436.0</v>
      </c>
      <c r="K76" s="21">
        <v>6443.0</v>
      </c>
      <c r="L76" s="10">
        <v>6476.0</v>
      </c>
    </row>
    <row r="77" ht="15.0" customHeight="1">
      <c r="A77" s="7" t="s">
        <v>135</v>
      </c>
      <c r="B77" s="21">
        <v>1092.0</v>
      </c>
      <c r="C77" s="21">
        <v>995.0</v>
      </c>
      <c r="D77" s="21">
        <v>1878.0</v>
      </c>
      <c r="E77" s="21">
        <v>3077.0</v>
      </c>
      <c r="F77" s="21">
        <v>3055.0</v>
      </c>
      <c r="G77" s="35">
        <v>3082.0</v>
      </c>
      <c r="H77" s="36">
        <v>3044.0</v>
      </c>
      <c r="I77" s="36">
        <v>3526.0</v>
      </c>
      <c r="J77" s="36">
        <v>3405.0</v>
      </c>
      <c r="K77" s="21">
        <v>3478.0</v>
      </c>
      <c r="L77" s="10">
        <v>3396.0</v>
      </c>
    </row>
    <row r="78" ht="15.0" customHeight="1">
      <c r="A78" s="7" t="s">
        <v>136</v>
      </c>
      <c r="B78" s="21">
        <v>1545.0</v>
      </c>
      <c r="C78" s="21">
        <v>2007.0</v>
      </c>
      <c r="D78" s="21">
        <v>2078.0</v>
      </c>
      <c r="E78" s="21">
        <v>1964.0</v>
      </c>
      <c r="F78" s="21">
        <v>2265.0</v>
      </c>
      <c r="G78" s="35">
        <v>2326.0</v>
      </c>
      <c r="H78" s="36">
        <v>2767.0</v>
      </c>
      <c r="I78" s="36">
        <v>2989.0</v>
      </c>
      <c r="J78" s="36">
        <v>3031.0</v>
      </c>
      <c r="K78" s="21">
        <v>2965.0</v>
      </c>
      <c r="L78" s="10">
        <v>3080.0</v>
      </c>
    </row>
    <row r="79" ht="15.0" customHeight="1">
      <c r="A79" s="7" t="s">
        <v>137</v>
      </c>
      <c r="B79" s="23">
        <v>0.414</v>
      </c>
      <c r="C79" s="23">
        <v>0.331</v>
      </c>
      <c r="D79" s="23">
        <v>0.475</v>
      </c>
      <c r="E79" s="23" t="str">
        <f t="shared" ref="E79:J79" si="13">E77/E76</f>
        <v>61.0%</v>
      </c>
      <c r="F79" s="23" t="str">
        <f t="shared" si="13"/>
        <v>57.4%</v>
      </c>
      <c r="G79" s="23" t="str">
        <f t="shared" si="13"/>
        <v>57.0%</v>
      </c>
      <c r="H79" s="23" t="str">
        <f t="shared" si="13"/>
        <v>52.4%</v>
      </c>
      <c r="I79" s="23" t="str">
        <f t="shared" si="13"/>
        <v>54.1%</v>
      </c>
      <c r="J79" s="23" t="str">
        <f t="shared" si="13"/>
        <v>52.9%</v>
      </c>
      <c r="K79" s="23">
        <v>0.54</v>
      </c>
      <c r="L79" s="24">
        <v>0.5243977764051884</v>
      </c>
    </row>
    <row r="80" ht="15.0" customHeight="1">
      <c r="A80" s="7"/>
      <c r="B80" s="21"/>
      <c r="C80" s="21"/>
      <c r="D80" s="21"/>
      <c r="E80" s="21"/>
      <c r="F80" s="21"/>
      <c r="G80" s="35"/>
      <c r="H80" s="36"/>
      <c r="I80" s="36"/>
      <c r="J80" s="36"/>
      <c r="K80" s="21"/>
      <c r="L80" s="7"/>
    </row>
    <row r="81" ht="15.0" customHeight="1">
      <c r="A81" s="7" t="s">
        <v>31</v>
      </c>
      <c r="B81" s="21"/>
      <c r="C81" s="21"/>
      <c r="D81" s="21"/>
      <c r="E81" s="21"/>
      <c r="F81" s="21"/>
      <c r="G81" s="35"/>
      <c r="H81" s="36"/>
      <c r="I81" s="36"/>
      <c r="J81" s="36"/>
      <c r="K81" s="21"/>
      <c r="L81" s="7"/>
    </row>
    <row r="82" ht="15.0" customHeight="1">
      <c r="A82" s="7" t="s">
        <v>6</v>
      </c>
      <c r="B82" s="21">
        <v>14264.0</v>
      </c>
      <c r="C82" s="21">
        <v>15246.0</v>
      </c>
      <c r="D82" s="21">
        <v>16069.0</v>
      </c>
      <c r="E82" s="21">
        <v>16642.0</v>
      </c>
      <c r="F82" s="21">
        <v>16617.0</v>
      </c>
      <c r="G82" s="35">
        <v>16285.0</v>
      </c>
      <c r="H82" s="36">
        <v>15796.0</v>
      </c>
      <c r="I82" s="36">
        <v>17082.0</v>
      </c>
      <c r="J82" s="36">
        <v>16804.0</v>
      </c>
      <c r="K82" s="21">
        <v>16609.0</v>
      </c>
      <c r="L82" s="10">
        <v>16426.0</v>
      </c>
    </row>
    <row r="83" ht="15.0" customHeight="1">
      <c r="A83" s="7" t="s">
        <v>135</v>
      </c>
      <c r="B83" s="21">
        <v>4865.0</v>
      </c>
      <c r="C83" s="21">
        <v>3782.0</v>
      </c>
      <c r="D83" s="21">
        <v>5356.0</v>
      </c>
      <c r="E83" s="21">
        <v>5833.0</v>
      </c>
      <c r="F83" s="21">
        <v>5608.0</v>
      </c>
      <c r="G83" s="35">
        <v>5449.0</v>
      </c>
      <c r="H83" s="36">
        <v>5330.0</v>
      </c>
      <c r="I83" s="36">
        <v>5787.0</v>
      </c>
      <c r="J83" s="36">
        <v>6138.0</v>
      </c>
      <c r="K83" s="21">
        <v>6198.0</v>
      </c>
      <c r="L83" s="10">
        <v>6433.0</v>
      </c>
    </row>
    <row r="84" ht="15.0" customHeight="1">
      <c r="A84" s="7" t="s">
        <v>136</v>
      </c>
      <c r="B84" s="21">
        <v>9399.0</v>
      </c>
      <c r="C84" s="21">
        <v>11464.0</v>
      </c>
      <c r="D84" s="21">
        <v>10713.0</v>
      </c>
      <c r="E84" s="21">
        <v>10809.0</v>
      </c>
      <c r="F84" s="21">
        <v>11009.0</v>
      </c>
      <c r="G84" s="35">
        <v>10836.0</v>
      </c>
      <c r="H84" s="36">
        <v>10466.0</v>
      </c>
      <c r="I84" s="36">
        <v>11295.0</v>
      </c>
      <c r="J84" s="36">
        <v>10666.0</v>
      </c>
      <c r="K84" s="21">
        <v>10411.0</v>
      </c>
      <c r="L84" s="10">
        <v>9993.0</v>
      </c>
    </row>
    <row r="85" ht="15.0" customHeight="1">
      <c r="A85" s="7" t="s">
        <v>137</v>
      </c>
      <c r="B85" s="23">
        <v>0.341</v>
      </c>
      <c r="C85" s="23">
        <v>0.248</v>
      </c>
      <c r="D85" s="23">
        <v>0.333</v>
      </c>
      <c r="E85" s="23" t="str">
        <f t="shared" ref="E85:J85" si="14">E83/E82</f>
        <v>35.0%</v>
      </c>
      <c r="F85" s="23" t="str">
        <f t="shared" si="14"/>
        <v>33.7%</v>
      </c>
      <c r="G85" s="23" t="str">
        <f t="shared" si="14"/>
        <v>33.5%</v>
      </c>
      <c r="H85" s="23" t="str">
        <f t="shared" si="14"/>
        <v>33.7%</v>
      </c>
      <c r="I85" s="23" t="str">
        <f t="shared" si="14"/>
        <v>33.9%</v>
      </c>
      <c r="J85" s="23" t="str">
        <f t="shared" si="14"/>
        <v>36.5%</v>
      </c>
      <c r="K85" s="23">
        <v>0.373</v>
      </c>
      <c r="L85" s="24">
        <v>0.39163521246803845</v>
      </c>
    </row>
    <row r="86" ht="15.0" customHeight="1">
      <c r="A86" s="7"/>
      <c r="B86" s="21"/>
      <c r="C86" s="21"/>
      <c r="D86" s="21"/>
      <c r="E86" s="21"/>
      <c r="F86" s="21"/>
      <c r="G86" s="35"/>
      <c r="H86" s="36"/>
      <c r="I86" s="36"/>
      <c r="J86" s="36"/>
      <c r="K86" s="21"/>
      <c r="L86" s="7"/>
    </row>
    <row r="87" ht="15.0" customHeight="1">
      <c r="A87" s="7" t="s">
        <v>32</v>
      </c>
      <c r="B87" s="21"/>
      <c r="C87" s="21"/>
      <c r="D87" s="21"/>
      <c r="E87" s="21"/>
      <c r="F87" s="21"/>
      <c r="G87" s="35"/>
      <c r="H87" s="36"/>
      <c r="I87" s="36"/>
      <c r="J87" s="36"/>
      <c r="K87" s="21"/>
      <c r="L87" s="7"/>
    </row>
    <row r="88" ht="15.0" customHeight="1">
      <c r="A88" s="7" t="s">
        <v>6</v>
      </c>
      <c r="B88" s="21">
        <v>16207.0</v>
      </c>
      <c r="C88" s="21">
        <v>18243.0</v>
      </c>
      <c r="D88" s="21">
        <v>19444.0</v>
      </c>
      <c r="E88" s="21">
        <v>21938.0</v>
      </c>
      <c r="F88" s="21">
        <v>22604.0</v>
      </c>
      <c r="G88" s="35">
        <v>22808.0</v>
      </c>
      <c r="H88" s="36">
        <v>22751.0</v>
      </c>
      <c r="I88" s="36">
        <v>23727.0</v>
      </c>
      <c r="J88" s="36">
        <v>22505.0</v>
      </c>
      <c r="K88" s="21">
        <v>22493.0</v>
      </c>
      <c r="L88" s="10">
        <v>22489.0</v>
      </c>
    </row>
    <row r="89" ht="15.0" customHeight="1">
      <c r="A89" s="7" t="s">
        <v>135</v>
      </c>
      <c r="B89" s="21">
        <v>9749.0</v>
      </c>
      <c r="C89" s="21">
        <v>8611.0</v>
      </c>
      <c r="D89" s="21">
        <v>10984.0</v>
      </c>
      <c r="E89" s="21">
        <v>12712.0</v>
      </c>
      <c r="F89" s="21">
        <v>12673.0</v>
      </c>
      <c r="G89" s="35">
        <v>13081.0</v>
      </c>
      <c r="H89" s="36">
        <v>13223.0</v>
      </c>
      <c r="I89" s="36">
        <v>13527.0</v>
      </c>
      <c r="J89" s="36">
        <v>12675.0</v>
      </c>
      <c r="K89" s="21">
        <v>12665.0</v>
      </c>
      <c r="L89" s="10">
        <v>12555.0</v>
      </c>
    </row>
    <row r="90" ht="15.0" customHeight="1">
      <c r="A90" s="7" t="s">
        <v>136</v>
      </c>
      <c r="B90" s="21">
        <v>6458.0</v>
      </c>
      <c r="C90" s="21">
        <v>9632.0</v>
      </c>
      <c r="D90" s="21">
        <v>8460.0</v>
      </c>
      <c r="E90" s="21">
        <v>9226.0</v>
      </c>
      <c r="F90" s="21">
        <v>9931.0</v>
      </c>
      <c r="G90" s="35">
        <v>9727.0</v>
      </c>
      <c r="H90" s="36">
        <v>9528.0</v>
      </c>
      <c r="I90" s="36">
        <v>10200.0</v>
      </c>
      <c r="J90" s="36">
        <v>9830.0</v>
      </c>
      <c r="K90" s="21">
        <v>9828.0</v>
      </c>
      <c r="L90" s="10">
        <v>9934.0</v>
      </c>
    </row>
    <row r="91" ht="15.0" customHeight="1">
      <c r="A91" s="7" t="s">
        <v>137</v>
      </c>
      <c r="B91" s="23">
        <v>0.602</v>
      </c>
      <c r="C91" s="23">
        <v>0.472</v>
      </c>
      <c r="D91" s="23">
        <v>0.565</v>
      </c>
      <c r="E91" s="23" t="str">
        <f t="shared" ref="E91:J91" si="15">E89/E88</f>
        <v>57.9%</v>
      </c>
      <c r="F91" s="23" t="str">
        <f t="shared" si="15"/>
        <v>56.1%</v>
      </c>
      <c r="G91" s="23" t="str">
        <f t="shared" si="15"/>
        <v>57.4%</v>
      </c>
      <c r="H91" s="23" t="str">
        <f t="shared" si="15"/>
        <v>58.1%</v>
      </c>
      <c r="I91" s="23" t="str">
        <f t="shared" si="15"/>
        <v>57.0%</v>
      </c>
      <c r="J91" s="23" t="str">
        <f t="shared" si="15"/>
        <v>56.3%</v>
      </c>
      <c r="K91" s="23">
        <v>0.563</v>
      </c>
      <c r="L91" s="24">
        <v>0.5582729334341233</v>
      </c>
    </row>
    <row r="92" ht="15.0" customHeight="1">
      <c r="A92" s="7"/>
      <c r="B92" s="21"/>
      <c r="C92" s="21"/>
      <c r="D92" s="21"/>
      <c r="E92" s="21"/>
      <c r="F92" s="21"/>
      <c r="G92" s="35"/>
      <c r="H92" s="36"/>
      <c r="I92" s="36"/>
      <c r="J92" s="36"/>
      <c r="K92" s="21"/>
      <c r="L92" s="7"/>
    </row>
    <row r="93" ht="15.0" customHeight="1">
      <c r="A93" s="7" t="s">
        <v>33</v>
      </c>
      <c r="B93" s="21"/>
      <c r="C93" s="21"/>
      <c r="D93" s="21"/>
      <c r="E93" s="21"/>
      <c r="F93" s="21"/>
      <c r="G93" s="35"/>
      <c r="H93" s="36"/>
      <c r="I93" s="36"/>
      <c r="J93" s="36"/>
      <c r="K93" s="21"/>
      <c r="L93" s="7"/>
    </row>
    <row r="94" ht="15.0" customHeight="1">
      <c r="A94" s="7" t="s">
        <v>6</v>
      </c>
      <c r="B94" s="21">
        <v>17992.0</v>
      </c>
      <c r="C94" s="21">
        <v>19361.0</v>
      </c>
      <c r="D94" s="21">
        <v>20388.0</v>
      </c>
      <c r="E94" s="21">
        <v>20256.0</v>
      </c>
      <c r="F94" s="21">
        <v>20743.0</v>
      </c>
      <c r="G94" s="35">
        <v>20593.0</v>
      </c>
      <c r="H94" s="36">
        <v>19559.0</v>
      </c>
      <c r="I94" s="36">
        <v>20876.0</v>
      </c>
      <c r="J94" s="36">
        <v>20177.0</v>
      </c>
      <c r="K94" s="21">
        <v>20302.0</v>
      </c>
      <c r="L94" s="10">
        <v>20313.0</v>
      </c>
    </row>
    <row r="95" ht="15.0" customHeight="1">
      <c r="A95" s="7" t="s">
        <v>135</v>
      </c>
      <c r="B95" s="21">
        <v>7112.0</v>
      </c>
      <c r="C95" s="21">
        <v>6118.0</v>
      </c>
      <c r="D95" s="21">
        <v>7866.0</v>
      </c>
      <c r="E95" s="21">
        <v>7926.0</v>
      </c>
      <c r="F95" s="21">
        <v>8139.0</v>
      </c>
      <c r="G95" s="35">
        <v>8133.0</v>
      </c>
      <c r="H95" s="36">
        <v>8097.0</v>
      </c>
      <c r="I95" s="36">
        <v>8590.0</v>
      </c>
      <c r="J95" s="36">
        <v>9760.0</v>
      </c>
      <c r="K95" s="21">
        <v>9485.0</v>
      </c>
      <c r="L95" s="10">
        <v>9146.0</v>
      </c>
    </row>
    <row r="96" ht="15.0" customHeight="1">
      <c r="A96" s="7" t="s">
        <v>136</v>
      </c>
      <c r="B96" s="21">
        <v>10880.0</v>
      </c>
      <c r="C96" s="21">
        <v>13243.0</v>
      </c>
      <c r="D96" s="21">
        <v>12522.0</v>
      </c>
      <c r="E96" s="21">
        <v>12330.0</v>
      </c>
      <c r="F96" s="21">
        <v>12604.0</v>
      </c>
      <c r="G96" s="35">
        <v>12460.0</v>
      </c>
      <c r="H96" s="36">
        <v>11462.0</v>
      </c>
      <c r="I96" s="36">
        <v>12286.0</v>
      </c>
      <c r="J96" s="36">
        <v>10417.0</v>
      </c>
      <c r="K96" s="21">
        <v>10817.0</v>
      </c>
      <c r="L96" s="10">
        <v>11167.0</v>
      </c>
    </row>
    <row r="97" ht="15.0" customHeight="1">
      <c r="A97" s="7" t="s">
        <v>137</v>
      </c>
      <c r="B97" s="23">
        <v>0.395</v>
      </c>
      <c r="C97" s="23">
        <v>0.316</v>
      </c>
      <c r="D97" s="23">
        <v>0.386</v>
      </c>
      <c r="E97" s="23" t="str">
        <f t="shared" ref="E97:J97" si="16">E95/E94</f>
        <v>39.1%</v>
      </c>
      <c r="F97" s="23" t="str">
        <f t="shared" si="16"/>
        <v>39.2%</v>
      </c>
      <c r="G97" s="23" t="str">
        <f t="shared" si="16"/>
        <v>39.5%</v>
      </c>
      <c r="H97" s="23" t="str">
        <f t="shared" si="16"/>
        <v>41.4%</v>
      </c>
      <c r="I97" s="23" t="str">
        <f t="shared" si="16"/>
        <v>41.1%</v>
      </c>
      <c r="J97" s="23" t="str">
        <f t="shared" si="16"/>
        <v>48.4%</v>
      </c>
      <c r="K97" s="23">
        <v>0.467</v>
      </c>
      <c r="L97" s="24">
        <v>0.4502535322207453</v>
      </c>
    </row>
    <row r="98" ht="15.0" customHeight="1">
      <c r="A98" s="7"/>
      <c r="B98" s="21"/>
      <c r="C98" s="21"/>
      <c r="D98" s="21"/>
      <c r="E98" s="21"/>
      <c r="F98" s="21"/>
      <c r="G98" s="35"/>
      <c r="H98" s="36"/>
      <c r="I98" s="36"/>
      <c r="J98" s="36"/>
      <c r="K98" s="21"/>
      <c r="L98" s="7"/>
    </row>
    <row r="99" ht="15.0" customHeight="1">
      <c r="A99" s="7" t="s">
        <v>34</v>
      </c>
      <c r="B99" s="21"/>
      <c r="C99" s="21"/>
      <c r="D99" s="21"/>
      <c r="E99" s="21"/>
      <c r="F99" s="21"/>
      <c r="G99" s="35"/>
      <c r="H99" s="36"/>
      <c r="I99" s="36"/>
      <c r="J99" s="36"/>
      <c r="K99" s="21"/>
      <c r="L99" s="7"/>
    </row>
    <row r="100" ht="15.0" customHeight="1">
      <c r="A100" s="7" t="s">
        <v>6</v>
      </c>
      <c r="B100" s="21">
        <v>4755.0</v>
      </c>
      <c r="C100" s="21">
        <v>6090.0</v>
      </c>
      <c r="D100" s="21">
        <v>8974.0</v>
      </c>
      <c r="E100" s="21">
        <v>12688.0</v>
      </c>
      <c r="F100" s="21">
        <v>13979.0</v>
      </c>
      <c r="G100" s="35">
        <v>13889.0</v>
      </c>
      <c r="H100" s="36">
        <v>14027.0</v>
      </c>
      <c r="I100" s="36">
        <v>15571.0</v>
      </c>
      <c r="J100" s="36">
        <v>15141.0</v>
      </c>
      <c r="K100" s="21">
        <v>15172.0</v>
      </c>
      <c r="L100" s="10">
        <v>15301.0</v>
      </c>
    </row>
    <row r="101" ht="15.0" customHeight="1">
      <c r="A101" s="7" t="s">
        <v>135</v>
      </c>
      <c r="B101" s="21">
        <v>3929.0</v>
      </c>
      <c r="C101" s="21">
        <v>4081.0</v>
      </c>
      <c r="D101" s="21">
        <v>7297.0</v>
      </c>
      <c r="E101" s="21">
        <v>10378.0</v>
      </c>
      <c r="F101" s="21">
        <v>10899.0</v>
      </c>
      <c r="G101" s="35">
        <v>10781.0</v>
      </c>
      <c r="H101" s="36">
        <v>11142.0</v>
      </c>
      <c r="I101" s="36">
        <v>12429.0</v>
      </c>
      <c r="J101" s="36">
        <v>11475.0</v>
      </c>
      <c r="K101" s="21">
        <v>11281.0</v>
      </c>
      <c r="L101" s="10">
        <v>11392.0</v>
      </c>
    </row>
    <row r="102" ht="15.0" customHeight="1">
      <c r="A102" s="7" t="s">
        <v>136</v>
      </c>
      <c r="B102" s="21">
        <v>826.0</v>
      </c>
      <c r="C102" s="21">
        <v>2009.0</v>
      </c>
      <c r="D102" s="21">
        <v>1677.0</v>
      </c>
      <c r="E102" s="21">
        <v>2310.0</v>
      </c>
      <c r="F102" s="21">
        <v>3080.0</v>
      </c>
      <c r="G102" s="35">
        <v>3108.0</v>
      </c>
      <c r="H102" s="36">
        <v>2885.0</v>
      </c>
      <c r="I102" s="36">
        <v>3142.0</v>
      </c>
      <c r="J102" s="36">
        <v>3666.0</v>
      </c>
      <c r="K102" s="21">
        <v>3891.0</v>
      </c>
      <c r="L102" s="10">
        <v>3909.0</v>
      </c>
    </row>
    <row r="103" ht="15.0" customHeight="1">
      <c r="A103" s="7" t="s">
        <v>137</v>
      </c>
      <c r="B103" s="23">
        <v>0.826</v>
      </c>
      <c r="C103" s="23">
        <v>0.67</v>
      </c>
      <c r="D103" s="23">
        <v>0.813</v>
      </c>
      <c r="E103" s="23" t="str">
        <f t="shared" ref="E103:J103" si="17">E101/E100</f>
        <v>81.8%</v>
      </c>
      <c r="F103" s="23" t="str">
        <f t="shared" si="17"/>
        <v>78.0%</v>
      </c>
      <c r="G103" s="23" t="str">
        <f t="shared" si="17"/>
        <v>77.6%</v>
      </c>
      <c r="H103" s="23" t="str">
        <f t="shared" si="17"/>
        <v>79.4%</v>
      </c>
      <c r="I103" s="23" t="str">
        <f t="shared" si="17"/>
        <v>79.8%</v>
      </c>
      <c r="J103" s="23" t="str">
        <f t="shared" si="17"/>
        <v>75.8%</v>
      </c>
      <c r="K103" s="23">
        <v>0.744</v>
      </c>
      <c r="L103" s="24">
        <v>0.7445265015358473</v>
      </c>
    </row>
    <row r="104" ht="15.0" customHeight="1">
      <c r="A104" s="7"/>
      <c r="B104" s="21"/>
      <c r="C104" s="21"/>
      <c r="D104" s="21"/>
      <c r="E104" s="21"/>
      <c r="F104" s="21"/>
      <c r="G104" s="35"/>
      <c r="H104" s="36"/>
      <c r="I104" s="36"/>
      <c r="J104" s="36"/>
      <c r="K104" s="21"/>
      <c r="L104" s="7"/>
    </row>
    <row r="105" ht="15.0" customHeight="1">
      <c r="A105" s="7" t="s">
        <v>35</v>
      </c>
      <c r="B105" s="21"/>
      <c r="C105" s="21"/>
      <c r="D105" s="21"/>
      <c r="E105" s="21"/>
      <c r="F105" s="21"/>
      <c r="G105" s="35"/>
      <c r="H105" s="36"/>
      <c r="I105" s="36"/>
      <c r="J105" s="36"/>
      <c r="K105" s="21"/>
      <c r="L105" s="7"/>
    </row>
    <row r="106" ht="15.0" customHeight="1">
      <c r="A106" s="7" t="s">
        <v>6</v>
      </c>
      <c r="B106" s="21">
        <v>1978.0</v>
      </c>
      <c r="C106" s="21">
        <v>2509.0</v>
      </c>
      <c r="D106" s="21">
        <v>3156.0</v>
      </c>
      <c r="E106" s="21">
        <v>3687.0</v>
      </c>
      <c r="F106" s="21">
        <v>4063.0</v>
      </c>
      <c r="G106" s="35">
        <v>4126.0</v>
      </c>
      <c r="H106" s="36">
        <v>4033.0</v>
      </c>
      <c r="I106" s="36">
        <v>4139.0</v>
      </c>
      <c r="J106" s="36">
        <v>4425.0</v>
      </c>
      <c r="K106" s="21">
        <v>4350.0</v>
      </c>
      <c r="L106" s="10">
        <v>4403.0</v>
      </c>
    </row>
    <row r="107" ht="15.0" customHeight="1">
      <c r="A107" s="7" t="s">
        <v>135</v>
      </c>
      <c r="B107" s="21">
        <v>1367.0</v>
      </c>
      <c r="C107" s="21">
        <v>1356.0</v>
      </c>
      <c r="D107" s="21">
        <v>2001.0</v>
      </c>
      <c r="E107" s="21">
        <v>2480.0</v>
      </c>
      <c r="F107" s="21">
        <v>2502.0</v>
      </c>
      <c r="G107" s="35">
        <v>2630.0</v>
      </c>
      <c r="H107" s="36">
        <v>2644.0</v>
      </c>
      <c r="I107" s="36">
        <v>2760.0</v>
      </c>
      <c r="J107" s="36">
        <v>2630.0</v>
      </c>
      <c r="K107" s="21">
        <v>2561.0</v>
      </c>
      <c r="L107" s="10">
        <v>2483.0</v>
      </c>
    </row>
    <row r="108" ht="15.0" customHeight="1">
      <c r="A108" s="7" t="s">
        <v>136</v>
      </c>
      <c r="B108" s="21">
        <v>611.0</v>
      </c>
      <c r="C108" s="21">
        <v>1153.0</v>
      </c>
      <c r="D108" s="21">
        <v>1155.0</v>
      </c>
      <c r="E108" s="21">
        <v>1207.0</v>
      </c>
      <c r="F108" s="21">
        <v>1561.0</v>
      </c>
      <c r="G108" s="35">
        <v>1496.0</v>
      </c>
      <c r="H108" s="36">
        <v>1389.0</v>
      </c>
      <c r="I108" s="36">
        <v>1379.0</v>
      </c>
      <c r="J108" s="36">
        <v>1795.0</v>
      </c>
      <c r="K108" s="21">
        <v>1789.0</v>
      </c>
      <c r="L108" s="10">
        <v>1920.0</v>
      </c>
    </row>
    <row r="109" ht="15.0" customHeight="1">
      <c r="A109" s="7" t="s">
        <v>137</v>
      </c>
      <c r="B109" s="23">
        <v>0.691</v>
      </c>
      <c r="C109" s="23">
        <v>0.54</v>
      </c>
      <c r="D109" s="23">
        <v>0.634</v>
      </c>
      <c r="E109" s="23" t="str">
        <f t="shared" ref="E109:J109" si="18">E107/E106</f>
        <v>67.3%</v>
      </c>
      <c r="F109" s="23" t="str">
        <f t="shared" si="18"/>
        <v>61.6%</v>
      </c>
      <c r="G109" s="23" t="str">
        <f t="shared" si="18"/>
        <v>63.7%</v>
      </c>
      <c r="H109" s="23" t="str">
        <f t="shared" si="18"/>
        <v>65.6%</v>
      </c>
      <c r="I109" s="23" t="str">
        <f t="shared" si="18"/>
        <v>66.7%</v>
      </c>
      <c r="J109" s="23" t="str">
        <f t="shared" si="18"/>
        <v>59.4%</v>
      </c>
      <c r="K109" s="23">
        <v>0.589</v>
      </c>
      <c r="L109" s="24">
        <v>0.5639336815807404</v>
      </c>
    </row>
    <row r="110" ht="15.0" customHeight="1">
      <c r="A110" s="7"/>
      <c r="B110" s="21"/>
      <c r="C110" s="21"/>
      <c r="D110" s="21"/>
      <c r="E110" s="21"/>
      <c r="F110" s="21"/>
      <c r="G110" s="35"/>
      <c r="H110" s="36"/>
      <c r="I110" s="36"/>
      <c r="J110" s="36"/>
      <c r="K110" s="21"/>
      <c r="L110" s="7"/>
    </row>
    <row r="111" ht="15.0" customHeight="1">
      <c r="A111" s="7" t="s">
        <v>36</v>
      </c>
      <c r="B111" s="21"/>
      <c r="C111" s="21"/>
      <c r="D111" s="21"/>
      <c r="E111" s="21"/>
      <c r="F111" s="21"/>
      <c r="G111" s="35"/>
      <c r="H111" s="36"/>
      <c r="I111" s="36"/>
      <c r="J111" s="36"/>
      <c r="K111" s="21"/>
      <c r="L111" s="7"/>
    </row>
    <row r="112" ht="15.0" customHeight="1">
      <c r="A112" s="7" t="s">
        <v>6</v>
      </c>
      <c r="B112" s="21">
        <v>14448.0</v>
      </c>
      <c r="C112" s="21">
        <v>16785.0</v>
      </c>
      <c r="D112" s="21">
        <v>18564.0</v>
      </c>
      <c r="E112" s="21">
        <v>19982.0</v>
      </c>
      <c r="F112" s="21">
        <v>20735.0</v>
      </c>
      <c r="G112" s="35">
        <v>21083.0</v>
      </c>
      <c r="H112" s="36">
        <v>20300.0</v>
      </c>
      <c r="I112" s="36">
        <v>21851.0</v>
      </c>
      <c r="J112" s="36">
        <v>21570.0</v>
      </c>
      <c r="K112" s="21">
        <v>21511.0</v>
      </c>
      <c r="L112" s="10">
        <v>21506.0</v>
      </c>
    </row>
    <row r="113" ht="15.0" customHeight="1">
      <c r="A113" s="7" t="s">
        <v>135</v>
      </c>
      <c r="B113" s="21">
        <v>8202.0</v>
      </c>
      <c r="C113" s="21">
        <v>7519.0</v>
      </c>
      <c r="D113" s="21">
        <v>9954.0</v>
      </c>
      <c r="E113" s="21">
        <v>11346.0</v>
      </c>
      <c r="F113" s="21">
        <v>11492.0</v>
      </c>
      <c r="G113" s="35">
        <v>11756.0</v>
      </c>
      <c r="H113" s="36">
        <v>11509.0</v>
      </c>
      <c r="I113" s="36">
        <v>12074.0</v>
      </c>
      <c r="J113" s="36">
        <v>10475.0</v>
      </c>
      <c r="K113" s="21">
        <v>10809.0</v>
      </c>
      <c r="L113" s="10">
        <v>10564.0</v>
      </c>
    </row>
    <row r="114" ht="15.0" customHeight="1">
      <c r="A114" s="7" t="s">
        <v>136</v>
      </c>
      <c r="B114" s="21">
        <v>6246.0</v>
      </c>
      <c r="C114" s="21">
        <v>9266.0</v>
      </c>
      <c r="D114" s="21">
        <v>8610.0</v>
      </c>
      <c r="E114" s="21">
        <v>8636.0</v>
      </c>
      <c r="F114" s="21">
        <v>9243.0</v>
      </c>
      <c r="G114" s="35">
        <v>9327.0</v>
      </c>
      <c r="H114" s="36">
        <v>8791.0</v>
      </c>
      <c r="I114" s="36">
        <v>9777.0</v>
      </c>
      <c r="J114" s="36">
        <v>11095.0</v>
      </c>
      <c r="K114" s="21">
        <v>10702.0</v>
      </c>
      <c r="L114" s="10">
        <v>10942.0</v>
      </c>
    </row>
    <row r="115" ht="15.0" customHeight="1">
      <c r="A115" s="7" t="s">
        <v>137</v>
      </c>
      <c r="B115" s="23">
        <v>0.568</v>
      </c>
      <c r="C115" s="23">
        <v>0.448</v>
      </c>
      <c r="D115" s="23">
        <v>0.536</v>
      </c>
      <c r="E115" s="23" t="str">
        <f t="shared" ref="E115:J115" si="19">E113/E112</f>
        <v>56.8%</v>
      </c>
      <c r="F115" s="23" t="str">
        <f t="shared" si="19"/>
        <v>55.4%</v>
      </c>
      <c r="G115" s="23" t="str">
        <f t="shared" si="19"/>
        <v>55.8%</v>
      </c>
      <c r="H115" s="23" t="str">
        <f t="shared" si="19"/>
        <v>56.7%</v>
      </c>
      <c r="I115" s="23" t="str">
        <f t="shared" si="19"/>
        <v>55.3%</v>
      </c>
      <c r="J115" s="23" t="str">
        <f t="shared" si="19"/>
        <v>48.6%</v>
      </c>
      <c r="K115" s="23">
        <v>0.502</v>
      </c>
      <c r="L115" s="24">
        <v>0.49121175485910906</v>
      </c>
    </row>
    <row r="116" ht="15.0" customHeight="1">
      <c r="A116" s="7"/>
      <c r="B116" s="21"/>
      <c r="C116" s="21"/>
      <c r="D116" s="21"/>
      <c r="E116" s="21"/>
      <c r="F116" s="21"/>
      <c r="G116" s="35"/>
      <c r="H116" s="36"/>
      <c r="I116" s="36"/>
      <c r="J116" s="36"/>
      <c r="K116" s="21"/>
      <c r="L116" s="7"/>
    </row>
    <row r="117" ht="15.0" customHeight="1">
      <c r="A117" s="7" t="s">
        <v>37</v>
      </c>
      <c r="B117" s="21"/>
      <c r="C117" s="21"/>
      <c r="D117" s="21"/>
      <c r="E117" s="21"/>
      <c r="F117" s="21"/>
      <c r="G117" s="35"/>
      <c r="H117" s="36"/>
      <c r="I117" s="36"/>
      <c r="J117" s="36"/>
      <c r="K117" s="21"/>
      <c r="L117" s="7"/>
    </row>
    <row r="118" ht="15.0" customHeight="1">
      <c r="A118" s="7" t="s">
        <v>6</v>
      </c>
      <c r="B118" s="21">
        <v>6223.0</v>
      </c>
      <c r="C118" s="21">
        <v>6591.0</v>
      </c>
      <c r="D118" s="21">
        <v>7065.0</v>
      </c>
      <c r="E118" s="21">
        <v>7183.0</v>
      </c>
      <c r="F118" s="21">
        <v>7086.0</v>
      </c>
      <c r="G118" s="35">
        <v>7053.0</v>
      </c>
      <c r="H118" s="36">
        <v>6837.0</v>
      </c>
      <c r="I118" s="36">
        <v>7266.0</v>
      </c>
      <c r="J118" s="36">
        <v>7070.0</v>
      </c>
      <c r="K118" s="21">
        <v>6948.0</v>
      </c>
      <c r="L118" s="10">
        <v>6923.0</v>
      </c>
    </row>
    <row r="119" ht="15.0" customHeight="1">
      <c r="A119" s="7" t="s">
        <v>135</v>
      </c>
      <c r="B119" s="21">
        <v>2819.0</v>
      </c>
      <c r="C119" s="21">
        <v>2431.0</v>
      </c>
      <c r="D119" s="21">
        <v>3148.0</v>
      </c>
      <c r="E119" s="21">
        <v>3284.0</v>
      </c>
      <c r="F119" s="21">
        <v>3173.0</v>
      </c>
      <c r="G119" s="35">
        <v>3267.0</v>
      </c>
      <c r="H119" s="36">
        <v>3175.0</v>
      </c>
      <c r="I119" s="36">
        <v>3264.0</v>
      </c>
      <c r="J119" s="36">
        <v>3110.0</v>
      </c>
      <c r="K119" s="21">
        <v>2820.0</v>
      </c>
      <c r="L119" s="10">
        <v>2739.0</v>
      </c>
    </row>
    <row r="120" ht="15.0" customHeight="1">
      <c r="A120" s="7" t="s">
        <v>136</v>
      </c>
      <c r="B120" s="21">
        <v>3404.0</v>
      </c>
      <c r="C120" s="21">
        <v>4160.0</v>
      </c>
      <c r="D120" s="21">
        <v>3917.0</v>
      </c>
      <c r="E120" s="21">
        <v>3899.0</v>
      </c>
      <c r="F120" s="21">
        <v>3913.0</v>
      </c>
      <c r="G120" s="35">
        <v>3786.0</v>
      </c>
      <c r="H120" s="36">
        <v>3662.0</v>
      </c>
      <c r="I120" s="36">
        <v>4002.0</v>
      </c>
      <c r="J120" s="36">
        <v>3960.0</v>
      </c>
      <c r="K120" s="21">
        <v>4128.0</v>
      </c>
      <c r="L120" s="10">
        <v>4184.0</v>
      </c>
    </row>
    <row r="121" ht="15.0" customHeight="1">
      <c r="A121" s="7" t="s">
        <v>137</v>
      </c>
      <c r="B121" s="23">
        <v>0.453</v>
      </c>
      <c r="C121" s="23">
        <v>0.369</v>
      </c>
      <c r="D121" s="23">
        <v>0.446</v>
      </c>
      <c r="E121" s="23" t="str">
        <f t="shared" ref="E121:J121" si="20">E119/E118</f>
        <v>45.7%</v>
      </c>
      <c r="F121" s="23" t="str">
        <f t="shared" si="20"/>
        <v>44.8%</v>
      </c>
      <c r="G121" s="23" t="str">
        <f t="shared" si="20"/>
        <v>46.3%</v>
      </c>
      <c r="H121" s="23" t="str">
        <f t="shared" si="20"/>
        <v>46.4%</v>
      </c>
      <c r="I121" s="23" t="str">
        <f t="shared" si="20"/>
        <v>44.9%</v>
      </c>
      <c r="J121" s="23" t="str">
        <f t="shared" si="20"/>
        <v>44.0%</v>
      </c>
      <c r="K121" s="23">
        <v>0.406</v>
      </c>
      <c r="L121" s="24">
        <v>0.3956377293081034</v>
      </c>
    </row>
    <row r="122" ht="15.0" customHeight="1">
      <c r="A122" s="7"/>
      <c r="B122" s="21"/>
      <c r="C122" s="21"/>
      <c r="D122" s="21"/>
      <c r="E122" s="21"/>
      <c r="F122" s="21"/>
      <c r="G122" s="35"/>
      <c r="H122" s="36"/>
      <c r="I122" s="36"/>
      <c r="J122" s="36"/>
      <c r="K122" s="21"/>
      <c r="L122" s="7"/>
    </row>
    <row r="123" ht="15.0" customHeight="1">
      <c r="A123" s="7" t="s">
        <v>38</v>
      </c>
      <c r="B123" s="21"/>
      <c r="C123" s="21"/>
      <c r="D123" s="21"/>
      <c r="E123" s="21"/>
      <c r="F123" s="21"/>
      <c r="G123" s="35"/>
      <c r="H123" s="36"/>
      <c r="I123" s="36"/>
      <c r="J123" s="36"/>
      <c r="K123" s="21"/>
      <c r="L123" s="7"/>
    </row>
    <row r="124" ht="15.0" customHeight="1">
      <c r="A124" s="7" t="s">
        <v>6</v>
      </c>
      <c r="B124" s="21">
        <v>12457.0</v>
      </c>
      <c r="C124" s="21">
        <v>13490.0</v>
      </c>
      <c r="D124" s="21">
        <v>14023.0</v>
      </c>
      <c r="E124" s="21">
        <v>13464.0</v>
      </c>
      <c r="F124" s="21">
        <v>13113.0</v>
      </c>
      <c r="G124" s="35">
        <v>13222.0</v>
      </c>
      <c r="H124" s="36">
        <v>12811.0</v>
      </c>
      <c r="I124" s="36">
        <v>13693.0</v>
      </c>
      <c r="J124" s="36">
        <v>13801.0</v>
      </c>
      <c r="K124" s="21">
        <v>13707.0</v>
      </c>
      <c r="L124" s="10">
        <v>13560.0</v>
      </c>
    </row>
    <row r="125" ht="15.0" customHeight="1">
      <c r="A125" s="7" t="s">
        <v>135</v>
      </c>
      <c r="B125" s="21">
        <v>4616.0</v>
      </c>
      <c r="C125" s="21">
        <v>4014.0</v>
      </c>
      <c r="D125" s="21">
        <v>5038.0</v>
      </c>
      <c r="E125" s="21">
        <v>5072.0</v>
      </c>
      <c r="F125" s="21">
        <v>4795.0</v>
      </c>
      <c r="G125" s="35">
        <v>4952.0</v>
      </c>
      <c r="H125" s="36">
        <v>4776.0</v>
      </c>
      <c r="I125" s="36">
        <v>5115.0</v>
      </c>
      <c r="J125" s="36">
        <v>5774.0</v>
      </c>
      <c r="K125" s="21">
        <v>5411.0</v>
      </c>
      <c r="L125" s="10">
        <v>5202.0</v>
      </c>
    </row>
    <row r="126" ht="15.0" customHeight="1">
      <c r="A126" s="7" t="s">
        <v>136</v>
      </c>
      <c r="B126" s="21">
        <v>7841.0</v>
      </c>
      <c r="C126" s="21">
        <v>9476.0</v>
      </c>
      <c r="D126" s="21">
        <v>8985.0</v>
      </c>
      <c r="E126" s="21">
        <v>8392.0</v>
      </c>
      <c r="F126" s="21">
        <v>8318.0</v>
      </c>
      <c r="G126" s="35">
        <v>8270.0</v>
      </c>
      <c r="H126" s="36">
        <v>8035.0</v>
      </c>
      <c r="I126" s="36">
        <v>8578.0</v>
      </c>
      <c r="J126" s="36">
        <v>8027.0</v>
      </c>
      <c r="K126" s="21">
        <v>8296.0</v>
      </c>
      <c r="L126" s="10">
        <v>8358.0</v>
      </c>
    </row>
    <row r="127" ht="15.0" customHeight="1">
      <c r="A127" s="7" t="s">
        <v>137</v>
      </c>
      <c r="B127" s="23">
        <v>0.371</v>
      </c>
      <c r="C127" s="23">
        <v>0.298</v>
      </c>
      <c r="D127" s="23">
        <v>0.359</v>
      </c>
      <c r="E127" s="23" t="str">
        <f t="shared" ref="E127:J127" si="21">E125/E124</f>
        <v>37.7%</v>
      </c>
      <c r="F127" s="23" t="str">
        <f t="shared" si="21"/>
        <v>36.6%</v>
      </c>
      <c r="G127" s="23" t="str">
        <f t="shared" si="21"/>
        <v>37.5%</v>
      </c>
      <c r="H127" s="23" t="str">
        <f t="shared" si="21"/>
        <v>37.3%</v>
      </c>
      <c r="I127" s="23" t="str">
        <f t="shared" si="21"/>
        <v>37.4%</v>
      </c>
      <c r="J127" s="23" t="str">
        <f t="shared" si="21"/>
        <v>41.8%</v>
      </c>
      <c r="K127" s="23">
        <v>0.395</v>
      </c>
      <c r="L127" s="24">
        <v>0.3836283185840708</v>
      </c>
    </row>
    <row r="128" ht="15.0" customHeight="1">
      <c r="A128" s="7"/>
      <c r="B128" s="21"/>
      <c r="C128" s="21"/>
      <c r="D128" s="21"/>
      <c r="E128" s="21"/>
      <c r="F128" s="21"/>
      <c r="G128" s="35"/>
      <c r="H128" s="36"/>
      <c r="I128" s="36"/>
      <c r="J128" s="36"/>
      <c r="K128" s="21"/>
      <c r="L128" s="7"/>
    </row>
    <row r="129" ht="15.0" customHeight="1">
      <c r="A129" s="7" t="s">
        <v>39</v>
      </c>
      <c r="B129" s="21"/>
      <c r="C129" s="21"/>
      <c r="D129" s="21"/>
      <c r="E129" s="21"/>
      <c r="F129" s="21"/>
      <c r="G129" s="35"/>
      <c r="H129" s="36"/>
      <c r="I129" s="36"/>
      <c r="J129" s="36"/>
      <c r="K129" s="21"/>
      <c r="L129" s="7"/>
    </row>
    <row r="130" ht="15.0" customHeight="1">
      <c r="A130" s="7" t="s">
        <v>6</v>
      </c>
      <c r="B130" s="21">
        <v>29246.0</v>
      </c>
      <c r="C130" s="21">
        <v>31347.0</v>
      </c>
      <c r="D130" s="21">
        <v>33121.0</v>
      </c>
      <c r="E130" s="21">
        <v>32100.0</v>
      </c>
      <c r="F130" s="21">
        <v>30522.0</v>
      </c>
      <c r="G130" s="35">
        <v>29477.0</v>
      </c>
      <c r="H130" s="36">
        <v>26506.0</v>
      </c>
      <c r="I130" s="36">
        <v>28891.0</v>
      </c>
      <c r="J130" s="36">
        <v>29492.0</v>
      </c>
      <c r="K130" s="21">
        <v>29533.0</v>
      </c>
      <c r="L130" s="10">
        <v>29237.0</v>
      </c>
    </row>
    <row r="131" ht="15.0" customHeight="1">
      <c r="A131" s="7" t="s">
        <v>135</v>
      </c>
      <c r="B131" s="21">
        <v>8665.0</v>
      </c>
      <c r="C131" s="21">
        <v>7116.0</v>
      </c>
      <c r="D131" s="21">
        <v>9359.0</v>
      </c>
      <c r="E131" s="21">
        <v>9313.0</v>
      </c>
      <c r="F131" s="21">
        <v>8535.0</v>
      </c>
      <c r="G131" s="35">
        <v>8315.0</v>
      </c>
      <c r="H131" s="36">
        <v>7816.0</v>
      </c>
      <c r="I131" s="36">
        <v>8896.0</v>
      </c>
      <c r="J131" s="36">
        <v>11139.0</v>
      </c>
      <c r="K131" s="21">
        <v>11136.0</v>
      </c>
      <c r="L131" s="10">
        <v>11060.0</v>
      </c>
    </row>
    <row r="132" ht="15.0" customHeight="1">
      <c r="A132" s="7" t="s">
        <v>136</v>
      </c>
      <c r="B132" s="21">
        <v>20581.0</v>
      </c>
      <c r="C132" s="21">
        <v>24231.0</v>
      </c>
      <c r="D132" s="21">
        <v>23762.0</v>
      </c>
      <c r="E132" s="21">
        <v>22787.0</v>
      </c>
      <c r="F132" s="21">
        <v>21987.0</v>
      </c>
      <c r="G132" s="35">
        <v>21162.0</v>
      </c>
      <c r="H132" s="36">
        <v>18690.0</v>
      </c>
      <c r="I132" s="36">
        <v>19995.0</v>
      </c>
      <c r="J132" s="36">
        <v>18353.0</v>
      </c>
      <c r="K132" s="21">
        <v>18397.0</v>
      </c>
      <c r="L132" s="10">
        <v>18177.0</v>
      </c>
    </row>
    <row r="133" ht="15.0" customHeight="1">
      <c r="A133" s="7" t="s">
        <v>137</v>
      </c>
      <c r="B133" s="23">
        <v>0.296</v>
      </c>
      <c r="C133" s="23">
        <v>0.227</v>
      </c>
      <c r="D133" s="23">
        <v>0.283</v>
      </c>
      <c r="E133" s="23" t="str">
        <f t="shared" ref="E133:J133" si="22">E131/E130</f>
        <v>29.0%</v>
      </c>
      <c r="F133" s="23" t="str">
        <f t="shared" si="22"/>
        <v>28.0%</v>
      </c>
      <c r="G133" s="23" t="str">
        <f t="shared" si="22"/>
        <v>28.2%</v>
      </c>
      <c r="H133" s="23" t="str">
        <f t="shared" si="22"/>
        <v>29.5%</v>
      </c>
      <c r="I133" s="23" t="str">
        <f t="shared" si="22"/>
        <v>30.8%</v>
      </c>
      <c r="J133" s="23" t="str">
        <f t="shared" si="22"/>
        <v>37.8%</v>
      </c>
      <c r="K133" s="23">
        <v>0.377</v>
      </c>
      <c r="L133" s="24">
        <v>0.3782877860245579</v>
      </c>
    </row>
    <row r="134" ht="15.0" customHeight="1">
      <c r="A134" s="7"/>
      <c r="B134" s="21"/>
      <c r="C134" s="21"/>
      <c r="D134" s="21"/>
      <c r="E134" s="21"/>
      <c r="F134" s="21"/>
      <c r="G134" s="35"/>
      <c r="H134" s="36"/>
      <c r="I134" s="36"/>
      <c r="J134" s="36"/>
      <c r="K134" s="21"/>
      <c r="L134" s="7"/>
    </row>
    <row r="135" ht="15.0" customHeight="1">
      <c r="A135" s="7" t="s">
        <v>40</v>
      </c>
      <c r="B135" s="21"/>
      <c r="C135" s="21"/>
      <c r="D135" s="21"/>
      <c r="E135" s="21"/>
      <c r="F135" s="21"/>
      <c r="G135" s="35"/>
      <c r="H135" s="36"/>
      <c r="I135" s="36"/>
      <c r="J135" s="36"/>
      <c r="K135" s="21"/>
      <c r="L135" s="7"/>
    </row>
    <row r="136" ht="15.0" customHeight="1">
      <c r="A136" s="7" t="s">
        <v>6</v>
      </c>
      <c r="B136" s="21">
        <v>19959.0</v>
      </c>
      <c r="C136" s="21">
        <v>21488.0</v>
      </c>
      <c r="D136" s="21">
        <v>22409.0</v>
      </c>
      <c r="E136" s="21">
        <v>23043.0</v>
      </c>
      <c r="F136" s="21">
        <v>21982.0</v>
      </c>
      <c r="G136" s="35">
        <v>21396.0</v>
      </c>
      <c r="H136" s="36">
        <v>18261.0</v>
      </c>
      <c r="I136" s="36">
        <v>17830.0</v>
      </c>
      <c r="J136" s="36">
        <v>16778.0</v>
      </c>
      <c r="K136" s="21">
        <v>16304.0</v>
      </c>
      <c r="L136" s="10">
        <v>16434.0</v>
      </c>
    </row>
    <row r="137" ht="15.0" customHeight="1">
      <c r="A137" s="7" t="s">
        <v>135</v>
      </c>
      <c r="B137" s="21">
        <v>7180.0</v>
      </c>
      <c r="C137" s="21">
        <v>6274.0</v>
      </c>
      <c r="D137" s="21">
        <v>8102.0</v>
      </c>
      <c r="E137" s="21">
        <v>8449.0</v>
      </c>
      <c r="F137" s="21">
        <v>7811.0</v>
      </c>
      <c r="G137" s="35">
        <v>7614.0</v>
      </c>
      <c r="H137" s="36">
        <v>6602.0</v>
      </c>
      <c r="I137" s="36">
        <v>6705.0</v>
      </c>
      <c r="J137" s="36">
        <v>5910.0</v>
      </c>
      <c r="K137" s="21">
        <v>6013.0</v>
      </c>
      <c r="L137" s="10">
        <v>5809.0</v>
      </c>
    </row>
    <row r="138" ht="15.0" customHeight="1">
      <c r="A138" s="7" t="s">
        <v>136</v>
      </c>
      <c r="B138" s="21">
        <v>12779.0</v>
      </c>
      <c r="C138" s="21">
        <v>15214.0</v>
      </c>
      <c r="D138" s="21">
        <v>14307.0</v>
      </c>
      <c r="E138" s="21">
        <v>14594.0</v>
      </c>
      <c r="F138" s="21">
        <v>14171.0</v>
      </c>
      <c r="G138" s="35">
        <v>13782.0</v>
      </c>
      <c r="H138" s="36">
        <v>11659.0</v>
      </c>
      <c r="I138" s="36">
        <v>11125.0</v>
      </c>
      <c r="J138" s="36">
        <v>10868.0</v>
      </c>
      <c r="K138" s="21">
        <v>10291.0</v>
      </c>
      <c r="L138" s="10">
        <v>10625.0</v>
      </c>
    </row>
    <row r="139" ht="15.0" customHeight="1">
      <c r="A139" s="7" t="s">
        <v>137</v>
      </c>
      <c r="B139" s="23">
        <v>0.36</v>
      </c>
      <c r="C139" s="23">
        <v>0.292</v>
      </c>
      <c r="D139" s="23">
        <v>0.362</v>
      </c>
      <c r="E139" s="23" t="str">
        <f t="shared" ref="E139:J139" si="23">E137/E136</f>
        <v>36.7%</v>
      </c>
      <c r="F139" s="23" t="str">
        <f t="shared" si="23"/>
        <v>35.5%</v>
      </c>
      <c r="G139" s="23" t="str">
        <f t="shared" si="23"/>
        <v>35.6%</v>
      </c>
      <c r="H139" s="23" t="str">
        <f t="shared" si="23"/>
        <v>36.2%</v>
      </c>
      <c r="I139" s="23" t="str">
        <f t="shared" si="23"/>
        <v>37.6%</v>
      </c>
      <c r="J139" s="23" t="str">
        <f t="shared" si="23"/>
        <v>35.2%</v>
      </c>
      <c r="K139" s="23">
        <v>0.369</v>
      </c>
      <c r="L139" s="24">
        <v>0.3534745040769137</v>
      </c>
    </row>
    <row r="140" ht="15.0" customHeight="1">
      <c r="A140" s="7"/>
      <c r="B140" s="21"/>
      <c r="C140" s="21"/>
      <c r="D140" s="21"/>
      <c r="E140" s="21"/>
      <c r="F140" s="21"/>
      <c r="G140" s="35"/>
      <c r="H140" s="36"/>
      <c r="I140" s="36"/>
      <c r="J140" s="36"/>
      <c r="K140" s="21"/>
      <c r="L140" s="7"/>
    </row>
    <row r="141" ht="15.0" customHeight="1">
      <c r="A141" s="7" t="s">
        <v>41</v>
      </c>
      <c r="B141" s="21"/>
      <c r="C141" s="21"/>
      <c r="D141" s="21"/>
      <c r="E141" s="21"/>
      <c r="F141" s="21"/>
      <c r="G141" s="35"/>
      <c r="H141" s="36"/>
      <c r="I141" s="36"/>
      <c r="J141" s="36"/>
      <c r="K141" s="21"/>
      <c r="L141" s="7"/>
    </row>
    <row r="142" ht="15.0" customHeight="1">
      <c r="A142" s="7" t="s">
        <v>6</v>
      </c>
      <c r="B142" s="21">
        <v>42930.0</v>
      </c>
      <c r="C142" s="21">
        <v>45957.0</v>
      </c>
      <c r="D142" s="21">
        <v>48099.0</v>
      </c>
      <c r="E142" s="21">
        <v>44379.0</v>
      </c>
      <c r="F142" s="21">
        <v>39224.0</v>
      </c>
      <c r="G142" s="35">
        <v>32122.0</v>
      </c>
      <c r="H142" s="36">
        <v>29103.0</v>
      </c>
      <c r="I142" s="36">
        <v>35324.0</v>
      </c>
      <c r="J142" s="36">
        <v>37287.0</v>
      </c>
      <c r="K142" s="21">
        <v>36946.0</v>
      </c>
      <c r="L142" s="10">
        <v>36779.0</v>
      </c>
    </row>
    <row r="143" ht="15.0" customHeight="1">
      <c r="A143" s="7" t="s">
        <v>135</v>
      </c>
      <c r="B143" s="21">
        <v>9930.0</v>
      </c>
      <c r="C143" s="21">
        <v>7364.0</v>
      </c>
      <c r="D143" s="21">
        <v>10104.0</v>
      </c>
      <c r="E143" s="21">
        <v>9780.0</v>
      </c>
      <c r="F143" s="21">
        <v>8403.0</v>
      </c>
      <c r="G143" s="35">
        <v>6876.0</v>
      </c>
      <c r="H143" s="36">
        <v>6765.0</v>
      </c>
      <c r="I143" s="36">
        <v>10217.0</v>
      </c>
      <c r="J143" s="36">
        <v>14909.0</v>
      </c>
      <c r="K143" s="21">
        <v>14088.0</v>
      </c>
      <c r="L143" s="10">
        <v>13919.0</v>
      </c>
    </row>
    <row r="144" ht="15.0" customHeight="1">
      <c r="A144" s="7" t="s">
        <v>136</v>
      </c>
      <c r="B144" s="21">
        <v>33000.0</v>
      </c>
      <c r="C144" s="21">
        <v>38593.0</v>
      </c>
      <c r="D144" s="21">
        <v>37995.0</v>
      </c>
      <c r="E144" s="21">
        <v>34599.0</v>
      </c>
      <c r="F144" s="21">
        <v>30821.0</v>
      </c>
      <c r="G144" s="35">
        <v>25246.0</v>
      </c>
      <c r="H144" s="36">
        <v>22338.0</v>
      </c>
      <c r="I144" s="36">
        <v>25107.0</v>
      </c>
      <c r="J144" s="36">
        <v>22378.0</v>
      </c>
      <c r="K144" s="21">
        <v>22858.0</v>
      </c>
      <c r="L144" s="10">
        <v>22860.0</v>
      </c>
    </row>
    <row r="145" ht="15.0" customHeight="1">
      <c r="A145" s="7" t="s">
        <v>137</v>
      </c>
      <c r="B145" s="23">
        <v>0.231</v>
      </c>
      <c r="C145" s="23">
        <v>0.16</v>
      </c>
      <c r="D145" s="23">
        <v>0.21</v>
      </c>
      <c r="E145" s="23" t="str">
        <f t="shared" ref="E145:J145" si="24">E143/E142</f>
        <v>22.0%</v>
      </c>
      <c r="F145" s="23" t="str">
        <f t="shared" si="24"/>
        <v>21.4%</v>
      </c>
      <c r="G145" s="23" t="str">
        <f t="shared" si="24"/>
        <v>21.4%</v>
      </c>
      <c r="H145" s="23" t="str">
        <f t="shared" si="24"/>
        <v>23.2%</v>
      </c>
      <c r="I145" s="23" t="str">
        <f t="shared" si="24"/>
        <v>28.9%</v>
      </c>
      <c r="J145" s="23" t="str">
        <f t="shared" si="24"/>
        <v>40.0%</v>
      </c>
      <c r="K145" s="23">
        <v>0.381</v>
      </c>
      <c r="L145" s="24">
        <v>0.3784496587726692</v>
      </c>
    </row>
    <row r="146" ht="15.0" customHeight="1">
      <c r="A146" s="7"/>
      <c r="B146" s="21"/>
      <c r="C146" s="21"/>
      <c r="D146" s="21"/>
      <c r="E146" s="21"/>
      <c r="F146" s="21"/>
      <c r="G146" s="35"/>
      <c r="H146" s="36"/>
      <c r="I146" s="36"/>
      <c r="J146" s="36"/>
      <c r="K146" s="21"/>
      <c r="L146" s="7"/>
    </row>
    <row r="147" ht="15.0" customHeight="1">
      <c r="A147" s="7" t="s">
        <v>42</v>
      </c>
      <c r="B147" s="21"/>
      <c r="C147" s="21"/>
      <c r="D147" s="21"/>
      <c r="E147" s="21"/>
      <c r="F147" s="21"/>
      <c r="G147" s="35"/>
      <c r="H147" s="36"/>
      <c r="I147" s="36"/>
      <c r="J147" s="36"/>
      <c r="K147" s="21"/>
      <c r="L147" s="7"/>
    </row>
    <row r="148" ht="15.0" customHeight="1">
      <c r="A148" s="7" t="s">
        <v>6</v>
      </c>
      <c r="B148" s="21">
        <v>35039.0</v>
      </c>
      <c r="C148" s="21">
        <v>38471.0</v>
      </c>
      <c r="D148" s="21">
        <v>41012.0</v>
      </c>
      <c r="E148" s="21">
        <v>43414.0</v>
      </c>
      <c r="F148" s="21">
        <v>42936.0</v>
      </c>
      <c r="G148" s="35">
        <v>41617.0</v>
      </c>
      <c r="H148" s="36">
        <v>34044.0</v>
      </c>
      <c r="I148" s="36">
        <v>35251.0</v>
      </c>
      <c r="J148" s="36">
        <v>32428.0</v>
      </c>
      <c r="K148" s="21">
        <v>32059.0</v>
      </c>
      <c r="L148" s="10">
        <v>32277.0</v>
      </c>
    </row>
    <row r="149" ht="15.0" customHeight="1">
      <c r="A149" s="7" t="s">
        <v>135</v>
      </c>
      <c r="B149" s="21">
        <v>12972.0</v>
      </c>
      <c r="C149" s="21">
        <v>11440.0</v>
      </c>
      <c r="D149" s="21">
        <v>15407.0</v>
      </c>
      <c r="E149" s="21">
        <v>16803.0</v>
      </c>
      <c r="F149" s="21">
        <v>15709.0</v>
      </c>
      <c r="G149" s="35">
        <v>16360.0</v>
      </c>
      <c r="H149" s="36">
        <v>14544.0</v>
      </c>
      <c r="I149" s="36">
        <v>15128.0</v>
      </c>
      <c r="J149" s="36">
        <v>12818.0</v>
      </c>
      <c r="K149" s="21">
        <v>12753.0</v>
      </c>
      <c r="L149" s="10">
        <v>12625.0</v>
      </c>
    </row>
    <row r="150" ht="15.0" customHeight="1">
      <c r="A150" s="7" t="s">
        <v>136</v>
      </c>
      <c r="B150" s="21">
        <v>22067.0</v>
      </c>
      <c r="C150" s="21">
        <v>27031.0</v>
      </c>
      <c r="D150" s="21">
        <v>25605.0</v>
      </c>
      <c r="E150" s="21">
        <v>26611.0</v>
      </c>
      <c r="F150" s="21">
        <v>27227.0</v>
      </c>
      <c r="G150" s="35">
        <v>25257.0</v>
      </c>
      <c r="H150" s="36">
        <v>19500.0</v>
      </c>
      <c r="I150" s="36">
        <v>20123.0</v>
      </c>
      <c r="J150" s="36">
        <v>19610.0</v>
      </c>
      <c r="K150" s="21">
        <v>19306.0</v>
      </c>
      <c r="L150" s="10">
        <v>19652.0</v>
      </c>
    </row>
    <row r="151" ht="15.0" customHeight="1">
      <c r="A151" s="7" t="s">
        <v>137</v>
      </c>
      <c r="B151" s="23">
        <v>0.37</v>
      </c>
      <c r="C151" s="23">
        <v>0.297</v>
      </c>
      <c r="D151" s="23">
        <v>0.376</v>
      </c>
      <c r="E151" s="23" t="str">
        <f t="shared" ref="E151:J151" si="25">E149/E148</f>
        <v>38.7%</v>
      </c>
      <c r="F151" s="23" t="str">
        <f t="shared" si="25"/>
        <v>36.6%</v>
      </c>
      <c r="G151" s="23" t="str">
        <f t="shared" si="25"/>
        <v>39.3%</v>
      </c>
      <c r="H151" s="23" t="str">
        <f t="shared" si="25"/>
        <v>42.7%</v>
      </c>
      <c r="I151" s="23" t="str">
        <f t="shared" si="25"/>
        <v>42.9%</v>
      </c>
      <c r="J151" s="23" t="str">
        <f t="shared" si="25"/>
        <v>39.5%</v>
      </c>
      <c r="K151" s="23">
        <v>0.398</v>
      </c>
      <c r="L151" s="24">
        <v>0.3911453976515785</v>
      </c>
    </row>
    <row r="152" ht="15.0" customHeight="1">
      <c r="A152" s="7"/>
      <c r="B152" s="21"/>
      <c r="C152" s="21"/>
      <c r="D152" s="21"/>
      <c r="E152" s="21"/>
      <c r="F152" s="21"/>
      <c r="G152" s="35"/>
      <c r="H152" s="36"/>
      <c r="I152" s="36"/>
      <c r="J152" s="36"/>
      <c r="K152" s="21"/>
      <c r="L152" s="7"/>
    </row>
    <row r="153" ht="15.0" customHeight="1">
      <c r="A153" s="7" t="s">
        <v>43</v>
      </c>
      <c r="B153" s="21"/>
      <c r="C153" s="21"/>
      <c r="D153" s="21"/>
      <c r="E153" s="21"/>
      <c r="F153" s="21"/>
      <c r="G153" s="35"/>
      <c r="H153" s="36"/>
      <c r="I153" s="36"/>
      <c r="J153" s="36"/>
      <c r="K153" s="21"/>
      <c r="L153" s="7"/>
    </row>
    <row r="154" ht="15.0" customHeight="1">
      <c r="A154" s="7" t="s">
        <v>6</v>
      </c>
      <c r="B154" s="21">
        <v>12200.0</v>
      </c>
      <c r="C154" s="21">
        <v>12801.0</v>
      </c>
      <c r="D154" s="21">
        <v>14322.0</v>
      </c>
      <c r="E154" s="21">
        <v>13680.0</v>
      </c>
      <c r="F154" s="21">
        <v>12163.0</v>
      </c>
      <c r="G154" s="35">
        <v>9140.0</v>
      </c>
      <c r="H154" s="36">
        <v>7159.0</v>
      </c>
      <c r="I154" s="36">
        <v>6891.0</v>
      </c>
      <c r="J154" s="36">
        <v>5714.0</v>
      </c>
      <c r="K154" s="21">
        <v>5464.0</v>
      </c>
      <c r="L154" s="10">
        <v>5431.0</v>
      </c>
    </row>
    <row r="155" ht="15.0" customHeight="1">
      <c r="A155" s="7" t="s">
        <v>135</v>
      </c>
      <c r="B155" s="21">
        <v>3196.0</v>
      </c>
      <c r="C155" s="21">
        <v>2454.0</v>
      </c>
      <c r="D155" s="21">
        <v>3350.0</v>
      </c>
      <c r="E155" s="21">
        <v>2985.0</v>
      </c>
      <c r="F155" s="21">
        <v>2275.0</v>
      </c>
      <c r="G155" s="35">
        <v>2148.0</v>
      </c>
      <c r="H155" s="36">
        <v>1911.0</v>
      </c>
      <c r="I155" s="36">
        <v>2018.0</v>
      </c>
      <c r="J155" s="36">
        <v>1486.0</v>
      </c>
      <c r="K155" s="21">
        <v>1478.0</v>
      </c>
      <c r="L155" s="10">
        <v>1358.0</v>
      </c>
    </row>
    <row r="156" ht="15.0" customHeight="1">
      <c r="A156" s="7" t="s">
        <v>136</v>
      </c>
      <c r="B156" s="21">
        <v>9004.0</v>
      </c>
      <c r="C156" s="21">
        <v>10347.0</v>
      </c>
      <c r="D156" s="21">
        <v>10972.0</v>
      </c>
      <c r="E156" s="21">
        <v>10695.0</v>
      </c>
      <c r="F156" s="21">
        <v>9888.0</v>
      </c>
      <c r="G156" s="35">
        <v>6992.0</v>
      </c>
      <c r="H156" s="36">
        <v>5248.0</v>
      </c>
      <c r="I156" s="36">
        <v>4873.0</v>
      </c>
      <c r="J156" s="36">
        <v>4228.0</v>
      </c>
      <c r="K156" s="21">
        <v>3986.0</v>
      </c>
      <c r="L156" s="10">
        <v>4073.0</v>
      </c>
    </row>
    <row r="157" ht="15.0" customHeight="1">
      <c r="A157" s="7" t="s">
        <v>137</v>
      </c>
      <c r="B157" s="23">
        <v>0.262</v>
      </c>
      <c r="C157" s="23">
        <v>0.192</v>
      </c>
      <c r="D157" s="23">
        <v>0.234</v>
      </c>
      <c r="E157" s="23" t="str">
        <f t="shared" ref="E157:J157" si="26">E155/E154</f>
        <v>21.8%</v>
      </c>
      <c r="F157" s="23" t="str">
        <f t="shared" si="26"/>
        <v>18.7%</v>
      </c>
      <c r="G157" s="23" t="str">
        <f t="shared" si="26"/>
        <v>23.5%</v>
      </c>
      <c r="H157" s="23" t="str">
        <f t="shared" si="26"/>
        <v>26.7%</v>
      </c>
      <c r="I157" s="23" t="str">
        <f t="shared" si="26"/>
        <v>29.3%</v>
      </c>
      <c r="J157" s="23" t="str">
        <f t="shared" si="26"/>
        <v>26.0%</v>
      </c>
      <c r="K157" s="23">
        <v>0.27</v>
      </c>
      <c r="L157" s="24">
        <v>0.25004603203829867</v>
      </c>
    </row>
    <row r="158" ht="15.0" customHeight="1">
      <c r="A158" s="7"/>
      <c r="B158" s="21"/>
      <c r="C158" s="21"/>
      <c r="D158" s="21"/>
      <c r="E158" s="21"/>
      <c r="F158" s="21"/>
      <c r="G158" s="35"/>
      <c r="H158" s="36"/>
      <c r="I158" s="36"/>
      <c r="J158" s="36"/>
      <c r="K158" s="21"/>
      <c r="L158" s="7"/>
    </row>
    <row r="159" ht="15.0" customHeight="1">
      <c r="A159" s="7" t="s">
        <v>44</v>
      </c>
      <c r="B159" s="21"/>
      <c r="C159" s="21"/>
      <c r="D159" s="21"/>
      <c r="E159" s="21"/>
      <c r="F159" s="21"/>
      <c r="G159" s="35"/>
      <c r="H159" s="36"/>
      <c r="I159" s="36"/>
      <c r="J159" s="36"/>
      <c r="K159" s="21"/>
      <c r="L159" s="7"/>
    </row>
    <row r="160" ht="15.0" customHeight="1">
      <c r="A160" s="7" t="s">
        <v>6</v>
      </c>
      <c r="B160" s="21">
        <v>14978.0</v>
      </c>
      <c r="C160" s="21">
        <v>18521.0</v>
      </c>
      <c r="D160" s="21">
        <v>21024.0</v>
      </c>
      <c r="E160" s="21">
        <v>18836.0</v>
      </c>
      <c r="F160" s="21">
        <v>14328.0</v>
      </c>
      <c r="G160" s="35">
        <v>9771.0</v>
      </c>
      <c r="H160" s="36">
        <v>7431.0</v>
      </c>
      <c r="I160" s="36">
        <v>6553.0</v>
      </c>
      <c r="J160" s="36">
        <v>6896.0</v>
      </c>
      <c r="K160" s="21">
        <v>6900.0</v>
      </c>
      <c r="L160" s="10">
        <v>6881.0</v>
      </c>
    </row>
    <row r="161" ht="15.0" customHeight="1">
      <c r="A161" s="7" t="s">
        <v>135</v>
      </c>
      <c r="B161" s="21">
        <v>3285.0</v>
      </c>
      <c r="C161" s="21">
        <v>2829.0</v>
      </c>
      <c r="D161" s="21">
        <v>3479.0</v>
      </c>
      <c r="E161" s="21">
        <v>2719.0</v>
      </c>
      <c r="F161" s="21">
        <v>2114.0</v>
      </c>
      <c r="G161" s="35">
        <v>1946.0</v>
      </c>
      <c r="H161" s="36">
        <v>1649.0</v>
      </c>
      <c r="I161" s="36">
        <v>1836.0</v>
      </c>
      <c r="J161" s="36">
        <v>1857.0</v>
      </c>
      <c r="K161" s="21">
        <v>1795.0</v>
      </c>
      <c r="L161" s="10">
        <v>1600.0</v>
      </c>
    </row>
    <row r="162" ht="15.0" customHeight="1">
      <c r="A162" s="7" t="s">
        <v>136</v>
      </c>
      <c r="B162" s="21">
        <v>11693.0</v>
      </c>
      <c r="C162" s="21">
        <v>15692.0</v>
      </c>
      <c r="D162" s="21">
        <v>17545.0</v>
      </c>
      <c r="E162" s="21">
        <v>16117.0</v>
      </c>
      <c r="F162" s="21">
        <v>12214.0</v>
      </c>
      <c r="G162" s="35">
        <v>7825.0</v>
      </c>
      <c r="H162" s="36">
        <v>5782.0</v>
      </c>
      <c r="I162" s="36">
        <v>4717.0</v>
      </c>
      <c r="J162" s="36">
        <v>5039.0</v>
      </c>
      <c r="K162" s="21">
        <v>5105.0</v>
      </c>
      <c r="L162" s="10">
        <v>5281.0</v>
      </c>
    </row>
    <row r="163" ht="15.0" customHeight="1">
      <c r="A163" s="7" t="s">
        <v>137</v>
      </c>
      <c r="B163" s="23">
        <v>0.219</v>
      </c>
      <c r="C163" s="23">
        <v>0.153</v>
      </c>
      <c r="D163" s="23">
        <v>0.165</v>
      </c>
      <c r="E163" s="23" t="str">
        <f t="shared" ref="E163:J163" si="27">E161/E160</f>
        <v>14.4%</v>
      </c>
      <c r="F163" s="23" t="str">
        <f t="shared" si="27"/>
        <v>14.8%</v>
      </c>
      <c r="G163" s="23" t="str">
        <f t="shared" si="27"/>
        <v>19.9%</v>
      </c>
      <c r="H163" s="23" t="str">
        <f t="shared" si="27"/>
        <v>22.2%</v>
      </c>
      <c r="I163" s="23" t="str">
        <f t="shared" si="27"/>
        <v>28.0%</v>
      </c>
      <c r="J163" s="23" t="str">
        <f t="shared" si="27"/>
        <v>26.9%</v>
      </c>
      <c r="K163" s="23">
        <v>0.26</v>
      </c>
      <c r="L163" s="24">
        <v>0.23252434239209419</v>
      </c>
    </row>
    <row r="164" ht="15.0" customHeight="1">
      <c r="A164" s="7"/>
      <c r="B164" s="21"/>
      <c r="C164" s="21"/>
      <c r="D164" s="21"/>
      <c r="E164" s="21"/>
      <c r="F164" s="21"/>
      <c r="G164" s="35"/>
      <c r="H164" s="36"/>
      <c r="I164" s="36"/>
      <c r="J164" s="36"/>
      <c r="K164" s="21"/>
      <c r="L164" s="7"/>
    </row>
    <row r="165" ht="15.0" customHeight="1">
      <c r="A165" s="7" t="s">
        <v>45</v>
      </c>
      <c r="B165" s="21"/>
      <c r="C165" s="21"/>
      <c r="D165" s="21"/>
      <c r="E165" s="21"/>
      <c r="F165" s="21"/>
      <c r="G165" s="35"/>
      <c r="H165" s="36"/>
      <c r="I165" s="36"/>
      <c r="J165" s="36"/>
      <c r="K165" s="21"/>
      <c r="L165" s="7"/>
    </row>
    <row r="166" ht="15.0" customHeight="1">
      <c r="A166" s="7" t="s">
        <v>6</v>
      </c>
      <c r="B166" s="21">
        <v>29784.0</v>
      </c>
      <c r="C166" s="21">
        <v>37189.0</v>
      </c>
      <c r="D166" s="21">
        <v>39772.0</v>
      </c>
      <c r="E166" s="21">
        <v>34136.0</v>
      </c>
      <c r="F166" s="21">
        <v>21715.0</v>
      </c>
      <c r="G166" s="35">
        <v>18338.0</v>
      </c>
      <c r="H166" s="36">
        <v>16449.0</v>
      </c>
      <c r="I166" s="36">
        <v>18175.0</v>
      </c>
      <c r="J166" s="36">
        <v>25665.0</v>
      </c>
      <c r="K166" s="21">
        <v>26291.0</v>
      </c>
      <c r="L166" s="10">
        <v>26973.0</v>
      </c>
    </row>
    <row r="167" ht="15.0" customHeight="1">
      <c r="A167" s="7" t="s">
        <v>135</v>
      </c>
      <c r="B167" s="21">
        <v>5480.0</v>
      </c>
      <c r="C167" s="21">
        <v>4226.0</v>
      </c>
      <c r="D167" s="21">
        <v>4825.0</v>
      </c>
      <c r="E167" s="21">
        <v>3568.0</v>
      </c>
      <c r="F167" s="21">
        <v>2170.0</v>
      </c>
      <c r="G167" s="35">
        <v>2045.0</v>
      </c>
      <c r="H167" s="36">
        <v>2161.0</v>
      </c>
      <c r="I167" s="36">
        <v>4742.0</v>
      </c>
      <c r="J167" s="36">
        <v>10251.0</v>
      </c>
      <c r="K167" s="21">
        <v>10052.0</v>
      </c>
      <c r="L167" s="10">
        <v>10156.0</v>
      </c>
    </row>
    <row r="168" ht="15.0" customHeight="1">
      <c r="A168" s="7" t="s">
        <v>136</v>
      </c>
      <c r="B168" s="21">
        <v>24304.0</v>
      </c>
      <c r="C168" s="21">
        <v>32963.0</v>
      </c>
      <c r="D168" s="21">
        <v>34947.0</v>
      </c>
      <c r="E168" s="21">
        <v>30568.0</v>
      </c>
      <c r="F168" s="21">
        <v>19545.0</v>
      </c>
      <c r="G168" s="35">
        <v>16293.0</v>
      </c>
      <c r="H168" s="36">
        <v>14288.0</v>
      </c>
      <c r="I168" s="36">
        <v>13433.0</v>
      </c>
      <c r="J168" s="36">
        <v>15414.0</v>
      </c>
      <c r="K168" s="21">
        <v>16239.0</v>
      </c>
      <c r="L168" s="10">
        <v>16817.0</v>
      </c>
    </row>
    <row r="169" ht="15.0" customHeight="1">
      <c r="A169" s="7" t="s">
        <v>137</v>
      </c>
      <c r="B169" s="23">
        <v>0.184</v>
      </c>
      <c r="C169" s="23">
        <v>0.114</v>
      </c>
      <c r="D169" s="23">
        <v>0.121</v>
      </c>
      <c r="E169" s="23" t="str">
        <f t="shared" ref="E169:J169" si="28">E167/E166</f>
        <v>10.5%</v>
      </c>
      <c r="F169" s="23" t="str">
        <f t="shared" si="28"/>
        <v>10.0%</v>
      </c>
      <c r="G169" s="23" t="str">
        <f t="shared" si="28"/>
        <v>11.2%</v>
      </c>
      <c r="H169" s="23" t="str">
        <f t="shared" si="28"/>
        <v>13.1%</v>
      </c>
      <c r="I169" s="23" t="str">
        <f t="shared" si="28"/>
        <v>26.1%</v>
      </c>
      <c r="J169" s="23" t="str">
        <f t="shared" si="28"/>
        <v>39.9%</v>
      </c>
      <c r="K169" s="23">
        <v>0.382</v>
      </c>
      <c r="L169" s="24">
        <v>0.37652467282096913</v>
      </c>
    </row>
    <row r="170" ht="15.0" customHeight="1">
      <c r="A170" s="7"/>
      <c r="B170" s="21"/>
      <c r="C170" s="21"/>
      <c r="D170" s="21"/>
      <c r="E170" s="21"/>
      <c r="F170" s="21"/>
      <c r="G170" s="35"/>
      <c r="H170" s="36"/>
      <c r="I170" s="36"/>
      <c r="J170" s="36"/>
      <c r="K170" s="21"/>
      <c r="L170" s="7"/>
    </row>
    <row r="171" ht="15.0" customHeight="1">
      <c r="A171" s="7" t="s">
        <v>46</v>
      </c>
      <c r="B171" s="21"/>
      <c r="C171" s="21"/>
      <c r="D171" s="21"/>
      <c r="E171" s="21"/>
      <c r="F171" s="21"/>
      <c r="G171" s="35"/>
      <c r="H171" s="36"/>
      <c r="I171" s="36"/>
      <c r="J171" s="36"/>
      <c r="K171" s="21"/>
      <c r="L171" s="7"/>
    </row>
    <row r="172" ht="15.0" customHeight="1">
      <c r="A172" s="7" t="s">
        <v>6</v>
      </c>
      <c r="B172" s="21">
        <v>24306.0</v>
      </c>
      <c r="C172" s="21">
        <v>25209.0</v>
      </c>
      <c r="D172" s="21">
        <v>27613.0</v>
      </c>
      <c r="E172" s="21">
        <v>28878.0</v>
      </c>
      <c r="F172" s="21">
        <v>22589.0</v>
      </c>
      <c r="G172" s="35">
        <v>17182.0</v>
      </c>
      <c r="H172" s="36">
        <v>13986.0</v>
      </c>
      <c r="I172" s="36">
        <v>12402.0</v>
      </c>
      <c r="J172" s="36">
        <v>10852.0</v>
      </c>
      <c r="K172" s="21">
        <v>10811.0</v>
      </c>
      <c r="L172" s="10">
        <v>10755.0</v>
      </c>
    </row>
    <row r="173" ht="15.0" customHeight="1">
      <c r="A173" s="7" t="s">
        <v>135</v>
      </c>
      <c r="B173" s="21">
        <v>5959.0</v>
      </c>
      <c r="C173" s="21">
        <v>4088.0</v>
      </c>
      <c r="D173" s="21">
        <v>6079.0</v>
      </c>
      <c r="E173" s="21">
        <v>5399.0</v>
      </c>
      <c r="F173" s="21">
        <v>4037.0</v>
      </c>
      <c r="G173" s="35">
        <v>3695.0</v>
      </c>
      <c r="H173" s="36">
        <v>3274.0</v>
      </c>
      <c r="I173" s="36">
        <v>3232.0</v>
      </c>
      <c r="J173" s="36">
        <v>2612.0</v>
      </c>
      <c r="K173" s="21">
        <v>2663.0</v>
      </c>
      <c r="L173" s="10">
        <v>2534.0</v>
      </c>
    </row>
    <row r="174" ht="15.0" customHeight="1">
      <c r="A174" s="7" t="s">
        <v>136</v>
      </c>
      <c r="B174" s="21">
        <v>18347.0</v>
      </c>
      <c r="C174" s="21">
        <v>21121.0</v>
      </c>
      <c r="D174" s="21">
        <v>21534.0</v>
      </c>
      <c r="E174" s="21">
        <v>23479.0</v>
      </c>
      <c r="F174" s="21">
        <v>18552.0</v>
      </c>
      <c r="G174" s="35">
        <v>13487.0</v>
      </c>
      <c r="H174" s="36">
        <v>10712.0</v>
      </c>
      <c r="I174" s="36">
        <v>9170.0</v>
      </c>
      <c r="J174" s="36">
        <v>8240.0</v>
      </c>
      <c r="K174" s="21">
        <v>8148.0</v>
      </c>
      <c r="L174" s="10">
        <v>8221.0</v>
      </c>
    </row>
    <row r="175" ht="15.0" customHeight="1">
      <c r="A175" s="7" t="s">
        <v>137</v>
      </c>
      <c r="B175" s="23">
        <v>0.245</v>
      </c>
      <c r="C175" s="23">
        <v>0.162</v>
      </c>
      <c r="D175" s="23">
        <v>0.22</v>
      </c>
      <c r="E175" s="23" t="str">
        <f t="shared" ref="E175:J175" si="29">E173/E172</f>
        <v>18.7%</v>
      </c>
      <c r="F175" s="23" t="str">
        <f t="shared" si="29"/>
        <v>17.9%</v>
      </c>
      <c r="G175" s="23" t="str">
        <f t="shared" si="29"/>
        <v>21.5%</v>
      </c>
      <c r="H175" s="23" t="str">
        <f t="shared" si="29"/>
        <v>23.4%</v>
      </c>
      <c r="I175" s="23" t="str">
        <f t="shared" si="29"/>
        <v>26.1%</v>
      </c>
      <c r="J175" s="23" t="str">
        <f t="shared" si="29"/>
        <v>24.1%</v>
      </c>
      <c r="K175" s="23">
        <v>0.246</v>
      </c>
      <c r="L175" s="24">
        <v>0.23561134356113436</v>
      </c>
    </row>
    <row r="176" ht="15.0" customHeight="1">
      <c r="A176" s="7"/>
      <c r="B176" s="21"/>
      <c r="C176" s="21"/>
      <c r="D176" s="21"/>
      <c r="E176" s="21"/>
      <c r="F176" s="21"/>
      <c r="G176" s="35"/>
      <c r="H176" s="36"/>
      <c r="I176" s="36"/>
      <c r="J176" s="36"/>
      <c r="K176" s="21"/>
      <c r="L176" s="7"/>
    </row>
    <row r="177" ht="15.0" customHeight="1">
      <c r="A177" s="7" t="s">
        <v>47</v>
      </c>
      <c r="B177" s="21"/>
      <c r="C177" s="21"/>
      <c r="D177" s="21"/>
      <c r="E177" s="21"/>
      <c r="F177" s="21"/>
      <c r="G177" s="35"/>
      <c r="H177" s="36"/>
      <c r="I177" s="36"/>
      <c r="J177" s="36"/>
      <c r="K177" s="21"/>
      <c r="L177" s="7"/>
    </row>
    <row r="178" ht="15.0" customHeight="1">
      <c r="A178" s="7" t="s">
        <v>6</v>
      </c>
      <c r="B178" s="21">
        <v>18524.0</v>
      </c>
      <c r="C178" s="21">
        <v>19631.0</v>
      </c>
      <c r="D178" s="21">
        <v>20242.0</v>
      </c>
      <c r="E178" s="21">
        <v>19554.0</v>
      </c>
      <c r="F178" s="21">
        <v>19067.0</v>
      </c>
      <c r="G178" s="35">
        <v>19334.0</v>
      </c>
      <c r="H178" s="36">
        <v>18565.0</v>
      </c>
      <c r="I178" s="36">
        <v>19213.0</v>
      </c>
      <c r="J178" s="36">
        <v>16454.0</v>
      </c>
      <c r="K178" s="21">
        <v>16690.0</v>
      </c>
      <c r="L178" s="10">
        <v>17447.0</v>
      </c>
    </row>
    <row r="179" ht="15.0" customHeight="1">
      <c r="A179" s="7" t="s">
        <v>135</v>
      </c>
      <c r="B179" s="21">
        <v>7843.0</v>
      </c>
      <c r="C179" s="21">
        <v>7045.0</v>
      </c>
      <c r="D179" s="21">
        <v>8032.0</v>
      </c>
      <c r="E179" s="21">
        <v>8088.0</v>
      </c>
      <c r="F179" s="21">
        <v>7149.0</v>
      </c>
      <c r="G179" s="35">
        <v>7142.0</v>
      </c>
      <c r="H179" s="36">
        <v>6903.0</v>
      </c>
      <c r="I179" s="36">
        <v>6922.0</v>
      </c>
      <c r="J179" s="36">
        <v>5915.0</v>
      </c>
      <c r="K179" s="21">
        <v>5944.0</v>
      </c>
      <c r="L179" s="10">
        <v>6168.0</v>
      </c>
    </row>
    <row r="180" ht="15.0" customHeight="1">
      <c r="A180" s="7" t="s">
        <v>136</v>
      </c>
      <c r="B180" s="21">
        <v>10681.0</v>
      </c>
      <c r="C180" s="21">
        <v>12586.0</v>
      </c>
      <c r="D180" s="21">
        <v>12210.0</v>
      </c>
      <c r="E180" s="21">
        <v>11466.0</v>
      </c>
      <c r="F180" s="21">
        <v>11918.0</v>
      </c>
      <c r="G180" s="35">
        <v>12192.0</v>
      </c>
      <c r="H180" s="36">
        <v>11662.0</v>
      </c>
      <c r="I180" s="36">
        <v>12291.0</v>
      </c>
      <c r="J180" s="36">
        <v>10539.0</v>
      </c>
      <c r="K180" s="21">
        <v>10746.0</v>
      </c>
      <c r="L180" s="10">
        <v>11279.0</v>
      </c>
    </row>
    <row r="181" ht="15.0" customHeight="1">
      <c r="A181" s="7" t="s">
        <v>137</v>
      </c>
      <c r="B181" s="23">
        <v>0.423</v>
      </c>
      <c r="C181" s="23">
        <v>0.359</v>
      </c>
      <c r="D181" s="23">
        <v>0.397</v>
      </c>
      <c r="E181" s="23" t="str">
        <f t="shared" ref="E181:J181" si="30">E179/E178</f>
        <v>41.4%</v>
      </c>
      <c r="F181" s="23" t="str">
        <f t="shared" si="30"/>
        <v>37.5%</v>
      </c>
      <c r="G181" s="23" t="str">
        <f t="shared" si="30"/>
        <v>36.9%</v>
      </c>
      <c r="H181" s="23" t="str">
        <f t="shared" si="30"/>
        <v>37.2%</v>
      </c>
      <c r="I181" s="23" t="str">
        <f t="shared" si="30"/>
        <v>36.0%</v>
      </c>
      <c r="J181" s="23" t="str">
        <f t="shared" si="30"/>
        <v>35.9%</v>
      </c>
      <c r="K181" s="23">
        <v>0.356</v>
      </c>
      <c r="L181" s="24">
        <v>0.35352782713360464</v>
      </c>
    </row>
    <row r="182" ht="15.0" customHeight="1">
      <c r="A182" s="7"/>
      <c r="B182" s="21"/>
      <c r="C182" s="21"/>
      <c r="D182" s="21"/>
      <c r="E182" s="21"/>
      <c r="F182" s="21"/>
      <c r="G182" s="35"/>
      <c r="H182" s="36"/>
      <c r="I182" s="36"/>
      <c r="J182" s="36"/>
      <c r="K182" s="21"/>
      <c r="L182" s="7"/>
    </row>
    <row r="183" ht="15.0" customHeight="1">
      <c r="A183" s="7" t="s">
        <v>48</v>
      </c>
      <c r="B183" s="21"/>
      <c r="C183" s="21"/>
      <c r="D183" s="21"/>
      <c r="E183" s="21"/>
      <c r="F183" s="21"/>
      <c r="G183" s="35"/>
      <c r="H183" s="36"/>
      <c r="I183" s="36"/>
      <c r="J183" s="36"/>
      <c r="K183" s="21"/>
      <c r="L183" s="7"/>
    </row>
    <row r="184" ht="15.0" customHeight="1">
      <c r="A184" s="7" t="s">
        <v>6</v>
      </c>
      <c r="B184" s="21">
        <v>16438.0</v>
      </c>
      <c r="C184" s="21">
        <v>16908.0</v>
      </c>
      <c r="D184" s="21">
        <v>16822.0</v>
      </c>
      <c r="E184" s="21">
        <v>15267.0</v>
      </c>
      <c r="F184" s="21">
        <v>13085.0</v>
      </c>
      <c r="G184" s="35">
        <v>12961.0</v>
      </c>
      <c r="H184" s="36">
        <v>12340.0</v>
      </c>
      <c r="I184" s="36">
        <v>12797.0</v>
      </c>
      <c r="J184" s="36">
        <v>12255.0</v>
      </c>
      <c r="K184" s="21">
        <v>11997.0</v>
      </c>
      <c r="L184" s="10">
        <v>11901.0</v>
      </c>
    </row>
    <row r="185" ht="15.0" customHeight="1">
      <c r="A185" s="7" t="s">
        <v>135</v>
      </c>
      <c r="B185" s="21">
        <v>4074.0</v>
      </c>
      <c r="C185" s="21">
        <v>3583.0</v>
      </c>
      <c r="D185" s="21">
        <v>4070.0</v>
      </c>
      <c r="E185" s="21">
        <v>3848.0</v>
      </c>
      <c r="F185" s="21">
        <v>3388.0</v>
      </c>
      <c r="G185" s="35">
        <v>3228.0</v>
      </c>
      <c r="H185" s="36">
        <v>3117.0</v>
      </c>
      <c r="I185" s="36">
        <v>3313.0</v>
      </c>
      <c r="J185" s="36">
        <v>3286.0</v>
      </c>
      <c r="K185" s="21">
        <v>3224.0</v>
      </c>
      <c r="L185" s="10">
        <v>3071.0</v>
      </c>
    </row>
    <row r="186" ht="15.0" customHeight="1">
      <c r="A186" s="7" t="s">
        <v>136</v>
      </c>
      <c r="B186" s="21">
        <v>12364.0</v>
      </c>
      <c r="C186" s="21">
        <v>13325.0</v>
      </c>
      <c r="D186" s="21">
        <v>12752.0</v>
      </c>
      <c r="E186" s="21">
        <v>11419.0</v>
      </c>
      <c r="F186" s="21">
        <v>9697.0</v>
      </c>
      <c r="G186" s="35">
        <v>9733.0</v>
      </c>
      <c r="H186" s="36">
        <v>9223.0</v>
      </c>
      <c r="I186" s="36">
        <v>9484.0</v>
      </c>
      <c r="J186" s="36">
        <v>8969.0</v>
      </c>
      <c r="K186" s="21">
        <v>8773.0</v>
      </c>
      <c r="L186" s="10">
        <v>8830.0</v>
      </c>
    </row>
    <row r="187" ht="15.0" customHeight="1">
      <c r="A187" s="7" t="s">
        <v>137</v>
      </c>
      <c r="B187" s="23">
        <v>0.248</v>
      </c>
      <c r="C187" s="23">
        <v>0.212</v>
      </c>
      <c r="D187" s="23">
        <v>0.242</v>
      </c>
      <c r="E187" s="23" t="str">
        <f t="shared" ref="E187:J187" si="31">E185/E184</f>
        <v>25.2%</v>
      </c>
      <c r="F187" s="23" t="str">
        <f t="shared" si="31"/>
        <v>25.9%</v>
      </c>
      <c r="G187" s="23" t="str">
        <f t="shared" si="31"/>
        <v>24.9%</v>
      </c>
      <c r="H187" s="23" t="str">
        <f t="shared" si="31"/>
        <v>25.3%</v>
      </c>
      <c r="I187" s="23" t="str">
        <f t="shared" si="31"/>
        <v>25.9%</v>
      </c>
      <c r="J187" s="23" t="str">
        <f t="shared" si="31"/>
        <v>26.8%</v>
      </c>
      <c r="K187" s="23">
        <v>0.269</v>
      </c>
      <c r="L187" s="24">
        <v>0.25804554239139565</v>
      </c>
    </row>
    <row r="188" ht="15.0" customHeight="1">
      <c r="A188" s="7"/>
      <c r="B188" s="21"/>
      <c r="C188" s="21"/>
      <c r="D188" s="21"/>
      <c r="E188" s="21"/>
      <c r="F188" s="21"/>
      <c r="G188" s="35"/>
      <c r="H188" s="36"/>
      <c r="I188" s="36"/>
      <c r="J188" s="36"/>
      <c r="K188" s="21"/>
      <c r="L188" s="7"/>
    </row>
    <row r="189" ht="15.0" customHeight="1">
      <c r="A189" s="7" t="s">
        <v>49</v>
      </c>
      <c r="B189" s="21"/>
      <c r="C189" s="21"/>
      <c r="D189" s="21"/>
      <c r="E189" s="21"/>
      <c r="F189" s="21"/>
      <c r="G189" s="35"/>
      <c r="H189" s="36"/>
      <c r="I189" s="36"/>
      <c r="J189" s="36"/>
      <c r="K189" s="21"/>
      <c r="L189" s="7"/>
    </row>
    <row r="190" ht="15.0" customHeight="1">
      <c r="A190" s="7" t="s">
        <v>6</v>
      </c>
      <c r="B190" s="21">
        <v>327.0</v>
      </c>
      <c r="C190" s="21">
        <v>453.0</v>
      </c>
      <c r="D190" s="21">
        <v>144.0</v>
      </c>
      <c r="E190" s="21">
        <v>2369.0</v>
      </c>
      <c r="F190" s="21">
        <v>2900.0</v>
      </c>
      <c r="G190" s="35">
        <v>3862.0</v>
      </c>
      <c r="H190" s="36">
        <v>6785.0</v>
      </c>
      <c r="I190" s="36">
        <v>8996.0</v>
      </c>
      <c r="J190" s="36">
        <v>14557.0</v>
      </c>
      <c r="K190" s="21">
        <v>15649.0</v>
      </c>
      <c r="L190" s="10">
        <v>16694.0</v>
      </c>
    </row>
    <row r="191" ht="15.0" customHeight="1">
      <c r="A191" s="7" t="s">
        <v>135</v>
      </c>
      <c r="B191" s="21">
        <v>4.0</v>
      </c>
      <c r="C191" s="21">
        <v>1.0</v>
      </c>
      <c r="D191" s="21">
        <v>20.0</v>
      </c>
      <c r="E191" s="21">
        <v>18.0</v>
      </c>
      <c r="F191" s="21">
        <v>5.0</v>
      </c>
      <c r="G191" s="35">
        <v>1628.0</v>
      </c>
      <c r="H191" s="36">
        <v>2054.0</v>
      </c>
      <c r="I191" s="36">
        <v>4115.0</v>
      </c>
      <c r="J191" s="36">
        <v>6257.0</v>
      </c>
      <c r="K191" s="21">
        <v>6311.0</v>
      </c>
      <c r="L191" s="10">
        <v>6969.0</v>
      </c>
    </row>
    <row r="192" ht="15.0" customHeight="1">
      <c r="A192" s="7" t="s">
        <v>136</v>
      </c>
      <c r="B192" s="21">
        <v>323.0</v>
      </c>
      <c r="C192" s="21">
        <v>452.0</v>
      </c>
      <c r="D192" s="21">
        <v>124.0</v>
      </c>
      <c r="E192" s="21">
        <v>2351.0</v>
      </c>
      <c r="F192" s="21">
        <v>2895.0</v>
      </c>
      <c r="G192" s="35">
        <v>2234.0</v>
      </c>
      <c r="H192" s="36">
        <v>4731.0</v>
      </c>
      <c r="I192" s="36">
        <v>4881.0</v>
      </c>
      <c r="J192" s="36">
        <v>8300.0</v>
      </c>
      <c r="K192" s="21">
        <v>9338.0</v>
      </c>
      <c r="L192" s="10">
        <v>9725.0</v>
      </c>
    </row>
    <row r="193" ht="15.0" customHeight="1">
      <c r="A193" s="7" t="s">
        <v>137</v>
      </c>
      <c r="B193" s="23">
        <v>0.012</v>
      </c>
      <c r="C193" s="23">
        <v>0.002</v>
      </c>
      <c r="D193" s="23">
        <v>0.139</v>
      </c>
      <c r="E193" s="23" t="str">
        <f t="shared" ref="E193:J193" si="32">E191/E190</f>
        <v>0.8%</v>
      </c>
      <c r="F193" s="23" t="str">
        <f t="shared" si="32"/>
        <v>0.2%</v>
      </c>
      <c r="G193" s="23" t="str">
        <f t="shared" si="32"/>
        <v>42.2%</v>
      </c>
      <c r="H193" s="23" t="str">
        <f t="shared" si="32"/>
        <v>30.3%</v>
      </c>
      <c r="I193" s="23" t="str">
        <f t="shared" si="32"/>
        <v>45.7%</v>
      </c>
      <c r="J193" s="23" t="str">
        <f t="shared" si="32"/>
        <v>43.0%</v>
      </c>
      <c r="K193" s="23">
        <v>0.403</v>
      </c>
      <c r="L193" s="24">
        <v>0.4174553731879717</v>
      </c>
    </row>
    <row r="194" ht="15.0" customHeight="1">
      <c r="A194" s="7"/>
      <c r="B194" s="21"/>
      <c r="C194" s="21"/>
      <c r="D194" s="21"/>
      <c r="E194" s="21"/>
      <c r="F194" s="21"/>
      <c r="G194" s="35"/>
      <c r="H194" s="36"/>
      <c r="I194" s="36"/>
      <c r="J194" s="36"/>
      <c r="K194" s="21"/>
      <c r="L194" s="7"/>
    </row>
    <row r="195" ht="15.0" customHeight="1">
      <c r="A195" s="7" t="s">
        <v>50</v>
      </c>
      <c r="B195" s="21"/>
      <c r="C195" s="21"/>
      <c r="D195" s="21"/>
      <c r="E195" s="21"/>
      <c r="F195" s="21"/>
      <c r="G195" s="35"/>
      <c r="H195" s="36"/>
      <c r="I195" s="36"/>
      <c r="J195" s="36"/>
      <c r="K195" s="21"/>
      <c r="L195" s="7"/>
    </row>
    <row r="196" ht="15.0" customHeight="1">
      <c r="A196" s="7" t="s">
        <v>6</v>
      </c>
      <c r="B196" s="21">
        <v>1858.0</v>
      </c>
      <c r="C196" s="21">
        <v>1925.0</v>
      </c>
      <c r="D196" s="21">
        <v>2766.0</v>
      </c>
      <c r="E196" s="21">
        <v>3353.0</v>
      </c>
      <c r="F196" s="21">
        <v>2924.0</v>
      </c>
      <c r="G196" s="35">
        <v>2421.0</v>
      </c>
      <c r="H196" s="36">
        <v>2903.0</v>
      </c>
      <c r="I196" s="36">
        <v>4647.0</v>
      </c>
      <c r="J196" s="36">
        <v>11517.0</v>
      </c>
      <c r="K196" s="21">
        <v>12191.0</v>
      </c>
      <c r="L196" s="10">
        <v>12599.0</v>
      </c>
    </row>
    <row r="197" ht="15.0" customHeight="1">
      <c r="A197" s="7" t="s">
        <v>135</v>
      </c>
      <c r="B197" s="21">
        <v>47.0</v>
      </c>
      <c r="C197" s="21">
        <v>16.0</v>
      </c>
      <c r="D197" s="21">
        <v>89.0</v>
      </c>
      <c r="E197" s="21">
        <v>60.0</v>
      </c>
      <c r="F197" s="21">
        <v>21.0</v>
      </c>
      <c r="G197" s="35">
        <v>12.0</v>
      </c>
      <c r="H197" s="36">
        <v>54.0</v>
      </c>
      <c r="I197" s="36">
        <v>1724.0</v>
      </c>
      <c r="J197" s="36">
        <v>5711.0</v>
      </c>
      <c r="K197" s="21">
        <v>5930.0</v>
      </c>
      <c r="L197" s="10">
        <v>5881.0</v>
      </c>
    </row>
    <row r="198" ht="15.0" customHeight="1">
      <c r="A198" s="7" t="s">
        <v>136</v>
      </c>
      <c r="B198" s="21">
        <v>1811.0</v>
      </c>
      <c r="C198" s="21">
        <v>1909.0</v>
      </c>
      <c r="D198" s="21">
        <v>2677.0</v>
      </c>
      <c r="E198" s="21">
        <v>3293.0</v>
      </c>
      <c r="F198" s="21">
        <v>2903.0</v>
      </c>
      <c r="G198" s="35">
        <v>2409.0</v>
      </c>
      <c r="H198" s="36">
        <v>2849.0</v>
      </c>
      <c r="I198" s="36">
        <v>2923.0</v>
      </c>
      <c r="J198" s="36">
        <v>5806.0</v>
      </c>
      <c r="K198" s="21">
        <v>6261.0</v>
      </c>
      <c r="L198" s="10">
        <v>6718.0</v>
      </c>
    </row>
    <row r="199" ht="15.0" customHeight="1">
      <c r="A199" s="7" t="s">
        <v>137</v>
      </c>
      <c r="B199" s="23">
        <v>0.025</v>
      </c>
      <c r="C199" s="23">
        <v>0.008</v>
      </c>
      <c r="D199" s="23">
        <v>0.032</v>
      </c>
      <c r="E199" s="23" t="str">
        <f t="shared" ref="E199:J199" si="33">E197/E196</f>
        <v>1.8%</v>
      </c>
      <c r="F199" s="23" t="str">
        <f t="shared" si="33"/>
        <v>0.7%</v>
      </c>
      <c r="G199" s="23" t="str">
        <f t="shared" si="33"/>
        <v>0.5%</v>
      </c>
      <c r="H199" s="23" t="str">
        <f t="shared" si="33"/>
        <v>1.9%</v>
      </c>
      <c r="I199" s="23" t="str">
        <f t="shared" si="33"/>
        <v>37.1%</v>
      </c>
      <c r="J199" s="23" t="str">
        <f t="shared" si="33"/>
        <v>49.6%</v>
      </c>
      <c r="K199" s="23">
        <v>0.486</v>
      </c>
      <c r="L199" s="24">
        <v>0.46678307802206526</v>
      </c>
    </row>
    <row r="200" ht="15.0" customHeight="1">
      <c r="A200" s="7"/>
      <c r="B200" s="21"/>
      <c r="C200" s="21"/>
      <c r="D200" s="21"/>
      <c r="E200" s="21"/>
      <c r="F200" s="21"/>
      <c r="G200" s="35"/>
      <c r="H200" s="36"/>
      <c r="I200" s="36"/>
      <c r="J200" s="36"/>
      <c r="K200" s="21"/>
      <c r="L200" s="7"/>
    </row>
    <row r="201" ht="15.0" customHeight="1">
      <c r="A201" s="7" t="s">
        <v>51</v>
      </c>
      <c r="B201" s="21"/>
      <c r="C201" s="21"/>
      <c r="D201" s="21"/>
      <c r="E201" s="21"/>
      <c r="F201" s="21"/>
      <c r="G201" s="35"/>
      <c r="H201" s="36"/>
      <c r="I201" s="36"/>
      <c r="J201" s="36"/>
      <c r="K201" s="21"/>
      <c r="L201" s="7"/>
    </row>
    <row r="202" ht="15.0" customHeight="1">
      <c r="A202" s="7" t="s">
        <v>6</v>
      </c>
      <c r="B202" s="21">
        <v>4986.0</v>
      </c>
      <c r="C202" s="21">
        <v>4778.0</v>
      </c>
      <c r="D202" s="21">
        <v>5836.0</v>
      </c>
      <c r="E202" s="21">
        <v>4299.0</v>
      </c>
      <c r="F202" s="21">
        <v>4049.0</v>
      </c>
      <c r="G202" s="35">
        <v>4453.0</v>
      </c>
      <c r="H202" s="36">
        <v>4105.0</v>
      </c>
      <c r="I202" s="36">
        <v>4730.0</v>
      </c>
      <c r="J202" s="36">
        <v>5359.0</v>
      </c>
      <c r="K202" s="21">
        <v>5228.0</v>
      </c>
      <c r="L202" s="10">
        <v>5150.0</v>
      </c>
    </row>
    <row r="203" ht="15.0" customHeight="1">
      <c r="A203" s="7" t="s">
        <v>135</v>
      </c>
      <c r="B203" s="21">
        <v>999.0</v>
      </c>
      <c r="C203" s="21">
        <v>934.0</v>
      </c>
      <c r="D203" s="21">
        <v>1131.0</v>
      </c>
      <c r="E203" s="21">
        <v>867.0</v>
      </c>
      <c r="F203" s="21">
        <v>792.0</v>
      </c>
      <c r="G203" s="35">
        <v>952.0</v>
      </c>
      <c r="H203" s="36">
        <v>1028.0</v>
      </c>
      <c r="I203" s="36">
        <v>1393.0</v>
      </c>
      <c r="J203" s="36">
        <v>1884.0</v>
      </c>
      <c r="K203" s="21">
        <v>1954.0</v>
      </c>
      <c r="L203" s="10">
        <v>1838.0</v>
      </c>
    </row>
    <row r="204" ht="15.0" customHeight="1">
      <c r="A204" s="7" t="s">
        <v>136</v>
      </c>
      <c r="B204" s="21">
        <v>3987.0</v>
      </c>
      <c r="C204" s="21">
        <v>3844.0</v>
      </c>
      <c r="D204" s="21">
        <v>4705.0</v>
      </c>
      <c r="E204" s="21">
        <v>3432.0</v>
      </c>
      <c r="F204" s="21">
        <v>3257.0</v>
      </c>
      <c r="G204" s="35">
        <v>3501.0</v>
      </c>
      <c r="H204" s="36">
        <v>3077.0</v>
      </c>
      <c r="I204" s="36">
        <v>3337.0</v>
      </c>
      <c r="J204" s="36">
        <v>3475.0</v>
      </c>
      <c r="K204" s="21">
        <v>3274.0</v>
      </c>
      <c r="L204" s="10">
        <v>3312.0</v>
      </c>
    </row>
    <row r="205" ht="15.0" customHeight="1">
      <c r="A205" s="7" t="s">
        <v>137</v>
      </c>
      <c r="B205" s="23">
        <v>0.2</v>
      </c>
      <c r="C205" s="23">
        <v>0.195</v>
      </c>
      <c r="D205" s="23">
        <v>0.194</v>
      </c>
      <c r="E205" s="23" t="str">
        <f t="shared" ref="E205:J205" si="34">E203/E202</f>
        <v>20.2%</v>
      </c>
      <c r="F205" s="23" t="str">
        <f t="shared" si="34"/>
        <v>19.6%</v>
      </c>
      <c r="G205" s="23" t="str">
        <f t="shared" si="34"/>
        <v>21.4%</v>
      </c>
      <c r="H205" s="23" t="str">
        <f t="shared" si="34"/>
        <v>25.0%</v>
      </c>
      <c r="I205" s="23" t="str">
        <f t="shared" si="34"/>
        <v>29.5%</v>
      </c>
      <c r="J205" s="23" t="str">
        <f t="shared" si="34"/>
        <v>35.2%</v>
      </c>
      <c r="K205" s="23">
        <v>0.374</v>
      </c>
      <c r="L205" s="24">
        <v>0.35689320388349516</v>
      </c>
    </row>
    <row r="206" ht="15.0" customHeight="1">
      <c r="A206" s="7"/>
      <c r="B206" s="21"/>
      <c r="C206" s="21"/>
      <c r="D206" s="21"/>
      <c r="E206" s="21"/>
      <c r="F206" s="21"/>
      <c r="G206" s="35"/>
      <c r="H206" s="36"/>
      <c r="I206" s="36"/>
      <c r="J206" s="36"/>
      <c r="K206" s="21"/>
      <c r="L206" s="7"/>
    </row>
    <row r="207" ht="15.0" customHeight="1">
      <c r="A207" s="7" t="s">
        <v>52</v>
      </c>
      <c r="B207" s="21"/>
      <c r="C207" s="21"/>
      <c r="D207" s="21"/>
      <c r="E207" s="21"/>
      <c r="F207" s="21"/>
      <c r="G207" s="35"/>
      <c r="H207" s="36"/>
      <c r="I207" s="36"/>
      <c r="J207" s="36"/>
      <c r="K207" s="21"/>
      <c r="L207" s="7"/>
    </row>
    <row r="208" ht="15.0" customHeight="1">
      <c r="A208" s="7" t="s">
        <v>6</v>
      </c>
      <c r="B208" s="21">
        <v>11648.0</v>
      </c>
      <c r="C208" s="21">
        <v>14637.0</v>
      </c>
      <c r="D208" s="21">
        <v>21087.0</v>
      </c>
      <c r="E208" s="21">
        <v>15264.0</v>
      </c>
      <c r="F208" s="21">
        <v>16091.0</v>
      </c>
      <c r="G208" s="35">
        <v>14352.0</v>
      </c>
      <c r="H208" s="36">
        <v>12585.0</v>
      </c>
      <c r="I208" s="36">
        <v>10811.0</v>
      </c>
      <c r="J208" s="36">
        <v>9023.0</v>
      </c>
      <c r="K208" s="21">
        <v>8986.0</v>
      </c>
      <c r="L208" s="10">
        <v>9071.0</v>
      </c>
    </row>
    <row r="209" ht="15.0" customHeight="1">
      <c r="A209" s="7" t="s">
        <v>135</v>
      </c>
      <c r="B209" s="21">
        <v>1260.0</v>
      </c>
      <c r="C209" s="21">
        <v>908.0</v>
      </c>
      <c r="D209" s="21">
        <v>1785.0</v>
      </c>
      <c r="E209" s="21">
        <v>910.0</v>
      </c>
      <c r="F209" s="21">
        <v>700.0</v>
      </c>
      <c r="G209" s="35">
        <v>716.0</v>
      </c>
      <c r="H209" s="36">
        <v>760.0</v>
      </c>
      <c r="I209" s="36">
        <v>1350.0</v>
      </c>
      <c r="J209" s="36">
        <v>1875.0</v>
      </c>
      <c r="K209" s="21">
        <v>1700.0</v>
      </c>
      <c r="L209" s="10">
        <v>1718.0</v>
      </c>
    </row>
    <row r="210" ht="15.0" customHeight="1">
      <c r="A210" s="7" t="s">
        <v>136</v>
      </c>
      <c r="B210" s="21">
        <v>10388.0</v>
      </c>
      <c r="C210" s="21">
        <v>13729.0</v>
      </c>
      <c r="D210" s="21">
        <v>19302.0</v>
      </c>
      <c r="E210" s="21">
        <v>14354.0</v>
      </c>
      <c r="F210" s="21">
        <v>15391.0</v>
      </c>
      <c r="G210" s="35">
        <v>13636.0</v>
      </c>
      <c r="H210" s="36">
        <v>11825.0</v>
      </c>
      <c r="I210" s="36">
        <v>9461.0</v>
      </c>
      <c r="J210" s="36">
        <v>7148.0</v>
      </c>
      <c r="K210" s="21">
        <v>7286.0</v>
      </c>
      <c r="L210" s="10">
        <v>7353.0</v>
      </c>
    </row>
    <row r="211" ht="15.0" customHeight="1">
      <c r="A211" s="7" t="s">
        <v>137</v>
      </c>
      <c r="B211" s="23">
        <v>0.108</v>
      </c>
      <c r="C211" s="23">
        <v>0.062</v>
      </c>
      <c r="D211" s="23">
        <v>0.085</v>
      </c>
      <c r="E211" s="23" t="str">
        <f t="shared" ref="E211:J211" si="35">E209/E208</f>
        <v>6.0%</v>
      </c>
      <c r="F211" s="23" t="str">
        <f t="shared" si="35"/>
        <v>4.4%</v>
      </c>
      <c r="G211" s="23" t="str">
        <f t="shared" si="35"/>
        <v>5.0%</v>
      </c>
      <c r="H211" s="23" t="str">
        <f t="shared" si="35"/>
        <v>6.0%</v>
      </c>
      <c r="I211" s="23" t="str">
        <f t="shared" si="35"/>
        <v>12.5%</v>
      </c>
      <c r="J211" s="23" t="str">
        <f t="shared" si="35"/>
        <v>20.8%</v>
      </c>
      <c r="K211" s="23">
        <v>0.189</v>
      </c>
      <c r="L211" s="24">
        <v>0.18939477455627826</v>
      </c>
    </row>
    <row r="212" ht="15.0" customHeight="1">
      <c r="A212" s="7"/>
      <c r="B212" s="21"/>
      <c r="C212" s="21"/>
      <c r="D212" s="21"/>
      <c r="E212" s="21"/>
      <c r="F212" s="21"/>
      <c r="G212" s="35"/>
      <c r="H212" s="36"/>
      <c r="I212" s="36"/>
      <c r="J212" s="36"/>
      <c r="K212" s="21"/>
      <c r="L212" s="7"/>
    </row>
    <row r="213" ht="15.0" customHeight="1">
      <c r="A213" s="7" t="s">
        <v>53</v>
      </c>
      <c r="B213" s="21"/>
      <c r="C213" s="21"/>
      <c r="D213" s="21"/>
      <c r="E213" s="21"/>
      <c r="F213" s="21"/>
      <c r="G213" s="35"/>
      <c r="H213" s="36"/>
      <c r="I213" s="36"/>
      <c r="J213" s="36"/>
      <c r="K213" s="21"/>
      <c r="L213" s="7"/>
    </row>
    <row r="214" ht="15.0" customHeight="1">
      <c r="A214" s="7" t="s">
        <v>6</v>
      </c>
      <c r="B214" s="21">
        <v>3941.0</v>
      </c>
      <c r="C214" s="21">
        <v>4892.0</v>
      </c>
      <c r="D214" s="21">
        <v>7704.0</v>
      </c>
      <c r="E214" s="21">
        <v>7322.0</v>
      </c>
      <c r="F214" s="21">
        <v>5019.0</v>
      </c>
      <c r="G214" s="35">
        <v>4874.0</v>
      </c>
      <c r="H214" s="36">
        <v>2759.0</v>
      </c>
      <c r="I214" s="36">
        <v>2260.0</v>
      </c>
      <c r="J214" s="36">
        <v>2743.0</v>
      </c>
      <c r="K214" s="21">
        <v>2825.0</v>
      </c>
      <c r="L214" s="10">
        <v>2810.0</v>
      </c>
    </row>
    <row r="215" ht="15.0" customHeight="1">
      <c r="A215" s="7" t="s">
        <v>135</v>
      </c>
      <c r="B215" s="21">
        <v>504.0</v>
      </c>
      <c r="C215" s="21">
        <v>341.0</v>
      </c>
      <c r="D215" s="21">
        <v>470.0</v>
      </c>
      <c r="E215" s="21">
        <v>463.0</v>
      </c>
      <c r="F215" s="21">
        <v>251.0</v>
      </c>
      <c r="G215" s="35">
        <v>201.0</v>
      </c>
      <c r="H215" s="36">
        <v>160.0</v>
      </c>
      <c r="I215" s="36">
        <v>202.0</v>
      </c>
      <c r="J215" s="36">
        <v>612.0</v>
      </c>
      <c r="K215" s="21">
        <v>532.0</v>
      </c>
      <c r="L215" s="10">
        <v>594.0</v>
      </c>
    </row>
    <row r="216" ht="15.0" customHeight="1">
      <c r="A216" s="7" t="s">
        <v>136</v>
      </c>
      <c r="B216" s="21">
        <v>3437.0</v>
      </c>
      <c r="C216" s="21">
        <v>4551.0</v>
      </c>
      <c r="D216" s="21">
        <v>7234.0</v>
      </c>
      <c r="E216" s="21">
        <v>6859.0</v>
      </c>
      <c r="F216" s="21">
        <v>4768.0</v>
      </c>
      <c r="G216" s="35">
        <v>4673.0</v>
      </c>
      <c r="H216" s="36">
        <v>2599.0</v>
      </c>
      <c r="I216" s="36">
        <v>2058.0</v>
      </c>
      <c r="J216" s="36">
        <v>2131.0</v>
      </c>
      <c r="K216" s="21">
        <v>2293.0</v>
      </c>
      <c r="L216" s="10">
        <v>2216.0</v>
      </c>
    </row>
    <row r="217" ht="15.0" customHeight="1">
      <c r="A217" s="7" t="s">
        <v>137</v>
      </c>
      <c r="B217" s="23">
        <v>0.128</v>
      </c>
      <c r="C217" s="23">
        <v>0.07</v>
      </c>
      <c r="D217" s="23">
        <v>0.061</v>
      </c>
      <c r="E217" s="23" t="str">
        <f t="shared" ref="E217:J217" si="36">E215/E214</f>
        <v>6.3%</v>
      </c>
      <c r="F217" s="23" t="str">
        <f t="shared" si="36"/>
        <v>5.0%</v>
      </c>
      <c r="G217" s="23" t="str">
        <f t="shared" si="36"/>
        <v>4.1%</v>
      </c>
      <c r="H217" s="23" t="str">
        <f t="shared" si="36"/>
        <v>5.8%</v>
      </c>
      <c r="I217" s="23" t="str">
        <f t="shared" si="36"/>
        <v>8.9%</v>
      </c>
      <c r="J217" s="23" t="str">
        <f t="shared" si="36"/>
        <v>22.3%</v>
      </c>
      <c r="K217" s="23">
        <v>0.188</v>
      </c>
      <c r="L217" s="24">
        <v>0.21138790035587188</v>
      </c>
    </row>
    <row r="218" ht="15.0" customHeight="1">
      <c r="A218" s="7"/>
      <c r="B218" s="21"/>
      <c r="C218" s="21"/>
      <c r="D218" s="21"/>
      <c r="E218" s="21"/>
      <c r="F218" s="21"/>
      <c r="G218" s="35"/>
      <c r="H218" s="36"/>
      <c r="I218" s="36"/>
      <c r="J218" s="36"/>
      <c r="K218" s="21"/>
      <c r="L218" s="7"/>
    </row>
    <row r="219" ht="15.0" customHeight="1">
      <c r="A219" s="7" t="s">
        <v>54</v>
      </c>
      <c r="B219" s="21"/>
      <c r="C219" s="21"/>
      <c r="D219" s="21"/>
      <c r="E219" s="21"/>
      <c r="F219" s="21"/>
      <c r="G219" s="35"/>
      <c r="H219" s="36"/>
      <c r="I219" s="36"/>
      <c r="J219" s="36"/>
      <c r="K219" s="21"/>
      <c r="L219" s="7"/>
    </row>
    <row r="220" ht="15.0" customHeight="1">
      <c r="A220" s="7" t="s">
        <v>6</v>
      </c>
      <c r="B220" s="21">
        <v>3406.0</v>
      </c>
      <c r="C220" s="21">
        <v>3862.0</v>
      </c>
      <c r="D220" s="21">
        <v>4052.0</v>
      </c>
      <c r="E220" s="21">
        <v>2798.0</v>
      </c>
      <c r="F220" s="21">
        <v>1915.0</v>
      </c>
      <c r="G220" s="35">
        <v>1912.0</v>
      </c>
      <c r="H220" s="36">
        <v>1625.0</v>
      </c>
      <c r="I220" s="36">
        <v>1277.0</v>
      </c>
      <c r="J220" s="36">
        <v>1146.0</v>
      </c>
      <c r="K220" s="21">
        <v>1162.0</v>
      </c>
      <c r="L220" s="10">
        <v>1106.0</v>
      </c>
    </row>
    <row r="221" ht="15.0" customHeight="1">
      <c r="A221" s="7" t="s">
        <v>135</v>
      </c>
      <c r="B221" s="21">
        <v>1038.0</v>
      </c>
      <c r="C221" s="21">
        <v>1087.0</v>
      </c>
      <c r="D221" s="21">
        <v>1239.0</v>
      </c>
      <c r="E221" s="21">
        <v>839.0</v>
      </c>
      <c r="F221" s="21">
        <v>609.0</v>
      </c>
      <c r="G221" s="35">
        <v>558.0</v>
      </c>
      <c r="H221" s="36">
        <v>484.0</v>
      </c>
      <c r="I221" s="36">
        <v>446.0</v>
      </c>
      <c r="J221" s="36">
        <v>378.0</v>
      </c>
      <c r="K221" s="21">
        <v>386.0</v>
      </c>
      <c r="L221" s="10">
        <v>364.0</v>
      </c>
    </row>
    <row r="222" ht="15.0" customHeight="1">
      <c r="A222" s="7" t="s">
        <v>136</v>
      </c>
      <c r="B222" s="21">
        <v>2368.0</v>
      </c>
      <c r="C222" s="21">
        <v>2775.0</v>
      </c>
      <c r="D222" s="21">
        <v>2813.0</v>
      </c>
      <c r="E222" s="21">
        <v>1959.0</v>
      </c>
      <c r="F222" s="21">
        <v>1306.0</v>
      </c>
      <c r="G222" s="35">
        <v>1354.0</v>
      </c>
      <c r="H222" s="36">
        <v>1141.0</v>
      </c>
      <c r="I222" s="36">
        <v>831.0</v>
      </c>
      <c r="J222" s="36">
        <v>768.0</v>
      </c>
      <c r="K222" s="21">
        <v>776.0</v>
      </c>
      <c r="L222" s="10">
        <v>742.0</v>
      </c>
    </row>
    <row r="223" ht="15.0" customHeight="1">
      <c r="A223" s="7" t="s">
        <v>137</v>
      </c>
      <c r="B223" s="23">
        <v>0.305</v>
      </c>
      <c r="C223" s="23">
        <v>0.281</v>
      </c>
      <c r="D223" s="23">
        <v>0.306</v>
      </c>
      <c r="E223" s="23" t="str">
        <f t="shared" ref="E223:J223" si="37">E221/E220</f>
        <v>30.0%</v>
      </c>
      <c r="F223" s="23" t="str">
        <f t="shared" si="37"/>
        <v>31.8%</v>
      </c>
      <c r="G223" s="23" t="str">
        <f t="shared" si="37"/>
        <v>29.2%</v>
      </c>
      <c r="H223" s="23" t="str">
        <f t="shared" si="37"/>
        <v>29.8%</v>
      </c>
      <c r="I223" s="23" t="str">
        <f t="shared" si="37"/>
        <v>34.9%</v>
      </c>
      <c r="J223" s="23" t="str">
        <f t="shared" si="37"/>
        <v>33.0%</v>
      </c>
      <c r="K223" s="23">
        <v>0.332</v>
      </c>
      <c r="L223" s="24">
        <v>0.3291139240506329</v>
      </c>
    </row>
    <row r="224" ht="15.0" customHeight="1">
      <c r="A224" s="7"/>
      <c r="B224" s="21"/>
      <c r="C224" s="21"/>
      <c r="D224" s="21"/>
      <c r="E224" s="21"/>
      <c r="F224" s="21"/>
      <c r="G224" s="35"/>
      <c r="H224" s="36"/>
      <c r="I224" s="36"/>
      <c r="J224" s="36"/>
      <c r="K224" s="21"/>
      <c r="L224" s="7"/>
    </row>
    <row r="225" ht="15.0" customHeight="1">
      <c r="A225" s="7" t="s">
        <v>55</v>
      </c>
      <c r="B225" s="21"/>
      <c r="C225" s="21"/>
      <c r="D225" s="21"/>
      <c r="E225" s="21"/>
      <c r="F225" s="21"/>
      <c r="G225" s="35"/>
      <c r="H225" s="36"/>
      <c r="I225" s="36"/>
      <c r="J225" s="36"/>
      <c r="K225" s="21"/>
      <c r="L225" s="7"/>
    </row>
    <row r="226" ht="15.0" customHeight="1">
      <c r="A226" s="7" t="s">
        <v>6</v>
      </c>
      <c r="B226" s="21">
        <v>20507.0</v>
      </c>
      <c r="C226" s="21">
        <v>28727.0</v>
      </c>
      <c r="D226" s="21">
        <v>31174.0</v>
      </c>
      <c r="E226" s="21">
        <v>25562.0</v>
      </c>
      <c r="F226" s="21">
        <v>23876.0</v>
      </c>
      <c r="G226" s="35">
        <v>18694.0</v>
      </c>
      <c r="H226" s="36">
        <v>12782.0</v>
      </c>
      <c r="I226" s="36">
        <v>9983.0</v>
      </c>
      <c r="J226" s="36">
        <v>9878.0</v>
      </c>
      <c r="K226" s="21">
        <v>9936.0</v>
      </c>
      <c r="L226" s="10">
        <v>9890.0</v>
      </c>
    </row>
    <row r="227" ht="15.0" customHeight="1">
      <c r="A227" s="7" t="s">
        <v>135</v>
      </c>
      <c r="B227" s="21">
        <v>2026.0</v>
      </c>
      <c r="C227" s="21">
        <v>1598.0</v>
      </c>
      <c r="D227" s="21">
        <v>2465.0</v>
      </c>
      <c r="E227" s="21">
        <v>2025.0</v>
      </c>
      <c r="F227" s="21">
        <v>1726.0</v>
      </c>
      <c r="G227" s="35">
        <v>1324.0</v>
      </c>
      <c r="H227" s="36">
        <v>1050.0</v>
      </c>
      <c r="I227" s="36">
        <v>1343.0</v>
      </c>
      <c r="J227" s="36">
        <v>2767.0</v>
      </c>
      <c r="K227" s="21">
        <v>2695.0</v>
      </c>
      <c r="L227" s="10">
        <v>2543.0</v>
      </c>
    </row>
    <row r="228" ht="15.0" customHeight="1">
      <c r="A228" s="7" t="s">
        <v>136</v>
      </c>
      <c r="B228" s="21">
        <v>18481.0</v>
      </c>
      <c r="C228" s="21">
        <v>27129.0</v>
      </c>
      <c r="D228" s="21">
        <v>28709.0</v>
      </c>
      <c r="E228" s="21">
        <v>23537.0</v>
      </c>
      <c r="F228" s="21">
        <v>22150.0</v>
      </c>
      <c r="G228" s="35">
        <v>17370.0</v>
      </c>
      <c r="H228" s="36">
        <v>11732.0</v>
      </c>
      <c r="I228" s="36">
        <v>8640.0</v>
      </c>
      <c r="J228" s="36">
        <v>7111.0</v>
      </c>
      <c r="K228" s="21">
        <v>7241.0</v>
      </c>
      <c r="L228" s="10">
        <v>7347.0</v>
      </c>
    </row>
    <row r="229" ht="15.0" customHeight="1">
      <c r="A229" s="7" t="s">
        <v>137</v>
      </c>
      <c r="B229" s="23">
        <v>0.099</v>
      </c>
      <c r="C229" s="23">
        <v>0.056</v>
      </c>
      <c r="D229" s="23">
        <v>0.079</v>
      </c>
      <c r="E229" s="23" t="str">
        <f t="shared" ref="E229:J229" si="38">E227/E226</f>
        <v>7.9%</v>
      </c>
      <c r="F229" s="23" t="str">
        <f t="shared" si="38"/>
        <v>7.2%</v>
      </c>
      <c r="G229" s="23" t="str">
        <f t="shared" si="38"/>
        <v>7.1%</v>
      </c>
      <c r="H229" s="23" t="str">
        <f t="shared" si="38"/>
        <v>8.2%</v>
      </c>
      <c r="I229" s="23" t="str">
        <f t="shared" si="38"/>
        <v>13.5%</v>
      </c>
      <c r="J229" s="23" t="str">
        <f t="shared" si="38"/>
        <v>28.0%</v>
      </c>
      <c r="K229" s="23">
        <v>0.271</v>
      </c>
      <c r="L229" s="24">
        <v>0.2571284125379171</v>
      </c>
    </row>
    <row r="230" ht="15.0" customHeight="1">
      <c r="A230" s="7"/>
      <c r="B230" s="21"/>
      <c r="C230" s="21"/>
      <c r="D230" s="21"/>
      <c r="E230" s="21"/>
      <c r="F230" s="21"/>
      <c r="G230" s="35"/>
      <c r="H230" s="36"/>
      <c r="I230" s="36"/>
      <c r="J230" s="36"/>
      <c r="K230" s="21"/>
      <c r="L230" s="7"/>
    </row>
    <row r="231" ht="15.0" customHeight="1">
      <c r="A231" s="7" t="s">
        <v>56</v>
      </c>
      <c r="B231" s="21"/>
      <c r="C231" s="21"/>
      <c r="D231" s="21"/>
      <c r="E231" s="21"/>
      <c r="F231" s="21"/>
      <c r="G231" s="35"/>
      <c r="H231" s="36"/>
      <c r="I231" s="36"/>
      <c r="J231" s="36"/>
      <c r="K231" s="21"/>
      <c r="L231" s="7"/>
    </row>
    <row r="232" ht="15.0" customHeight="1">
      <c r="A232" s="7" t="s">
        <v>6</v>
      </c>
      <c r="B232" s="21">
        <v>7543.0</v>
      </c>
      <c r="C232" s="21">
        <v>9631.0</v>
      </c>
      <c r="D232" s="21">
        <v>12375.0</v>
      </c>
      <c r="E232" s="21">
        <v>14478.0</v>
      </c>
      <c r="F232" s="21">
        <v>10568.0</v>
      </c>
      <c r="G232" s="35">
        <v>10034.0</v>
      </c>
      <c r="H232" s="36">
        <v>8721.0</v>
      </c>
      <c r="I232" s="36">
        <v>8935.0</v>
      </c>
      <c r="J232" s="36">
        <v>9116.0</v>
      </c>
      <c r="K232" s="21">
        <v>9145.0</v>
      </c>
      <c r="L232" s="10">
        <v>9130.0</v>
      </c>
    </row>
    <row r="233" ht="15.0" customHeight="1">
      <c r="A233" s="7" t="s">
        <v>135</v>
      </c>
      <c r="B233" s="21">
        <v>1019.0</v>
      </c>
      <c r="C233" s="21">
        <v>755.0</v>
      </c>
      <c r="D233" s="21">
        <v>1216.0</v>
      </c>
      <c r="E233" s="21">
        <v>1330.0</v>
      </c>
      <c r="F233" s="21">
        <v>1218.0</v>
      </c>
      <c r="G233" s="35">
        <v>2263.0</v>
      </c>
      <c r="H233" s="36">
        <v>2095.0</v>
      </c>
      <c r="I233" s="36">
        <v>2617.0</v>
      </c>
      <c r="J233" s="36">
        <v>2855.0</v>
      </c>
      <c r="K233" s="21">
        <v>2659.0</v>
      </c>
      <c r="L233" s="10">
        <v>2748.0</v>
      </c>
    </row>
    <row r="234" ht="15.0" customHeight="1">
      <c r="A234" s="7" t="s">
        <v>136</v>
      </c>
      <c r="B234" s="21">
        <v>6524.0</v>
      </c>
      <c r="C234" s="21">
        <v>8876.0</v>
      </c>
      <c r="D234" s="21">
        <v>11159.0</v>
      </c>
      <c r="E234" s="21">
        <v>13148.0</v>
      </c>
      <c r="F234" s="21">
        <v>9350.0</v>
      </c>
      <c r="G234" s="35">
        <v>7771.0</v>
      </c>
      <c r="H234" s="36">
        <v>6626.0</v>
      </c>
      <c r="I234" s="36">
        <v>6318.0</v>
      </c>
      <c r="J234" s="36">
        <v>6261.0</v>
      </c>
      <c r="K234" s="21">
        <v>6486.0</v>
      </c>
      <c r="L234" s="10">
        <v>6382.0</v>
      </c>
    </row>
    <row r="235" ht="15.0" customHeight="1">
      <c r="A235" s="7" t="s">
        <v>137</v>
      </c>
      <c r="B235" s="23">
        <v>0.135</v>
      </c>
      <c r="C235" s="23">
        <v>0.078</v>
      </c>
      <c r="D235" s="23">
        <v>0.098</v>
      </c>
      <c r="E235" s="23" t="str">
        <f t="shared" ref="E235:J235" si="39">E233/E232</f>
        <v>9.2%</v>
      </c>
      <c r="F235" s="23" t="str">
        <f t="shared" si="39"/>
        <v>11.5%</v>
      </c>
      <c r="G235" s="23" t="str">
        <f t="shared" si="39"/>
        <v>22.6%</v>
      </c>
      <c r="H235" s="23" t="str">
        <f t="shared" si="39"/>
        <v>24.0%</v>
      </c>
      <c r="I235" s="23" t="str">
        <f t="shared" si="39"/>
        <v>29.3%</v>
      </c>
      <c r="J235" s="23" t="str">
        <f t="shared" si="39"/>
        <v>31.3%</v>
      </c>
      <c r="K235" s="23">
        <v>0.291</v>
      </c>
      <c r="L235" s="24">
        <v>0.3009857612267251</v>
      </c>
    </row>
    <row r="236" ht="15.0" customHeight="1">
      <c r="A236" s="7"/>
      <c r="B236" s="21"/>
      <c r="C236" s="21"/>
      <c r="D236" s="21"/>
      <c r="E236" s="21"/>
      <c r="F236" s="21"/>
      <c r="G236" s="35"/>
      <c r="H236" s="36"/>
      <c r="I236" s="36"/>
      <c r="J236" s="36"/>
      <c r="K236" s="21"/>
      <c r="L236" s="7"/>
    </row>
    <row r="237" ht="15.0" customHeight="1">
      <c r="A237" s="7" t="s">
        <v>57</v>
      </c>
      <c r="B237" s="21"/>
      <c r="C237" s="21"/>
      <c r="D237" s="21"/>
      <c r="E237" s="21"/>
      <c r="F237" s="21"/>
      <c r="G237" s="35"/>
      <c r="H237" s="36"/>
      <c r="I237" s="36"/>
      <c r="J237" s="36"/>
      <c r="K237" s="21"/>
      <c r="L237" s="7"/>
    </row>
    <row r="238" ht="15.0" customHeight="1">
      <c r="A238" s="7" t="s">
        <v>6</v>
      </c>
      <c r="B238" s="21">
        <v>10179.0</v>
      </c>
      <c r="C238" s="21">
        <v>13382.0</v>
      </c>
      <c r="D238" s="21">
        <v>16319.0</v>
      </c>
      <c r="E238" s="21">
        <v>15270.0</v>
      </c>
      <c r="F238" s="21">
        <v>14696.0</v>
      </c>
      <c r="G238" s="35">
        <v>10986.0</v>
      </c>
      <c r="H238" s="36">
        <v>6597.0</v>
      </c>
      <c r="I238" s="36">
        <v>4742.0</v>
      </c>
      <c r="J238" s="36">
        <v>4142.0</v>
      </c>
      <c r="K238" s="21">
        <v>4180.0</v>
      </c>
      <c r="L238" s="10">
        <v>4172.0</v>
      </c>
    </row>
    <row r="239" ht="15.0" customHeight="1">
      <c r="A239" s="7" t="s">
        <v>135</v>
      </c>
      <c r="B239" s="21">
        <v>819.0</v>
      </c>
      <c r="C239" s="21">
        <v>676.0</v>
      </c>
      <c r="D239" s="21">
        <v>1135.0</v>
      </c>
      <c r="E239" s="21">
        <v>1091.0</v>
      </c>
      <c r="F239" s="21">
        <v>798.0</v>
      </c>
      <c r="G239" s="35">
        <v>631.0</v>
      </c>
      <c r="H239" s="36">
        <v>458.0</v>
      </c>
      <c r="I239" s="36">
        <v>478.0</v>
      </c>
      <c r="J239" s="36">
        <v>833.0</v>
      </c>
      <c r="K239" s="21">
        <v>721.0</v>
      </c>
      <c r="L239" s="10">
        <v>751.0</v>
      </c>
    </row>
    <row r="240" ht="15.0" customHeight="1">
      <c r="A240" s="7" t="s">
        <v>136</v>
      </c>
      <c r="B240" s="21">
        <v>9360.0</v>
      </c>
      <c r="C240" s="21">
        <v>12706.0</v>
      </c>
      <c r="D240" s="21">
        <v>15184.0</v>
      </c>
      <c r="E240" s="21">
        <v>14179.0</v>
      </c>
      <c r="F240" s="21">
        <v>13898.0</v>
      </c>
      <c r="G240" s="35">
        <v>10355.0</v>
      </c>
      <c r="H240" s="36">
        <v>6139.0</v>
      </c>
      <c r="I240" s="36">
        <v>4264.0</v>
      </c>
      <c r="J240" s="36">
        <v>3309.0</v>
      </c>
      <c r="K240" s="21">
        <v>3459.0</v>
      </c>
      <c r="L240" s="10">
        <v>3421.0</v>
      </c>
    </row>
    <row r="241" ht="15.0" customHeight="1">
      <c r="A241" s="7" t="s">
        <v>137</v>
      </c>
      <c r="B241" s="23">
        <v>0.08</v>
      </c>
      <c r="C241" s="23">
        <v>0.051</v>
      </c>
      <c r="D241" s="23">
        <v>0.07</v>
      </c>
      <c r="E241" s="23" t="str">
        <f t="shared" ref="E241:J241" si="40">E239/E238</f>
        <v>7.1%</v>
      </c>
      <c r="F241" s="23" t="str">
        <f t="shared" si="40"/>
        <v>5.4%</v>
      </c>
      <c r="G241" s="23" t="str">
        <f t="shared" si="40"/>
        <v>5.7%</v>
      </c>
      <c r="H241" s="23" t="str">
        <f t="shared" si="40"/>
        <v>6.9%</v>
      </c>
      <c r="I241" s="23" t="str">
        <f t="shared" si="40"/>
        <v>10.1%</v>
      </c>
      <c r="J241" s="23" t="str">
        <f t="shared" si="40"/>
        <v>20.1%</v>
      </c>
      <c r="K241" s="23">
        <v>0.172</v>
      </c>
      <c r="L241" s="24">
        <v>0.18000958772770853</v>
      </c>
    </row>
    <row r="242" ht="15.0" customHeight="1">
      <c r="A242" s="7"/>
      <c r="B242" s="21"/>
      <c r="C242" s="21"/>
      <c r="D242" s="21"/>
      <c r="E242" s="21"/>
      <c r="F242" s="21"/>
      <c r="G242" s="35"/>
      <c r="H242" s="36"/>
      <c r="I242" s="36"/>
      <c r="J242" s="36"/>
      <c r="K242" s="21"/>
      <c r="L242" s="7"/>
    </row>
    <row r="243" ht="15.0" customHeight="1">
      <c r="A243" s="7" t="s">
        <v>58</v>
      </c>
      <c r="B243" s="21"/>
      <c r="C243" s="21"/>
      <c r="D243" s="21"/>
      <c r="E243" s="21"/>
      <c r="F243" s="21"/>
      <c r="G243" s="35"/>
      <c r="H243" s="36"/>
      <c r="I243" s="36"/>
      <c r="J243" s="36"/>
      <c r="K243" s="21"/>
      <c r="L243" s="7"/>
    </row>
    <row r="244" ht="15.0" customHeight="1">
      <c r="A244" s="7" t="s">
        <v>6</v>
      </c>
      <c r="B244" s="21">
        <v>13914.0</v>
      </c>
      <c r="C244" s="21">
        <v>15751.0</v>
      </c>
      <c r="D244" s="21">
        <v>19233.0</v>
      </c>
      <c r="E244" s="21">
        <v>17750.0</v>
      </c>
      <c r="F244" s="21">
        <v>14245.0</v>
      </c>
      <c r="G244" s="35">
        <v>14458.0</v>
      </c>
      <c r="H244" s="36">
        <v>13671.0</v>
      </c>
      <c r="I244" s="36">
        <v>14360.0</v>
      </c>
      <c r="J244" s="36">
        <v>12539.0</v>
      </c>
      <c r="K244" s="21">
        <v>12558.0</v>
      </c>
      <c r="L244" s="10">
        <v>12445.0</v>
      </c>
    </row>
    <row r="245" ht="15.0" customHeight="1">
      <c r="A245" s="7" t="s">
        <v>135</v>
      </c>
      <c r="B245" s="21">
        <v>1478.0</v>
      </c>
      <c r="C245" s="21">
        <v>978.0</v>
      </c>
      <c r="D245" s="21">
        <v>1800.0</v>
      </c>
      <c r="E245" s="21">
        <v>1861.0</v>
      </c>
      <c r="F245" s="21">
        <v>2170.0</v>
      </c>
      <c r="G245" s="35">
        <v>3688.0</v>
      </c>
      <c r="H245" s="36">
        <v>3881.0</v>
      </c>
      <c r="I245" s="36">
        <v>4551.0</v>
      </c>
      <c r="J245" s="36">
        <v>4669.0</v>
      </c>
      <c r="K245" s="21">
        <v>4587.0</v>
      </c>
      <c r="L245" s="10">
        <v>4381.0</v>
      </c>
    </row>
    <row r="246" ht="15.0" customHeight="1">
      <c r="A246" s="7" t="s">
        <v>136</v>
      </c>
      <c r="B246" s="21">
        <v>12436.0</v>
      </c>
      <c r="C246" s="21">
        <v>14773.0</v>
      </c>
      <c r="D246" s="21">
        <v>17433.0</v>
      </c>
      <c r="E246" s="21">
        <v>15889.0</v>
      </c>
      <c r="F246" s="21">
        <v>12075.0</v>
      </c>
      <c r="G246" s="35">
        <v>10770.0</v>
      </c>
      <c r="H246" s="36">
        <v>9790.0</v>
      </c>
      <c r="I246" s="36">
        <v>9809.0</v>
      </c>
      <c r="J246" s="36">
        <v>7870.0</v>
      </c>
      <c r="K246" s="21">
        <v>7971.0</v>
      </c>
      <c r="L246" s="10">
        <v>8064.0</v>
      </c>
    </row>
    <row r="247" ht="15.0" customHeight="1">
      <c r="A247" s="7" t="s">
        <v>137</v>
      </c>
      <c r="B247" s="23">
        <v>0.106</v>
      </c>
      <c r="C247" s="23">
        <v>0.062</v>
      </c>
      <c r="D247" s="23">
        <v>0.094</v>
      </c>
      <c r="E247" s="23" t="str">
        <f t="shared" ref="E247:J247" si="41">E245/E244</f>
        <v>10.5%</v>
      </c>
      <c r="F247" s="23" t="str">
        <f t="shared" si="41"/>
        <v>15.2%</v>
      </c>
      <c r="G247" s="23" t="str">
        <f t="shared" si="41"/>
        <v>25.5%</v>
      </c>
      <c r="H247" s="23" t="str">
        <f t="shared" si="41"/>
        <v>28.4%</v>
      </c>
      <c r="I247" s="23" t="str">
        <f t="shared" si="41"/>
        <v>31.7%</v>
      </c>
      <c r="J247" s="23" t="str">
        <f t="shared" si="41"/>
        <v>37.2%</v>
      </c>
      <c r="K247" s="23">
        <v>0.365</v>
      </c>
      <c r="L247" s="24">
        <v>0.35202892728003216</v>
      </c>
    </row>
    <row r="248" ht="15.0" customHeight="1">
      <c r="A248" s="7"/>
      <c r="B248" s="21"/>
      <c r="C248" s="21"/>
      <c r="D248" s="21"/>
      <c r="E248" s="21"/>
      <c r="F248" s="21"/>
      <c r="G248" s="35"/>
      <c r="H248" s="36"/>
      <c r="I248" s="36"/>
      <c r="J248" s="36"/>
      <c r="K248" s="21"/>
      <c r="L248" s="7"/>
    </row>
    <row r="249" ht="15.0" customHeight="1">
      <c r="A249" s="7" t="s">
        <v>59</v>
      </c>
      <c r="B249" s="21"/>
      <c r="C249" s="21"/>
      <c r="D249" s="21"/>
      <c r="E249" s="21"/>
      <c r="F249" s="21"/>
      <c r="G249" s="35"/>
      <c r="H249" s="36"/>
      <c r="I249" s="36"/>
      <c r="J249" s="36"/>
      <c r="K249" s="21"/>
      <c r="L249" s="7"/>
    </row>
    <row r="250" ht="15.0" customHeight="1">
      <c r="A250" s="7" t="s">
        <v>6</v>
      </c>
      <c r="B250" s="21">
        <v>17226.0</v>
      </c>
      <c r="C250" s="21">
        <v>22123.0</v>
      </c>
      <c r="D250" s="21">
        <v>26974.0</v>
      </c>
      <c r="E250" s="21">
        <v>27648.0</v>
      </c>
      <c r="F250" s="21">
        <v>19011.0</v>
      </c>
      <c r="G250" s="35">
        <v>14075.0</v>
      </c>
      <c r="H250" s="36">
        <v>10456.0</v>
      </c>
      <c r="I250" s="36">
        <v>10163.0</v>
      </c>
      <c r="J250" s="36">
        <v>10302.0</v>
      </c>
      <c r="K250" s="21">
        <v>10250.0</v>
      </c>
      <c r="L250" s="10">
        <v>10267.0</v>
      </c>
    </row>
    <row r="251" ht="15.0" customHeight="1">
      <c r="A251" s="7" t="s">
        <v>135</v>
      </c>
      <c r="B251" s="21">
        <v>2309.0</v>
      </c>
      <c r="C251" s="21">
        <v>1853.0</v>
      </c>
      <c r="D251" s="21">
        <v>2728.0</v>
      </c>
      <c r="E251" s="21">
        <v>2600.0</v>
      </c>
      <c r="F251" s="21">
        <v>2184.0</v>
      </c>
      <c r="G251" s="35">
        <v>1985.0</v>
      </c>
      <c r="H251" s="36">
        <v>1773.0</v>
      </c>
      <c r="I251" s="36">
        <v>1847.0</v>
      </c>
      <c r="J251" s="36">
        <v>2527.0</v>
      </c>
      <c r="K251" s="21">
        <v>2349.0</v>
      </c>
      <c r="L251" s="10">
        <v>2317.0</v>
      </c>
    </row>
    <row r="252" ht="15.0" customHeight="1">
      <c r="A252" s="7" t="s">
        <v>136</v>
      </c>
      <c r="B252" s="21">
        <v>14917.0</v>
      </c>
      <c r="C252" s="21">
        <v>20270.0</v>
      </c>
      <c r="D252" s="21">
        <v>24246.0</v>
      </c>
      <c r="E252" s="21">
        <v>25048.0</v>
      </c>
      <c r="F252" s="21">
        <v>16827.0</v>
      </c>
      <c r="G252" s="35">
        <v>12090.0</v>
      </c>
      <c r="H252" s="36">
        <v>8683.0</v>
      </c>
      <c r="I252" s="36">
        <v>8316.0</v>
      </c>
      <c r="J252" s="36">
        <v>7775.0</v>
      </c>
      <c r="K252" s="21">
        <v>7901.0</v>
      </c>
      <c r="L252" s="10">
        <v>7950.0</v>
      </c>
    </row>
    <row r="253" ht="15.0" customHeight="1">
      <c r="A253" s="7" t="s">
        <v>137</v>
      </c>
      <c r="B253" s="23">
        <v>0.134</v>
      </c>
      <c r="C253" s="23">
        <v>0.084</v>
      </c>
      <c r="D253" s="23">
        <v>0.101</v>
      </c>
      <c r="E253" s="23" t="str">
        <f t="shared" ref="E253:J253" si="42">E251/E250</f>
        <v>9.4%</v>
      </c>
      <c r="F253" s="23" t="str">
        <f t="shared" si="42"/>
        <v>11.5%</v>
      </c>
      <c r="G253" s="23" t="str">
        <f t="shared" si="42"/>
        <v>14.1%</v>
      </c>
      <c r="H253" s="23" t="str">
        <f t="shared" si="42"/>
        <v>17.0%</v>
      </c>
      <c r="I253" s="23" t="str">
        <f t="shared" si="42"/>
        <v>18.2%</v>
      </c>
      <c r="J253" s="23" t="str">
        <f t="shared" si="42"/>
        <v>24.5%</v>
      </c>
      <c r="K253" s="23">
        <v>0.229</v>
      </c>
      <c r="L253" s="24">
        <v>0.22567449108795168</v>
      </c>
    </row>
    <row r="254" ht="15.0" customHeight="1">
      <c r="A254" s="7"/>
      <c r="B254" s="21"/>
      <c r="C254" s="21"/>
      <c r="D254" s="21"/>
      <c r="E254" s="21"/>
      <c r="F254" s="21"/>
      <c r="G254" s="35"/>
      <c r="H254" s="36"/>
      <c r="I254" s="36"/>
      <c r="J254" s="36"/>
      <c r="K254" s="21"/>
      <c r="L254" s="7"/>
    </row>
    <row r="255" ht="15.0" customHeight="1">
      <c r="A255" s="7" t="s">
        <v>60</v>
      </c>
      <c r="B255" s="21"/>
      <c r="C255" s="21"/>
      <c r="D255" s="21"/>
      <c r="E255" s="21"/>
      <c r="F255" s="21"/>
      <c r="G255" s="35"/>
      <c r="H255" s="36"/>
      <c r="I255" s="36"/>
      <c r="J255" s="36"/>
      <c r="K255" s="21"/>
      <c r="L255" s="7"/>
    </row>
    <row r="256" ht="15.0" customHeight="1">
      <c r="A256" s="7" t="s">
        <v>6</v>
      </c>
      <c r="B256" s="21">
        <v>23558.0</v>
      </c>
      <c r="C256" s="21">
        <v>25198.0</v>
      </c>
      <c r="D256" s="21">
        <v>27565.0</v>
      </c>
      <c r="E256" s="21">
        <v>28788.0</v>
      </c>
      <c r="F256" s="21">
        <v>32136.0</v>
      </c>
      <c r="G256" s="35">
        <v>31367.0</v>
      </c>
      <c r="H256" s="36">
        <v>25408.0</v>
      </c>
      <c r="I256" s="36">
        <v>25669.0</v>
      </c>
      <c r="J256" s="36">
        <v>21700.0</v>
      </c>
      <c r="K256" s="21">
        <v>21822.0</v>
      </c>
      <c r="L256" s="10">
        <v>21416.0</v>
      </c>
    </row>
    <row r="257" ht="15.0" customHeight="1">
      <c r="A257" s="7" t="s">
        <v>135</v>
      </c>
      <c r="B257" s="21">
        <v>5095.0</v>
      </c>
      <c r="C257" s="21">
        <v>3841.0</v>
      </c>
      <c r="D257" s="21">
        <v>6111.0</v>
      </c>
      <c r="E257" s="21">
        <v>6321.0</v>
      </c>
      <c r="F257" s="21">
        <v>5693.0</v>
      </c>
      <c r="G257" s="35">
        <v>6064.0</v>
      </c>
      <c r="H257" s="36">
        <v>5764.0</v>
      </c>
      <c r="I257" s="36">
        <v>5943.0</v>
      </c>
      <c r="J257" s="36">
        <v>5185.0</v>
      </c>
      <c r="K257" s="21">
        <v>5204.0</v>
      </c>
      <c r="L257" s="10">
        <v>4851.0</v>
      </c>
    </row>
    <row r="258" ht="15.0" customHeight="1">
      <c r="A258" s="7" t="s">
        <v>136</v>
      </c>
      <c r="B258" s="21">
        <v>18463.0</v>
      </c>
      <c r="C258" s="21">
        <v>21357.0</v>
      </c>
      <c r="D258" s="21">
        <v>21454.0</v>
      </c>
      <c r="E258" s="21">
        <v>22467.0</v>
      </c>
      <c r="F258" s="21">
        <v>26443.0</v>
      </c>
      <c r="G258" s="35">
        <v>25303.0</v>
      </c>
      <c r="H258" s="36">
        <v>19644.0</v>
      </c>
      <c r="I258" s="36">
        <v>19726.0</v>
      </c>
      <c r="J258" s="36">
        <v>16515.0</v>
      </c>
      <c r="K258" s="21">
        <v>16618.0</v>
      </c>
      <c r="L258" s="10">
        <v>16565.0</v>
      </c>
    </row>
    <row r="259" ht="15.0" customHeight="1">
      <c r="A259" s="7" t="s">
        <v>137</v>
      </c>
      <c r="B259" s="23">
        <v>0.216</v>
      </c>
      <c r="C259" s="23">
        <v>0.152</v>
      </c>
      <c r="D259" s="23">
        <v>0.222</v>
      </c>
      <c r="E259" s="23" t="str">
        <f t="shared" ref="E259:J259" si="43">E257/E256</f>
        <v>22.0%</v>
      </c>
      <c r="F259" s="23" t="str">
        <f t="shared" si="43"/>
        <v>17.7%</v>
      </c>
      <c r="G259" s="23" t="str">
        <f t="shared" si="43"/>
        <v>19.3%</v>
      </c>
      <c r="H259" s="23" t="str">
        <f t="shared" si="43"/>
        <v>22.7%</v>
      </c>
      <c r="I259" s="23" t="str">
        <f t="shared" si="43"/>
        <v>23.2%</v>
      </c>
      <c r="J259" s="23" t="str">
        <f t="shared" si="43"/>
        <v>23.9%</v>
      </c>
      <c r="K259" s="23">
        <v>0.238</v>
      </c>
      <c r="L259" s="24">
        <v>0.2265128875607023</v>
      </c>
    </row>
    <row r="260" ht="15.0" customHeight="1">
      <c r="A260" s="7"/>
      <c r="B260" s="21"/>
      <c r="C260" s="21"/>
      <c r="D260" s="21"/>
      <c r="E260" s="21"/>
      <c r="F260" s="21"/>
      <c r="G260" s="35"/>
      <c r="H260" s="36"/>
      <c r="I260" s="36"/>
      <c r="J260" s="36"/>
      <c r="K260" s="21"/>
      <c r="L260" s="7"/>
    </row>
    <row r="261" ht="15.0" customHeight="1">
      <c r="A261" s="7" t="s">
        <v>61</v>
      </c>
      <c r="B261" s="21"/>
      <c r="C261" s="21"/>
      <c r="D261" s="21"/>
      <c r="E261" s="21"/>
      <c r="F261" s="21"/>
      <c r="G261" s="35"/>
      <c r="H261" s="36"/>
      <c r="I261" s="36"/>
      <c r="J261" s="36"/>
      <c r="K261" s="21"/>
      <c r="L261" s="7"/>
    </row>
    <row r="262" ht="15.0" customHeight="1">
      <c r="A262" s="7" t="s">
        <v>6</v>
      </c>
      <c r="B262" s="21">
        <v>10112.0</v>
      </c>
      <c r="C262" s="21">
        <v>11239.0</v>
      </c>
      <c r="D262" s="21">
        <v>13018.0</v>
      </c>
      <c r="E262" s="21">
        <v>13688.0</v>
      </c>
      <c r="F262" s="21">
        <v>16430.0</v>
      </c>
      <c r="G262" s="35">
        <v>16418.0</v>
      </c>
      <c r="H262" s="36">
        <v>15501.0</v>
      </c>
      <c r="I262" s="36">
        <v>15717.0</v>
      </c>
      <c r="J262" s="36">
        <v>14098.0</v>
      </c>
      <c r="K262" s="21">
        <v>13692.0</v>
      </c>
      <c r="L262" s="10">
        <v>13469.0</v>
      </c>
    </row>
    <row r="263" ht="15.0" customHeight="1">
      <c r="A263" s="7" t="s">
        <v>135</v>
      </c>
      <c r="B263" s="21">
        <v>3062.0</v>
      </c>
      <c r="C263" s="21">
        <v>2811.0</v>
      </c>
      <c r="D263" s="21">
        <v>4535.0</v>
      </c>
      <c r="E263" s="21">
        <v>5302.0</v>
      </c>
      <c r="F263" s="21">
        <v>6583.0</v>
      </c>
      <c r="G263" s="35">
        <v>6474.0</v>
      </c>
      <c r="H263" s="36">
        <v>6330.0</v>
      </c>
      <c r="I263" s="36">
        <v>6481.0</v>
      </c>
      <c r="J263" s="36">
        <v>5195.0</v>
      </c>
      <c r="K263" s="21">
        <v>5088.0</v>
      </c>
      <c r="L263" s="10">
        <v>5019.0</v>
      </c>
    </row>
    <row r="264" ht="15.0" customHeight="1">
      <c r="A264" s="7" t="s">
        <v>136</v>
      </c>
      <c r="B264" s="21">
        <v>7050.0</v>
      </c>
      <c r="C264" s="21">
        <v>8428.0</v>
      </c>
      <c r="D264" s="21">
        <v>8483.0</v>
      </c>
      <c r="E264" s="21">
        <v>8386.0</v>
      </c>
      <c r="F264" s="21">
        <v>9847.0</v>
      </c>
      <c r="G264" s="35">
        <v>9944.0</v>
      </c>
      <c r="H264" s="36">
        <v>9171.0</v>
      </c>
      <c r="I264" s="36">
        <v>9236.0</v>
      </c>
      <c r="J264" s="36">
        <v>8903.0</v>
      </c>
      <c r="K264" s="21">
        <v>8604.0</v>
      </c>
      <c r="L264" s="10">
        <v>8450.0</v>
      </c>
    </row>
    <row r="265" ht="15.0" customHeight="1">
      <c r="A265" s="7" t="s">
        <v>137</v>
      </c>
      <c r="B265" s="23">
        <v>0.303</v>
      </c>
      <c r="C265" s="23">
        <v>0.25</v>
      </c>
      <c r="D265" s="23">
        <v>0.348</v>
      </c>
      <c r="E265" s="23" t="str">
        <f t="shared" ref="E265:J265" si="44">E263/E262</f>
        <v>38.7%</v>
      </c>
      <c r="F265" s="23" t="str">
        <f t="shared" si="44"/>
        <v>40.1%</v>
      </c>
      <c r="G265" s="23" t="str">
        <f t="shared" si="44"/>
        <v>39.4%</v>
      </c>
      <c r="H265" s="23" t="str">
        <f t="shared" si="44"/>
        <v>40.8%</v>
      </c>
      <c r="I265" s="23" t="str">
        <f t="shared" si="44"/>
        <v>41.2%</v>
      </c>
      <c r="J265" s="23" t="str">
        <f t="shared" si="44"/>
        <v>36.8%</v>
      </c>
      <c r="K265" s="23">
        <v>0.372</v>
      </c>
      <c r="L265" s="24">
        <v>0.3726334545994506</v>
      </c>
    </row>
    <row r="266" ht="15.0" customHeight="1">
      <c r="A266" s="7"/>
      <c r="B266" s="21"/>
      <c r="C266" s="21"/>
      <c r="D266" s="21"/>
      <c r="E266" s="21"/>
      <c r="F266" s="21"/>
      <c r="G266" s="35"/>
      <c r="H266" s="36"/>
      <c r="I266" s="36"/>
      <c r="J266" s="36"/>
      <c r="K266" s="21"/>
      <c r="L266" s="7"/>
    </row>
    <row r="267" ht="15.0" customHeight="1">
      <c r="A267" s="7" t="s">
        <v>62</v>
      </c>
      <c r="B267" s="21"/>
      <c r="C267" s="21"/>
      <c r="D267" s="21"/>
      <c r="E267" s="21"/>
      <c r="F267" s="21"/>
      <c r="G267" s="35"/>
      <c r="H267" s="36"/>
      <c r="I267" s="36"/>
      <c r="J267" s="36"/>
      <c r="K267" s="21"/>
      <c r="L267" s="7"/>
    </row>
    <row r="268" ht="15.0" customHeight="1">
      <c r="A268" s="7" t="s">
        <v>6</v>
      </c>
      <c r="B268" s="21">
        <v>2657.0</v>
      </c>
      <c r="C268" s="21">
        <v>2884.0</v>
      </c>
      <c r="D268" s="21">
        <v>3312.0</v>
      </c>
      <c r="E268" s="21">
        <v>3829.0</v>
      </c>
      <c r="F268" s="21">
        <v>4122.0</v>
      </c>
      <c r="G268" s="35">
        <v>4223.0</v>
      </c>
      <c r="H268" s="36">
        <v>3951.0</v>
      </c>
      <c r="I268" s="36">
        <v>4069.0</v>
      </c>
      <c r="J268" s="36">
        <v>3871.0</v>
      </c>
      <c r="K268" s="21">
        <v>3940.0</v>
      </c>
      <c r="L268" s="10">
        <v>3844.0</v>
      </c>
    </row>
    <row r="269" ht="15.0" customHeight="1">
      <c r="A269" s="7" t="s">
        <v>135</v>
      </c>
      <c r="B269" s="21">
        <v>1728.0</v>
      </c>
      <c r="C269" s="21">
        <v>1593.0</v>
      </c>
      <c r="D269" s="21">
        <v>2248.0</v>
      </c>
      <c r="E269" s="21">
        <v>2901.0</v>
      </c>
      <c r="F269" s="21">
        <v>2958.0</v>
      </c>
      <c r="G269" s="35">
        <v>3065.0</v>
      </c>
      <c r="H269" s="36">
        <v>2977.0</v>
      </c>
      <c r="I269" s="36">
        <v>3011.0</v>
      </c>
      <c r="J269" s="36">
        <v>2612.0</v>
      </c>
      <c r="K269" s="21">
        <v>2621.0</v>
      </c>
      <c r="L269" s="10">
        <v>2649.0</v>
      </c>
    </row>
    <row r="270" ht="15.0" customHeight="1">
      <c r="A270" s="7" t="s">
        <v>136</v>
      </c>
      <c r="B270" s="21">
        <v>929.0</v>
      </c>
      <c r="C270" s="21">
        <v>1291.0</v>
      </c>
      <c r="D270" s="21">
        <v>1064.0</v>
      </c>
      <c r="E270" s="21">
        <v>928.0</v>
      </c>
      <c r="F270" s="21">
        <v>1164.0</v>
      </c>
      <c r="G270" s="35">
        <v>1158.0</v>
      </c>
      <c r="H270" s="36">
        <v>974.0</v>
      </c>
      <c r="I270" s="36">
        <v>1058.0</v>
      </c>
      <c r="J270" s="36">
        <v>1259.0</v>
      </c>
      <c r="K270" s="21">
        <v>1319.0</v>
      </c>
      <c r="L270" s="10">
        <v>1195.0</v>
      </c>
    </row>
    <row r="271" ht="15.0" customHeight="1">
      <c r="A271" s="7" t="s">
        <v>137</v>
      </c>
      <c r="B271" s="23">
        <v>0.65</v>
      </c>
      <c r="C271" s="23">
        <v>0.552</v>
      </c>
      <c r="D271" s="23">
        <v>0.679</v>
      </c>
      <c r="E271" s="23" t="str">
        <f t="shared" ref="E271:J271" si="45">E269/E268</f>
        <v>75.8%</v>
      </c>
      <c r="F271" s="23" t="str">
        <f t="shared" si="45"/>
        <v>71.8%</v>
      </c>
      <c r="G271" s="23" t="str">
        <f t="shared" si="45"/>
        <v>72.6%</v>
      </c>
      <c r="H271" s="23" t="str">
        <f t="shared" si="45"/>
        <v>75.3%</v>
      </c>
      <c r="I271" s="23" t="str">
        <f t="shared" si="45"/>
        <v>74.0%</v>
      </c>
      <c r="J271" s="23" t="str">
        <f t="shared" si="45"/>
        <v>67.5%</v>
      </c>
      <c r="K271" s="23">
        <v>0.665</v>
      </c>
      <c r="L271" s="24">
        <v>0.6891259105098856</v>
      </c>
    </row>
    <row r="272" ht="15.0" customHeight="1">
      <c r="A272" s="7"/>
      <c r="B272" s="21"/>
      <c r="C272" s="21"/>
      <c r="D272" s="21"/>
      <c r="E272" s="21"/>
      <c r="F272" s="21"/>
      <c r="G272" s="35"/>
      <c r="H272" s="36"/>
      <c r="I272" s="36"/>
      <c r="J272" s="36"/>
      <c r="K272" s="21"/>
      <c r="L272" s="7"/>
    </row>
    <row r="273" ht="15.0" customHeight="1">
      <c r="A273" s="7" t="s">
        <v>63</v>
      </c>
      <c r="B273" s="21"/>
      <c r="C273" s="21"/>
      <c r="D273" s="21"/>
      <c r="E273" s="21"/>
      <c r="F273" s="21"/>
      <c r="G273" s="35"/>
      <c r="H273" s="36"/>
      <c r="I273" s="36"/>
      <c r="J273" s="36"/>
      <c r="K273" s="21"/>
      <c r="L273" s="7"/>
    </row>
    <row r="274" ht="15.0" customHeight="1">
      <c r="A274" s="7" t="s">
        <v>6</v>
      </c>
      <c r="B274" s="21">
        <v>12264.0</v>
      </c>
      <c r="C274" s="21">
        <v>13581.0</v>
      </c>
      <c r="D274" s="21">
        <v>14741.0</v>
      </c>
      <c r="E274" s="21">
        <v>15131.0</v>
      </c>
      <c r="F274" s="21">
        <v>14747.0</v>
      </c>
      <c r="G274" s="35">
        <v>14471.0</v>
      </c>
      <c r="H274" s="36">
        <v>12846.0</v>
      </c>
      <c r="I274" s="36">
        <v>12569.0</v>
      </c>
      <c r="J274" s="36">
        <v>10770.0</v>
      </c>
      <c r="K274" s="21">
        <v>10555.0</v>
      </c>
      <c r="L274" s="10">
        <v>10176.0</v>
      </c>
    </row>
    <row r="275" ht="15.0" customHeight="1">
      <c r="A275" s="7" t="s">
        <v>135</v>
      </c>
      <c r="B275" s="21">
        <v>4802.0</v>
      </c>
      <c r="C275" s="21">
        <v>4566.0</v>
      </c>
      <c r="D275" s="21">
        <v>5770.0</v>
      </c>
      <c r="E275" s="21">
        <v>6405.0</v>
      </c>
      <c r="F275" s="21">
        <v>6017.0</v>
      </c>
      <c r="G275" s="35">
        <v>6093.0</v>
      </c>
      <c r="H275" s="36">
        <v>5637.0</v>
      </c>
      <c r="I275" s="36">
        <v>5395.0</v>
      </c>
      <c r="J275" s="36">
        <v>4472.0</v>
      </c>
      <c r="K275" s="21">
        <v>4295.0</v>
      </c>
      <c r="L275" s="10">
        <v>3884.0</v>
      </c>
    </row>
    <row r="276" ht="15.0" customHeight="1">
      <c r="A276" s="7" t="s">
        <v>136</v>
      </c>
      <c r="B276" s="21">
        <v>7462.0</v>
      </c>
      <c r="C276" s="21">
        <v>9015.0</v>
      </c>
      <c r="D276" s="21">
        <v>8971.0</v>
      </c>
      <c r="E276" s="21">
        <v>8726.0</v>
      </c>
      <c r="F276" s="21">
        <v>8730.0</v>
      </c>
      <c r="G276" s="35">
        <v>8378.0</v>
      </c>
      <c r="H276" s="36">
        <v>7209.0</v>
      </c>
      <c r="I276" s="36">
        <v>7174.0</v>
      </c>
      <c r="J276" s="36">
        <v>6298.0</v>
      </c>
      <c r="K276" s="21">
        <v>6260.0</v>
      </c>
      <c r="L276" s="10">
        <v>6292.0</v>
      </c>
    </row>
    <row r="277" ht="15.0" customHeight="1">
      <c r="A277" s="7" t="s">
        <v>137</v>
      </c>
      <c r="B277" s="23">
        <v>0.392</v>
      </c>
      <c r="C277" s="23">
        <v>0.336</v>
      </c>
      <c r="D277" s="23">
        <v>0.391</v>
      </c>
      <c r="E277" s="23" t="str">
        <f t="shared" ref="E277:J277" si="46">E275/E274</f>
        <v>42.3%</v>
      </c>
      <c r="F277" s="23" t="str">
        <f t="shared" si="46"/>
        <v>40.8%</v>
      </c>
      <c r="G277" s="23" t="str">
        <f t="shared" si="46"/>
        <v>42.1%</v>
      </c>
      <c r="H277" s="23" t="str">
        <f t="shared" si="46"/>
        <v>43.9%</v>
      </c>
      <c r="I277" s="23" t="str">
        <f t="shared" si="46"/>
        <v>42.9%</v>
      </c>
      <c r="J277" s="23" t="str">
        <f t="shared" si="46"/>
        <v>41.5%</v>
      </c>
      <c r="K277" s="23">
        <v>0.407</v>
      </c>
      <c r="L277" s="24">
        <v>0.3816823899371069</v>
      </c>
    </row>
    <row r="278" ht="15.0" customHeight="1">
      <c r="A278" s="7"/>
      <c r="B278" s="21"/>
      <c r="C278" s="21"/>
      <c r="D278" s="21"/>
      <c r="E278" s="21"/>
      <c r="F278" s="21"/>
      <c r="G278" s="35"/>
      <c r="H278" s="36"/>
      <c r="I278" s="36"/>
      <c r="J278" s="36"/>
      <c r="K278" s="21"/>
      <c r="L278" s="7"/>
    </row>
    <row r="279" ht="15.0" customHeight="1">
      <c r="A279" s="7" t="s">
        <v>64</v>
      </c>
      <c r="B279" s="21"/>
      <c r="C279" s="21"/>
      <c r="D279" s="21"/>
      <c r="E279" s="21"/>
      <c r="F279" s="21"/>
      <c r="G279" s="35"/>
      <c r="H279" s="36"/>
      <c r="I279" s="36"/>
      <c r="J279" s="36"/>
      <c r="K279" s="21"/>
      <c r="L279" s="7"/>
    </row>
    <row r="280" ht="15.0" customHeight="1">
      <c r="A280" s="7" t="s">
        <v>6</v>
      </c>
      <c r="B280" s="21">
        <v>698.0</v>
      </c>
      <c r="C280" s="21">
        <v>814.0</v>
      </c>
      <c r="D280" s="21">
        <v>859.0</v>
      </c>
      <c r="E280" s="21">
        <v>1026.0</v>
      </c>
      <c r="F280" s="21">
        <v>1017.0</v>
      </c>
      <c r="G280" s="35">
        <v>1039.0</v>
      </c>
      <c r="H280" s="36">
        <v>962.0</v>
      </c>
      <c r="I280" s="36">
        <v>960.0</v>
      </c>
      <c r="J280" s="36">
        <v>1056.0</v>
      </c>
      <c r="K280" s="21">
        <v>962.0</v>
      </c>
      <c r="L280" s="10">
        <v>901.0</v>
      </c>
    </row>
    <row r="281" ht="15.0" customHeight="1">
      <c r="A281" s="7" t="s">
        <v>135</v>
      </c>
      <c r="B281" s="21">
        <v>432.0</v>
      </c>
      <c r="C281" s="21">
        <v>405.0</v>
      </c>
      <c r="D281" s="21">
        <v>521.0</v>
      </c>
      <c r="E281" s="21">
        <v>671.0</v>
      </c>
      <c r="F281" s="21">
        <v>651.0</v>
      </c>
      <c r="G281" s="35">
        <v>722.0</v>
      </c>
      <c r="H281" s="36">
        <v>625.0</v>
      </c>
      <c r="I281" s="36">
        <v>639.0</v>
      </c>
      <c r="J281" s="36">
        <v>580.0</v>
      </c>
      <c r="K281" s="21">
        <v>478.0</v>
      </c>
      <c r="L281" s="10">
        <v>456.0</v>
      </c>
    </row>
    <row r="282" ht="15.0" customHeight="1">
      <c r="A282" s="7" t="s">
        <v>136</v>
      </c>
      <c r="B282" s="21">
        <v>266.0</v>
      </c>
      <c r="C282" s="21">
        <v>409.0</v>
      </c>
      <c r="D282" s="21">
        <v>338.0</v>
      </c>
      <c r="E282" s="21">
        <v>355.0</v>
      </c>
      <c r="F282" s="21">
        <v>366.0</v>
      </c>
      <c r="G282" s="35">
        <v>317.0</v>
      </c>
      <c r="H282" s="36">
        <v>337.0</v>
      </c>
      <c r="I282" s="36">
        <v>321.0</v>
      </c>
      <c r="J282" s="36">
        <v>476.0</v>
      </c>
      <c r="K282" s="21">
        <v>484.0</v>
      </c>
      <c r="L282" s="10">
        <v>445.0</v>
      </c>
    </row>
    <row r="283" ht="15.0" customHeight="1">
      <c r="A283" s="7" t="s">
        <v>137</v>
      </c>
      <c r="B283" s="23">
        <v>0.619</v>
      </c>
      <c r="C283" s="23">
        <v>0.498</v>
      </c>
      <c r="D283" s="23">
        <v>0.607</v>
      </c>
      <c r="E283" s="23" t="str">
        <f t="shared" ref="E283:J283" si="47">E281/E280</f>
        <v>65.4%</v>
      </c>
      <c r="F283" s="23" t="str">
        <f t="shared" si="47"/>
        <v>64.0%</v>
      </c>
      <c r="G283" s="23" t="str">
        <f t="shared" si="47"/>
        <v>69.5%</v>
      </c>
      <c r="H283" s="23" t="str">
        <f t="shared" si="47"/>
        <v>65.0%</v>
      </c>
      <c r="I283" s="23" t="str">
        <f t="shared" si="47"/>
        <v>66.6%</v>
      </c>
      <c r="J283" s="23" t="str">
        <f t="shared" si="47"/>
        <v>54.9%</v>
      </c>
      <c r="K283" s="23">
        <v>0.497</v>
      </c>
      <c r="L283" s="24">
        <v>0.5061043285238623</v>
      </c>
    </row>
    <row r="284" ht="15.0" customHeight="1">
      <c r="A284" s="7"/>
      <c r="B284" s="21"/>
      <c r="C284" s="21"/>
      <c r="D284" s="21"/>
      <c r="E284" s="21"/>
      <c r="F284" s="21"/>
      <c r="G284" s="35"/>
      <c r="H284" s="36"/>
      <c r="I284" s="36"/>
      <c r="J284" s="36"/>
      <c r="K284" s="21"/>
      <c r="L284" s="7"/>
    </row>
    <row r="285" ht="15.0" customHeight="1">
      <c r="A285" s="7" t="s">
        <v>65</v>
      </c>
      <c r="B285" s="21"/>
      <c r="C285" s="21"/>
      <c r="D285" s="21"/>
      <c r="E285" s="21"/>
      <c r="F285" s="21"/>
      <c r="G285" s="35"/>
      <c r="H285" s="36"/>
      <c r="I285" s="36"/>
      <c r="J285" s="36"/>
      <c r="K285" s="21"/>
      <c r="L285" s="7"/>
    </row>
    <row r="286" ht="15.0" customHeight="1">
      <c r="A286" s="7" t="s">
        <v>6</v>
      </c>
      <c r="B286" s="21">
        <v>1626.0</v>
      </c>
      <c r="C286" s="21">
        <v>1855.0</v>
      </c>
      <c r="D286" s="21">
        <v>2573.0</v>
      </c>
      <c r="E286" s="21">
        <v>5531.0</v>
      </c>
      <c r="F286" s="21">
        <v>5985.0</v>
      </c>
      <c r="G286" s="35">
        <v>6194.0</v>
      </c>
      <c r="H286" s="36">
        <v>5798.0</v>
      </c>
      <c r="I286" s="36">
        <v>5855.0</v>
      </c>
      <c r="J286" s="36">
        <v>5586.0</v>
      </c>
      <c r="K286" s="21">
        <v>5486.0</v>
      </c>
      <c r="L286" s="10">
        <v>5325.0</v>
      </c>
    </row>
    <row r="287" ht="15.0" customHeight="1">
      <c r="A287" s="7" t="s">
        <v>135</v>
      </c>
      <c r="B287" s="21">
        <v>854.0</v>
      </c>
      <c r="C287" s="21">
        <v>785.0</v>
      </c>
      <c r="D287" s="21">
        <v>1677.0</v>
      </c>
      <c r="E287" s="21">
        <v>4383.0</v>
      </c>
      <c r="F287" s="21">
        <v>4647.0</v>
      </c>
      <c r="G287" s="35">
        <v>4754.0</v>
      </c>
      <c r="H287" s="36">
        <v>4589.0</v>
      </c>
      <c r="I287" s="36">
        <v>4595.0</v>
      </c>
      <c r="J287" s="36">
        <v>4377.0</v>
      </c>
      <c r="K287" s="21">
        <v>4272.0</v>
      </c>
      <c r="L287" s="10">
        <v>4146.0</v>
      </c>
    </row>
    <row r="288" ht="15.0" customHeight="1">
      <c r="A288" s="7" t="s">
        <v>136</v>
      </c>
      <c r="B288" s="21">
        <v>772.0</v>
      </c>
      <c r="C288" s="21">
        <v>1070.0</v>
      </c>
      <c r="D288" s="21">
        <v>896.0</v>
      </c>
      <c r="E288" s="21">
        <v>1148.0</v>
      </c>
      <c r="F288" s="21">
        <v>1338.0</v>
      </c>
      <c r="G288" s="35">
        <v>1440.0</v>
      </c>
      <c r="H288" s="36">
        <v>1209.0</v>
      </c>
      <c r="I288" s="36">
        <v>1260.0</v>
      </c>
      <c r="J288" s="36">
        <v>1209.0</v>
      </c>
      <c r="K288" s="21">
        <v>1214.0</v>
      </c>
      <c r="L288" s="10">
        <v>1179.0</v>
      </c>
    </row>
    <row r="289" ht="15.0" customHeight="1">
      <c r="A289" s="7" t="s">
        <v>137</v>
      </c>
      <c r="B289" s="23">
        <v>0.525</v>
      </c>
      <c r="C289" s="23">
        <v>0.423</v>
      </c>
      <c r="D289" s="23">
        <v>0.652</v>
      </c>
      <c r="E289" s="23" t="str">
        <f t="shared" ref="E289:J289" si="48">E287/E286</f>
        <v>79.2%</v>
      </c>
      <c r="F289" s="23" t="str">
        <f t="shared" si="48"/>
        <v>77.6%</v>
      </c>
      <c r="G289" s="23" t="str">
        <f t="shared" si="48"/>
        <v>76.8%</v>
      </c>
      <c r="H289" s="23" t="str">
        <f t="shared" si="48"/>
        <v>79.1%</v>
      </c>
      <c r="I289" s="23" t="str">
        <f t="shared" si="48"/>
        <v>78.5%</v>
      </c>
      <c r="J289" s="23" t="str">
        <f t="shared" si="48"/>
        <v>78.4%</v>
      </c>
      <c r="K289" s="23">
        <v>0.779</v>
      </c>
      <c r="L289" s="24">
        <v>0.7785915492957747</v>
      </c>
    </row>
    <row r="290" ht="15.0" customHeight="1">
      <c r="A290" s="7"/>
      <c r="B290" s="21"/>
      <c r="C290" s="21"/>
      <c r="D290" s="21"/>
      <c r="E290" s="21"/>
      <c r="F290" s="21"/>
      <c r="G290" s="35"/>
      <c r="H290" s="36"/>
      <c r="I290" s="36"/>
      <c r="J290" s="36"/>
      <c r="K290" s="21"/>
      <c r="L290" s="7"/>
    </row>
    <row r="291" ht="15.0" customHeight="1">
      <c r="A291" s="7" t="s">
        <v>66</v>
      </c>
      <c r="B291" s="21"/>
      <c r="C291" s="21"/>
      <c r="D291" s="21"/>
      <c r="E291" s="21"/>
      <c r="F291" s="21"/>
      <c r="G291" s="35"/>
      <c r="H291" s="36"/>
      <c r="I291" s="36"/>
      <c r="J291" s="36"/>
      <c r="K291" s="21"/>
      <c r="L291" s="7"/>
    </row>
    <row r="292" ht="15.0" customHeight="1">
      <c r="A292" s="7" t="s">
        <v>6</v>
      </c>
      <c r="B292" s="21">
        <v>10563.0</v>
      </c>
      <c r="C292" s="21">
        <v>11902.0</v>
      </c>
      <c r="D292" s="21">
        <v>15878.0</v>
      </c>
      <c r="E292" s="21">
        <v>17987.0</v>
      </c>
      <c r="F292" s="21">
        <v>18964.0</v>
      </c>
      <c r="G292" s="35">
        <v>18113.0</v>
      </c>
      <c r="H292" s="36">
        <v>17113.0</v>
      </c>
      <c r="I292" s="36">
        <v>16750.0</v>
      </c>
      <c r="J292" s="36">
        <v>15524.0</v>
      </c>
      <c r="K292" s="21">
        <v>15057.0</v>
      </c>
      <c r="L292" s="10">
        <v>14649.0</v>
      </c>
    </row>
    <row r="293" ht="15.0" customHeight="1">
      <c r="A293" s="7" t="s">
        <v>135</v>
      </c>
      <c r="B293" s="21">
        <v>5675.0</v>
      </c>
      <c r="C293" s="21">
        <v>5589.0</v>
      </c>
      <c r="D293" s="21">
        <v>9147.0</v>
      </c>
      <c r="E293" s="21">
        <v>11244.0</v>
      </c>
      <c r="F293" s="21">
        <v>12133.0</v>
      </c>
      <c r="G293" s="35">
        <v>11678.0</v>
      </c>
      <c r="H293" s="36">
        <v>11224.0</v>
      </c>
      <c r="I293" s="36">
        <v>10728.0</v>
      </c>
      <c r="J293" s="36">
        <v>8896.0</v>
      </c>
      <c r="K293" s="21">
        <v>8376.0</v>
      </c>
      <c r="L293" s="10">
        <v>8138.0</v>
      </c>
    </row>
    <row r="294" ht="15.0" customHeight="1">
      <c r="A294" s="7" t="s">
        <v>136</v>
      </c>
      <c r="B294" s="21">
        <v>4888.0</v>
      </c>
      <c r="C294" s="21">
        <v>6313.0</v>
      </c>
      <c r="D294" s="21">
        <v>6731.0</v>
      </c>
      <c r="E294" s="21">
        <v>6743.0</v>
      </c>
      <c r="F294" s="21">
        <v>6831.0</v>
      </c>
      <c r="G294" s="35">
        <v>6435.0</v>
      </c>
      <c r="H294" s="36">
        <v>5889.0</v>
      </c>
      <c r="I294" s="36">
        <v>6022.0</v>
      </c>
      <c r="J294" s="36">
        <v>6628.0</v>
      </c>
      <c r="K294" s="21">
        <v>6681.0</v>
      </c>
      <c r="L294" s="10">
        <v>6511.0</v>
      </c>
    </row>
    <row r="295" ht="15.0" customHeight="1">
      <c r="A295" s="7" t="s">
        <v>137</v>
      </c>
      <c r="B295" s="23">
        <v>0.537</v>
      </c>
      <c r="C295" s="23">
        <v>0.47</v>
      </c>
      <c r="D295" s="23">
        <v>0.576</v>
      </c>
      <c r="E295" s="23" t="str">
        <f t="shared" ref="E295:J295" si="49">E293/E292</f>
        <v>62.5%</v>
      </c>
      <c r="F295" s="23" t="str">
        <f t="shared" si="49"/>
        <v>64.0%</v>
      </c>
      <c r="G295" s="23" t="str">
        <f t="shared" si="49"/>
        <v>64.5%</v>
      </c>
      <c r="H295" s="23" t="str">
        <f t="shared" si="49"/>
        <v>65.6%</v>
      </c>
      <c r="I295" s="23" t="str">
        <f t="shared" si="49"/>
        <v>64.0%</v>
      </c>
      <c r="J295" s="23" t="str">
        <f t="shared" si="49"/>
        <v>57.3%</v>
      </c>
      <c r="K295" s="23">
        <v>0.556</v>
      </c>
      <c r="L295" s="24">
        <v>0.5555328008737798</v>
      </c>
    </row>
    <row r="296" ht="15.0" customHeight="1">
      <c r="A296" s="7"/>
      <c r="B296" s="21"/>
      <c r="C296" s="21"/>
      <c r="D296" s="21"/>
      <c r="E296" s="21"/>
      <c r="F296" s="21"/>
      <c r="G296" s="35"/>
      <c r="H296" s="36"/>
      <c r="I296" s="36"/>
      <c r="J296" s="36"/>
      <c r="K296" s="21"/>
      <c r="L296" s="7"/>
    </row>
    <row r="297" ht="15.0" customHeight="1">
      <c r="A297" s="7" t="s">
        <v>67</v>
      </c>
      <c r="B297" s="21"/>
      <c r="C297" s="21"/>
      <c r="D297" s="21"/>
      <c r="E297" s="21"/>
      <c r="F297" s="21"/>
      <c r="G297" s="35"/>
      <c r="H297" s="36"/>
      <c r="I297" s="36"/>
      <c r="J297" s="36"/>
      <c r="K297" s="21"/>
      <c r="L297" s="7"/>
    </row>
    <row r="298" ht="15.0" customHeight="1">
      <c r="A298" s="7" t="s">
        <v>6</v>
      </c>
      <c r="B298" s="21">
        <v>1530.0</v>
      </c>
      <c r="C298" s="21">
        <v>1628.0</v>
      </c>
      <c r="D298" s="21">
        <v>2398.0</v>
      </c>
      <c r="E298" s="21">
        <v>2633.0</v>
      </c>
      <c r="F298" s="21">
        <v>3530.0</v>
      </c>
      <c r="G298" s="35">
        <v>3367.0</v>
      </c>
      <c r="H298" s="36">
        <v>3347.0</v>
      </c>
      <c r="I298" s="36">
        <v>3263.0</v>
      </c>
      <c r="J298" s="36">
        <v>2984.0</v>
      </c>
      <c r="K298" s="21">
        <v>2915.0</v>
      </c>
      <c r="L298" s="10">
        <v>2927.0</v>
      </c>
    </row>
    <row r="299" ht="15.0" customHeight="1">
      <c r="A299" s="7" t="s">
        <v>135</v>
      </c>
      <c r="B299" s="21">
        <v>747.0</v>
      </c>
      <c r="C299" s="21">
        <v>696.0</v>
      </c>
      <c r="D299" s="21">
        <v>1519.0</v>
      </c>
      <c r="E299" s="21">
        <v>1690.0</v>
      </c>
      <c r="F299" s="21">
        <v>2316.0</v>
      </c>
      <c r="G299" s="35">
        <v>1886.0</v>
      </c>
      <c r="H299" s="36">
        <v>1760.0</v>
      </c>
      <c r="I299" s="36">
        <v>1654.0</v>
      </c>
      <c r="J299" s="36">
        <v>1377.0</v>
      </c>
      <c r="K299" s="21">
        <v>1424.0</v>
      </c>
      <c r="L299" s="10">
        <v>1446.0</v>
      </c>
    </row>
    <row r="300" ht="15.0" customHeight="1">
      <c r="A300" s="7" t="s">
        <v>136</v>
      </c>
      <c r="B300" s="21">
        <v>783.0</v>
      </c>
      <c r="C300" s="21">
        <v>932.0</v>
      </c>
      <c r="D300" s="21">
        <v>879.0</v>
      </c>
      <c r="E300" s="21">
        <v>943.0</v>
      </c>
      <c r="F300" s="21">
        <v>1214.0</v>
      </c>
      <c r="G300" s="35">
        <v>1481.0</v>
      </c>
      <c r="H300" s="36">
        <v>1587.0</v>
      </c>
      <c r="I300" s="36">
        <v>1609.0</v>
      </c>
      <c r="J300" s="36">
        <v>1607.0</v>
      </c>
      <c r="K300" s="21">
        <v>1491.0</v>
      </c>
      <c r="L300" s="10">
        <v>1481.0</v>
      </c>
    </row>
    <row r="301" ht="15.0" customHeight="1">
      <c r="A301" s="7" t="s">
        <v>137</v>
      </c>
      <c r="B301" s="23">
        <v>0.488</v>
      </c>
      <c r="C301" s="23">
        <v>0.428</v>
      </c>
      <c r="D301" s="23">
        <v>0.633</v>
      </c>
      <c r="E301" s="23" t="str">
        <f t="shared" ref="E301:J301" si="50">E299/E298</f>
        <v>64.2%</v>
      </c>
      <c r="F301" s="23" t="str">
        <f t="shared" si="50"/>
        <v>65.6%</v>
      </c>
      <c r="G301" s="23" t="str">
        <f t="shared" si="50"/>
        <v>56.0%</v>
      </c>
      <c r="H301" s="23" t="str">
        <f t="shared" si="50"/>
        <v>52.6%</v>
      </c>
      <c r="I301" s="23" t="str">
        <f t="shared" si="50"/>
        <v>50.7%</v>
      </c>
      <c r="J301" s="23" t="str">
        <f t="shared" si="50"/>
        <v>46.1%</v>
      </c>
      <c r="K301" s="23">
        <v>0.489</v>
      </c>
      <c r="L301" s="24">
        <v>0.49402118209771095</v>
      </c>
    </row>
    <row r="302" ht="15.0" customHeight="1">
      <c r="A302" s="7"/>
      <c r="B302" s="21"/>
      <c r="C302" s="21"/>
      <c r="D302" s="21"/>
      <c r="E302" s="21"/>
      <c r="F302" s="21"/>
      <c r="G302" s="35"/>
      <c r="H302" s="36"/>
      <c r="I302" s="36"/>
      <c r="J302" s="36"/>
      <c r="K302" s="21"/>
      <c r="L302" s="7"/>
    </row>
    <row r="303" ht="15.0" customHeight="1">
      <c r="A303" s="7" t="s">
        <v>68</v>
      </c>
      <c r="B303" s="21"/>
      <c r="C303" s="21"/>
      <c r="D303" s="21"/>
      <c r="E303" s="21"/>
      <c r="F303" s="21"/>
      <c r="G303" s="35"/>
      <c r="H303" s="36"/>
      <c r="I303" s="36"/>
      <c r="J303" s="36"/>
      <c r="K303" s="21"/>
      <c r="L303" s="7"/>
    </row>
    <row r="304" ht="15.0" customHeight="1">
      <c r="A304" s="7" t="s">
        <v>6</v>
      </c>
      <c r="B304" s="21">
        <v>1476.0</v>
      </c>
      <c r="C304" s="21">
        <v>2134.0</v>
      </c>
      <c r="D304" s="21">
        <v>4438.0</v>
      </c>
      <c r="E304" s="21">
        <v>4978.0</v>
      </c>
      <c r="F304" s="21">
        <v>5551.0</v>
      </c>
      <c r="G304" s="35">
        <v>5627.0</v>
      </c>
      <c r="H304" s="36">
        <v>5508.0</v>
      </c>
      <c r="I304" s="36">
        <v>5543.0</v>
      </c>
      <c r="J304" s="36">
        <v>5332.0</v>
      </c>
      <c r="K304" s="21">
        <v>5050.0</v>
      </c>
      <c r="L304" s="10">
        <v>5002.0</v>
      </c>
    </row>
    <row r="305" ht="15.0" customHeight="1">
      <c r="A305" s="7" t="s">
        <v>135</v>
      </c>
      <c r="B305" s="21">
        <v>727.0</v>
      </c>
      <c r="C305" s="21">
        <v>776.0</v>
      </c>
      <c r="D305" s="21">
        <v>3082.0</v>
      </c>
      <c r="E305" s="21">
        <v>3685.0</v>
      </c>
      <c r="F305" s="21">
        <v>3972.0</v>
      </c>
      <c r="G305" s="35">
        <v>3969.0</v>
      </c>
      <c r="H305" s="36">
        <v>3928.0</v>
      </c>
      <c r="I305" s="36">
        <v>3839.0</v>
      </c>
      <c r="J305" s="36">
        <v>3128.0</v>
      </c>
      <c r="K305" s="21">
        <v>2931.0</v>
      </c>
      <c r="L305" s="10">
        <v>2949.0</v>
      </c>
    </row>
    <row r="306" ht="15.0" customHeight="1">
      <c r="A306" s="7" t="s">
        <v>136</v>
      </c>
      <c r="B306" s="21">
        <v>749.0</v>
      </c>
      <c r="C306" s="21">
        <v>1358.0</v>
      </c>
      <c r="D306" s="21">
        <v>1356.0</v>
      </c>
      <c r="E306" s="21">
        <v>1293.0</v>
      </c>
      <c r="F306" s="21">
        <v>1579.0</v>
      </c>
      <c r="G306" s="35">
        <v>1658.0</v>
      </c>
      <c r="H306" s="36">
        <v>1580.0</v>
      </c>
      <c r="I306" s="36">
        <v>1704.0</v>
      </c>
      <c r="J306" s="36">
        <v>2204.0</v>
      </c>
      <c r="K306" s="21">
        <v>2119.0</v>
      </c>
      <c r="L306" s="10">
        <v>2053.0</v>
      </c>
    </row>
    <row r="307" ht="15.0" customHeight="1">
      <c r="A307" s="7" t="s">
        <v>137</v>
      </c>
      <c r="B307" s="23">
        <v>0.493</v>
      </c>
      <c r="C307" s="23">
        <v>0.364</v>
      </c>
      <c r="D307" s="23">
        <v>0.694</v>
      </c>
      <c r="E307" s="23" t="str">
        <f t="shared" ref="E307:J307" si="51">E305/E304</f>
        <v>74.0%</v>
      </c>
      <c r="F307" s="23" t="str">
        <f t="shared" si="51"/>
        <v>71.6%</v>
      </c>
      <c r="G307" s="23" t="str">
        <f t="shared" si="51"/>
        <v>70.5%</v>
      </c>
      <c r="H307" s="23" t="str">
        <f t="shared" si="51"/>
        <v>71.3%</v>
      </c>
      <c r="I307" s="23" t="str">
        <f t="shared" si="51"/>
        <v>69.3%</v>
      </c>
      <c r="J307" s="23" t="str">
        <f t="shared" si="51"/>
        <v>58.7%</v>
      </c>
      <c r="K307" s="23">
        <v>0.58</v>
      </c>
      <c r="L307" s="24">
        <v>0.5895641743302679</v>
      </c>
    </row>
    <row r="308" ht="15.0" customHeight="1">
      <c r="A308" s="7"/>
      <c r="B308" s="21"/>
      <c r="C308" s="21"/>
      <c r="D308" s="21"/>
      <c r="E308" s="21"/>
      <c r="F308" s="21"/>
      <c r="G308" s="35"/>
      <c r="H308" s="36"/>
      <c r="I308" s="36"/>
      <c r="J308" s="36"/>
      <c r="K308" s="21"/>
      <c r="L308" s="7"/>
    </row>
    <row r="309" ht="15.0" customHeight="1">
      <c r="A309" s="7" t="s">
        <v>69</v>
      </c>
      <c r="B309" s="21"/>
      <c r="C309" s="21"/>
      <c r="D309" s="21"/>
      <c r="E309" s="21"/>
      <c r="F309" s="21"/>
      <c r="G309" s="35"/>
      <c r="H309" s="36"/>
      <c r="I309" s="36"/>
      <c r="J309" s="36"/>
      <c r="K309" s="21"/>
      <c r="L309" s="7"/>
    </row>
    <row r="310" ht="15.0" customHeight="1">
      <c r="A310" s="7" t="s">
        <v>6</v>
      </c>
      <c r="B310" s="21">
        <v>3844.0</v>
      </c>
      <c r="C310" s="21">
        <v>4117.0</v>
      </c>
      <c r="D310" s="21">
        <v>5840.0</v>
      </c>
      <c r="E310" s="21">
        <v>6731.0</v>
      </c>
      <c r="F310" s="21">
        <v>7757.0</v>
      </c>
      <c r="G310" s="35">
        <v>7458.0</v>
      </c>
      <c r="H310" s="36">
        <v>7123.0</v>
      </c>
      <c r="I310" s="36">
        <v>7404.0</v>
      </c>
      <c r="J310" s="36">
        <v>6900.0</v>
      </c>
      <c r="K310" s="21">
        <v>6777.0</v>
      </c>
      <c r="L310" s="10">
        <v>6719.0</v>
      </c>
    </row>
    <row r="311" ht="15.0" customHeight="1">
      <c r="A311" s="7" t="s">
        <v>135</v>
      </c>
      <c r="B311" s="21">
        <v>2065.0</v>
      </c>
      <c r="C311" s="21">
        <v>1940.0</v>
      </c>
      <c r="D311" s="21">
        <v>3630.0</v>
      </c>
      <c r="E311" s="21">
        <v>4492.0</v>
      </c>
      <c r="F311" s="21">
        <v>5446.0</v>
      </c>
      <c r="G311" s="35">
        <v>5243.0</v>
      </c>
      <c r="H311" s="36">
        <v>5180.0</v>
      </c>
      <c r="I311" s="36">
        <v>5207.0</v>
      </c>
      <c r="J311" s="36">
        <v>4705.0</v>
      </c>
      <c r="K311" s="21">
        <v>4670.0</v>
      </c>
      <c r="L311" s="10">
        <v>4655.0</v>
      </c>
    </row>
    <row r="312" ht="15.0" customHeight="1">
      <c r="A312" s="7" t="s">
        <v>136</v>
      </c>
      <c r="B312" s="21">
        <v>1779.0</v>
      </c>
      <c r="C312" s="21">
        <v>2177.0</v>
      </c>
      <c r="D312" s="21">
        <v>2210.0</v>
      </c>
      <c r="E312" s="21">
        <v>2239.0</v>
      </c>
      <c r="F312" s="21">
        <v>2311.0</v>
      </c>
      <c r="G312" s="35">
        <v>2215.0</v>
      </c>
      <c r="H312" s="36">
        <v>1943.0</v>
      </c>
      <c r="I312" s="36">
        <v>2197.0</v>
      </c>
      <c r="J312" s="36">
        <v>2195.0</v>
      </c>
      <c r="K312" s="21">
        <v>2107.0</v>
      </c>
      <c r="L312" s="10">
        <v>2064.0</v>
      </c>
    </row>
    <row r="313" ht="15.0" customHeight="1">
      <c r="A313" s="7" t="s">
        <v>137</v>
      </c>
      <c r="B313" s="23">
        <v>0.537</v>
      </c>
      <c r="C313" s="23">
        <v>0.471</v>
      </c>
      <c r="D313" s="23">
        <v>0.622</v>
      </c>
      <c r="E313" s="23" t="str">
        <f t="shared" ref="E313:J313" si="52">E311/E310</f>
        <v>66.7%</v>
      </c>
      <c r="F313" s="23" t="str">
        <f t="shared" si="52"/>
        <v>70.2%</v>
      </c>
      <c r="G313" s="23" t="str">
        <f t="shared" si="52"/>
        <v>70.3%</v>
      </c>
      <c r="H313" s="23" t="str">
        <f t="shared" si="52"/>
        <v>72.7%</v>
      </c>
      <c r="I313" s="23" t="str">
        <f t="shared" si="52"/>
        <v>70.3%</v>
      </c>
      <c r="J313" s="23" t="str">
        <f t="shared" si="52"/>
        <v>68.2%</v>
      </c>
      <c r="K313" s="23">
        <v>0.689</v>
      </c>
      <c r="L313" s="24">
        <v>0.6928114302723619</v>
      </c>
    </row>
    <row r="314" ht="15.0" customHeight="1">
      <c r="A314" s="7"/>
      <c r="B314" s="21"/>
      <c r="C314" s="21"/>
      <c r="D314" s="21"/>
      <c r="E314" s="21"/>
      <c r="F314" s="21"/>
      <c r="G314" s="35"/>
      <c r="H314" s="36"/>
      <c r="I314" s="36"/>
      <c r="J314" s="36"/>
      <c r="K314" s="21"/>
      <c r="L314" s="7"/>
    </row>
    <row r="315" ht="15.0" customHeight="1">
      <c r="A315" s="7" t="s">
        <v>70</v>
      </c>
      <c r="B315" s="21"/>
      <c r="C315" s="21"/>
      <c r="D315" s="21"/>
      <c r="E315" s="21"/>
      <c r="F315" s="21"/>
      <c r="G315" s="35"/>
      <c r="H315" s="36"/>
      <c r="I315" s="36"/>
      <c r="J315" s="36"/>
      <c r="K315" s="21"/>
      <c r="L315" s="7"/>
    </row>
    <row r="316" ht="15.0" customHeight="1">
      <c r="A316" s="7" t="s">
        <v>6</v>
      </c>
      <c r="B316" s="21">
        <v>6273.0</v>
      </c>
      <c r="C316" s="21">
        <v>6867.0</v>
      </c>
      <c r="D316" s="21">
        <v>8106.0</v>
      </c>
      <c r="E316" s="21">
        <v>10348.0</v>
      </c>
      <c r="F316" s="21">
        <v>12191.0</v>
      </c>
      <c r="G316" s="35">
        <v>11745.0</v>
      </c>
      <c r="H316" s="36">
        <v>10810.0</v>
      </c>
      <c r="I316" s="36">
        <v>10681.0</v>
      </c>
      <c r="J316" s="36">
        <v>9375.0</v>
      </c>
      <c r="K316" s="21">
        <v>9278.0</v>
      </c>
      <c r="L316" s="10">
        <v>9154.0</v>
      </c>
    </row>
    <row r="317" ht="15.0" customHeight="1">
      <c r="A317" s="7" t="s">
        <v>135</v>
      </c>
      <c r="B317" s="21">
        <v>3400.0</v>
      </c>
      <c r="C317" s="21">
        <v>3160.0</v>
      </c>
      <c r="D317" s="21">
        <v>4677.0</v>
      </c>
      <c r="E317" s="21">
        <v>7069.0</v>
      </c>
      <c r="F317" s="21">
        <v>8622.0</v>
      </c>
      <c r="G317" s="35">
        <v>8399.0</v>
      </c>
      <c r="H317" s="36">
        <v>7824.0</v>
      </c>
      <c r="I317" s="36">
        <v>7473.0</v>
      </c>
      <c r="J317" s="36">
        <v>5866.0</v>
      </c>
      <c r="K317" s="21">
        <v>5665.0</v>
      </c>
      <c r="L317" s="10">
        <v>5552.0</v>
      </c>
    </row>
    <row r="318" ht="15.0" customHeight="1">
      <c r="A318" s="7" t="s">
        <v>136</v>
      </c>
      <c r="B318" s="21">
        <v>2873.0</v>
      </c>
      <c r="C318" s="21">
        <v>3707.0</v>
      </c>
      <c r="D318" s="21">
        <v>3429.0</v>
      </c>
      <c r="E318" s="21">
        <v>3279.0</v>
      </c>
      <c r="F318" s="21">
        <v>3569.0</v>
      </c>
      <c r="G318" s="35">
        <v>3346.0</v>
      </c>
      <c r="H318" s="36">
        <v>2986.0</v>
      </c>
      <c r="I318" s="36">
        <v>3208.0</v>
      </c>
      <c r="J318" s="36">
        <v>3509.0</v>
      </c>
      <c r="K318" s="21">
        <v>3613.0</v>
      </c>
      <c r="L318" s="10">
        <v>3602.0</v>
      </c>
    </row>
    <row r="319" ht="15.0" customHeight="1">
      <c r="A319" s="7" t="s">
        <v>137</v>
      </c>
      <c r="B319" s="23">
        <v>0.542</v>
      </c>
      <c r="C319" s="23">
        <v>0.46</v>
      </c>
      <c r="D319" s="23">
        <v>0.577</v>
      </c>
      <c r="E319" s="23" t="str">
        <f t="shared" ref="E319:J319" si="53">E317/E316</f>
        <v>68.3%</v>
      </c>
      <c r="F319" s="23" t="str">
        <f t="shared" si="53"/>
        <v>70.7%</v>
      </c>
      <c r="G319" s="23" t="str">
        <f t="shared" si="53"/>
        <v>71.5%</v>
      </c>
      <c r="H319" s="23" t="str">
        <f t="shared" si="53"/>
        <v>72.4%</v>
      </c>
      <c r="I319" s="23" t="str">
        <f t="shared" si="53"/>
        <v>70.0%</v>
      </c>
      <c r="J319" s="23" t="str">
        <f t="shared" si="53"/>
        <v>62.6%</v>
      </c>
      <c r="K319" s="23">
        <v>0.611</v>
      </c>
      <c r="L319" s="24">
        <v>0.6065108149442866</v>
      </c>
    </row>
    <row r="320" ht="15.0" customHeight="1">
      <c r="A320" s="7"/>
      <c r="B320" s="21"/>
      <c r="C320" s="21"/>
      <c r="D320" s="21"/>
      <c r="E320" s="21"/>
      <c r="F320" s="21"/>
      <c r="G320" s="35"/>
      <c r="H320" s="36"/>
      <c r="I320" s="36"/>
      <c r="J320" s="36"/>
      <c r="K320" s="21"/>
      <c r="L320" s="7"/>
    </row>
    <row r="321" ht="15.0" customHeight="1">
      <c r="A321" s="7" t="s">
        <v>71</v>
      </c>
      <c r="B321" s="21"/>
      <c r="C321" s="21"/>
      <c r="D321" s="21"/>
      <c r="E321" s="21"/>
      <c r="F321" s="21"/>
      <c r="G321" s="35"/>
      <c r="H321" s="36"/>
      <c r="I321" s="36"/>
      <c r="J321" s="36"/>
      <c r="K321" s="21"/>
      <c r="L321" s="7"/>
    </row>
    <row r="322" ht="15.0" customHeight="1">
      <c r="A322" s="7" t="s">
        <v>6</v>
      </c>
      <c r="B322" s="21">
        <v>304.0</v>
      </c>
      <c r="C322" s="21">
        <v>371.0</v>
      </c>
      <c r="D322" s="21">
        <v>2002.0</v>
      </c>
      <c r="E322" s="21">
        <v>2275.0</v>
      </c>
      <c r="F322" s="21">
        <v>3377.0</v>
      </c>
      <c r="G322" s="35">
        <v>3395.0</v>
      </c>
      <c r="H322" s="36">
        <v>3158.0</v>
      </c>
      <c r="I322" s="36">
        <v>2868.0</v>
      </c>
      <c r="J322" s="36">
        <v>2322.0</v>
      </c>
      <c r="K322" s="21">
        <v>2293.0</v>
      </c>
      <c r="L322" s="10">
        <v>2316.0</v>
      </c>
    </row>
    <row r="323" ht="15.0" customHeight="1">
      <c r="A323" s="7" t="s">
        <v>135</v>
      </c>
      <c r="B323" s="21">
        <v>193.0</v>
      </c>
      <c r="C323" s="21">
        <v>168.0</v>
      </c>
      <c r="D323" s="21">
        <v>285.0</v>
      </c>
      <c r="E323" s="21">
        <v>256.0</v>
      </c>
      <c r="F323" s="21">
        <v>922.0</v>
      </c>
      <c r="G323" s="35">
        <v>579.0</v>
      </c>
      <c r="H323" s="36">
        <v>463.0</v>
      </c>
      <c r="I323" s="36">
        <v>382.0</v>
      </c>
      <c r="J323" s="36">
        <v>299.0</v>
      </c>
      <c r="K323" s="21">
        <v>261.0</v>
      </c>
      <c r="L323" s="10">
        <v>251.0</v>
      </c>
    </row>
    <row r="324" ht="15.0" customHeight="1">
      <c r="A324" s="7" t="s">
        <v>136</v>
      </c>
      <c r="B324" s="21">
        <v>111.0</v>
      </c>
      <c r="C324" s="21">
        <v>203.0</v>
      </c>
      <c r="D324" s="21">
        <v>1717.0</v>
      </c>
      <c r="E324" s="21">
        <v>2019.0</v>
      </c>
      <c r="F324" s="21">
        <v>2455.0</v>
      </c>
      <c r="G324" s="35">
        <v>2816.0</v>
      </c>
      <c r="H324" s="36">
        <v>2695.0</v>
      </c>
      <c r="I324" s="36">
        <v>2486.0</v>
      </c>
      <c r="J324" s="36">
        <v>2023.0</v>
      </c>
      <c r="K324" s="21">
        <v>2032.0</v>
      </c>
      <c r="L324" s="10">
        <v>2065.0</v>
      </c>
    </row>
    <row r="325" ht="15.0" customHeight="1">
      <c r="A325" s="7" t="s">
        <v>137</v>
      </c>
      <c r="B325" s="23">
        <v>0.635</v>
      </c>
      <c r="C325" s="23">
        <v>0.453</v>
      </c>
      <c r="D325" s="23">
        <v>0.142</v>
      </c>
      <c r="E325" s="23" t="str">
        <f t="shared" ref="E325:J325" si="54">E323/E322</f>
        <v>11.3%</v>
      </c>
      <c r="F325" s="23" t="str">
        <f t="shared" si="54"/>
        <v>27.3%</v>
      </c>
      <c r="G325" s="23" t="str">
        <f t="shared" si="54"/>
        <v>17.1%</v>
      </c>
      <c r="H325" s="23" t="str">
        <f t="shared" si="54"/>
        <v>14.7%</v>
      </c>
      <c r="I325" s="23" t="str">
        <f t="shared" si="54"/>
        <v>13.3%</v>
      </c>
      <c r="J325" s="23" t="str">
        <f t="shared" si="54"/>
        <v>12.9%</v>
      </c>
      <c r="K325" s="23">
        <v>0.114</v>
      </c>
      <c r="L325" s="24">
        <v>0.10837651122625216</v>
      </c>
    </row>
    <row r="326" ht="15.0" customHeight="1">
      <c r="A326" s="7"/>
      <c r="B326" s="21"/>
      <c r="C326" s="21"/>
      <c r="D326" s="21"/>
      <c r="E326" s="21"/>
      <c r="F326" s="21"/>
      <c r="G326" s="35"/>
      <c r="H326" s="36"/>
      <c r="I326" s="36"/>
      <c r="J326" s="36"/>
      <c r="K326" s="21"/>
      <c r="L326" s="7"/>
    </row>
    <row r="327" ht="15.0" customHeight="1">
      <c r="A327" s="7" t="s">
        <v>72</v>
      </c>
      <c r="B327" s="21"/>
      <c r="C327" s="21"/>
      <c r="D327" s="21"/>
      <c r="E327" s="21"/>
      <c r="F327" s="21"/>
      <c r="G327" s="35"/>
      <c r="H327" s="36"/>
      <c r="I327" s="36"/>
      <c r="J327" s="36"/>
      <c r="K327" s="21"/>
      <c r="L327" s="7"/>
    </row>
    <row r="328" ht="15.0" customHeight="1">
      <c r="A328" s="7" t="s">
        <v>6</v>
      </c>
      <c r="B328" s="21">
        <v>1542.0</v>
      </c>
      <c r="C328" s="21">
        <v>1749.0</v>
      </c>
      <c r="D328" s="21">
        <v>1884.0</v>
      </c>
      <c r="E328" s="21">
        <v>2548.0</v>
      </c>
      <c r="F328" s="21">
        <v>3315.0</v>
      </c>
      <c r="G328" s="35">
        <v>4127.0</v>
      </c>
      <c r="H328" s="36">
        <v>3919.0</v>
      </c>
      <c r="I328" s="36">
        <v>3821.0</v>
      </c>
      <c r="J328" s="36">
        <v>3694.0</v>
      </c>
      <c r="K328" s="21">
        <v>3601.0</v>
      </c>
      <c r="L328" s="10">
        <v>3549.0</v>
      </c>
    </row>
    <row r="329" ht="15.0" customHeight="1">
      <c r="A329" s="7" t="s">
        <v>135</v>
      </c>
      <c r="B329" s="21">
        <v>766.0</v>
      </c>
      <c r="C329" s="21">
        <v>783.0</v>
      </c>
      <c r="D329" s="21">
        <v>1033.0</v>
      </c>
      <c r="E329" s="21">
        <v>1762.0</v>
      </c>
      <c r="F329" s="21">
        <v>2459.0</v>
      </c>
      <c r="G329" s="35">
        <v>3192.0</v>
      </c>
      <c r="H329" s="36">
        <v>3192.0</v>
      </c>
      <c r="I329" s="36">
        <v>3047.0</v>
      </c>
      <c r="J329" s="36">
        <v>2733.0</v>
      </c>
      <c r="K329" s="21">
        <v>2687.0</v>
      </c>
      <c r="L329" s="10">
        <v>2686.0</v>
      </c>
    </row>
    <row r="330" ht="15.0" customHeight="1">
      <c r="A330" s="7" t="s">
        <v>136</v>
      </c>
      <c r="B330" s="21">
        <v>776.0</v>
      </c>
      <c r="C330" s="21">
        <v>966.0</v>
      </c>
      <c r="D330" s="21">
        <v>851.0</v>
      </c>
      <c r="E330" s="21">
        <v>786.0</v>
      </c>
      <c r="F330" s="21">
        <v>856.0</v>
      </c>
      <c r="G330" s="35">
        <v>935.0</v>
      </c>
      <c r="H330" s="36">
        <v>727.0</v>
      </c>
      <c r="I330" s="36">
        <v>774.0</v>
      </c>
      <c r="J330" s="36">
        <v>961.0</v>
      </c>
      <c r="K330" s="21">
        <v>914.0</v>
      </c>
      <c r="L330" s="10">
        <v>863.0</v>
      </c>
    </row>
    <row r="331" ht="15.0" customHeight="1">
      <c r="A331" s="7" t="s">
        <v>137</v>
      </c>
      <c r="B331" s="23">
        <v>0.497</v>
      </c>
      <c r="C331" s="23">
        <v>0.448</v>
      </c>
      <c r="D331" s="23">
        <v>0.548</v>
      </c>
      <c r="E331" s="23" t="str">
        <f t="shared" ref="E331:J331" si="55">E329/E328</f>
        <v>69.2%</v>
      </c>
      <c r="F331" s="23" t="str">
        <f t="shared" si="55"/>
        <v>74.2%</v>
      </c>
      <c r="G331" s="23" t="str">
        <f t="shared" si="55"/>
        <v>77.3%</v>
      </c>
      <c r="H331" s="23" t="str">
        <f t="shared" si="55"/>
        <v>81.4%</v>
      </c>
      <c r="I331" s="23" t="str">
        <f t="shared" si="55"/>
        <v>79.7%</v>
      </c>
      <c r="J331" s="23" t="str">
        <f t="shared" si="55"/>
        <v>74.0%</v>
      </c>
      <c r="K331" s="23">
        <v>0.746</v>
      </c>
      <c r="L331" s="24">
        <v>0.7568329106790646</v>
      </c>
    </row>
    <row r="332" ht="15.0" customHeight="1">
      <c r="A332" s="7"/>
      <c r="B332" s="21"/>
      <c r="C332" s="21"/>
      <c r="D332" s="21"/>
      <c r="E332" s="21"/>
      <c r="F332" s="21"/>
      <c r="G332" s="35"/>
      <c r="H332" s="36"/>
      <c r="I332" s="36"/>
      <c r="J332" s="36"/>
      <c r="K332" s="21"/>
      <c r="L332" s="7"/>
    </row>
    <row r="333" ht="15.0" customHeight="1">
      <c r="A333" s="7" t="s">
        <v>73</v>
      </c>
      <c r="B333" s="21"/>
      <c r="C333" s="21"/>
      <c r="D333" s="21"/>
      <c r="E333" s="21"/>
      <c r="F333" s="21"/>
      <c r="G333" s="35"/>
      <c r="H333" s="36"/>
      <c r="I333" s="36"/>
      <c r="J333" s="36"/>
      <c r="K333" s="21"/>
      <c r="L333" s="7"/>
    </row>
    <row r="334" ht="15.0" customHeight="1">
      <c r="A334" s="7" t="s">
        <v>6</v>
      </c>
      <c r="B334" s="21">
        <v>1215.0</v>
      </c>
      <c r="C334" s="21">
        <v>1635.0</v>
      </c>
      <c r="D334" s="21">
        <v>3459.0</v>
      </c>
      <c r="E334" s="21">
        <v>10609.0</v>
      </c>
      <c r="F334" s="21">
        <v>12212.0</v>
      </c>
      <c r="G334" s="35">
        <v>12619.0</v>
      </c>
      <c r="H334" s="36">
        <v>12364.0</v>
      </c>
      <c r="I334" s="36">
        <v>12901.0</v>
      </c>
      <c r="J334" s="36">
        <v>11952.0</v>
      </c>
      <c r="K334" s="21">
        <v>11874.0</v>
      </c>
      <c r="L334" s="10">
        <v>11942.0</v>
      </c>
    </row>
    <row r="335" ht="15.0" customHeight="1">
      <c r="A335" s="7" t="s">
        <v>135</v>
      </c>
      <c r="B335" s="21">
        <v>931.0</v>
      </c>
      <c r="C335" s="21">
        <v>1063.0</v>
      </c>
      <c r="D335" s="21">
        <v>2728.0</v>
      </c>
      <c r="E335" s="21">
        <v>8929.0</v>
      </c>
      <c r="F335" s="21">
        <v>9882.0</v>
      </c>
      <c r="G335" s="35">
        <v>10119.0</v>
      </c>
      <c r="H335" s="36">
        <v>10265.0</v>
      </c>
      <c r="I335" s="36">
        <v>10453.0</v>
      </c>
      <c r="J335" s="36">
        <v>9966.0</v>
      </c>
      <c r="K335" s="21">
        <v>9684.0</v>
      </c>
      <c r="L335" s="10">
        <v>9787.0</v>
      </c>
    </row>
    <row r="336" ht="15.0" customHeight="1">
      <c r="A336" s="7" t="s">
        <v>136</v>
      </c>
      <c r="B336" s="21">
        <v>284.0</v>
      </c>
      <c r="C336" s="21">
        <v>572.0</v>
      </c>
      <c r="D336" s="21">
        <v>731.0</v>
      </c>
      <c r="E336" s="21">
        <v>1680.0</v>
      </c>
      <c r="F336" s="21">
        <v>2330.0</v>
      </c>
      <c r="G336" s="35">
        <v>2500.0</v>
      </c>
      <c r="H336" s="36">
        <v>2099.0</v>
      </c>
      <c r="I336" s="36">
        <v>2448.0</v>
      </c>
      <c r="J336" s="36">
        <v>1986.0</v>
      </c>
      <c r="K336" s="21">
        <v>2190.0</v>
      </c>
      <c r="L336" s="10">
        <v>2155.0</v>
      </c>
    </row>
    <row r="337" ht="15.0" customHeight="1">
      <c r="A337" s="7" t="s">
        <v>137</v>
      </c>
      <c r="B337" s="23">
        <v>0.766</v>
      </c>
      <c r="C337" s="23">
        <v>0.65</v>
      </c>
      <c r="D337" s="23">
        <v>0.789</v>
      </c>
      <c r="E337" s="23" t="str">
        <f t="shared" ref="E337:J337" si="56">E335/E334</f>
        <v>84.2%</v>
      </c>
      <c r="F337" s="23" t="str">
        <f t="shared" si="56"/>
        <v>80.9%</v>
      </c>
      <c r="G337" s="23" t="str">
        <f t="shared" si="56"/>
        <v>80.2%</v>
      </c>
      <c r="H337" s="23" t="str">
        <f t="shared" si="56"/>
        <v>83.0%</v>
      </c>
      <c r="I337" s="23" t="str">
        <f t="shared" si="56"/>
        <v>81.0%</v>
      </c>
      <c r="J337" s="23" t="str">
        <f t="shared" si="56"/>
        <v>83.4%</v>
      </c>
      <c r="K337" s="23">
        <v>0.816</v>
      </c>
      <c r="L337" s="24">
        <v>0.8195444649137498</v>
      </c>
    </row>
    <row r="338" ht="15.0" customHeight="1">
      <c r="A338" s="7"/>
      <c r="B338" s="21"/>
      <c r="C338" s="21"/>
      <c r="D338" s="21"/>
      <c r="E338" s="21"/>
      <c r="F338" s="21"/>
      <c r="G338" s="35"/>
      <c r="H338" s="36"/>
      <c r="I338" s="36"/>
      <c r="J338" s="36"/>
      <c r="K338" s="21"/>
      <c r="L338" s="7"/>
    </row>
    <row r="339" ht="15.0" customHeight="1">
      <c r="A339" s="7" t="s">
        <v>74</v>
      </c>
      <c r="B339" s="21"/>
      <c r="C339" s="21"/>
      <c r="D339" s="21"/>
      <c r="E339" s="21"/>
      <c r="F339" s="21"/>
      <c r="G339" s="35"/>
      <c r="H339" s="36"/>
      <c r="I339" s="36"/>
      <c r="J339" s="36"/>
      <c r="K339" s="21"/>
      <c r="L339" s="7"/>
    </row>
    <row r="340" ht="15.0" customHeight="1">
      <c r="A340" s="7" t="s">
        <v>6</v>
      </c>
      <c r="B340" s="21">
        <v>1622.0</v>
      </c>
      <c r="C340" s="21">
        <v>2025.0</v>
      </c>
      <c r="D340" s="21">
        <v>2442.0</v>
      </c>
      <c r="E340" s="21">
        <v>3218.0</v>
      </c>
      <c r="F340" s="21">
        <v>3755.0</v>
      </c>
      <c r="G340" s="35">
        <v>3710.0</v>
      </c>
      <c r="H340" s="36">
        <v>3609.0</v>
      </c>
      <c r="I340" s="36">
        <v>4040.0</v>
      </c>
      <c r="J340" s="36">
        <v>3740.0</v>
      </c>
      <c r="K340" s="21">
        <v>3807.0</v>
      </c>
      <c r="L340" s="10">
        <v>3924.0</v>
      </c>
    </row>
    <row r="341" ht="15.0" customHeight="1">
      <c r="A341" s="7" t="s">
        <v>135</v>
      </c>
      <c r="B341" s="21">
        <v>1081.0</v>
      </c>
      <c r="C341" s="21">
        <v>1061.0</v>
      </c>
      <c r="D341" s="21">
        <v>1428.0</v>
      </c>
      <c r="E341" s="21">
        <v>2136.0</v>
      </c>
      <c r="F341" s="21">
        <v>2401.0</v>
      </c>
      <c r="G341" s="35">
        <v>2395.0</v>
      </c>
      <c r="H341" s="36">
        <v>2431.0</v>
      </c>
      <c r="I341" s="36">
        <v>2503.0</v>
      </c>
      <c r="J341" s="36">
        <v>2407.0</v>
      </c>
      <c r="K341" s="21">
        <v>2282.0</v>
      </c>
      <c r="L341" s="10">
        <v>2262.0</v>
      </c>
    </row>
    <row r="342" ht="15.0" customHeight="1">
      <c r="A342" s="7" t="s">
        <v>136</v>
      </c>
      <c r="B342" s="21">
        <v>541.0</v>
      </c>
      <c r="C342" s="21">
        <v>964.0</v>
      </c>
      <c r="D342" s="21">
        <v>1014.0</v>
      </c>
      <c r="E342" s="21">
        <v>1082.0</v>
      </c>
      <c r="F342" s="21">
        <v>1354.0</v>
      </c>
      <c r="G342" s="35">
        <v>1315.0</v>
      </c>
      <c r="H342" s="36">
        <v>1178.0</v>
      </c>
      <c r="I342" s="36">
        <v>1537.0</v>
      </c>
      <c r="J342" s="36">
        <v>1333.0</v>
      </c>
      <c r="K342" s="21">
        <v>1525.0</v>
      </c>
      <c r="L342" s="10">
        <v>1662.0</v>
      </c>
    </row>
    <row r="343" ht="15.0" customHeight="1">
      <c r="A343" s="7" t="s">
        <v>137</v>
      </c>
      <c r="B343" s="23">
        <v>0.666</v>
      </c>
      <c r="C343" s="23">
        <v>0.524</v>
      </c>
      <c r="D343" s="23">
        <v>0.585</v>
      </c>
      <c r="E343" s="23" t="str">
        <f t="shared" ref="E343:J343" si="57">E341/E340</f>
        <v>66.4%</v>
      </c>
      <c r="F343" s="23" t="str">
        <f t="shared" si="57"/>
        <v>63.9%</v>
      </c>
      <c r="G343" s="23" t="str">
        <f t="shared" si="57"/>
        <v>64.6%</v>
      </c>
      <c r="H343" s="23" t="str">
        <f t="shared" si="57"/>
        <v>67.4%</v>
      </c>
      <c r="I343" s="23" t="str">
        <f t="shared" si="57"/>
        <v>62.0%</v>
      </c>
      <c r="J343" s="23" t="str">
        <f t="shared" si="57"/>
        <v>64.4%</v>
      </c>
      <c r="K343" s="23">
        <v>0.599</v>
      </c>
      <c r="L343" s="24">
        <v>0.5764525993883792</v>
      </c>
    </row>
    <row r="344" ht="15.0" customHeight="1">
      <c r="A344" s="7"/>
      <c r="B344" s="21"/>
      <c r="C344" s="21"/>
      <c r="D344" s="21"/>
      <c r="E344" s="21"/>
      <c r="F344" s="21"/>
      <c r="G344" s="35"/>
      <c r="H344" s="36"/>
      <c r="I344" s="36"/>
      <c r="J344" s="36"/>
      <c r="K344" s="21"/>
      <c r="L344" s="7"/>
    </row>
    <row r="345" ht="15.0" customHeight="1">
      <c r="A345" s="7" t="s">
        <v>76</v>
      </c>
      <c r="B345" s="21"/>
      <c r="C345" s="21"/>
      <c r="D345" s="21"/>
      <c r="E345" s="21"/>
      <c r="F345" s="21"/>
      <c r="G345" s="35"/>
      <c r="H345" s="36"/>
      <c r="I345" s="36"/>
      <c r="J345" s="36"/>
      <c r="K345" s="21"/>
      <c r="L345" s="7"/>
    </row>
    <row r="346" ht="15.0" customHeight="1">
      <c r="A346" s="7" t="s">
        <v>6</v>
      </c>
      <c r="B346" s="21">
        <v>10300.0</v>
      </c>
      <c r="C346" s="21">
        <v>11404.0</v>
      </c>
      <c r="D346" s="21">
        <v>12010.0</v>
      </c>
      <c r="E346" s="21">
        <v>12137.0</v>
      </c>
      <c r="F346" s="21">
        <v>12442.0</v>
      </c>
      <c r="G346" s="35">
        <v>12193.0</v>
      </c>
      <c r="H346" s="36">
        <v>11648.0</v>
      </c>
      <c r="I346" s="36">
        <v>12465.0</v>
      </c>
      <c r="J346" s="36">
        <v>11572.0</v>
      </c>
      <c r="K346" s="21">
        <v>11720.0</v>
      </c>
      <c r="L346" s="10">
        <v>11984.0</v>
      </c>
    </row>
    <row r="347" ht="15.0" customHeight="1">
      <c r="A347" s="7" t="s">
        <v>135</v>
      </c>
      <c r="B347" s="21">
        <v>4786.0</v>
      </c>
      <c r="C347" s="21">
        <v>4599.0</v>
      </c>
      <c r="D347" s="21">
        <v>5323.0</v>
      </c>
      <c r="E347" s="21">
        <v>5656.0</v>
      </c>
      <c r="F347" s="21">
        <v>5853.0</v>
      </c>
      <c r="G347" s="35">
        <v>5937.0</v>
      </c>
      <c r="H347" s="36">
        <v>5971.0</v>
      </c>
      <c r="I347" s="36">
        <v>6370.0</v>
      </c>
      <c r="J347" s="36">
        <v>5307.0</v>
      </c>
      <c r="K347" s="21">
        <v>5424.0</v>
      </c>
      <c r="L347" s="10">
        <v>5570.0</v>
      </c>
    </row>
    <row r="348" ht="15.0" customHeight="1">
      <c r="A348" s="7" t="s">
        <v>136</v>
      </c>
      <c r="B348" s="21">
        <v>5514.0</v>
      </c>
      <c r="C348" s="21">
        <v>6805.0</v>
      </c>
      <c r="D348" s="21">
        <v>6687.0</v>
      </c>
      <c r="E348" s="21">
        <v>6481.0</v>
      </c>
      <c r="F348" s="21">
        <v>6589.0</v>
      </c>
      <c r="G348" s="35">
        <v>6256.0</v>
      </c>
      <c r="H348" s="36">
        <v>5677.0</v>
      </c>
      <c r="I348" s="36">
        <v>6095.0</v>
      </c>
      <c r="J348" s="36">
        <v>6265.0</v>
      </c>
      <c r="K348" s="21">
        <v>6296.0</v>
      </c>
      <c r="L348" s="10">
        <v>6414.0</v>
      </c>
    </row>
    <row r="349" ht="15.0" customHeight="1">
      <c r="A349" s="7" t="s">
        <v>137</v>
      </c>
      <c r="B349" s="23">
        <v>0.465</v>
      </c>
      <c r="C349" s="23">
        <v>0.403</v>
      </c>
      <c r="D349" s="23">
        <v>0.443</v>
      </c>
      <c r="E349" s="23" t="str">
        <f t="shared" ref="E349:J349" si="58">E347/E346</f>
        <v>46.6%</v>
      </c>
      <c r="F349" s="23" t="str">
        <f t="shared" si="58"/>
        <v>47.0%</v>
      </c>
      <c r="G349" s="23" t="str">
        <f t="shared" si="58"/>
        <v>48.7%</v>
      </c>
      <c r="H349" s="23" t="str">
        <f t="shared" si="58"/>
        <v>51.3%</v>
      </c>
      <c r="I349" s="23" t="str">
        <f t="shared" si="58"/>
        <v>51.1%</v>
      </c>
      <c r="J349" s="23" t="str">
        <f t="shared" si="58"/>
        <v>45.9%</v>
      </c>
      <c r="K349" s="23">
        <v>0.463</v>
      </c>
      <c r="L349" s="24">
        <v>0.46478638184245663</v>
      </c>
    </row>
    <row r="350" ht="15.0" customHeight="1">
      <c r="A350" s="7"/>
      <c r="B350" s="21"/>
      <c r="C350" s="21"/>
      <c r="D350" s="21"/>
      <c r="E350" s="21"/>
      <c r="F350" s="21"/>
      <c r="G350" s="35"/>
      <c r="H350" s="36"/>
      <c r="I350" s="36"/>
      <c r="J350" s="36"/>
      <c r="K350" s="21"/>
      <c r="L350" s="7"/>
    </row>
    <row r="351" ht="15.0" customHeight="1">
      <c r="A351" s="7" t="s">
        <v>77</v>
      </c>
      <c r="B351" s="21"/>
      <c r="C351" s="21"/>
      <c r="D351" s="21"/>
      <c r="E351" s="21"/>
      <c r="F351" s="21"/>
      <c r="G351" s="35"/>
      <c r="H351" s="36"/>
      <c r="I351" s="36"/>
      <c r="J351" s="36"/>
      <c r="K351" s="21"/>
      <c r="L351" s="7"/>
    </row>
    <row r="352" ht="15.0" customHeight="1">
      <c r="A352" s="7" t="s">
        <v>6</v>
      </c>
      <c r="B352" s="21">
        <v>4947.0</v>
      </c>
      <c r="C352" s="21">
        <v>5121.0</v>
      </c>
      <c r="D352" s="21">
        <v>5270.0</v>
      </c>
      <c r="E352" s="21">
        <v>5199.0</v>
      </c>
      <c r="F352" s="21">
        <v>5111.0</v>
      </c>
      <c r="G352" s="35">
        <v>4867.0</v>
      </c>
      <c r="H352" s="36">
        <v>4691.0</v>
      </c>
      <c r="I352" s="36">
        <v>5097.0</v>
      </c>
      <c r="J352" s="36">
        <v>5185.0</v>
      </c>
      <c r="K352" s="21">
        <v>5142.0</v>
      </c>
      <c r="L352" s="10">
        <v>5135.0</v>
      </c>
    </row>
    <row r="353" ht="15.0" customHeight="1">
      <c r="A353" s="7" t="s">
        <v>135</v>
      </c>
      <c r="B353" s="21">
        <v>2160.0</v>
      </c>
      <c r="C353" s="21">
        <v>2025.0</v>
      </c>
      <c r="D353" s="21">
        <v>2337.0</v>
      </c>
      <c r="E353" s="21">
        <v>2363.0</v>
      </c>
      <c r="F353" s="21">
        <v>2349.0</v>
      </c>
      <c r="G353" s="35">
        <v>2376.0</v>
      </c>
      <c r="H353" s="36">
        <v>2385.0</v>
      </c>
      <c r="I353" s="36">
        <v>2585.0</v>
      </c>
      <c r="J353" s="36">
        <v>2917.0</v>
      </c>
      <c r="K353" s="21">
        <v>2832.0</v>
      </c>
      <c r="L353" s="10">
        <v>2963.0</v>
      </c>
    </row>
    <row r="354" ht="15.0" customHeight="1">
      <c r="A354" s="7" t="s">
        <v>136</v>
      </c>
      <c r="B354" s="21">
        <v>2787.0</v>
      </c>
      <c r="C354" s="21">
        <v>3096.0</v>
      </c>
      <c r="D354" s="21">
        <v>2933.0</v>
      </c>
      <c r="E354" s="21">
        <v>2836.0</v>
      </c>
      <c r="F354" s="21">
        <v>2762.0</v>
      </c>
      <c r="G354" s="35">
        <v>2491.0</v>
      </c>
      <c r="H354" s="36">
        <v>2306.0</v>
      </c>
      <c r="I354" s="36">
        <v>2512.0</v>
      </c>
      <c r="J354" s="36">
        <v>2268.0</v>
      </c>
      <c r="K354" s="21">
        <v>2310.0</v>
      </c>
      <c r="L354" s="10">
        <v>2172.0</v>
      </c>
    </row>
    <row r="355" ht="15.0" customHeight="1">
      <c r="A355" s="7" t="s">
        <v>137</v>
      </c>
      <c r="B355" s="23">
        <v>0.437</v>
      </c>
      <c r="C355" s="23">
        <v>0.395</v>
      </c>
      <c r="D355" s="23">
        <v>0.443</v>
      </c>
      <c r="E355" s="23" t="str">
        <f t="shared" ref="E355:J355" si="59">E353/E352</f>
        <v>45.5%</v>
      </c>
      <c r="F355" s="23" t="str">
        <f t="shared" si="59"/>
        <v>46.0%</v>
      </c>
      <c r="G355" s="23" t="str">
        <f t="shared" si="59"/>
        <v>48.8%</v>
      </c>
      <c r="H355" s="23" t="str">
        <f t="shared" si="59"/>
        <v>50.8%</v>
      </c>
      <c r="I355" s="23" t="str">
        <f t="shared" si="59"/>
        <v>50.7%</v>
      </c>
      <c r="J355" s="23" t="str">
        <f t="shared" si="59"/>
        <v>56.3%</v>
      </c>
      <c r="K355" s="23">
        <v>0.551</v>
      </c>
      <c r="L355" s="24">
        <v>0.5770204479065238</v>
      </c>
    </row>
    <row r="356" ht="15.0" customHeight="1">
      <c r="A356" s="7"/>
      <c r="B356" s="21"/>
      <c r="C356" s="21"/>
      <c r="D356" s="21"/>
      <c r="E356" s="21"/>
      <c r="F356" s="21"/>
      <c r="G356" s="35"/>
      <c r="H356" s="36"/>
      <c r="I356" s="36"/>
      <c r="J356" s="36"/>
      <c r="K356" s="21"/>
      <c r="L356" s="7"/>
    </row>
    <row r="357" ht="15.0" customHeight="1">
      <c r="A357" s="7" t="s">
        <v>78</v>
      </c>
      <c r="B357" s="21"/>
      <c r="C357" s="21"/>
      <c r="D357" s="21"/>
      <c r="E357" s="21"/>
      <c r="F357" s="21"/>
      <c r="G357" s="35"/>
      <c r="H357" s="36"/>
      <c r="I357" s="36"/>
      <c r="J357" s="36"/>
      <c r="K357" s="21"/>
      <c r="L357" s="7"/>
    </row>
    <row r="358" ht="15.0" customHeight="1">
      <c r="A358" s="7" t="s">
        <v>6</v>
      </c>
      <c r="B358" s="21">
        <v>12420.0</v>
      </c>
      <c r="C358" s="21">
        <v>13011.0</v>
      </c>
      <c r="D358" s="21">
        <v>13237.0</v>
      </c>
      <c r="E358" s="21">
        <v>12708.0</v>
      </c>
      <c r="F358" s="21">
        <v>11547.0</v>
      </c>
      <c r="G358" s="35">
        <v>11336.0</v>
      </c>
      <c r="H358" s="36">
        <v>10927.0</v>
      </c>
      <c r="I358" s="36">
        <v>12290.0</v>
      </c>
      <c r="J358" s="36">
        <v>12140.0</v>
      </c>
      <c r="K358" s="21">
        <v>12056.0</v>
      </c>
      <c r="L358" s="10">
        <v>12149.0</v>
      </c>
    </row>
    <row r="359" ht="15.0" customHeight="1">
      <c r="A359" s="7" t="s">
        <v>135</v>
      </c>
      <c r="B359" s="21">
        <v>4064.0</v>
      </c>
      <c r="C359" s="21">
        <v>3877.0</v>
      </c>
      <c r="D359" s="21">
        <v>4295.0</v>
      </c>
      <c r="E359" s="21">
        <v>4363.0</v>
      </c>
      <c r="F359" s="21">
        <v>4186.0</v>
      </c>
      <c r="G359" s="35">
        <v>4447.0</v>
      </c>
      <c r="H359" s="36">
        <v>4650.0</v>
      </c>
      <c r="I359" s="36">
        <v>5310.0</v>
      </c>
      <c r="J359" s="36">
        <v>5732.0</v>
      </c>
      <c r="K359" s="21">
        <v>5648.0</v>
      </c>
      <c r="L359" s="10">
        <v>5419.0</v>
      </c>
    </row>
    <row r="360" ht="15.0" customHeight="1">
      <c r="A360" s="7" t="s">
        <v>136</v>
      </c>
      <c r="B360" s="21">
        <v>8356.0</v>
      </c>
      <c r="C360" s="21">
        <v>9134.0</v>
      </c>
      <c r="D360" s="21">
        <v>8942.0</v>
      </c>
      <c r="E360" s="21">
        <v>8345.0</v>
      </c>
      <c r="F360" s="21">
        <v>7361.0</v>
      </c>
      <c r="G360" s="35">
        <v>6889.0</v>
      </c>
      <c r="H360" s="36">
        <v>6277.0</v>
      </c>
      <c r="I360" s="36">
        <v>6980.0</v>
      </c>
      <c r="J360" s="36">
        <v>6408.0</v>
      </c>
      <c r="K360" s="21">
        <v>6408.0</v>
      </c>
      <c r="L360" s="10">
        <v>6730.0</v>
      </c>
    </row>
    <row r="361" ht="15.0" customHeight="1">
      <c r="A361" s="7" t="s">
        <v>137</v>
      </c>
      <c r="B361" s="23">
        <v>0.327</v>
      </c>
      <c r="C361" s="23">
        <v>0.298</v>
      </c>
      <c r="D361" s="23">
        <v>0.324</v>
      </c>
      <c r="E361" s="23" t="str">
        <f t="shared" ref="E361:J361" si="60">E359/E358</f>
        <v>34.3%</v>
      </c>
      <c r="F361" s="23" t="str">
        <f t="shared" si="60"/>
        <v>36.3%</v>
      </c>
      <c r="G361" s="23" t="str">
        <f t="shared" si="60"/>
        <v>39.2%</v>
      </c>
      <c r="H361" s="23" t="str">
        <f t="shared" si="60"/>
        <v>42.6%</v>
      </c>
      <c r="I361" s="23" t="str">
        <f t="shared" si="60"/>
        <v>43.2%</v>
      </c>
      <c r="J361" s="23" t="str">
        <f t="shared" si="60"/>
        <v>47.2%</v>
      </c>
      <c r="K361" s="23">
        <v>0.468</v>
      </c>
      <c r="L361" s="24">
        <v>0.44604494197053257</v>
      </c>
    </row>
    <row r="362" ht="15.0" customHeight="1">
      <c r="A362" s="7"/>
      <c r="B362" s="21"/>
      <c r="C362" s="21"/>
      <c r="D362" s="21"/>
      <c r="E362" s="21"/>
      <c r="F362" s="21"/>
      <c r="G362" s="35"/>
      <c r="H362" s="36"/>
      <c r="I362" s="36"/>
      <c r="J362" s="36"/>
      <c r="K362" s="21"/>
      <c r="L362" s="7"/>
    </row>
    <row r="363" ht="15.0" customHeight="1">
      <c r="A363" s="7" t="s">
        <v>79</v>
      </c>
      <c r="B363" s="21"/>
      <c r="C363" s="21"/>
      <c r="D363" s="21"/>
      <c r="E363" s="21"/>
      <c r="F363" s="21"/>
      <c r="G363" s="35"/>
      <c r="H363" s="36"/>
      <c r="I363" s="36"/>
      <c r="J363" s="36"/>
      <c r="K363" s="21"/>
      <c r="L363" s="7"/>
    </row>
    <row r="364" ht="15.0" customHeight="1">
      <c r="A364" s="7" t="s">
        <v>6</v>
      </c>
      <c r="B364" s="21">
        <v>19199.0</v>
      </c>
      <c r="C364" s="21">
        <v>20430.0</v>
      </c>
      <c r="D364" s="21">
        <v>20817.0</v>
      </c>
      <c r="E364" s="21">
        <v>20398.0</v>
      </c>
      <c r="F364" s="21">
        <v>19298.0</v>
      </c>
      <c r="G364" s="35">
        <v>17010.0</v>
      </c>
      <c r="H364" s="36">
        <v>14498.0</v>
      </c>
      <c r="I364" s="36">
        <v>13990.0</v>
      </c>
      <c r="J364" s="36">
        <v>11621.0</v>
      </c>
      <c r="K364" s="21">
        <v>11394.0</v>
      </c>
      <c r="L364" s="10">
        <v>11533.0</v>
      </c>
    </row>
    <row r="365" ht="15.0" customHeight="1">
      <c r="A365" s="7" t="s">
        <v>135</v>
      </c>
      <c r="B365" s="21">
        <v>6849.0</v>
      </c>
      <c r="C365" s="21">
        <v>6398.0</v>
      </c>
      <c r="D365" s="21">
        <v>7451.0</v>
      </c>
      <c r="E365" s="21">
        <v>7556.0</v>
      </c>
      <c r="F365" s="21">
        <v>7243.0</v>
      </c>
      <c r="G365" s="35">
        <v>6546.0</v>
      </c>
      <c r="H365" s="36">
        <v>5457.0</v>
      </c>
      <c r="I365" s="36">
        <v>4966.0</v>
      </c>
      <c r="J365" s="36">
        <v>5071.0</v>
      </c>
      <c r="K365" s="21">
        <v>4698.0</v>
      </c>
      <c r="L365" s="10">
        <v>4610.0</v>
      </c>
    </row>
    <row r="366" ht="15.0" customHeight="1">
      <c r="A366" s="7" t="s">
        <v>136</v>
      </c>
      <c r="B366" s="21">
        <v>12350.0</v>
      </c>
      <c r="C366" s="21">
        <v>14032.0</v>
      </c>
      <c r="D366" s="21">
        <v>13366.0</v>
      </c>
      <c r="E366" s="21">
        <v>12842.0</v>
      </c>
      <c r="F366" s="21">
        <v>12055.0</v>
      </c>
      <c r="G366" s="35">
        <v>10464.0</v>
      </c>
      <c r="H366" s="36">
        <v>9041.0</v>
      </c>
      <c r="I366" s="36">
        <v>9024.0</v>
      </c>
      <c r="J366" s="36">
        <v>6550.0</v>
      </c>
      <c r="K366" s="21">
        <v>6696.0</v>
      </c>
      <c r="L366" s="10">
        <v>6923.0</v>
      </c>
    </row>
    <row r="367" ht="15.0" customHeight="1">
      <c r="A367" s="7" t="s">
        <v>137</v>
      </c>
      <c r="B367" s="23">
        <v>0.357</v>
      </c>
      <c r="C367" s="23">
        <v>0.313</v>
      </c>
      <c r="D367" s="23">
        <v>0.358</v>
      </c>
      <c r="E367" s="23" t="str">
        <f t="shared" ref="E367:J367" si="61">E365/E364</f>
        <v>37.0%</v>
      </c>
      <c r="F367" s="23" t="str">
        <f t="shared" si="61"/>
        <v>37.5%</v>
      </c>
      <c r="G367" s="23" t="str">
        <f t="shared" si="61"/>
        <v>38.5%</v>
      </c>
      <c r="H367" s="23" t="str">
        <f t="shared" si="61"/>
        <v>37.6%</v>
      </c>
      <c r="I367" s="23" t="str">
        <f t="shared" si="61"/>
        <v>35.5%</v>
      </c>
      <c r="J367" s="23" t="str">
        <f t="shared" si="61"/>
        <v>43.6%</v>
      </c>
      <c r="K367" s="23">
        <v>0.412</v>
      </c>
      <c r="L367" s="24">
        <v>0.39972253533339114</v>
      </c>
    </row>
    <row r="368" ht="15.0" customHeight="1">
      <c r="A368" s="7"/>
      <c r="B368" s="21"/>
      <c r="C368" s="21"/>
      <c r="D368" s="21"/>
      <c r="E368" s="21"/>
      <c r="F368" s="21"/>
      <c r="G368" s="35"/>
      <c r="H368" s="36"/>
      <c r="I368" s="36"/>
      <c r="J368" s="36"/>
      <c r="K368" s="21"/>
      <c r="L368" s="7"/>
    </row>
    <row r="369" ht="15.0" customHeight="1">
      <c r="A369" s="7" t="s">
        <v>80</v>
      </c>
      <c r="B369" s="21"/>
      <c r="C369" s="21"/>
      <c r="D369" s="21"/>
      <c r="E369" s="21"/>
      <c r="F369" s="21"/>
      <c r="G369" s="35"/>
      <c r="H369" s="36"/>
      <c r="I369" s="36"/>
      <c r="J369" s="36"/>
      <c r="K369" s="21"/>
      <c r="L369" s="7"/>
    </row>
    <row r="370" ht="15.0" customHeight="1">
      <c r="A370" s="7" t="s">
        <v>6</v>
      </c>
      <c r="B370" s="21">
        <v>582.0</v>
      </c>
      <c r="C370" s="21">
        <v>728.0</v>
      </c>
      <c r="D370" s="21">
        <v>2061.0</v>
      </c>
      <c r="E370" s="21">
        <v>4107.0</v>
      </c>
      <c r="F370" s="21">
        <v>4560.0</v>
      </c>
      <c r="G370" s="35">
        <v>4863.0</v>
      </c>
      <c r="H370" s="36">
        <v>4837.0</v>
      </c>
      <c r="I370" s="36">
        <v>5123.0</v>
      </c>
      <c r="J370" s="36">
        <v>5027.0</v>
      </c>
      <c r="K370" s="21">
        <v>5076.0</v>
      </c>
      <c r="L370" s="10">
        <v>5081.0</v>
      </c>
    </row>
    <row r="371" ht="15.0" customHeight="1">
      <c r="A371" s="7" t="s">
        <v>135</v>
      </c>
      <c r="B371" s="21">
        <v>435.0</v>
      </c>
      <c r="C371" s="21">
        <v>441.0</v>
      </c>
      <c r="D371" s="21">
        <v>1708.0</v>
      </c>
      <c r="E371" s="21">
        <v>3516.0</v>
      </c>
      <c r="F371" s="21">
        <v>3726.0</v>
      </c>
      <c r="G371" s="35">
        <v>3913.0</v>
      </c>
      <c r="H371" s="36">
        <v>3951.0</v>
      </c>
      <c r="I371" s="36">
        <v>4046.0</v>
      </c>
      <c r="J371" s="36">
        <v>3690.0</v>
      </c>
      <c r="K371" s="21">
        <v>3703.0</v>
      </c>
      <c r="L371" s="10">
        <v>3698.0</v>
      </c>
    </row>
    <row r="372" ht="15.0" customHeight="1">
      <c r="A372" s="7" t="s">
        <v>136</v>
      </c>
      <c r="B372" s="21">
        <v>147.0</v>
      </c>
      <c r="C372" s="21">
        <v>287.0</v>
      </c>
      <c r="D372" s="21">
        <v>353.0</v>
      </c>
      <c r="E372" s="21">
        <v>591.0</v>
      </c>
      <c r="F372" s="21">
        <v>834.0</v>
      </c>
      <c r="G372" s="35">
        <v>950.0</v>
      </c>
      <c r="H372" s="36">
        <v>886.0</v>
      </c>
      <c r="I372" s="36">
        <v>1077.0</v>
      </c>
      <c r="J372" s="36">
        <v>1337.0</v>
      </c>
      <c r="K372" s="21">
        <v>1373.0</v>
      </c>
      <c r="L372" s="10">
        <v>1383.0</v>
      </c>
    </row>
    <row r="373" ht="15.0" customHeight="1">
      <c r="A373" s="7" t="s">
        <v>137</v>
      </c>
      <c r="B373" s="23">
        <v>0.747</v>
      </c>
      <c r="C373" s="23">
        <v>0.606</v>
      </c>
      <c r="D373" s="23">
        <v>0.829</v>
      </c>
      <c r="E373" s="23" t="str">
        <f t="shared" ref="E373:J373" si="62">E371/E370</f>
        <v>85.6%</v>
      </c>
      <c r="F373" s="23" t="str">
        <f t="shared" si="62"/>
        <v>81.7%</v>
      </c>
      <c r="G373" s="23" t="str">
        <f t="shared" si="62"/>
        <v>80.5%</v>
      </c>
      <c r="H373" s="23" t="str">
        <f t="shared" si="62"/>
        <v>81.7%</v>
      </c>
      <c r="I373" s="23" t="str">
        <f t="shared" si="62"/>
        <v>79.0%</v>
      </c>
      <c r="J373" s="23" t="str">
        <f t="shared" si="62"/>
        <v>73.4%</v>
      </c>
      <c r="K373" s="23">
        <v>0.73</v>
      </c>
      <c r="L373" s="24">
        <v>0.7278094863215903</v>
      </c>
    </row>
    <row r="374" ht="15.0" customHeight="1">
      <c r="A374" s="7"/>
      <c r="B374" s="21"/>
      <c r="C374" s="21"/>
      <c r="D374" s="21"/>
      <c r="E374" s="21"/>
      <c r="F374" s="21"/>
      <c r="G374" s="35"/>
      <c r="H374" s="36"/>
      <c r="I374" s="36"/>
      <c r="J374" s="36"/>
      <c r="K374" s="21"/>
      <c r="L374" s="7"/>
    </row>
    <row r="375" ht="15.0" customHeight="1">
      <c r="A375" s="7" t="s">
        <v>81</v>
      </c>
      <c r="B375" s="21"/>
      <c r="C375" s="21"/>
      <c r="D375" s="21"/>
      <c r="E375" s="21"/>
      <c r="F375" s="21"/>
      <c r="G375" s="35"/>
      <c r="H375" s="36"/>
      <c r="I375" s="36"/>
      <c r="J375" s="36"/>
      <c r="K375" s="21"/>
      <c r="L375" s="7"/>
    </row>
    <row r="376" ht="15.0" customHeight="1">
      <c r="A376" s="7" t="s">
        <v>6</v>
      </c>
      <c r="B376" s="21">
        <v>7258.0</v>
      </c>
      <c r="C376" s="21">
        <v>7802.0</v>
      </c>
      <c r="D376" s="21">
        <v>8574.0</v>
      </c>
      <c r="E376" s="21">
        <v>9136.0</v>
      </c>
      <c r="F376" s="21">
        <v>9418.0</v>
      </c>
      <c r="G376" s="35">
        <v>9303.0</v>
      </c>
      <c r="H376" s="36">
        <v>8971.0</v>
      </c>
      <c r="I376" s="36">
        <v>9713.0</v>
      </c>
      <c r="J376" s="36">
        <v>9405.0</v>
      </c>
      <c r="K376" s="21">
        <v>9393.0</v>
      </c>
      <c r="L376" s="10">
        <v>9451.0</v>
      </c>
    </row>
    <row r="377" ht="15.0" customHeight="1">
      <c r="A377" s="7" t="s">
        <v>135</v>
      </c>
      <c r="B377" s="21">
        <v>4681.0</v>
      </c>
      <c r="C377" s="21">
        <v>4389.0</v>
      </c>
      <c r="D377" s="21">
        <v>5260.0</v>
      </c>
      <c r="E377" s="21">
        <v>5786.0</v>
      </c>
      <c r="F377" s="21">
        <v>5792.0</v>
      </c>
      <c r="G377" s="35">
        <v>5791.0</v>
      </c>
      <c r="H377" s="36">
        <v>5805.0</v>
      </c>
      <c r="I377" s="36">
        <v>5912.0</v>
      </c>
      <c r="J377" s="36">
        <v>5302.0</v>
      </c>
      <c r="K377" s="21">
        <v>5179.0</v>
      </c>
      <c r="L377" s="10">
        <v>5150.0</v>
      </c>
    </row>
    <row r="378" ht="15.0" customHeight="1">
      <c r="A378" s="7" t="s">
        <v>136</v>
      </c>
      <c r="B378" s="21">
        <v>2577.0</v>
      </c>
      <c r="C378" s="21">
        <v>3413.0</v>
      </c>
      <c r="D378" s="21">
        <v>3314.0</v>
      </c>
      <c r="E378" s="21">
        <v>3350.0</v>
      </c>
      <c r="F378" s="21">
        <v>3626.0</v>
      </c>
      <c r="G378" s="35">
        <v>3512.0</v>
      </c>
      <c r="H378" s="36">
        <v>3166.0</v>
      </c>
      <c r="I378" s="36">
        <v>3801.0</v>
      </c>
      <c r="J378" s="36">
        <v>4103.0</v>
      </c>
      <c r="K378" s="21">
        <v>4214.0</v>
      </c>
      <c r="L378" s="10">
        <v>4301.0</v>
      </c>
    </row>
    <row r="379" ht="15.0" customHeight="1">
      <c r="A379" s="7" t="s">
        <v>137</v>
      </c>
      <c r="B379" s="23">
        <v>0.645</v>
      </c>
      <c r="C379" s="23">
        <v>0.563</v>
      </c>
      <c r="D379" s="23">
        <v>0.613</v>
      </c>
      <c r="E379" s="23" t="str">
        <f t="shared" ref="E379:J379" si="63">E377/E376</f>
        <v>63.3%</v>
      </c>
      <c r="F379" s="23" t="str">
        <f t="shared" si="63"/>
        <v>61.5%</v>
      </c>
      <c r="G379" s="23" t="str">
        <f t="shared" si="63"/>
        <v>62.2%</v>
      </c>
      <c r="H379" s="23" t="str">
        <f t="shared" si="63"/>
        <v>64.7%</v>
      </c>
      <c r="I379" s="23" t="str">
        <f t="shared" si="63"/>
        <v>60.9%</v>
      </c>
      <c r="J379" s="23" t="str">
        <f t="shared" si="63"/>
        <v>56.4%</v>
      </c>
      <c r="K379" s="23">
        <v>0.551</v>
      </c>
      <c r="L379" s="24">
        <v>0.5449158819172575</v>
      </c>
    </row>
    <row r="380" ht="15.0" customHeight="1">
      <c r="A380" s="7"/>
      <c r="B380" s="21"/>
      <c r="C380" s="21"/>
      <c r="D380" s="21"/>
      <c r="E380" s="21"/>
      <c r="F380" s="21"/>
      <c r="G380" s="35"/>
      <c r="H380" s="36"/>
      <c r="I380" s="36"/>
      <c r="J380" s="36"/>
      <c r="K380" s="21"/>
      <c r="L380" s="7"/>
    </row>
    <row r="381" ht="15.0" customHeight="1">
      <c r="A381" s="7" t="s">
        <v>82</v>
      </c>
      <c r="B381" s="21"/>
      <c r="C381" s="21"/>
      <c r="D381" s="21"/>
      <c r="E381" s="21"/>
      <c r="F381" s="21"/>
      <c r="G381" s="35"/>
      <c r="H381" s="36"/>
      <c r="I381" s="36"/>
      <c r="J381" s="36"/>
      <c r="K381" s="21"/>
      <c r="L381" s="7"/>
    </row>
    <row r="382" ht="15.0" customHeight="1">
      <c r="A382" s="7" t="s">
        <v>6</v>
      </c>
      <c r="B382" s="21">
        <v>1223.0</v>
      </c>
      <c r="C382" s="21">
        <v>1576.0</v>
      </c>
      <c r="D382" s="21">
        <v>2876.0</v>
      </c>
      <c r="E382" s="21">
        <v>5162.0</v>
      </c>
      <c r="F382" s="21">
        <v>7267.0</v>
      </c>
      <c r="G382" s="35">
        <v>8043.0</v>
      </c>
      <c r="H382" s="36">
        <v>8278.0</v>
      </c>
      <c r="I382" s="36">
        <v>8653.0</v>
      </c>
      <c r="J382" s="36">
        <v>8389.0</v>
      </c>
      <c r="K382" s="21">
        <v>8362.0</v>
      </c>
      <c r="L382" s="10">
        <v>8440.0</v>
      </c>
    </row>
    <row r="383" ht="15.0" customHeight="1">
      <c r="A383" s="7" t="s">
        <v>135</v>
      </c>
      <c r="B383" s="21">
        <v>683.0</v>
      </c>
      <c r="C383" s="21">
        <v>655.0</v>
      </c>
      <c r="D383" s="21">
        <v>1851.0</v>
      </c>
      <c r="E383" s="21">
        <v>4076.0</v>
      </c>
      <c r="F383" s="21">
        <v>5249.0</v>
      </c>
      <c r="G383" s="35">
        <v>5622.0</v>
      </c>
      <c r="H383" s="36">
        <v>6004.0</v>
      </c>
      <c r="I383" s="36">
        <v>6390.0</v>
      </c>
      <c r="J383" s="36">
        <v>6346.0</v>
      </c>
      <c r="K383" s="21">
        <v>6255.0</v>
      </c>
      <c r="L383" s="10">
        <v>6116.0</v>
      </c>
    </row>
    <row r="384" ht="15.0" customHeight="1">
      <c r="A384" s="7" t="s">
        <v>136</v>
      </c>
      <c r="B384" s="21">
        <v>540.0</v>
      </c>
      <c r="C384" s="21">
        <v>921.0</v>
      </c>
      <c r="D384" s="21">
        <v>1025.0</v>
      </c>
      <c r="E384" s="21">
        <v>1086.0</v>
      </c>
      <c r="F384" s="21">
        <v>2018.0</v>
      </c>
      <c r="G384" s="35">
        <v>2421.0</v>
      </c>
      <c r="H384" s="36">
        <v>2274.0</v>
      </c>
      <c r="I384" s="36">
        <v>2263.0</v>
      </c>
      <c r="J384" s="36">
        <v>2043.0</v>
      </c>
      <c r="K384" s="21">
        <v>2107.0</v>
      </c>
      <c r="L384" s="10">
        <v>2324.0</v>
      </c>
    </row>
    <row r="385" ht="15.0" customHeight="1">
      <c r="A385" s="7" t="s">
        <v>137</v>
      </c>
      <c r="B385" s="23">
        <v>0.558</v>
      </c>
      <c r="C385" s="23">
        <v>0.416</v>
      </c>
      <c r="D385" s="23">
        <v>0.644</v>
      </c>
      <c r="E385" s="23" t="str">
        <f t="shared" ref="E385:J385" si="64">E383/E382</f>
        <v>79.0%</v>
      </c>
      <c r="F385" s="23" t="str">
        <f t="shared" si="64"/>
        <v>72.2%</v>
      </c>
      <c r="G385" s="23" t="str">
        <f t="shared" si="64"/>
        <v>69.9%</v>
      </c>
      <c r="H385" s="23" t="str">
        <f t="shared" si="64"/>
        <v>72.5%</v>
      </c>
      <c r="I385" s="23" t="str">
        <f t="shared" si="64"/>
        <v>73.8%</v>
      </c>
      <c r="J385" s="23" t="str">
        <f t="shared" si="64"/>
        <v>75.6%</v>
      </c>
      <c r="K385" s="23">
        <v>0.748</v>
      </c>
      <c r="L385" s="24">
        <v>0.7246445497630332</v>
      </c>
    </row>
    <row r="386" ht="15.0" customHeight="1">
      <c r="A386" s="7"/>
      <c r="B386" s="21"/>
      <c r="C386" s="21"/>
      <c r="D386" s="21"/>
      <c r="E386" s="21"/>
      <c r="F386" s="21"/>
      <c r="G386" s="35"/>
      <c r="H386" s="36"/>
      <c r="I386" s="36"/>
      <c r="J386" s="36"/>
      <c r="K386" s="21"/>
      <c r="L386" s="7"/>
    </row>
    <row r="387" ht="15.0" customHeight="1">
      <c r="A387" s="7" t="s">
        <v>83</v>
      </c>
      <c r="B387" s="21"/>
      <c r="C387" s="21"/>
      <c r="D387" s="21"/>
      <c r="E387" s="21"/>
      <c r="F387" s="21"/>
      <c r="G387" s="35"/>
      <c r="H387" s="36"/>
      <c r="I387" s="36"/>
      <c r="J387" s="36"/>
      <c r="K387" s="21"/>
      <c r="L387" s="7"/>
    </row>
    <row r="388" ht="15.0" customHeight="1">
      <c r="A388" s="7" t="s">
        <v>6</v>
      </c>
      <c r="B388" s="21">
        <v>2017.0</v>
      </c>
      <c r="C388" s="21">
        <v>2572.0</v>
      </c>
      <c r="D388" s="21">
        <v>3967.0</v>
      </c>
      <c r="E388" s="21">
        <v>7783.0</v>
      </c>
      <c r="F388" s="21">
        <v>5965.0</v>
      </c>
      <c r="G388" s="35">
        <v>8992.0</v>
      </c>
      <c r="H388" s="36">
        <v>8769.0</v>
      </c>
      <c r="I388" s="36">
        <v>8949.0</v>
      </c>
      <c r="J388" s="36">
        <v>9111.0</v>
      </c>
      <c r="K388" s="21">
        <v>8931.0</v>
      </c>
      <c r="L388" s="10">
        <v>9050.0</v>
      </c>
    </row>
    <row r="389" ht="15.0" customHeight="1">
      <c r="A389" s="7" t="s">
        <v>135</v>
      </c>
      <c r="B389" s="21">
        <v>1558.0</v>
      </c>
      <c r="C389" s="21">
        <v>1791.0</v>
      </c>
      <c r="D389" s="21">
        <v>2928.0</v>
      </c>
      <c r="E389" s="21">
        <v>6545.0</v>
      </c>
      <c r="F389" s="21">
        <v>4432.0</v>
      </c>
      <c r="G389" s="35">
        <v>7126.0</v>
      </c>
      <c r="H389" s="36">
        <v>7185.0</v>
      </c>
      <c r="I389" s="36">
        <v>7402.0</v>
      </c>
      <c r="J389" s="36">
        <v>7068.0</v>
      </c>
      <c r="K389" s="21">
        <v>6651.0</v>
      </c>
      <c r="L389" s="10">
        <v>6711.0</v>
      </c>
    </row>
    <row r="390" ht="15.0" customHeight="1">
      <c r="A390" s="7" t="s">
        <v>136</v>
      </c>
      <c r="B390" s="21">
        <v>459.0</v>
      </c>
      <c r="C390" s="21">
        <v>781.0</v>
      </c>
      <c r="D390" s="21">
        <v>1039.0</v>
      </c>
      <c r="E390" s="21">
        <v>1238.0</v>
      </c>
      <c r="F390" s="21">
        <v>1533.0</v>
      </c>
      <c r="G390" s="35">
        <v>1866.0</v>
      </c>
      <c r="H390" s="36">
        <v>1584.0</v>
      </c>
      <c r="I390" s="36">
        <v>1547.0</v>
      </c>
      <c r="J390" s="36">
        <v>2043.0</v>
      </c>
      <c r="K390" s="21">
        <v>2280.0</v>
      </c>
      <c r="L390" s="10">
        <v>2339.0</v>
      </c>
    </row>
    <row r="391" ht="15.0" customHeight="1">
      <c r="A391" s="7" t="s">
        <v>137</v>
      </c>
      <c r="B391" s="23">
        <v>0.772</v>
      </c>
      <c r="C391" s="23">
        <v>0.696</v>
      </c>
      <c r="D391" s="23">
        <v>0.738</v>
      </c>
      <c r="E391" s="23" t="str">
        <f t="shared" ref="E391:J391" si="65">E389/E388</f>
        <v>84.1%</v>
      </c>
      <c r="F391" s="23" t="str">
        <f t="shared" si="65"/>
        <v>74.3%</v>
      </c>
      <c r="G391" s="23" t="str">
        <f t="shared" si="65"/>
        <v>79.2%</v>
      </c>
      <c r="H391" s="23" t="str">
        <f t="shared" si="65"/>
        <v>81.9%</v>
      </c>
      <c r="I391" s="23" t="str">
        <f t="shared" si="65"/>
        <v>82.7%</v>
      </c>
      <c r="J391" s="23" t="str">
        <f t="shared" si="65"/>
        <v>77.6%</v>
      </c>
      <c r="K391" s="23">
        <v>0.745</v>
      </c>
      <c r="L391" s="24">
        <v>0.7415469613259669</v>
      </c>
    </row>
    <row r="392" ht="15.0" customHeight="1">
      <c r="A392" s="7"/>
      <c r="B392" s="21"/>
      <c r="C392" s="21"/>
      <c r="D392" s="21"/>
      <c r="E392" s="21"/>
      <c r="F392" s="21"/>
      <c r="G392" s="35"/>
      <c r="H392" s="36"/>
      <c r="I392" s="36"/>
      <c r="J392" s="36"/>
      <c r="K392" s="21"/>
      <c r="L392" s="7"/>
    </row>
    <row r="393" ht="15.0" customHeight="1">
      <c r="A393" s="7" t="s">
        <v>84</v>
      </c>
      <c r="B393" s="21"/>
      <c r="C393" s="21"/>
      <c r="D393" s="21"/>
      <c r="E393" s="21"/>
      <c r="F393" s="21"/>
      <c r="G393" s="35"/>
      <c r="H393" s="36"/>
      <c r="I393" s="36"/>
      <c r="J393" s="36"/>
      <c r="K393" s="21"/>
      <c r="L393" s="7"/>
    </row>
    <row r="394" ht="15.0" customHeight="1">
      <c r="A394" s="7" t="s">
        <v>6</v>
      </c>
      <c r="B394" s="21">
        <v>11948.0</v>
      </c>
      <c r="C394" s="21">
        <v>13556.0</v>
      </c>
      <c r="D394" s="21">
        <v>14834.0</v>
      </c>
      <c r="E394" s="21">
        <v>17152.0</v>
      </c>
      <c r="F394" s="21">
        <v>18118.0</v>
      </c>
      <c r="G394" s="35">
        <v>17600.0</v>
      </c>
      <c r="H394" s="36">
        <v>16711.0</v>
      </c>
      <c r="I394" s="36">
        <v>17077.0</v>
      </c>
      <c r="J394" s="36">
        <v>15416.0</v>
      </c>
      <c r="K394" s="21">
        <v>15586.0</v>
      </c>
      <c r="L394" s="10">
        <v>15836.0</v>
      </c>
    </row>
    <row r="395" ht="15.0" customHeight="1">
      <c r="A395" s="7" t="s">
        <v>135</v>
      </c>
      <c r="B395" s="21">
        <v>6266.0</v>
      </c>
      <c r="C395" s="21">
        <v>5812.0</v>
      </c>
      <c r="D395" s="21">
        <v>7552.0</v>
      </c>
      <c r="E395" s="21">
        <v>9525.0</v>
      </c>
      <c r="F395" s="21">
        <v>9633.0</v>
      </c>
      <c r="G395" s="35">
        <v>9488.0</v>
      </c>
      <c r="H395" s="36">
        <v>9067.0</v>
      </c>
      <c r="I395" s="36">
        <v>8814.0</v>
      </c>
      <c r="J395" s="36">
        <v>6869.0</v>
      </c>
      <c r="K395" s="21">
        <v>6992.0</v>
      </c>
      <c r="L395" s="10">
        <v>6945.0</v>
      </c>
    </row>
    <row r="396" ht="15.0" customHeight="1">
      <c r="A396" s="7" t="s">
        <v>136</v>
      </c>
      <c r="B396" s="21">
        <v>5682.0</v>
      </c>
      <c r="C396" s="21">
        <v>7744.0</v>
      </c>
      <c r="D396" s="21">
        <v>7262.0</v>
      </c>
      <c r="E396" s="21">
        <v>7627.0</v>
      </c>
      <c r="F396" s="21">
        <v>8485.0</v>
      </c>
      <c r="G396" s="35">
        <v>8112.0</v>
      </c>
      <c r="H396" s="36">
        <v>7644.0</v>
      </c>
      <c r="I396" s="36">
        <v>8263.0</v>
      </c>
      <c r="J396" s="36">
        <v>8547.0</v>
      </c>
      <c r="K396" s="21">
        <v>8594.0</v>
      </c>
      <c r="L396" s="10">
        <v>8891.0</v>
      </c>
    </row>
    <row r="397" ht="15.0" customHeight="1">
      <c r="A397" s="7" t="s">
        <v>137</v>
      </c>
      <c r="B397" s="23">
        <v>0.524</v>
      </c>
      <c r="C397" s="23">
        <v>0.429</v>
      </c>
      <c r="D397" s="23">
        <v>0.509</v>
      </c>
      <c r="E397" s="23" t="str">
        <f t="shared" ref="E397:J397" si="66">E395/E394</f>
        <v>55.5%</v>
      </c>
      <c r="F397" s="23" t="str">
        <f t="shared" si="66"/>
        <v>53.2%</v>
      </c>
      <c r="G397" s="23" t="str">
        <f t="shared" si="66"/>
        <v>53.9%</v>
      </c>
      <c r="H397" s="23" t="str">
        <f t="shared" si="66"/>
        <v>54.3%</v>
      </c>
      <c r="I397" s="23" t="str">
        <f t="shared" si="66"/>
        <v>51.6%</v>
      </c>
      <c r="J397" s="23" t="str">
        <f t="shared" si="66"/>
        <v>44.6%</v>
      </c>
      <c r="K397" s="23">
        <v>0.449</v>
      </c>
      <c r="L397" s="24">
        <v>0.4385577165950998</v>
      </c>
    </row>
    <row r="398" ht="15.0" customHeight="1">
      <c r="A398" s="7"/>
      <c r="B398" s="21"/>
      <c r="C398" s="21"/>
      <c r="D398" s="21"/>
      <c r="E398" s="21"/>
      <c r="F398" s="21"/>
      <c r="G398" s="35"/>
      <c r="H398" s="36"/>
      <c r="I398" s="36"/>
      <c r="J398" s="36"/>
      <c r="K398" s="21"/>
      <c r="L398" s="7"/>
    </row>
    <row r="399" ht="15.0" customHeight="1">
      <c r="A399" s="7" t="s">
        <v>85</v>
      </c>
      <c r="B399" s="21"/>
      <c r="C399" s="21"/>
      <c r="D399" s="21"/>
      <c r="E399" s="21"/>
      <c r="F399" s="21"/>
      <c r="G399" s="35"/>
      <c r="H399" s="36"/>
      <c r="I399" s="36"/>
      <c r="J399" s="36"/>
      <c r="K399" s="21"/>
      <c r="L399" s="7"/>
    </row>
    <row r="400" ht="15.0" customHeight="1">
      <c r="A400" s="7" t="s">
        <v>6</v>
      </c>
      <c r="B400" s="21">
        <v>15119.0</v>
      </c>
      <c r="C400" s="21">
        <v>16540.0</v>
      </c>
      <c r="D400" s="21">
        <v>17583.0</v>
      </c>
      <c r="E400" s="21">
        <v>17725.0</v>
      </c>
      <c r="F400" s="21">
        <v>17460.0</v>
      </c>
      <c r="G400" s="35">
        <v>15857.0</v>
      </c>
      <c r="H400" s="36">
        <v>13729.0</v>
      </c>
      <c r="I400" s="36">
        <v>12370.0</v>
      </c>
      <c r="J400" s="36">
        <v>10364.0</v>
      </c>
      <c r="K400" s="21">
        <v>10183.0</v>
      </c>
      <c r="L400" s="10">
        <v>10036.0</v>
      </c>
    </row>
    <row r="401" ht="15.0" customHeight="1">
      <c r="A401" s="7" t="s">
        <v>135</v>
      </c>
      <c r="B401" s="21">
        <v>7932.0</v>
      </c>
      <c r="C401" s="21">
        <v>7438.0</v>
      </c>
      <c r="D401" s="21">
        <v>8933.0</v>
      </c>
      <c r="E401" s="21">
        <v>9283.0</v>
      </c>
      <c r="F401" s="21">
        <v>8823.0</v>
      </c>
      <c r="G401" s="35">
        <v>8206.0</v>
      </c>
      <c r="H401" s="36">
        <v>7640.0</v>
      </c>
      <c r="I401" s="36">
        <v>6595.0</v>
      </c>
      <c r="J401" s="36">
        <v>4884.0</v>
      </c>
      <c r="K401" s="21">
        <v>4666.0</v>
      </c>
      <c r="L401" s="10">
        <v>4816.0</v>
      </c>
    </row>
    <row r="402" ht="15.0" customHeight="1">
      <c r="A402" s="7" t="s">
        <v>136</v>
      </c>
      <c r="B402" s="21">
        <v>7187.0</v>
      </c>
      <c r="C402" s="21">
        <v>9102.0</v>
      </c>
      <c r="D402" s="21">
        <v>8650.0</v>
      </c>
      <c r="E402" s="21">
        <v>8442.0</v>
      </c>
      <c r="F402" s="21">
        <v>8637.0</v>
      </c>
      <c r="G402" s="35">
        <v>7651.0</v>
      </c>
      <c r="H402" s="36">
        <v>6089.0</v>
      </c>
      <c r="I402" s="36">
        <v>5775.0</v>
      </c>
      <c r="J402" s="36">
        <v>5480.0</v>
      </c>
      <c r="K402" s="21">
        <v>5517.0</v>
      </c>
      <c r="L402" s="10">
        <v>5220.0</v>
      </c>
    </row>
    <row r="403" ht="15.0" customHeight="1">
      <c r="A403" s="7" t="s">
        <v>137</v>
      </c>
      <c r="B403" s="23">
        <v>0.525</v>
      </c>
      <c r="C403" s="23">
        <v>0.45</v>
      </c>
      <c r="D403" s="23">
        <v>0.508</v>
      </c>
      <c r="E403" s="23" t="str">
        <f t="shared" ref="E403:J403" si="67">E401/E400</f>
        <v>52.4%</v>
      </c>
      <c r="F403" s="23" t="str">
        <f t="shared" si="67"/>
        <v>50.5%</v>
      </c>
      <c r="G403" s="23" t="str">
        <f t="shared" si="67"/>
        <v>51.8%</v>
      </c>
      <c r="H403" s="23" t="str">
        <f t="shared" si="67"/>
        <v>55.6%</v>
      </c>
      <c r="I403" s="23" t="str">
        <f t="shared" si="67"/>
        <v>53.3%</v>
      </c>
      <c r="J403" s="23" t="str">
        <f t="shared" si="67"/>
        <v>47.1%</v>
      </c>
      <c r="K403" s="23">
        <v>0.458</v>
      </c>
      <c r="L403" s="24">
        <v>0.47987245914707055</v>
      </c>
    </row>
    <row r="404" ht="15.0" customHeight="1">
      <c r="A404" s="7"/>
      <c r="B404" s="21"/>
      <c r="C404" s="21"/>
      <c r="D404" s="21"/>
      <c r="E404" s="21"/>
      <c r="F404" s="21"/>
      <c r="G404" s="35"/>
      <c r="H404" s="36"/>
      <c r="I404" s="36"/>
      <c r="J404" s="36"/>
      <c r="K404" s="21"/>
      <c r="L404" s="7"/>
    </row>
    <row r="405" ht="15.0" customHeight="1">
      <c r="A405" s="7" t="s">
        <v>86</v>
      </c>
      <c r="B405" s="21"/>
      <c r="C405" s="21"/>
      <c r="D405" s="21"/>
      <c r="E405" s="21"/>
      <c r="F405" s="21"/>
      <c r="G405" s="35"/>
      <c r="H405" s="36"/>
      <c r="I405" s="36"/>
      <c r="J405" s="36"/>
      <c r="K405" s="21"/>
      <c r="L405" s="7"/>
    </row>
    <row r="406" ht="15.0" customHeight="1">
      <c r="A406" s="7" t="s">
        <v>6</v>
      </c>
      <c r="B406" s="21">
        <v>22547.0</v>
      </c>
      <c r="C406" s="21">
        <v>25738.0</v>
      </c>
      <c r="D406" s="21">
        <v>27570.0</v>
      </c>
      <c r="E406" s="21">
        <v>25978.0</v>
      </c>
      <c r="F406" s="21">
        <v>23485.0</v>
      </c>
      <c r="G406" s="35">
        <v>17739.0</v>
      </c>
      <c r="H406" s="36">
        <v>15000.0</v>
      </c>
      <c r="I406" s="36">
        <v>12619.0</v>
      </c>
      <c r="J406" s="36">
        <v>9803.0</v>
      </c>
      <c r="K406" s="21">
        <v>9518.0</v>
      </c>
      <c r="L406" s="10">
        <v>9361.0</v>
      </c>
    </row>
    <row r="407" ht="15.0" customHeight="1">
      <c r="A407" s="7" t="s">
        <v>135</v>
      </c>
      <c r="B407" s="21">
        <v>6942.0</v>
      </c>
      <c r="C407" s="21">
        <v>6222.0</v>
      </c>
      <c r="D407" s="21">
        <v>7949.0</v>
      </c>
      <c r="E407" s="21">
        <v>7284.0</v>
      </c>
      <c r="F407" s="21">
        <v>5985.0</v>
      </c>
      <c r="G407" s="35">
        <v>5225.0</v>
      </c>
      <c r="H407" s="36">
        <v>4626.0</v>
      </c>
      <c r="I407" s="36">
        <v>3976.0</v>
      </c>
      <c r="J407" s="36">
        <v>2904.0</v>
      </c>
      <c r="K407" s="21">
        <v>2925.0</v>
      </c>
      <c r="L407" s="10">
        <v>2666.0</v>
      </c>
    </row>
    <row r="408" ht="15.0" customHeight="1">
      <c r="A408" s="7" t="s">
        <v>136</v>
      </c>
      <c r="B408" s="21">
        <v>15605.0</v>
      </c>
      <c r="C408" s="21">
        <v>19516.0</v>
      </c>
      <c r="D408" s="21">
        <v>19621.0</v>
      </c>
      <c r="E408" s="21">
        <v>18694.0</v>
      </c>
      <c r="F408" s="21">
        <v>17500.0</v>
      </c>
      <c r="G408" s="35">
        <v>12514.0</v>
      </c>
      <c r="H408" s="36">
        <v>10374.0</v>
      </c>
      <c r="I408" s="36">
        <v>8643.0</v>
      </c>
      <c r="J408" s="36">
        <v>6899.0</v>
      </c>
      <c r="K408" s="21">
        <v>6593.0</v>
      </c>
      <c r="L408" s="10">
        <v>6695.0</v>
      </c>
    </row>
    <row r="409" ht="15.0" customHeight="1">
      <c r="A409" s="7" t="s">
        <v>137</v>
      </c>
      <c r="B409" s="23">
        <v>0.308</v>
      </c>
      <c r="C409" s="23">
        <v>0.242</v>
      </c>
      <c r="D409" s="23">
        <v>0.288</v>
      </c>
      <c r="E409" s="23" t="str">
        <f t="shared" ref="E409:J409" si="68">E407/E406</f>
        <v>28.0%</v>
      </c>
      <c r="F409" s="23" t="str">
        <f t="shared" si="68"/>
        <v>25.5%</v>
      </c>
      <c r="G409" s="23" t="str">
        <f t="shared" si="68"/>
        <v>29.5%</v>
      </c>
      <c r="H409" s="23" t="str">
        <f t="shared" si="68"/>
        <v>30.8%</v>
      </c>
      <c r="I409" s="23" t="str">
        <f t="shared" si="68"/>
        <v>31.5%</v>
      </c>
      <c r="J409" s="23" t="str">
        <f t="shared" si="68"/>
        <v>29.6%</v>
      </c>
      <c r="K409" s="23">
        <v>0.307</v>
      </c>
      <c r="L409" s="24">
        <v>0.2847986326247196</v>
      </c>
    </row>
    <row r="410" ht="15.0" customHeight="1">
      <c r="A410" s="7"/>
      <c r="B410" s="21"/>
      <c r="C410" s="21"/>
      <c r="D410" s="21"/>
      <c r="E410" s="21"/>
      <c r="F410" s="21"/>
      <c r="G410" s="35"/>
      <c r="H410" s="36"/>
      <c r="I410" s="36"/>
      <c r="J410" s="36"/>
      <c r="K410" s="21"/>
      <c r="L410" s="7"/>
    </row>
    <row r="411" ht="15.0" customHeight="1">
      <c r="A411" s="7" t="s">
        <v>87</v>
      </c>
      <c r="B411" s="21"/>
      <c r="C411" s="21"/>
      <c r="D411" s="21"/>
      <c r="E411" s="21"/>
      <c r="F411" s="21"/>
      <c r="G411" s="35"/>
      <c r="H411" s="36"/>
      <c r="I411" s="36"/>
      <c r="J411" s="36"/>
      <c r="K411" s="21"/>
      <c r="L411" s="7"/>
    </row>
    <row r="412" ht="15.0" customHeight="1">
      <c r="A412" s="7" t="s">
        <v>6</v>
      </c>
      <c r="B412" s="21">
        <v>15893.0</v>
      </c>
      <c r="C412" s="21">
        <v>17370.0</v>
      </c>
      <c r="D412" s="21">
        <v>18535.0</v>
      </c>
      <c r="E412" s="21">
        <v>18235.0</v>
      </c>
      <c r="F412" s="21">
        <v>17673.0</v>
      </c>
      <c r="G412" s="35">
        <v>16932.0</v>
      </c>
      <c r="H412" s="36">
        <v>14627.0</v>
      </c>
      <c r="I412" s="36">
        <v>14383.0</v>
      </c>
      <c r="J412" s="36">
        <v>12605.0</v>
      </c>
      <c r="K412" s="21">
        <v>12095.0</v>
      </c>
      <c r="L412" s="10">
        <v>12032.0</v>
      </c>
    </row>
    <row r="413" ht="15.0" customHeight="1">
      <c r="A413" s="7" t="s">
        <v>135</v>
      </c>
      <c r="B413" s="21">
        <v>5993.0</v>
      </c>
      <c r="C413" s="21">
        <v>5173.0</v>
      </c>
      <c r="D413" s="21">
        <v>6632.0</v>
      </c>
      <c r="E413" s="21">
        <v>6551.0</v>
      </c>
      <c r="F413" s="21">
        <v>5860.0</v>
      </c>
      <c r="G413" s="35">
        <v>5556.0</v>
      </c>
      <c r="H413" s="36">
        <v>5270.0</v>
      </c>
      <c r="I413" s="36">
        <v>5265.0</v>
      </c>
      <c r="J413" s="36">
        <v>4458.0</v>
      </c>
      <c r="K413" s="21">
        <v>4227.0</v>
      </c>
      <c r="L413" s="10">
        <v>3966.0</v>
      </c>
    </row>
    <row r="414" ht="15.0" customHeight="1">
      <c r="A414" s="7" t="s">
        <v>136</v>
      </c>
      <c r="B414" s="21">
        <v>9900.0</v>
      </c>
      <c r="C414" s="21">
        <v>12197.0</v>
      </c>
      <c r="D414" s="21">
        <v>11903.0</v>
      </c>
      <c r="E414" s="21">
        <v>11684.0</v>
      </c>
      <c r="F414" s="21">
        <v>11813.0</v>
      </c>
      <c r="G414" s="35">
        <v>11376.0</v>
      </c>
      <c r="H414" s="36">
        <v>9357.0</v>
      </c>
      <c r="I414" s="36">
        <v>9118.0</v>
      </c>
      <c r="J414" s="36">
        <v>8147.0</v>
      </c>
      <c r="K414" s="21">
        <v>7868.0</v>
      </c>
      <c r="L414" s="10">
        <v>8066.0</v>
      </c>
    </row>
    <row r="415" ht="15.0" customHeight="1">
      <c r="A415" s="7" t="s">
        <v>137</v>
      </c>
      <c r="B415" s="23">
        <v>0.377</v>
      </c>
      <c r="C415" s="23">
        <v>0.298</v>
      </c>
      <c r="D415" s="23">
        <v>0.358</v>
      </c>
      <c r="E415" s="23" t="str">
        <f t="shared" ref="E415:J415" si="69">E413/E412</f>
        <v>35.9%</v>
      </c>
      <c r="F415" s="23" t="str">
        <f t="shared" si="69"/>
        <v>33.2%</v>
      </c>
      <c r="G415" s="23" t="str">
        <f t="shared" si="69"/>
        <v>32.8%</v>
      </c>
      <c r="H415" s="23" t="str">
        <f t="shared" si="69"/>
        <v>36.0%</v>
      </c>
      <c r="I415" s="23" t="str">
        <f t="shared" si="69"/>
        <v>36.6%</v>
      </c>
      <c r="J415" s="23" t="str">
        <f t="shared" si="69"/>
        <v>35.4%</v>
      </c>
      <c r="K415" s="23">
        <v>0.349</v>
      </c>
      <c r="L415" s="24">
        <v>0.32962101063829785</v>
      </c>
    </row>
    <row r="416" ht="15.0" customHeight="1">
      <c r="A416" s="7"/>
      <c r="B416" s="21"/>
      <c r="C416" s="21"/>
      <c r="D416" s="21"/>
      <c r="E416" s="21"/>
      <c r="F416" s="21"/>
      <c r="G416" s="35"/>
      <c r="H416" s="36"/>
      <c r="I416" s="36"/>
      <c r="J416" s="36"/>
      <c r="K416" s="21"/>
      <c r="L416" s="7"/>
    </row>
    <row r="417" ht="15.0" customHeight="1">
      <c r="A417" s="7" t="s">
        <v>88</v>
      </c>
      <c r="B417" s="21"/>
      <c r="C417" s="21"/>
      <c r="D417" s="21"/>
      <c r="E417" s="21"/>
      <c r="F417" s="21"/>
      <c r="G417" s="35"/>
      <c r="H417" s="36"/>
      <c r="I417" s="36"/>
      <c r="J417" s="36"/>
      <c r="K417" s="21"/>
      <c r="L417" s="7"/>
    </row>
    <row r="418" ht="15.0" customHeight="1">
      <c r="A418" s="7" t="s">
        <v>6</v>
      </c>
      <c r="B418" s="21">
        <v>155.0</v>
      </c>
      <c r="C418" s="21">
        <v>200.0</v>
      </c>
      <c r="D418" s="21">
        <v>1900.0</v>
      </c>
      <c r="E418" s="21">
        <v>9608.0</v>
      </c>
      <c r="F418" s="21">
        <v>12660.0</v>
      </c>
      <c r="G418" s="35">
        <v>12754.0</v>
      </c>
      <c r="H418" s="36">
        <v>12852.0</v>
      </c>
      <c r="I418" s="36">
        <v>12817.0</v>
      </c>
      <c r="J418" s="36">
        <v>12780.0</v>
      </c>
      <c r="K418" s="21">
        <v>12827.0</v>
      </c>
      <c r="L418" s="10">
        <v>12722.0</v>
      </c>
    </row>
    <row r="419" ht="15.0" customHeight="1">
      <c r="A419" s="7" t="s">
        <v>135</v>
      </c>
      <c r="B419" s="21">
        <v>48.0</v>
      </c>
      <c r="C419" s="21">
        <v>95.0</v>
      </c>
      <c r="D419" s="21">
        <v>1314.0</v>
      </c>
      <c r="E419" s="21">
        <v>9309.0</v>
      </c>
      <c r="F419" s="21">
        <v>11461.0</v>
      </c>
      <c r="G419" s="35">
        <v>11662.0</v>
      </c>
      <c r="H419" s="36">
        <v>11717.0</v>
      </c>
      <c r="I419" s="36">
        <v>11681.0</v>
      </c>
      <c r="J419" s="36">
        <v>11000.0</v>
      </c>
      <c r="K419" s="21">
        <v>11060.0</v>
      </c>
      <c r="L419" s="10">
        <v>10834.0</v>
      </c>
    </row>
    <row r="420" ht="15.0" customHeight="1">
      <c r="A420" s="7" t="s">
        <v>136</v>
      </c>
      <c r="B420" s="21">
        <v>107.0</v>
      </c>
      <c r="C420" s="21">
        <v>105.0</v>
      </c>
      <c r="D420" s="21">
        <v>586.0</v>
      </c>
      <c r="E420" s="21">
        <v>299.0</v>
      </c>
      <c r="F420" s="21">
        <v>1199.0</v>
      </c>
      <c r="G420" s="35">
        <v>1092.0</v>
      </c>
      <c r="H420" s="36">
        <v>1135.0</v>
      </c>
      <c r="I420" s="36">
        <v>1136.0</v>
      </c>
      <c r="J420" s="36">
        <v>1780.0</v>
      </c>
      <c r="K420" s="21">
        <v>1767.0</v>
      </c>
      <c r="L420" s="10">
        <v>1888.0</v>
      </c>
    </row>
    <row r="421" ht="15.0" customHeight="1">
      <c r="A421" s="7" t="s">
        <v>137</v>
      </c>
      <c r="B421" s="23">
        <v>0.31</v>
      </c>
      <c r="C421" s="23">
        <v>0.475</v>
      </c>
      <c r="D421" s="23">
        <v>0.692</v>
      </c>
      <c r="E421" s="23" t="str">
        <f t="shared" ref="E421:J421" si="70">E419/E418</f>
        <v>96.9%</v>
      </c>
      <c r="F421" s="23" t="str">
        <f t="shared" si="70"/>
        <v>90.5%</v>
      </c>
      <c r="G421" s="23" t="str">
        <f t="shared" si="70"/>
        <v>91.4%</v>
      </c>
      <c r="H421" s="23" t="str">
        <f t="shared" si="70"/>
        <v>91.2%</v>
      </c>
      <c r="I421" s="23" t="str">
        <f t="shared" si="70"/>
        <v>91.1%</v>
      </c>
      <c r="J421" s="23" t="str">
        <f t="shared" si="70"/>
        <v>86.1%</v>
      </c>
      <c r="K421" s="23">
        <v>0.862</v>
      </c>
      <c r="L421" s="24">
        <v>0.8515956610595818</v>
      </c>
    </row>
    <row r="422" ht="15.0" customHeight="1">
      <c r="A422" s="7"/>
      <c r="B422" s="21"/>
      <c r="C422" s="21"/>
      <c r="D422" s="21"/>
      <c r="E422" s="21"/>
      <c r="F422" s="21"/>
      <c r="G422" s="35"/>
      <c r="H422" s="36"/>
      <c r="I422" s="36"/>
      <c r="J422" s="36"/>
      <c r="K422" s="21"/>
      <c r="L422" s="7"/>
    </row>
    <row r="423" ht="15.0" customHeight="1">
      <c r="A423" s="7" t="s">
        <v>89</v>
      </c>
      <c r="B423" s="21"/>
      <c r="C423" s="21"/>
      <c r="D423" s="21"/>
      <c r="E423" s="21"/>
      <c r="F423" s="21"/>
      <c r="G423" s="35"/>
      <c r="H423" s="36"/>
      <c r="I423" s="36"/>
      <c r="J423" s="36"/>
      <c r="K423" s="21"/>
      <c r="L423" s="7"/>
    </row>
    <row r="424" ht="15.0" customHeight="1">
      <c r="A424" s="7" t="s">
        <v>6</v>
      </c>
      <c r="B424" s="21">
        <v>14621.0</v>
      </c>
      <c r="C424" s="21">
        <v>15423.0</v>
      </c>
      <c r="D424" s="21">
        <v>17606.0</v>
      </c>
      <c r="E424" s="21">
        <v>19118.0</v>
      </c>
      <c r="F424" s="21">
        <v>20047.0</v>
      </c>
      <c r="G424" s="35">
        <v>19350.0</v>
      </c>
      <c r="H424" s="36">
        <v>18714.0</v>
      </c>
      <c r="I424" s="36">
        <v>18270.0</v>
      </c>
      <c r="J424" s="36">
        <v>17173.0</v>
      </c>
      <c r="K424" s="21">
        <v>17315.0</v>
      </c>
      <c r="L424" s="10">
        <v>17158.0</v>
      </c>
    </row>
    <row r="425" ht="15.0" customHeight="1">
      <c r="A425" s="7" t="s">
        <v>135</v>
      </c>
      <c r="B425" s="21">
        <v>6872.0</v>
      </c>
      <c r="C425" s="21">
        <v>6240.0</v>
      </c>
      <c r="D425" s="21">
        <v>8831.0</v>
      </c>
      <c r="E425" s="21">
        <v>10326.0</v>
      </c>
      <c r="F425" s="21">
        <v>10351.0</v>
      </c>
      <c r="G425" s="35">
        <v>10008.0</v>
      </c>
      <c r="H425" s="36">
        <v>9836.0</v>
      </c>
      <c r="I425" s="36">
        <v>9602.0</v>
      </c>
      <c r="J425" s="36">
        <v>8009.0</v>
      </c>
      <c r="K425" s="21">
        <v>7800.0</v>
      </c>
      <c r="L425" s="10">
        <v>7445.0</v>
      </c>
    </row>
    <row r="426" ht="15.0" customHeight="1">
      <c r="A426" s="7" t="s">
        <v>136</v>
      </c>
      <c r="B426" s="21">
        <v>7749.0</v>
      </c>
      <c r="C426" s="21">
        <v>9183.0</v>
      </c>
      <c r="D426" s="21">
        <v>8775.0</v>
      </c>
      <c r="E426" s="21">
        <v>8792.0</v>
      </c>
      <c r="F426" s="21">
        <v>9696.0</v>
      </c>
      <c r="G426" s="35">
        <v>9342.0</v>
      </c>
      <c r="H426" s="36">
        <v>8878.0</v>
      </c>
      <c r="I426" s="36">
        <v>8668.0</v>
      </c>
      <c r="J426" s="36">
        <v>9164.0</v>
      </c>
      <c r="K426" s="21">
        <v>9515.0</v>
      </c>
      <c r="L426" s="10">
        <v>9713.0</v>
      </c>
    </row>
    <row r="427" ht="15.0" customHeight="1">
      <c r="A427" s="7" t="s">
        <v>137</v>
      </c>
      <c r="B427" s="23">
        <v>0.47</v>
      </c>
      <c r="C427" s="23">
        <v>0.405</v>
      </c>
      <c r="D427" s="23">
        <v>0.502</v>
      </c>
      <c r="E427" s="23" t="str">
        <f t="shared" ref="E427:J427" si="71">E425/E424</f>
        <v>54.0%</v>
      </c>
      <c r="F427" s="23" t="str">
        <f t="shared" si="71"/>
        <v>51.6%</v>
      </c>
      <c r="G427" s="23" t="str">
        <f t="shared" si="71"/>
        <v>51.7%</v>
      </c>
      <c r="H427" s="23" t="str">
        <f t="shared" si="71"/>
        <v>52.6%</v>
      </c>
      <c r="I427" s="23" t="str">
        <f t="shared" si="71"/>
        <v>52.6%</v>
      </c>
      <c r="J427" s="23" t="str">
        <f t="shared" si="71"/>
        <v>46.6%</v>
      </c>
      <c r="K427" s="23">
        <v>0.45</v>
      </c>
      <c r="L427" s="24">
        <v>0.43390838093017836</v>
      </c>
    </row>
    <row r="428" ht="15.0" customHeight="1">
      <c r="A428" s="7"/>
      <c r="B428" s="21"/>
      <c r="C428" s="21"/>
      <c r="D428" s="21"/>
      <c r="E428" s="21"/>
      <c r="F428" s="21"/>
      <c r="G428" s="35"/>
      <c r="H428" s="36"/>
      <c r="I428" s="36"/>
      <c r="J428" s="36"/>
      <c r="K428" s="21"/>
      <c r="L428" s="7"/>
    </row>
    <row r="429" ht="15.0" customHeight="1">
      <c r="A429" s="7" t="s">
        <v>90</v>
      </c>
      <c r="B429" s="21"/>
      <c r="C429" s="21"/>
      <c r="D429" s="21"/>
      <c r="E429" s="21"/>
      <c r="F429" s="21"/>
      <c r="G429" s="35"/>
      <c r="H429" s="36"/>
      <c r="I429" s="36"/>
      <c r="J429" s="36"/>
      <c r="K429" s="21"/>
      <c r="L429" s="7"/>
    </row>
    <row r="430" ht="15.0" customHeight="1">
      <c r="A430" s="7" t="s">
        <v>6</v>
      </c>
      <c r="B430" s="21">
        <v>3451.0</v>
      </c>
      <c r="C430" s="21">
        <v>4172.0</v>
      </c>
      <c r="D430" s="21">
        <v>5724.0</v>
      </c>
      <c r="E430" s="21">
        <v>7394.0</v>
      </c>
      <c r="F430" s="21">
        <v>8071.0</v>
      </c>
      <c r="G430" s="35">
        <v>7750.0</v>
      </c>
      <c r="H430" s="36">
        <v>7730.0</v>
      </c>
      <c r="I430" s="36">
        <v>8030.0</v>
      </c>
      <c r="J430" s="36">
        <v>7705.0</v>
      </c>
      <c r="K430" s="21">
        <v>7796.0</v>
      </c>
      <c r="L430" s="10">
        <v>7526.0</v>
      </c>
    </row>
    <row r="431" ht="15.0" customHeight="1">
      <c r="A431" s="7" t="s">
        <v>135</v>
      </c>
      <c r="B431" s="21">
        <v>2782.0</v>
      </c>
      <c r="C431" s="21">
        <v>3067.0</v>
      </c>
      <c r="D431" s="21">
        <v>4791.0</v>
      </c>
      <c r="E431" s="21">
        <v>6166.0</v>
      </c>
      <c r="F431" s="21">
        <v>6420.0</v>
      </c>
      <c r="G431" s="35">
        <v>6235.0</v>
      </c>
      <c r="H431" s="36">
        <v>6276.0</v>
      </c>
      <c r="I431" s="36">
        <v>6617.0</v>
      </c>
      <c r="J431" s="36">
        <v>6296.0</v>
      </c>
      <c r="K431" s="21">
        <v>6418.0</v>
      </c>
      <c r="L431" s="10">
        <v>6154.0</v>
      </c>
    </row>
    <row r="432" ht="15.0" customHeight="1">
      <c r="A432" s="7" t="s">
        <v>136</v>
      </c>
      <c r="B432" s="21">
        <v>669.0</v>
      </c>
      <c r="C432" s="21">
        <v>1105.0</v>
      </c>
      <c r="D432" s="21">
        <v>933.0</v>
      </c>
      <c r="E432" s="21">
        <v>1228.0</v>
      </c>
      <c r="F432" s="21">
        <v>1651.0</v>
      </c>
      <c r="G432" s="35">
        <v>1515.0</v>
      </c>
      <c r="H432" s="36">
        <v>1454.0</v>
      </c>
      <c r="I432" s="36">
        <v>1413.0</v>
      </c>
      <c r="J432" s="36">
        <v>1409.0</v>
      </c>
      <c r="K432" s="21">
        <v>1378.0</v>
      </c>
      <c r="L432" s="10">
        <v>1372.0</v>
      </c>
    </row>
    <row r="433" ht="15.0" customHeight="1">
      <c r="A433" s="7" t="s">
        <v>137</v>
      </c>
      <c r="B433" s="23">
        <v>0.806</v>
      </c>
      <c r="C433" s="23">
        <v>0.735</v>
      </c>
      <c r="D433" s="23">
        <v>0.837</v>
      </c>
      <c r="E433" s="23" t="str">
        <f t="shared" ref="E433:J433" si="72">E431/E430</f>
        <v>83.4%</v>
      </c>
      <c r="F433" s="23" t="str">
        <f t="shared" si="72"/>
        <v>79.5%</v>
      </c>
      <c r="G433" s="23" t="str">
        <f t="shared" si="72"/>
        <v>80.5%</v>
      </c>
      <c r="H433" s="23" t="str">
        <f t="shared" si="72"/>
        <v>81.2%</v>
      </c>
      <c r="I433" s="23" t="str">
        <f t="shared" si="72"/>
        <v>82.4%</v>
      </c>
      <c r="J433" s="23" t="str">
        <f t="shared" si="72"/>
        <v>81.7%</v>
      </c>
      <c r="K433" s="23">
        <v>0.823</v>
      </c>
      <c r="L433" s="24">
        <v>0.8176986446983789</v>
      </c>
    </row>
    <row r="434" ht="15.0" customHeight="1">
      <c r="A434" s="7"/>
      <c r="B434" s="21"/>
      <c r="C434" s="21"/>
      <c r="D434" s="21"/>
      <c r="E434" s="21"/>
      <c r="F434" s="21"/>
      <c r="G434" s="35"/>
      <c r="H434" s="36"/>
      <c r="I434" s="36"/>
      <c r="J434" s="36"/>
      <c r="K434" s="21"/>
      <c r="L434" s="7"/>
    </row>
    <row r="435" ht="15.0" customHeight="1">
      <c r="A435" s="7" t="s">
        <v>91</v>
      </c>
      <c r="B435" s="21"/>
      <c r="C435" s="21"/>
      <c r="D435" s="21"/>
      <c r="E435" s="21"/>
      <c r="F435" s="21"/>
      <c r="G435" s="35"/>
      <c r="H435" s="36"/>
      <c r="I435" s="36"/>
      <c r="J435" s="36"/>
      <c r="K435" s="21"/>
      <c r="L435" s="7"/>
    </row>
    <row r="436" ht="15.0" customHeight="1">
      <c r="A436" s="7" t="s">
        <v>6</v>
      </c>
      <c r="B436" s="21">
        <v>4511.0</v>
      </c>
      <c r="C436" s="21">
        <v>5088.0</v>
      </c>
      <c r="D436" s="21">
        <v>6888.0</v>
      </c>
      <c r="E436" s="21">
        <v>8861.0</v>
      </c>
      <c r="F436" s="21">
        <v>9759.0</v>
      </c>
      <c r="G436" s="35">
        <v>10034.0</v>
      </c>
      <c r="H436" s="36">
        <v>9895.0</v>
      </c>
      <c r="I436" s="36">
        <v>9849.0</v>
      </c>
      <c r="J436" s="36">
        <v>9308.0</v>
      </c>
      <c r="K436" s="21">
        <v>9364.0</v>
      </c>
      <c r="L436" s="10">
        <v>9283.0</v>
      </c>
    </row>
    <row r="437" ht="15.0" customHeight="1">
      <c r="A437" s="7" t="s">
        <v>135</v>
      </c>
      <c r="B437" s="21">
        <v>2861.0</v>
      </c>
      <c r="C437" s="21">
        <v>2826.0</v>
      </c>
      <c r="D437" s="21">
        <v>4860.0</v>
      </c>
      <c r="E437" s="21">
        <v>6757.0</v>
      </c>
      <c r="F437" s="21">
        <v>7537.0</v>
      </c>
      <c r="G437" s="35">
        <v>7749.0</v>
      </c>
      <c r="H437" s="36">
        <v>7683.0</v>
      </c>
      <c r="I437" s="36">
        <v>7554.0</v>
      </c>
      <c r="J437" s="36">
        <v>6254.0</v>
      </c>
      <c r="K437" s="21">
        <v>6324.0</v>
      </c>
      <c r="L437" s="10">
        <v>6254.0</v>
      </c>
    </row>
    <row r="438" ht="15.0" customHeight="1">
      <c r="A438" s="7" t="s">
        <v>136</v>
      </c>
      <c r="B438" s="21">
        <v>1650.0</v>
      </c>
      <c r="C438" s="21">
        <v>2262.0</v>
      </c>
      <c r="D438" s="21">
        <v>2028.0</v>
      </c>
      <c r="E438" s="21">
        <v>2104.0</v>
      </c>
      <c r="F438" s="21">
        <v>2222.0</v>
      </c>
      <c r="G438" s="35">
        <v>2285.0</v>
      </c>
      <c r="H438" s="36">
        <v>2212.0</v>
      </c>
      <c r="I438" s="36">
        <v>2295.0</v>
      </c>
      <c r="J438" s="36">
        <v>3054.0</v>
      </c>
      <c r="K438" s="21">
        <v>3040.0</v>
      </c>
      <c r="L438" s="10">
        <v>3029.0</v>
      </c>
    </row>
    <row r="439" ht="15.0" customHeight="1">
      <c r="A439" s="7" t="s">
        <v>137</v>
      </c>
      <c r="B439" s="23">
        <v>0.634</v>
      </c>
      <c r="C439" s="23">
        <v>0.555</v>
      </c>
      <c r="D439" s="23">
        <v>0.706</v>
      </c>
      <c r="E439" s="23" t="str">
        <f t="shared" ref="E439:J439" si="73">E437/E436</f>
        <v>76.3%</v>
      </c>
      <c r="F439" s="23" t="str">
        <f t="shared" si="73"/>
        <v>77.2%</v>
      </c>
      <c r="G439" s="23" t="str">
        <f t="shared" si="73"/>
        <v>77.2%</v>
      </c>
      <c r="H439" s="23" t="str">
        <f t="shared" si="73"/>
        <v>77.6%</v>
      </c>
      <c r="I439" s="23" t="str">
        <f t="shared" si="73"/>
        <v>76.7%</v>
      </c>
      <c r="J439" s="23" t="str">
        <f t="shared" si="73"/>
        <v>67.2%</v>
      </c>
      <c r="K439" s="23">
        <v>0.675</v>
      </c>
      <c r="L439" s="24">
        <v>0.6737046213508564</v>
      </c>
    </row>
    <row r="440" ht="15.0" customHeight="1">
      <c r="A440" s="7"/>
      <c r="B440" s="21"/>
      <c r="C440" s="21"/>
      <c r="D440" s="21"/>
      <c r="E440" s="21"/>
      <c r="F440" s="21"/>
      <c r="G440" s="35"/>
      <c r="H440" s="36"/>
      <c r="I440" s="36"/>
      <c r="J440" s="36"/>
      <c r="K440" s="21"/>
      <c r="L440" s="7"/>
    </row>
    <row r="441" ht="15.0" customHeight="1">
      <c r="A441" s="7" t="s">
        <v>92</v>
      </c>
      <c r="B441" s="21"/>
      <c r="C441" s="21"/>
      <c r="D441" s="21"/>
      <c r="E441" s="21"/>
      <c r="F441" s="21"/>
      <c r="G441" s="35"/>
      <c r="H441" s="36"/>
      <c r="I441" s="36"/>
      <c r="J441" s="36"/>
      <c r="K441" s="21"/>
      <c r="L441" s="7"/>
    </row>
    <row r="442" ht="15.0" customHeight="1">
      <c r="A442" s="7" t="s">
        <v>6</v>
      </c>
      <c r="B442" s="21">
        <v>774.0</v>
      </c>
      <c r="C442" s="21">
        <v>1102.0</v>
      </c>
      <c r="D442" s="21">
        <v>3148.0</v>
      </c>
      <c r="E442" s="21">
        <v>5584.0</v>
      </c>
      <c r="F442" s="21">
        <v>6312.0</v>
      </c>
      <c r="G442" s="35">
        <v>6705.0</v>
      </c>
      <c r="H442" s="36">
        <v>6849.0</v>
      </c>
      <c r="I442" s="36">
        <v>6910.0</v>
      </c>
      <c r="J442" s="36">
        <v>6589.0</v>
      </c>
      <c r="K442" s="21">
        <v>6461.0</v>
      </c>
      <c r="L442" s="10">
        <v>6416.0</v>
      </c>
    </row>
    <row r="443" ht="15.0" customHeight="1">
      <c r="A443" s="7" t="s">
        <v>135</v>
      </c>
      <c r="B443" s="21">
        <v>620.0</v>
      </c>
      <c r="C443" s="21">
        <v>758.0</v>
      </c>
      <c r="D443" s="21">
        <v>2834.0</v>
      </c>
      <c r="E443" s="21">
        <v>5197.0</v>
      </c>
      <c r="F443" s="21">
        <v>5734.0</v>
      </c>
      <c r="G443" s="35">
        <v>5711.0</v>
      </c>
      <c r="H443" s="36">
        <v>5924.0</v>
      </c>
      <c r="I443" s="36">
        <v>6038.0</v>
      </c>
      <c r="J443" s="36">
        <v>5973.0</v>
      </c>
      <c r="K443" s="21">
        <v>5758.0</v>
      </c>
      <c r="L443" s="10">
        <v>5611.0</v>
      </c>
    </row>
    <row r="444" ht="15.0" customHeight="1">
      <c r="A444" s="7" t="s">
        <v>136</v>
      </c>
      <c r="B444" s="21">
        <v>154.0</v>
      </c>
      <c r="C444" s="21">
        <v>344.0</v>
      </c>
      <c r="D444" s="21">
        <v>314.0</v>
      </c>
      <c r="E444" s="21">
        <v>387.0</v>
      </c>
      <c r="F444" s="21">
        <v>578.0</v>
      </c>
      <c r="G444" s="35">
        <v>994.0</v>
      </c>
      <c r="H444" s="36">
        <v>925.0</v>
      </c>
      <c r="I444" s="36">
        <v>872.0</v>
      </c>
      <c r="J444" s="36">
        <v>616.0</v>
      </c>
      <c r="K444" s="21">
        <v>703.0</v>
      </c>
      <c r="L444" s="10">
        <v>805.0</v>
      </c>
    </row>
    <row r="445" ht="15.0" customHeight="1">
      <c r="A445" s="7" t="s">
        <v>137</v>
      </c>
      <c r="B445" s="23">
        <v>0.801</v>
      </c>
      <c r="C445" s="23">
        <v>0.688</v>
      </c>
      <c r="D445" s="23">
        <v>0.9</v>
      </c>
      <c r="E445" s="23" t="str">
        <f t="shared" ref="E445:J445" si="74">E443/E442</f>
        <v>93.1%</v>
      </c>
      <c r="F445" s="23" t="str">
        <f t="shared" si="74"/>
        <v>90.8%</v>
      </c>
      <c r="G445" s="23" t="str">
        <f t="shared" si="74"/>
        <v>85.2%</v>
      </c>
      <c r="H445" s="23" t="str">
        <f t="shared" si="74"/>
        <v>86.5%</v>
      </c>
      <c r="I445" s="23" t="str">
        <f t="shared" si="74"/>
        <v>87.4%</v>
      </c>
      <c r="J445" s="23" t="str">
        <f t="shared" si="74"/>
        <v>90.7%</v>
      </c>
      <c r="K445" s="23">
        <v>0.891</v>
      </c>
      <c r="L445" s="24">
        <v>0.8745324189526185</v>
      </c>
    </row>
    <row r="446" ht="15.0" customHeight="1">
      <c r="A446" s="7"/>
      <c r="B446" s="21"/>
      <c r="C446" s="21"/>
      <c r="D446" s="21"/>
      <c r="E446" s="21"/>
      <c r="F446" s="21"/>
      <c r="G446" s="35"/>
      <c r="H446" s="36"/>
      <c r="I446" s="36"/>
      <c r="J446" s="36"/>
      <c r="K446" s="21"/>
      <c r="L446" s="7"/>
    </row>
    <row r="447" ht="15.0" customHeight="1">
      <c r="A447" s="7" t="s">
        <v>93</v>
      </c>
      <c r="B447" s="21"/>
      <c r="C447" s="21"/>
      <c r="D447" s="21"/>
      <c r="E447" s="21"/>
      <c r="F447" s="21"/>
      <c r="G447" s="35"/>
      <c r="H447" s="36"/>
      <c r="I447" s="36"/>
      <c r="J447" s="36"/>
      <c r="K447" s="21"/>
      <c r="L447" s="7"/>
    </row>
    <row r="448" ht="15.0" customHeight="1">
      <c r="A448" s="7" t="s">
        <v>6</v>
      </c>
      <c r="B448" s="21">
        <v>3103.0</v>
      </c>
      <c r="C448" s="21">
        <v>3945.0</v>
      </c>
      <c r="D448" s="21">
        <v>5987.0</v>
      </c>
      <c r="E448" s="21">
        <v>7663.0</v>
      </c>
      <c r="F448" s="21">
        <v>8856.0</v>
      </c>
      <c r="G448" s="35">
        <v>8866.0</v>
      </c>
      <c r="H448" s="36">
        <v>8551.0</v>
      </c>
      <c r="I448" s="36">
        <v>8508.0</v>
      </c>
      <c r="J448" s="36">
        <v>8009.0</v>
      </c>
      <c r="K448" s="21">
        <v>7982.0</v>
      </c>
      <c r="L448" s="10">
        <v>7947.0</v>
      </c>
    </row>
    <row r="449" ht="15.0" customHeight="1">
      <c r="A449" s="7" t="s">
        <v>135</v>
      </c>
      <c r="B449" s="21">
        <v>2121.0</v>
      </c>
      <c r="C449" s="21">
        <v>2161.0</v>
      </c>
      <c r="D449" s="21">
        <v>4115.0</v>
      </c>
      <c r="E449" s="21">
        <v>5342.0</v>
      </c>
      <c r="F449" s="21">
        <v>6442.0</v>
      </c>
      <c r="G449" s="35">
        <v>6671.0</v>
      </c>
      <c r="H449" s="36">
        <v>6459.0</v>
      </c>
      <c r="I449" s="36">
        <v>6593.0</v>
      </c>
      <c r="J449" s="36">
        <v>6051.0</v>
      </c>
      <c r="K449" s="21">
        <v>6038.0</v>
      </c>
      <c r="L449" s="10">
        <v>5876.0</v>
      </c>
    </row>
    <row r="450" ht="15.0" customHeight="1">
      <c r="A450" s="7" t="s">
        <v>136</v>
      </c>
      <c r="B450" s="21">
        <v>982.0</v>
      </c>
      <c r="C450" s="21">
        <v>1784.0</v>
      </c>
      <c r="D450" s="21">
        <v>1872.0</v>
      </c>
      <c r="E450" s="21">
        <v>2321.0</v>
      </c>
      <c r="F450" s="21">
        <v>2414.0</v>
      </c>
      <c r="G450" s="35">
        <v>2195.0</v>
      </c>
      <c r="H450" s="36">
        <v>2092.0</v>
      </c>
      <c r="I450" s="36">
        <v>1915.0</v>
      </c>
      <c r="J450" s="36">
        <v>1958.0</v>
      </c>
      <c r="K450" s="21">
        <v>1944.0</v>
      </c>
      <c r="L450" s="10">
        <v>2071.0</v>
      </c>
    </row>
    <row r="451" ht="15.0" customHeight="1">
      <c r="A451" s="7" t="s">
        <v>137</v>
      </c>
      <c r="B451" s="23">
        <v>0.684</v>
      </c>
      <c r="C451" s="23">
        <v>0.548</v>
      </c>
      <c r="D451" s="23">
        <v>0.687</v>
      </c>
      <c r="E451" s="23" t="str">
        <f t="shared" ref="E451:J451" si="75">E449/E448</f>
        <v>69.7%</v>
      </c>
      <c r="F451" s="23" t="str">
        <f t="shared" si="75"/>
        <v>72.7%</v>
      </c>
      <c r="G451" s="23" t="str">
        <f t="shared" si="75"/>
        <v>75.2%</v>
      </c>
      <c r="H451" s="23" t="str">
        <f t="shared" si="75"/>
        <v>75.5%</v>
      </c>
      <c r="I451" s="23" t="str">
        <f t="shared" si="75"/>
        <v>77.5%</v>
      </c>
      <c r="J451" s="23" t="str">
        <f t="shared" si="75"/>
        <v>75.6%</v>
      </c>
      <c r="K451" s="23">
        <v>0.756</v>
      </c>
      <c r="L451" s="24">
        <v>0.7393985151629546</v>
      </c>
    </row>
    <row r="452" ht="15.0" customHeight="1">
      <c r="A452" s="7"/>
      <c r="B452" s="21"/>
      <c r="C452" s="21"/>
      <c r="D452" s="21"/>
      <c r="E452" s="21"/>
      <c r="F452" s="21"/>
      <c r="G452" s="35"/>
      <c r="H452" s="36"/>
      <c r="I452" s="36"/>
      <c r="J452" s="36"/>
      <c r="K452" s="21"/>
      <c r="L452" s="7"/>
    </row>
    <row r="453" ht="15.0" customHeight="1">
      <c r="A453" s="7" t="s">
        <v>94</v>
      </c>
      <c r="B453" s="21"/>
      <c r="C453" s="21"/>
      <c r="D453" s="21"/>
      <c r="E453" s="21"/>
      <c r="F453" s="21"/>
      <c r="G453" s="35"/>
      <c r="H453" s="36"/>
      <c r="I453" s="36"/>
      <c r="J453" s="36"/>
      <c r="K453" s="21"/>
      <c r="L453" s="7"/>
    </row>
    <row r="454" ht="15.0" customHeight="1">
      <c r="A454" s="7" t="s">
        <v>6</v>
      </c>
      <c r="B454" s="21"/>
      <c r="C454" s="21"/>
      <c r="D454" s="21"/>
      <c r="E454" s="21"/>
      <c r="F454" s="21">
        <v>2282.0</v>
      </c>
      <c r="G454" s="35">
        <v>5499.0</v>
      </c>
      <c r="H454" s="36">
        <v>5701.0</v>
      </c>
      <c r="I454" s="36">
        <v>5924.0</v>
      </c>
      <c r="J454" s="36">
        <v>6108.0</v>
      </c>
      <c r="K454" s="21">
        <v>6075.0</v>
      </c>
      <c r="L454" s="36">
        <v>6116.0</v>
      </c>
    </row>
    <row r="455" ht="15.0" customHeight="1">
      <c r="A455" s="7" t="s">
        <v>135</v>
      </c>
      <c r="B455" s="21"/>
      <c r="C455" s="21"/>
      <c r="D455" s="21"/>
      <c r="E455" s="21"/>
      <c r="F455" s="21">
        <v>660.0</v>
      </c>
      <c r="G455" s="35">
        <v>1827.0</v>
      </c>
      <c r="H455" s="36">
        <v>2120.0</v>
      </c>
      <c r="I455" s="36">
        <v>2212.0</v>
      </c>
      <c r="J455" s="36">
        <v>2827.0</v>
      </c>
      <c r="K455" s="21">
        <v>2717.0</v>
      </c>
      <c r="L455" s="36">
        <v>2723.0</v>
      </c>
    </row>
    <row r="456" ht="15.0" customHeight="1">
      <c r="A456" s="7" t="s">
        <v>136</v>
      </c>
      <c r="B456" s="21"/>
      <c r="C456" s="21"/>
      <c r="D456" s="21"/>
      <c r="E456" s="21"/>
      <c r="F456" s="21">
        <v>1622.0</v>
      </c>
      <c r="G456" s="21">
        <v>3672.0</v>
      </c>
      <c r="H456" s="36">
        <v>3581.0</v>
      </c>
      <c r="I456" s="36">
        <v>3712.0</v>
      </c>
      <c r="J456" s="36">
        <v>3281.0</v>
      </c>
      <c r="K456" s="21">
        <v>3358.0</v>
      </c>
      <c r="L456" s="10">
        <v>3393.0</v>
      </c>
    </row>
    <row r="457" ht="15.0" customHeight="1">
      <c r="A457" s="7" t="s">
        <v>137</v>
      </c>
      <c r="B457" s="23"/>
      <c r="C457" s="23"/>
      <c r="D457" s="23"/>
      <c r="E457" s="23"/>
      <c r="F457" s="23" t="str">
        <f t="shared" ref="F457:J457" si="76">F455/F454</f>
        <v>28.9%</v>
      </c>
      <c r="G457" s="23" t="str">
        <f t="shared" si="76"/>
        <v>33.2%</v>
      </c>
      <c r="H457" s="23" t="str">
        <f t="shared" si="76"/>
        <v>37.2%</v>
      </c>
      <c r="I457" s="23" t="str">
        <f t="shared" si="76"/>
        <v>37.3%</v>
      </c>
      <c r="J457" s="23" t="str">
        <f t="shared" si="76"/>
        <v>46.3%</v>
      </c>
      <c r="K457" s="23">
        <v>0.447</v>
      </c>
      <c r="L457" s="23">
        <v>0.44522563767168083</v>
      </c>
    </row>
    <row r="458" ht="15.0" customHeight="1">
      <c r="A458" s="7"/>
      <c r="B458" s="21"/>
      <c r="C458" s="21"/>
      <c r="D458" s="21"/>
      <c r="E458" s="21"/>
      <c r="F458" s="21"/>
      <c r="G458" s="35"/>
      <c r="H458" s="36"/>
      <c r="I458" s="36"/>
      <c r="J458" s="36"/>
      <c r="K458" s="21"/>
      <c r="L458" s="7"/>
    </row>
    <row r="459" ht="15.0" customHeight="1">
      <c r="A459" s="7" t="s">
        <v>95</v>
      </c>
      <c r="B459" s="21"/>
      <c r="C459" s="21"/>
      <c r="D459" s="21"/>
      <c r="E459" s="21"/>
      <c r="F459" s="21"/>
      <c r="G459" s="35"/>
      <c r="H459" s="36"/>
      <c r="I459" s="36"/>
      <c r="J459" s="36"/>
      <c r="K459" s="21"/>
      <c r="L459" s="7"/>
    </row>
    <row r="460" ht="15.0" customHeight="1">
      <c r="A460" s="7" t="s">
        <v>6</v>
      </c>
      <c r="B460" s="21">
        <v>15652.0</v>
      </c>
      <c r="C460" s="21">
        <v>17829.0</v>
      </c>
      <c r="D460" s="21">
        <v>19625.0</v>
      </c>
      <c r="E460" s="21">
        <v>21804.0</v>
      </c>
      <c r="F460" s="21">
        <v>28820.0</v>
      </c>
      <c r="G460" s="35">
        <v>29302.0</v>
      </c>
      <c r="H460" s="36">
        <v>30119.0</v>
      </c>
      <c r="I460" s="36">
        <v>30873.0</v>
      </c>
      <c r="J460" s="36">
        <v>29110.0</v>
      </c>
      <c r="K460" s="21">
        <v>28739.0</v>
      </c>
      <c r="L460" s="10">
        <v>28669.0</v>
      </c>
    </row>
    <row r="461" ht="15.0" customHeight="1">
      <c r="A461" s="7" t="s">
        <v>135</v>
      </c>
      <c r="B461" s="21">
        <v>3105.0</v>
      </c>
      <c r="C461" s="21">
        <v>2532.0</v>
      </c>
      <c r="D461" s="21">
        <v>3393.0</v>
      </c>
      <c r="E461" s="21">
        <v>3907.0</v>
      </c>
      <c r="F461" s="21">
        <v>4685.0</v>
      </c>
      <c r="G461" s="35">
        <v>7579.0</v>
      </c>
      <c r="H461" s="36">
        <v>8084.0</v>
      </c>
      <c r="I461" s="36">
        <v>9701.0</v>
      </c>
      <c r="J461" s="36">
        <v>11363.0</v>
      </c>
      <c r="K461" s="21">
        <v>11079.0</v>
      </c>
      <c r="L461" s="10">
        <v>11005.0</v>
      </c>
    </row>
    <row r="462" ht="15.0" customHeight="1">
      <c r="A462" s="7" t="s">
        <v>136</v>
      </c>
      <c r="B462" s="21">
        <v>12547.0</v>
      </c>
      <c r="C462" s="21">
        <v>15297.0</v>
      </c>
      <c r="D462" s="21">
        <v>16232.0</v>
      </c>
      <c r="E462" s="21">
        <v>17897.0</v>
      </c>
      <c r="F462" s="21">
        <v>24135.0</v>
      </c>
      <c r="G462" s="35">
        <v>21723.0</v>
      </c>
      <c r="H462" s="36">
        <v>22035.0</v>
      </c>
      <c r="I462" s="36">
        <v>21172.0</v>
      </c>
      <c r="J462" s="36">
        <v>17747.0</v>
      </c>
      <c r="K462" s="21">
        <v>17660.0</v>
      </c>
      <c r="L462" s="10">
        <v>17664.0</v>
      </c>
    </row>
    <row r="463" ht="15.0" customHeight="1">
      <c r="A463" s="7" t="s">
        <v>137</v>
      </c>
      <c r="B463" s="23">
        <v>0.198</v>
      </c>
      <c r="C463" s="23">
        <v>0.142</v>
      </c>
      <c r="D463" s="23">
        <v>0.173</v>
      </c>
      <c r="E463" s="23" t="str">
        <f t="shared" ref="E463:J463" si="77">E461/E460</f>
        <v>17.9%</v>
      </c>
      <c r="F463" s="23" t="str">
        <f t="shared" si="77"/>
        <v>16.3%</v>
      </c>
      <c r="G463" s="23" t="str">
        <f t="shared" si="77"/>
        <v>25.9%</v>
      </c>
      <c r="H463" s="23" t="str">
        <f t="shared" si="77"/>
        <v>26.8%</v>
      </c>
      <c r="I463" s="23" t="str">
        <f t="shared" si="77"/>
        <v>31.4%</v>
      </c>
      <c r="J463" s="23" t="str">
        <f t="shared" si="77"/>
        <v>39.0%</v>
      </c>
      <c r="K463" s="23">
        <v>0.386</v>
      </c>
      <c r="L463" s="24">
        <v>0.38386410408455124</v>
      </c>
    </row>
    <row r="464" ht="15.0" customHeight="1">
      <c r="A464" s="7"/>
      <c r="B464" s="5"/>
      <c r="C464" s="5"/>
      <c r="D464" s="5"/>
      <c r="E464" s="5"/>
      <c r="F464" s="5"/>
      <c r="G464" s="29"/>
      <c r="H464" s="7"/>
      <c r="I464" s="7"/>
      <c r="J464" s="7"/>
      <c r="K464" s="5"/>
      <c r="L464" s="7"/>
    </row>
    <row r="465" ht="15.0" customHeight="1">
      <c r="A465" s="7" t="s">
        <v>96</v>
      </c>
      <c r="B465" s="5"/>
      <c r="C465" s="5"/>
      <c r="D465" s="5"/>
      <c r="E465" s="5"/>
      <c r="F465" s="5"/>
      <c r="G465" s="29"/>
      <c r="H465" s="7"/>
      <c r="I465" s="7"/>
      <c r="J465" s="7"/>
      <c r="K465" s="5"/>
      <c r="L465" s="7"/>
    </row>
    <row r="466" ht="15.0" customHeight="1">
      <c r="A466" s="7" t="s">
        <v>6</v>
      </c>
      <c r="B466" s="8">
        <v>833982.0</v>
      </c>
      <c r="C466" s="8">
        <v>949744.0</v>
      </c>
      <c r="D466" s="8">
        <v>1087258.0</v>
      </c>
      <c r="E466" s="8">
        <v>1157409.0</v>
      </c>
      <c r="F466" s="8">
        <v>1137854.0</v>
      </c>
      <c r="G466" s="11">
        <v>1093409.0</v>
      </c>
      <c r="H466" s="38">
        <v>1025174.0</v>
      </c>
      <c r="I466" s="38">
        <v>1061928.0</v>
      </c>
      <c r="J466" s="36">
        <v>1030076.0</v>
      </c>
      <c r="K466" s="21">
        <v>1028746.0</v>
      </c>
      <c r="L466" s="10">
        <v>1028829.0</v>
      </c>
    </row>
    <row r="467" ht="15.0" customHeight="1">
      <c r="A467" s="7" t="s">
        <v>135</v>
      </c>
      <c r="B467" s="8">
        <v>261750.0</v>
      </c>
      <c r="C467" s="8">
        <v>230975.0</v>
      </c>
      <c r="D467" s="8">
        <v>329993.0</v>
      </c>
      <c r="E467" s="8">
        <v>396718.0</v>
      </c>
      <c r="F467" s="8">
        <v>396357.0</v>
      </c>
      <c r="G467" s="11">
        <v>425866.0</v>
      </c>
      <c r="H467" s="38">
        <v>425259.0</v>
      </c>
      <c r="I467" s="38">
        <v>464865.0</v>
      </c>
      <c r="J467" s="36">
        <v>474602.0</v>
      </c>
      <c r="K467" s="21">
        <v>466089.0</v>
      </c>
      <c r="L467" s="10">
        <v>459456.0</v>
      </c>
    </row>
    <row r="468" ht="15.0" customHeight="1">
      <c r="A468" s="7" t="s">
        <v>136</v>
      </c>
      <c r="B468" s="8">
        <v>572232.0</v>
      </c>
      <c r="C468" s="8">
        <v>718769.0</v>
      </c>
      <c r="D468" s="8">
        <v>757265.0</v>
      </c>
      <c r="E468" s="8">
        <v>760691.0</v>
      </c>
      <c r="F468" s="8">
        <v>741497.0</v>
      </c>
      <c r="G468" s="11">
        <v>667543.0</v>
      </c>
      <c r="H468" s="38">
        <v>599915.0</v>
      </c>
      <c r="I468" s="38">
        <v>597063.0</v>
      </c>
      <c r="J468" s="36">
        <v>555474.0</v>
      </c>
      <c r="K468" s="21">
        <v>562657.0</v>
      </c>
      <c r="L468" s="10">
        <v>569373.0</v>
      </c>
    </row>
    <row r="469" ht="15.0" customHeight="1">
      <c r="A469" s="7" t="s">
        <v>137</v>
      </c>
      <c r="B469" s="23">
        <v>0.314</v>
      </c>
      <c r="C469" s="23">
        <v>0.243</v>
      </c>
      <c r="D469" s="23">
        <v>0.304</v>
      </c>
      <c r="E469" s="23" t="str">
        <f t="shared" ref="E469:J469" si="78">E467/E466</f>
        <v>34.3%</v>
      </c>
      <c r="F469" s="23" t="str">
        <f t="shared" si="78"/>
        <v>34.8%</v>
      </c>
      <c r="G469" s="23" t="str">
        <f t="shared" si="78"/>
        <v>38.9%</v>
      </c>
      <c r="H469" s="23" t="str">
        <f t="shared" si="78"/>
        <v>41.5%</v>
      </c>
      <c r="I469" s="23" t="str">
        <f t="shared" si="78"/>
        <v>43.8%</v>
      </c>
      <c r="J469" s="23" t="str">
        <f t="shared" si="78"/>
        <v>46.1%</v>
      </c>
      <c r="K469" s="23">
        <v>0.453</v>
      </c>
      <c r="L469" s="23">
        <v>0.446581501882237</v>
      </c>
    </row>
    <row r="470" ht="15.0" customHeight="1">
      <c r="A470" s="39" t="s">
        <v>117</v>
      </c>
      <c r="B470" s="40"/>
      <c r="C470" s="40"/>
      <c r="D470" s="40"/>
      <c r="E470" s="40"/>
      <c r="F470" s="40"/>
      <c r="G470" s="40"/>
      <c r="H470" s="40"/>
      <c r="I470" s="40"/>
      <c r="J470" s="40"/>
      <c r="K470" s="41"/>
    </row>
    <row r="471" ht="15.0" customHeight="1">
      <c r="A471" s="39" t="s">
        <v>118</v>
      </c>
      <c r="B471" s="40"/>
      <c r="C471" s="40"/>
      <c r="D471" s="40"/>
      <c r="E471" s="40"/>
      <c r="F471" s="40"/>
      <c r="G471" s="40"/>
      <c r="H471" s="40"/>
      <c r="I471" s="40"/>
      <c r="J471" s="40"/>
      <c r="K471" s="41"/>
    </row>
    <row r="472" ht="15.0" customHeight="1">
      <c r="A472" s="5" t="s">
        <v>138</v>
      </c>
    </row>
    <row r="473">
      <c r="A473" s="19"/>
      <c r="B473" s="19"/>
      <c r="C473" s="19"/>
      <c r="D473" s="19"/>
      <c r="E473" s="19"/>
      <c r="F473" s="19"/>
      <c r="G473" s="19"/>
      <c r="H473" s="19"/>
      <c r="I473" s="19"/>
      <c r="J473" s="19"/>
      <c r="K473" s="19"/>
    </row>
    <row r="474">
      <c r="A474" s="19"/>
      <c r="B474" s="19"/>
      <c r="C474" s="19"/>
      <c r="D474" s="19"/>
      <c r="E474" s="19"/>
      <c r="F474" s="19"/>
      <c r="G474" s="19"/>
      <c r="H474" s="19"/>
      <c r="I474" s="19"/>
      <c r="J474" s="19"/>
      <c r="K474" s="19"/>
    </row>
    <row r="475">
      <c r="A475" s="19"/>
      <c r="B475" s="19"/>
      <c r="C475" s="19"/>
      <c r="D475" s="19"/>
      <c r="E475" s="19"/>
      <c r="F475" s="19"/>
      <c r="G475" s="19"/>
      <c r="H475" s="19"/>
      <c r="I475" s="19"/>
      <c r="J475" s="19"/>
      <c r="K475" s="19"/>
    </row>
    <row r="476">
      <c r="A476" s="19"/>
      <c r="B476" s="19"/>
      <c r="C476" s="19"/>
      <c r="D476" s="19"/>
      <c r="E476" s="19"/>
      <c r="F476" s="19"/>
      <c r="G476" s="19"/>
      <c r="H476" s="19"/>
      <c r="I476" s="19"/>
      <c r="J476" s="19"/>
      <c r="K476" s="19"/>
    </row>
    <row r="477">
      <c r="A477" s="19"/>
      <c r="B477" s="19"/>
      <c r="C477" s="19"/>
      <c r="D477" s="19"/>
      <c r="E477" s="19"/>
      <c r="F477" s="19"/>
      <c r="G477" s="19"/>
      <c r="H477" s="19"/>
      <c r="I477" s="19"/>
      <c r="J477" s="19"/>
      <c r="K477" s="19"/>
    </row>
    <row r="478">
      <c r="A478" s="19"/>
      <c r="B478" s="19"/>
      <c r="C478" s="19"/>
      <c r="D478" s="19"/>
      <c r="E478" s="19"/>
      <c r="F478" s="19"/>
      <c r="G478" s="19"/>
      <c r="H478" s="19"/>
      <c r="I478" s="19"/>
      <c r="J478" s="19"/>
      <c r="K478" s="19"/>
    </row>
    <row r="479">
      <c r="A479" s="19"/>
      <c r="B479" s="19"/>
      <c r="C479" s="19"/>
      <c r="D479" s="19"/>
      <c r="E479" s="19"/>
      <c r="F479" s="19"/>
      <c r="G479" s="19"/>
      <c r="H479" s="19"/>
      <c r="I479" s="19"/>
      <c r="J479" s="19"/>
      <c r="K479" s="19"/>
    </row>
    <row r="480">
      <c r="A480" s="19"/>
      <c r="B480" s="19"/>
      <c r="C480" s="19"/>
      <c r="D480" s="19"/>
      <c r="E480" s="19"/>
      <c r="F480" s="19"/>
      <c r="G480" s="19"/>
      <c r="H480" s="19"/>
      <c r="I480" s="19"/>
      <c r="J480" s="19"/>
      <c r="K480" s="19"/>
    </row>
    <row r="481">
      <c r="A481" s="19"/>
      <c r="B481" s="19"/>
      <c r="C481" s="19"/>
      <c r="D481" s="19"/>
      <c r="E481" s="19"/>
      <c r="F481" s="19"/>
      <c r="G481" s="19"/>
      <c r="H481" s="19"/>
      <c r="I481" s="19"/>
      <c r="J481" s="19"/>
      <c r="K481" s="19"/>
    </row>
    <row r="482">
      <c r="A482" s="19"/>
      <c r="B482" s="19"/>
      <c r="C482" s="19"/>
      <c r="D482" s="19"/>
      <c r="E482" s="19"/>
      <c r="F482" s="19"/>
      <c r="G482" s="19"/>
      <c r="H482" s="19"/>
      <c r="I482" s="19"/>
      <c r="J482" s="19"/>
      <c r="K482" s="19"/>
    </row>
    <row r="483">
      <c r="A483" s="19"/>
      <c r="B483" s="19"/>
      <c r="C483" s="19"/>
      <c r="D483" s="19"/>
      <c r="E483" s="19"/>
      <c r="F483" s="19"/>
      <c r="G483" s="19"/>
      <c r="H483" s="19"/>
      <c r="I483" s="19"/>
      <c r="J483" s="19"/>
      <c r="K483" s="19"/>
    </row>
    <row r="484">
      <c r="A484" s="19"/>
      <c r="B484" s="19"/>
      <c r="C484" s="19"/>
      <c r="D484" s="19"/>
      <c r="E484" s="19"/>
      <c r="F484" s="19"/>
      <c r="G484" s="19"/>
      <c r="H484" s="19"/>
      <c r="I484" s="19"/>
      <c r="J484" s="19"/>
      <c r="K484" s="19"/>
    </row>
    <row r="485">
      <c r="A485" s="19"/>
      <c r="B485" s="19"/>
      <c r="C485" s="19"/>
      <c r="D485" s="19"/>
      <c r="E485" s="19"/>
      <c r="F485" s="19"/>
      <c r="G485" s="19"/>
      <c r="H485" s="19"/>
      <c r="I485" s="19"/>
      <c r="J485" s="19"/>
      <c r="K485" s="19"/>
    </row>
    <row r="486">
      <c r="A486" s="19"/>
      <c r="B486" s="19"/>
      <c r="C486" s="19"/>
      <c r="D486" s="19"/>
      <c r="E486" s="19"/>
      <c r="F486" s="19"/>
      <c r="G486" s="19"/>
      <c r="H486" s="19"/>
      <c r="I486" s="19"/>
      <c r="J486" s="19"/>
      <c r="K486" s="19"/>
    </row>
    <row r="487">
      <c r="A487" s="19"/>
      <c r="B487" s="19"/>
      <c r="C487" s="19"/>
      <c r="D487" s="19"/>
      <c r="E487" s="19"/>
      <c r="F487" s="19"/>
      <c r="G487" s="19"/>
      <c r="H487" s="19"/>
      <c r="I487" s="19"/>
      <c r="J487" s="19"/>
      <c r="K487" s="19"/>
    </row>
    <row r="488">
      <c r="A488" s="19"/>
      <c r="B488" s="19"/>
      <c r="C488" s="19"/>
      <c r="D488" s="19"/>
      <c r="E488" s="19"/>
      <c r="F488" s="19"/>
      <c r="G488" s="19"/>
      <c r="H488" s="19"/>
      <c r="I488" s="19"/>
      <c r="J488" s="19"/>
      <c r="K488" s="19"/>
    </row>
    <row r="489">
      <c r="A489" s="19"/>
      <c r="B489" s="19"/>
      <c r="C489" s="19"/>
      <c r="D489" s="19"/>
      <c r="E489" s="19"/>
      <c r="F489" s="19"/>
      <c r="G489" s="19"/>
      <c r="H489" s="19"/>
      <c r="I489" s="19"/>
      <c r="J489" s="19"/>
      <c r="K489" s="19"/>
    </row>
    <row r="490">
      <c r="A490" s="19"/>
      <c r="B490" s="19"/>
      <c r="C490" s="19"/>
      <c r="D490" s="19"/>
      <c r="E490" s="19"/>
      <c r="F490" s="19"/>
      <c r="G490" s="19"/>
      <c r="H490" s="19"/>
      <c r="I490" s="19"/>
      <c r="J490" s="19"/>
      <c r="K490" s="19"/>
    </row>
    <row r="491">
      <c r="A491" s="19"/>
      <c r="B491" s="19"/>
      <c r="C491" s="19"/>
      <c r="D491" s="19"/>
      <c r="E491" s="19"/>
      <c r="F491" s="19"/>
      <c r="G491" s="19"/>
      <c r="H491" s="19"/>
      <c r="I491" s="19"/>
      <c r="J491" s="19"/>
      <c r="K491" s="19"/>
    </row>
    <row r="492">
      <c r="A492" s="19"/>
      <c r="B492" s="19"/>
      <c r="C492" s="19"/>
      <c r="D492" s="19"/>
      <c r="E492" s="19"/>
      <c r="F492" s="19"/>
      <c r="G492" s="19"/>
      <c r="H492" s="19"/>
      <c r="I492" s="19"/>
      <c r="J492" s="19"/>
      <c r="K492" s="19"/>
    </row>
    <row r="493">
      <c r="A493" s="19"/>
      <c r="B493" s="19"/>
      <c r="C493" s="19"/>
      <c r="D493" s="19"/>
      <c r="E493" s="19"/>
      <c r="F493" s="19"/>
      <c r="G493" s="19"/>
      <c r="H493" s="19"/>
      <c r="I493" s="19"/>
      <c r="J493" s="19"/>
      <c r="K493" s="19"/>
    </row>
    <row r="494">
      <c r="A494" s="19"/>
      <c r="B494" s="19"/>
      <c r="C494" s="19"/>
      <c r="D494" s="19"/>
      <c r="E494" s="19"/>
      <c r="F494" s="19"/>
      <c r="G494" s="19"/>
      <c r="H494" s="19"/>
      <c r="I494" s="19"/>
      <c r="J494" s="19"/>
      <c r="K494" s="19"/>
    </row>
    <row r="495">
      <c r="A495" s="19"/>
      <c r="B495" s="19"/>
      <c r="C495" s="19"/>
      <c r="D495" s="19"/>
      <c r="E495" s="19"/>
      <c r="F495" s="19"/>
      <c r="G495" s="19"/>
      <c r="H495" s="19"/>
      <c r="I495" s="19"/>
      <c r="J495" s="19"/>
      <c r="K495" s="19"/>
    </row>
    <row r="496">
      <c r="A496" s="19"/>
      <c r="B496" s="19"/>
      <c r="C496" s="19"/>
      <c r="D496" s="19"/>
      <c r="E496" s="19"/>
      <c r="F496" s="19"/>
      <c r="G496" s="19"/>
      <c r="H496" s="19"/>
      <c r="I496" s="19"/>
      <c r="J496" s="19"/>
      <c r="K496" s="19"/>
    </row>
    <row r="497">
      <c r="A497" s="19"/>
      <c r="B497" s="19"/>
      <c r="C497" s="19"/>
      <c r="D497" s="19"/>
      <c r="E497" s="19"/>
      <c r="F497" s="19"/>
      <c r="G497" s="19"/>
      <c r="H497" s="19"/>
      <c r="I497" s="19"/>
      <c r="J497" s="19"/>
      <c r="K497" s="19"/>
    </row>
    <row r="498">
      <c r="A498" s="19"/>
      <c r="B498" s="19"/>
      <c r="C498" s="19"/>
      <c r="D498" s="19"/>
      <c r="E498" s="19"/>
      <c r="F498" s="19"/>
      <c r="G498" s="19"/>
      <c r="H498" s="19"/>
      <c r="I498" s="19"/>
      <c r="J498" s="19"/>
      <c r="K498" s="19"/>
    </row>
    <row r="499">
      <c r="A499" s="19"/>
      <c r="B499" s="19"/>
      <c r="C499" s="19"/>
      <c r="D499" s="19"/>
      <c r="E499" s="19"/>
      <c r="F499" s="19"/>
      <c r="G499" s="19"/>
      <c r="H499" s="19"/>
      <c r="I499" s="19"/>
      <c r="J499" s="19"/>
      <c r="K499" s="19"/>
    </row>
    <row r="500">
      <c r="A500" s="19"/>
      <c r="B500" s="19"/>
      <c r="C500" s="19"/>
      <c r="D500" s="19"/>
      <c r="E500" s="19"/>
      <c r="F500" s="19"/>
      <c r="G500" s="19"/>
      <c r="H500" s="19"/>
      <c r="I500" s="19"/>
      <c r="J500" s="19"/>
      <c r="K500" s="19"/>
    </row>
    <row r="501">
      <c r="A501" s="19"/>
      <c r="B501" s="19"/>
      <c r="C501" s="19"/>
      <c r="D501" s="19"/>
      <c r="E501" s="19"/>
      <c r="F501" s="19"/>
      <c r="G501" s="19"/>
      <c r="H501" s="19"/>
      <c r="I501" s="19"/>
      <c r="J501" s="19"/>
      <c r="K501" s="19"/>
    </row>
    <row r="502">
      <c r="A502" s="19"/>
      <c r="B502" s="19"/>
      <c r="C502" s="19"/>
      <c r="D502" s="19"/>
      <c r="E502" s="19"/>
      <c r="F502" s="19"/>
      <c r="G502" s="19"/>
      <c r="H502" s="19"/>
      <c r="I502" s="19"/>
      <c r="J502" s="19"/>
      <c r="K502" s="19"/>
    </row>
    <row r="503">
      <c r="A503" s="19"/>
      <c r="B503" s="19"/>
      <c r="C503" s="19"/>
      <c r="D503" s="19"/>
      <c r="E503" s="19"/>
      <c r="F503" s="19"/>
      <c r="G503" s="19"/>
      <c r="H503" s="19"/>
      <c r="I503" s="19"/>
      <c r="J503" s="19"/>
      <c r="K503" s="19"/>
    </row>
    <row r="504">
      <c r="A504" s="19"/>
      <c r="B504" s="19"/>
      <c r="C504" s="19"/>
      <c r="D504" s="19"/>
      <c r="E504" s="19"/>
      <c r="F504" s="19"/>
      <c r="G504" s="19"/>
      <c r="H504" s="19"/>
      <c r="I504" s="19"/>
      <c r="J504" s="19"/>
      <c r="K504" s="19"/>
    </row>
    <row r="505">
      <c r="A505" s="19"/>
      <c r="B505" s="19"/>
      <c r="C505" s="19"/>
      <c r="D505" s="19"/>
      <c r="E505" s="19"/>
      <c r="F505" s="19"/>
      <c r="G505" s="19"/>
      <c r="H505" s="19"/>
      <c r="I505" s="19"/>
      <c r="J505" s="19"/>
      <c r="K505" s="19"/>
    </row>
    <row r="506">
      <c r="A506" s="19"/>
      <c r="B506" s="19"/>
      <c r="C506" s="19"/>
      <c r="D506" s="19"/>
      <c r="E506" s="19"/>
      <c r="F506" s="19"/>
      <c r="G506" s="19"/>
      <c r="H506" s="19"/>
      <c r="I506" s="19"/>
      <c r="J506" s="19"/>
      <c r="K506" s="19"/>
    </row>
    <row r="507">
      <c r="A507" s="19"/>
      <c r="B507" s="19"/>
      <c r="C507" s="19"/>
      <c r="D507" s="19"/>
      <c r="E507" s="19"/>
      <c r="F507" s="19"/>
      <c r="G507" s="19"/>
      <c r="H507" s="19"/>
      <c r="I507" s="19"/>
      <c r="J507" s="19"/>
      <c r="K507" s="19"/>
    </row>
    <row r="508">
      <c r="A508" s="19"/>
      <c r="B508" s="19"/>
      <c r="C508" s="19"/>
      <c r="D508" s="19"/>
      <c r="E508" s="19"/>
      <c r="F508" s="19"/>
      <c r="G508" s="19"/>
      <c r="H508" s="19"/>
      <c r="I508" s="19"/>
      <c r="J508" s="19"/>
      <c r="K508" s="19"/>
    </row>
    <row r="509">
      <c r="A509" s="19"/>
      <c r="B509" s="19"/>
      <c r="C509" s="19"/>
      <c r="D509" s="19"/>
      <c r="E509" s="19"/>
      <c r="F509" s="19"/>
      <c r="G509" s="19"/>
      <c r="H509" s="19"/>
      <c r="I509" s="19"/>
      <c r="J509" s="19"/>
      <c r="K509" s="19"/>
    </row>
    <row r="510">
      <c r="A510" s="19"/>
      <c r="B510" s="19"/>
      <c r="C510" s="19"/>
      <c r="D510" s="19"/>
      <c r="E510" s="19"/>
      <c r="F510" s="19"/>
      <c r="G510" s="19"/>
      <c r="H510" s="19"/>
      <c r="I510" s="19"/>
      <c r="J510" s="19"/>
      <c r="K510" s="19"/>
    </row>
    <row r="511">
      <c r="A511" s="19"/>
      <c r="B511" s="19"/>
      <c r="C511" s="19"/>
      <c r="D511" s="19"/>
      <c r="E511" s="19"/>
      <c r="F511" s="19"/>
      <c r="G511" s="19"/>
      <c r="H511" s="19"/>
      <c r="I511" s="19"/>
      <c r="J511" s="19"/>
      <c r="K511" s="19"/>
    </row>
    <row r="512">
      <c r="A512" s="19"/>
      <c r="B512" s="19"/>
      <c r="C512" s="19"/>
      <c r="D512" s="19"/>
      <c r="E512" s="19"/>
      <c r="F512" s="19"/>
      <c r="G512" s="19"/>
      <c r="H512" s="19"/>
      <c r="I512" s="19"/>
      <c r="J512" s="19"/>
      <c r="K512" s="19"/>
    </row>
    <row r="513">
      <c r="A513" s="19"/>
      <c r="B513" s="19"/>
      <c r="C513" s="19"/>
      <c r="D513" s="19"/>
      <c r="E513" s="19"/>
      <c r="F513" s="19"/>
      <c r="G513" s="19"/>
      <c r="H513" s="19"/>
      <c r="I513" s="19"/>
      <c r="J513" s="19"/>
      <c r="K513" s="19"/>
    </row>
    <row r="514">
      <c r="A514" s="19"/>
      <c r="B514" s="19"/>
      <c r="C514" s="19"/>
      <c r="D514" s="19"/>
      <c r="E514" s="19"/>
      <c r="F514" s="19"/>
      <c r="G514" s="19"/>
      <c r="H514" s="19"/>
      <c r="I514" s="19"/>
      <c r="J514" s="19"/>
      <c r="K514" s="19"/>
    </row>
    <row r="515">
      <c r="A515" s="19"/>
      <c r="B515" s="19"/>
      <c r="C515" s="19"/>
      <c r="D515" s="19"/>
      <c r="E515" s="19"/>
      <c r="F515" s="19"/>
      <c r="G515" s="19"/>
      <c r="H515" s="19"/>
      <c r="I515" s="19"/>
      <c r="J515" s="19"/>
      <c r="K515" s="19"/>
    </row>
    <row r="516">
      <c r="A516" s="19"/>
      <c r="B516" s="19"/>
      <c r="C516" s="19"/>
      <c r="D516" s="19"/>
      <c r="E516" s="19"/>
      <c r="F516" s="19"/>
      <c r="G516" s="19"/>
      <c r="H516" s="19"/>
      <c r="I516" s="19"/>
      <c r="J516" s="19"/>
      <c r="K516" s="19"/>
    </row>
    <row r="517">
      <c r="A517" s="19"/>
      <c r="B517" s="19"/>
      <c r="C517" s="19"/>
      <c r="D517" s="19"/>
      <c r="E517" s="19"/>
      <c r="F517" s="19"/>
      <c r="G517" s="19"/>
      <c r="H517" s="19"/>
      <c r="I517" s="19"/>
      <c r="J517" s="19"/>
      <c r="K517" s="19"/>
    </row>
    <row r="518">
      <c r="A518" s="19"/>
      <c r="B518" s="19"/>
      <c r="C518" s="19"/>
      <c r="D518" s="19"/>
      <c r="E518" s="19"/>
      <c r="F518" s="19"/>
      <c r="G518" s="19"/>
      <c r="H518" s="19"/>
      <c r="I518" s="19"/>
      <c r="J518" s="19"/>
      <c r="K518" s="19"/>
    </row>
    <row r="519">
      <c r="A519" s="19"/>
      <c r="B519" s="19"/>
      <c r="C519" s="19"/>
      <c r="D519" s="19"/>
      <c r="E519" s="19"/>
      <c r="F519" s="19"/>
      <c r="G519" s="19"/>
      <c r="H519" s="19"/>
      <c r="I519" s="19"/>
      <c r="J519" s="19"/>
      <c r="K519" s="19"/>
    </row>
    <row r="520">
      <c r="A520" s="19"/>
      <c r="B520" s="19"/>
      <c r="C520" s="19"/>
      <c r="D520" s="19"/>
      <c r="E520" s="19"/>
      <c r="F520" s="19"/>
      <c r="G520" s="19"/>
      <c r="H520" s="19"/>
      <c r="I520" s="19"/>
      <c r="J520" s="19"/>
      <c r="K520" s="19"/>
    </row>
    <row r="521">
      <c r="A521" s="19"/>
      <c r="B521" s="19"/>
      <c r="C521" s="19"/>
      <c r="D521" s="19"/>
      <c r="E521" s="19"/>
      <c r="F521" s="19"/>
      <c r="G521" s="19"/>
      <c r="H521" s="19"/>
      <c r="I521" s="19"/>
      <c r="J521" s="19"/>
      <c r="K521" s="19"/>
    </row>
    <row r="522">
      <c r="A522" s="19"/>
      <c r="B522" s="19"/>
      <c r="C522" s="19"/>
      <c r="D522" s="19"/>
      <c r="E522" s="19"/>
      <c r="F522" s="19"/>
      <c r="G522" s="19"/>
      <c r="H522" s="19"/>
      <c r="I522" s="19"/>
      <c r="J522" s="19"/>
      <c r="K522" s="19"/>
    </row>
    <row r="523">
      <c r="A523" s="19"/>
      <c r="B523" s="19"/>
      <c r="C523" s="19"/>
      <c r="D523" s="19"/>
      <c r="E523" s="19"/>
      <c r="F523" s="19"/>
      <c r="G523" s="19"/>
      <c r="H523" s="19"/>
      <c r="I523" s="19"/>
      <c r="J523" s="19"/>
      <c r="K523" s="19"/>
    </row>
    <row r="524">
      <c r="A524" s="19"/>
      <c r="B524" s="19"/>
      <c r="C524" s="19"/>
      <c r="D524" s="19"/>
      <c r="E524" s="19"/>
      <c r="F524" s="19"/>
      <c r="G524" s="19"/>
      <c r="H524" s="19"/>
      <c r="I524" s="19"/>
      <c r="J524" s="19"/>
      <c r="K524" s="19"/>
    </row>
    <row r="525">
      <c r="A525" s="19"/>
      <c r="B525" s="19"/>
      <c r="C525" s="19"/>
      <c r="D525" s="19"/>
      <c r="E525" s="19"/>
      <c r="F525" s="19"/>
      <c r="G525" s="19"/>
      <c r="H525" s="19"/>
      <c r="I525" s="19"/>
      <c r="J525" s="19"/>
      <c r="K525" s="19"/>
    </row>
    <row r="526">
      <c r="A526" s="19"/>
      <c r="B526" s="19"/>
      <c r="C526" s="19"/>
      <c r="D526" s="19"/>
      <c r="E526" s="19"/>
      <c r="F526" s="19"/>
      <c r="G526" s="19"/>
      <c r="H526" s="19"/>
      <c r="I526" s="19"/>
      <c r="J526" s="19"/>
      <c r="K526" s="19"/>
    </row>
    <row r="527">
      <c r="A527" s="19"/>
      <c r="B527" s="19"/>
      <c r="C527" s="19"/>
      <c r="D527" s="19"/>
      <c r="E527" s="19"/>
      <c r="F527" s="19"/>
      <c r="G527" s="19"/>
      <c r="H527" s="19"/>
      <c r="I527" s="19"/>
      <c r="J527" s="19"/>
      <c r="K527" s="19"/>
    </row>
    <row r="528">
      <c r="A528" s="19"/>
      <c r="B528" s="19"/>
      <c r="C528" s="19"/>
      <c r="D528" s="19"/>
      <c r="E528" s="19"/>
      <c r="F528" s="19"/>
      <c r="G528" s="19"/>
      <c r="H528" s="19"/>
      <c r="I528" s="19"/>
      <c r="J528" s="19"/>
      <c r="K528" s="19"/>
    </row>
    <row r="529">
      <c r="A529" s="19"/>
      <c r="B529" s="19"/>
      <c r="C529" s="19"/>
      <c r="D529" s="19"/>
      <c r="E529" s="19"/>
      <c r="F529" s="19"/>
      <c r="G529" s="19"/>
      <c r="H529" s="19"/>
      <c r="I529" s="19"/>
      <c r="J529" s="19"/>
      <c r="K529" s="19"/>
    </row>
    <row r="530">
      <c r="A530" s="19"/>
      <c r="B530" s="19"/>
      <c r="C530" s="19"/>
      <c r="D530" s="19"/>
      <c r="E530" s="19"/>
      <c r="F530" s="19"/>
      <c r="G530" s="19"/>
      <c r="H530" s="19"/>
      <c r="I530" s="19"/>
      <c r="J530" s="19"/>
      <c r="K530" s="19"/>
    </row>
    <row r="531">
      <c r="A531" s="19"/>
      <c r="B531" s="19"/>
      <c r="C531" s="19"/>
      <c r="D531" s="19"/>
      <c r="E531" s="19"/>
      <c r="F531" s="19"/>
      <c r="G531" s="19"/>
      <c r="H531" s="19"/>
      <c r="I531" s="19"/>
      <c r="J531" s="19"/>
      <c r="K531" s="19"/>
    </row>
    <row r="532">
      <c r="A532" s="19"/>
      <c r="B532" s="19"/>
      <c r="C532" s="19"/>
      <c r="D532" s="19"/>
      <c r="E532" s="19"/>
      <c r="F532" s="19"/>
      <c r="G532" s="19"/>
      <c r="H532" s="19"/>
      <c r="I532" s="19"/>
      <c r="J532" s="19"/>
      <c r="K532" s="19"/>
    </row>
    <row r="533">
      <c r="A533" s="19"/>
      <c r="B533" s="19"/>
      <c r="C533" s="19"/>
      <c r="D533" s="19"/>
      <c r="E533" s="19"/>
      <c r="F533" s="19"/>
      <c r="G533" s="19"/>
      <c r="H533" s="19"/>
      <c r="I533" s="19"/>
      <c r="J533" s="19"/>
      <c r="K533" s="19"/>
    </row>
    <row r="534">
      <c r="A534" s="19"/>
      <c r="B534" s="19"/>
      <c r="C534" s="19"/>
      <c r="D534" s="19"/>
      <c r="E534" s="19"/>
      <c r="F534" s="19"/>
      <c r="G534" s="19"/>
      <c r="H534" s="19"/>
      <c r="I534" s="19"/>
      <c r="J534" s="19"/>
      <c r="K534" s="19"/>
    </row>
    <row r="535">
      <c r="A535" s="19"/>
      <c r="B535" s="19"/>
      <c r="C535" s="19"/>
      <c r="D535" s="19"/>
      <c r="E535" s="19"/>
      <c r="F535" s="19"/>
      <c r="G535" s="19"/>
      <c r="H535" s="19"/>
      <c r="I535" s="19"/>
      <c r="J535" s="19"/>
      <c r="K535" s="19"/>
    </row>
    <row r="536">
      <c r="A536" s="19"/>
      <c r="B536" s="19"/>
      <c r="C536" s="19"/>
      <c r="D536" s="19"/>
      <c r="E536" s="19"/>
      <c r="F536" s="19"/>
      <c r="G536" s="19"/>
      <c r="H536" s="19"/>
      <c r="I536" s="19"/>
      <c r="J536" s="19"/>
      <c r="K536" s="19"/>
    </row>
    <row r="537">
      <c r="A537" s="19"/>
      <c r="B537" s="19"/>
      <c r="C537" s="19"/>
      <c r="D537" s="19"/>
      <c r="E537" s="19"/>
      <c r="F537" s="19"/>
      <c r="G537" s="19"/>
      <c r="H537" s="19"/>
      <c r="I537" s="19"/>
      <c r="J537" s="19"/>
      <c r="K537" s="19"/>
    </row>
    <row r="538">
      <c r="A538" s="19"/>
      <c r="B538" s="19"/>
      <c r="C538" s="19"/>
      <c r="D538" s="19"/>
      <c r="E538" s="19"/>
      <c r="F538" s="19"/>
      <c r="G538" s="19"/>
      <c r="H538" s="19"/>
      <c r="I538" s="19"/>
      <c r="J538" s="19"/>
      <c r="K538" s="19"/>
    </row>
    <row r="539">
      <c r="A539" s="19"/>
      <c r="B539" s="19"/>
      <c r="C539" s="19"/>
      <c r="D539" s="19"/>
      <c r="E539" s="19"/>
      <c r="F539" s="19"/>
      <c r="G539" s="19"/>
      <c r="H539" s="19"/>
      <c r="I539" s="19"/>
      <c r="J539" s="19"/>
      <c r="K539" s="19"/>
    </row>
    <row r="540">
      <c r="A540" s="19"/>
      <c r="B540" s="19"/>
      <c r="C540" s="19"/>
      <c r="D540" s="19"/>
      <c r="E540" s="19"/>
      <c r="F540" s="19"/>
      <c r="G540" s="19"/>
      <c r="H540" s="19"/>
      <c r="I540" s="19"/>
      <c r="J540" s="19"/>
      <c r="K540" s="19"/>
    </row>
    <row r="541">
      <c r="A541" s="19"/>
      <c r="B541" s="19"/>
      <c r="C541" s="19"/>
      <c r="D541" s="19"/>
      <c r="E541" s="19"/>
      <c r="F541" s="19"/>
      <c r="G541" s="19"/>
      <c r="H541" s="19"/>
      <c r="I541" s="19"/>
      <c r="J541" s="19"/>
      <c r="K541" s="19"/>
    </row>
    <row r="542">
      <c r="A542" s="19"/>
      <c r="B542" s="19"/>
      <c r="C542" s="19"/>
      <c r="D542" s="19"/>
      <c r="E542" s="19"/>
      <c r="F542" s="19"/>
      <c r="G542" s="19"/>
      <c r="H542" s="19"/>
      <c r="I542" s="19"/>
      <c r="J542" s="19"/>
      <c r="K542" s="19"/>
    </row>
    <row r="543">
      <c r="A543" s="19"/>
      <c r="B543" s="19"/>
      <c r="C543" s="19"/>
      <c r="D543" s="19"/>
      <c r="E543" s="19"/>
      <c r="F543" s="19"/>
      <c r="G543" s="19"/>
      <c r="H543" s="19"/>
      <c r="I543" s="19"/>
      <c r="J543" s="19"/>
      <c r="K543" s="19"/>
    </row>
    <row r="544">
      <c r="A544" s="19"/>
      <c r="B544" s="19"/>
      <c r="C544" s="19"/>
      <c r="D544" s="19"/>
      <c r="E544" s="19"/>
      <c r="F544" s="19"/>
      <c r="G544" s="19"/>
      <c r="H544" s="19"/>
      <c r="I544" s="19"/>
      <c r="J544" s="19"/>
      <c r="K544" s="19"/>
    </row>
    <row r="545">
      <c r="A545" s="19"/>
      <c r="B545" s="19"/>
      <c r="C545" s="19"/>
      <c r="D545" s="19"/>
      <c r="E545" s="19"/>
      <c r="F545" s="19"/>
      <c r="G545" s="19"/>
      <c r="H545" s="19"/>
      <c r="I545" s="19"/>
      <c r="J545" s="19"/>
      <c r="K545" s="19"/>
    </row>
    <row r="546">
      <c r="A546" s="19"/>
      <c r="B546" s="19"/>
      <c r="C546" s="19"/>
      <c r="D546" s="19"/>
      <c r="E546" s="19"/>
      <c r="F546" s="19"/>
      <c r="G546" s="19"/>
      <c r="H546" s="19"/>
      <c r="I546" s="19"/>
      <c r="J546" s="19"/>
      <c r="K546" s="19"/>
    </row>
    <row r="547">
      <c r="A547" s="19"/>
      <c r="B547" s="19"/>
      <c r="C547" s="19"/>
      <c r="D547" s="19"/>
      <c r="E547" s="19"/>
      <c r="F547" s="19"/>
      <c r="G547" s="19"/>
      <c r="H547" s="19"/>
      <c r="I547" s="19"/>
      <c r="J547" s="19"/>
      <c r="K547" s="19"/>
    </row>
    <row r="548">
      <c r="A548" s="19"/>
      <c r="B548" s="19"/>
      <c r="C548" s="19"/>
      <c r="D548" s="19"/>
      <c r="E548" s="19"/>
      <c r="F548" s="19"/>
      <c r="G548" s="19"/>
      <c r="H548" s="19"/>
      <c r="I548" s="19"/>
      <c r="J548" s="19"/>
      <c r="K548" s="19"/>
    </row>
    <row r="549">
      <c r="A549" s="19"/>
      <c r="B549" s="19"/>
      <c r="C549" s="19"/>
      <c r="D549" s="19"/>
      <c r="E549" s="19"/>
      <c r="F549" s="19"/>
      <c r="G549" s="19"/>
      <c r="H549" s="19"/>
      <c r="I549" s="19"/>
      <c r="J549" s="19"/>
      <c r="K549" s="19"/>
    </row>
    <row r="550">
      <c r="A550" s="19"/>
      <c r="B550" s="19"/>
      <c r="C550" s="19"/>
      <c r="D550" s="19"/>
      <c r="E550" s="19"/>
      <c r="F550" s="19"/>
      <c r="G550" s="19"/>
      <c r="H550" s="19"/>
      <c r="I550" s="19"/>
      <c r="J550" s="19"/>
      <c r="K550" s="19"/>
    </row>
    <row r="551">
      <c r="A551" s="19"/>
      <c r="B551" s="19"/>
      <c r="C551" s="19"/>
      <c r="D551" s="19"/>
      <c r="E551" s="19"/>
      <c r="F551" s="19"/>
      <c r="G551" s="19"/>
      <c r="H551" s="19"/>
      <c r="I551" s="19"/>
      <c r="J551" s="19"/>
      <c r="K551" s="19"/>
    </row>
    <row r="552">
      <c r="A552" s="19"/>
      <c r="B552" s="19"/>
      <c r="C552" s="19"/>
      <c r="D552" s="19"/>
      <c r="E552" s="19"/>
      <c r="F552" s="19"/>
      <c r="G552" s="19"/>
      <c r="H552" s="19"/>
      <c r="I552" s="19"/>
      <c r="J552" s="19"/>
      <c r="K552" s="19"/>
    </row>
    <row r="553">
      <c r="A553" s="19"/>
      <c r="B553" s="19"/>
      <c r="C553" s="19"/>
      <c r="D553" s="19"/>
      <c r="E553" s="19"/>
      <c r="F553" s="19"/>
      <c r="G553" s="19"/>
      <c r="H553" s="19"/>
      <c r="I553" s="19"/>
      <c r="J553" s="19"/>
      <c r="K553" s="19"/>
    </row>
    <row r="554">
      <c r="A554" s="19"/>
      <c r="B554" s="19"/>
      <c r="C554" s="19"/>
      <c r="D554" s="19"/>
      <c r="E554" s="19"/>
      <c r="F554" s="19"/>
      <c r="G554" s="19"/>
      <c r="H554" s="19"/>
      <c r="I554" s="19"/>
      <c r="J554" s="19"/>
      <c r="K554" s="19"/>
    </row>
    <row r="555">
      <c r="A555" s="19"/>
      <c r="B555" s="19"/>
      <c r="C555" s="19"/>
      <c r="D555" s="19"/>
      <c r="E555" s="19"/>
      <c r="F555" s="19"/>
      <c r="G555" s="19"/>
      <c r="H555" s="19"/>
      <c r="I555" s="19"/>
      <c r="J555" s="19"/>
      <c r="K555" s="19"/>
    </row>
    <row r="556">
      <c r="A556" s="19"/>
      <c r="B556" s="19"/>
      <c r="C556" s="19"/>
      <c r="D556" s="19"/>
      <c r="E556" s="19"/>
      <c r="F556" s="19"/>
      <c r="G556" s="19"/>
      <c r="H556" s="19"/>
      <c r="I556" s="19"/>
      <c r="J556" s="19"/>
      <c r="K556" s="19"/>
    </row>
    <row r="557">
      <c r="A557" s="19"/>
      <c r="B557" s="19"/>
      <c r="C557" s="19"/>
      <c r="D557" s="19"/>
      <c r="E557" s="19"/>
      <c r="F557" s="19"/>
      <c r="G557" s="19"/>
      <c r="H557" s="19"/>
      <c r="I557" s="19"/>
      <c r="J557" s="19"/>
      <c r="K557" s="19"/>
    </row>
    <row r="558">
      <c r="A558" s="19"/>
      <c r="B558" s="19"/>
      <c r="C558" s="19"/>
      <c r="D558" s="19"/>
      <c r="E558" s="19"/>
      <c r="F558" s="19"/>
      <c r="G558" s="19"/>
      <c r="H558" s="19"/>
      <c r="I558" s="19"/>
      <c r="J558" s="19"/>
      <c r="K558" s="19"/>
    </row>
    <row r="559">
      <c r="A559" s="19"/>
      <c r="B559" s="19"/>
      <c r="C559" s="19"/>
      <c r="D559" s="19"/>
      <c r="E559" s="19"/>
      <c r="F559" s="19"/>
      <c r="G559" s="19"/>
      <c r="H559" s="19"/>
      <c r="I559" s="19"/>
      <c r="J559" s="19"/>
      <c r="K559" s="19"/>
    </row>
    <row r="560">
      <c r="A560" s="19"/>
      <c r="B560" s="19"/>
      <c r="C560" s="19"/>
      <c r="D560" s="19"/>
      <c r="E560" s="19"/>
      <c r="F560" s="19"/>
      <c r="G560" s="19"/>
      <c r="H560" s="19"/>
      <c r="I560" s="19"/>
      <c r="J560" s="19"/>
      <c r="K560" s="19"/>
    </row>
    <row r="561">
      <c r="A561" s="19"/>
      <c r="B561" s="19"/>
      <c r="C561" s="19"/>
      <c r="D561" s="19"/>
      <c r="E561" s="19"/>
      <c r="F561" s="19"/>
      <c r="G561" s="19"/>
      <c r="H561" s="19"/>
      <c r="I561" s="19"/>
      <c r="J561" s="19"/>
      <c r="K561" s="19"/>
    </row>
    <row r="562">
      <c r="A562" s="19"/>
      <c r="B562" s="19"/>
      <c r="C562" s="19"/>
      <c r="D562" s="19"/>
      <c r="E562" s="19"/>
      <c r="F562" s="19"/>
      <c r="G562" s="19"/>
      <c r="H562" s="19"/>
      <c r="I562" s="19"/>
      <c r="J562" s="19"/>
      <c r="K562" s="19"/>
    </row>
    <row r="563">
      <c r="A563" s="19"/>
      <c r="B563" s="19"/>
      <c r="C563" s="19"/>
      <c r="D563" s="19"/>
      <c r="E563" s="19"/>
      <c r="F563" s="19"/>
      <c r="G563" s="19"/>
      <c r="H563" s="19"/>
      <c r="I563" s="19"/>
      <c r="J563" s="19"/>
      <c r="K563" s="19"/>
    </row>
    <row r="564">
      <c r="A564" s="19"/>
      <c r="B564" s="19"/>
      <c r="C564" s="19"/>
      <c r="D564" s="19"/>
      <c r="E564" s="19"/>
      <c r="F564" s="19"/>
      <c r="G564" s="19"/>
      <c r="H564" s="19"/>
      <c r="I564" s="19"/>
      <c r="J564" s="19"/>
      <c r="K564" s="19"/>
    </row>
    <row r="565">
      <c r="A565" s="19"/>
      <c r="B565" s="19"/>
      <c r="C565" s="19"/>
      <c r="D565" s="19"/>
      <c r="E565" s="19"/>
      <c r="F565" s="19"/>
      <c r="G565" s="19"/>
      <c r="H565" s="19"/>
      <c r="I565" s="19"/>
      <c r="J565" s="19"/>
      <c r="K565" s="19"/>
    </row>
    <row r="566">
      <c r="A566" s="19"/>
      <c r="B566" s="19"/>
      <c r="C566" s="19"/>
      <c r="D566" s="19"/>
      <c r="E566" s="19"/>
      <c r="F566" s="19"/>
      <c r="G566" s="19"/>
      <c r="H566" s="19"/>
      <c r="I566" s="19"/>
      <c r="J566" s="19"/>
      <c r="K566" s="19"/>
    </row>
    <row r="567">
      <c r="A567" s="19"/>
      <c r="B567" s="19"/>
      <c r="C567" s="19"/>
      <c r="D567" s="19"/>
      <c r="E567" s="19"/>
      <c r="F567" s="19"/>
      <c r="G567" s="19"/>
      <c r="H567" s="19"/>
      <c r="I567" s="19"/>
      <c r="J567" s="19"/>
      <c r="K567" s="19"/>
    </row>
    <row r="568">
      <c r="A568" s="19"/>
      <c r="B568" s="19"/>
      <c r="C568" s="19"/>
      <c r="D568" s="19"/>
      <c r="E568" s="19"/>
      <c r="F568" s="19"/>
      <c r="G568" s="19"/>
      <c r="H568" s="19"/>
      <c r="I568" s="19"/>
      <c r="J568" s="19"/>
      <c r="K568" s="19"/>
    </row>
    <row r="569">
      <c r="A569" s="19"/>
      <c r="B569" s="19"/>
      <c r="C569" s="19"/>
      <c r="D569" s="19"/>
      <c r="E569" s="19"/>
      <c r="F569" s="19"/>
      <c r="G569" s="19"/>
      <c r="H569" s="19"/>
      <c r="I569" s="19"/>
      <c r="J569" s="19"/>
      <c r="K569" s="19"/>
    </row>
    <row r="570">
      <c r="A570" s="19"/>
      <c r="B570" s="19"/>
      <c r="C570" s="19"/>
      <c r="D570" s="19"/>
      <c r="E570" s="19"/>
      <c r="F570" s="19"/>
      <c r="G570" s="19"/>
      <c r="H570" s="19"/>
      <c r="I570" s="19"/>
      <c r="J570" s="19"/>
      <c r="K570" s="19"/>
    </row>
    <row r="571">
      <c r="A571" s="19"/>
      <c r="B571" s="19"/>
      <c r="C571" s="19"/>
      <c r="D571" s="19"/>
      <c r="E571" s="19"/>
      <c r="F571" s="19"/>
      <c r="G571" s="19"/>
      <c r="H571" s="19"/>
      <c r="I571" s="19"/>
      <c r="J571" s="19"/>
      <c r="K571" s="19"/>
    </row>
    <row r="572">
      <c r="A572" s="19"/>
      <c r="B572" s="19"/>
      <c r="C572" s="19"/>
      <c r="D572" s="19"/>
      <c r="E572" s="19"/>
      <c r="F572" s="19"/>
      <c r="G572" s="19"/>
      <c r="H572" s="19"/>
      <c r="I572" s="19"/>
      <c r="J572" s="19"/>
      <c r="K572" s="19"/>
    </row>
    <row r="573">
      <c r="A573" s="19"/>
      <c r="B573" s="19"/>
      <c r="C573" s="19"/>
      <c r="D573" s="19"/>
      <c r="E573" s="19"/>
      <c r="F573" s="19"/>
      <c r="G573" s="19"/>
      <c r="H573" s="19"/>
      <c r="I573" s="19"/>
      <c r="J573" s="19"/>
      <c r="K573" s="19"/>
    </row>
    <row r="574">
      <c r="A574" s="19"/>
      <c r="B574" s="19"/>
      <c r="C574" s="19"/>
      <c r="D574" s="19"/>
      <c r="E574" s="19"/>
      <c r="F574" s="19"/>
      <c r="G574" s="19"/>
      <c r="H574" s="19"/>
      <c r="I574" s="19"/>
      <c r="J574" s="19"/>
      <c r="K574" s="19"/>
    </row>
    <row r="575">
      <c r="A575" s="19"/>
      <c r="B575" s="19"/>
      <c r="C575" s="19"/>
      <c r="D575" s="19"/>
      <c r="E575" s="19"/>
      <c r="F575" s="19"/>
      <c r="G575" s="19"/>
      <c r="H575" s="19"/>
      <c r="I575" s="19"/>
      <c r="J575" s="19"/>
      <c r="K575" s="19"/>
    </row>
    <row r="576">
      <c r="A576" s="19"/>
      <c r="B576" s="19"/>
      <c r="C576" s="19"/>
      <c r="D576" s="19"/>
      <c r="E576" s="19"/>
      <c r="F576" s="19"/>
      <c r="G576" s="19"/>
      <c r="H576" s="19"/>
      <c r="I576" s="19"/>
      <c r="J576" s="19"/>
      <c r="K576" s="19"/>
    </row>
    <row r="577">
      <c r="A577" s="19"/>
      <c r="B577" s="19"/>
      <c r="C577" s="19"/>
      <c r="D577" s="19"/>
      <c r="E577" s="19"/>
      <c r="F577" s="19"/>
      <c r="G577" s="19"/>
      <c r="H577" s="19"/>
      <c r="I577" s="19"/>
      <c r="J577" s="19"/>
      <c r="K577" s="19"/>
    </row>
    <row r="578">
      <c r="A578" s="19"/>
      <c r="B578" s="19"/>
      <c r="C578" s="19"/>
      <c r="D578" s="19"/>
      <c r="E578" s="19"/>
      <c r="F578" s="19"/>
      <c r="G578" s="19"/>
      <c r="H578" s="19"/>
      <c r="I578" s="19"/>
      <c r="J578" s="19"/>
      <c r="K578" s="19"/>
    </row>
    <row r="579">
      <c r="A579" s="19"/>
      <c r="B579" s="19"/>
      <c r="C579" s="19"/>
      <c r="D579" s="19"/>
      <c r="E579" s="19"/>
      <c r="F579" s="19"/>
      <c r="G579" s="19"/>
      <c r="H579" s="19"/>
      <c r="I579" s="19"/>
      <c r="J579" s="19"/>
      <c r="K579" s="19"/>
    </row>
    <row r="580">
      <c r="A580" s="19"/>
      <c r="B580" s="19"/>
      <c r="C580" s="19"/>
      <c r="D580" s="19"/>
      <c r="E580" s="19"/>
      <c r="F580" s="19"/>
      <c r="G580" s="19"/>
      <c r="H580" s="19"/>
      <c r="I580" s="19"/>
      <c r="J580" s="19"/>
      <c r="K580" s="19"/>
    </row>
    <row r="581">
      <c r="A581" s="19"/>
      <c r="B581" s="19"/>
      <c r="C581" s="19"/>
      <c r="D581" s="19"/>
      <c r="E581" s="19"/>
      <c r="F581" s="19"/>
      <c r="G581" s="19"/>
      <c r="H581" s="19"/>
      <c r="I581" s="19"/>
      <c r="J581" s="19"/>
      <c r="K581" s="19"/>
    </row>
    <row r="582">
      <c r="A582" s="19"/>
      <c r="B582" s="19"/>
      <c r="C582" s="19"/>
      <c r="D582" s="19"/>
      <c r="E582" s="19"/>
      <c r="F582" s="19"/>
      <c r="G582" s="19"/>
      <c r="H582" s="19"/>
      <c r="I582" s="19"/>
      <c r="J582" s="19"/>
      <c r="K582" s="19"/>
    </row>
    <row r="583">
      <c r="A583" s="19"/>
      <c r="B583" s="19"/>
      <c r="C583" s="19"/>
      <c r="D583" s="19"/>
      <c r="E583" s="19"/>
      <c r="F583" s="19"/>
      <c r="G583" s="19"/>
      <c r="H583" s="19"/>
      <c r="I583" s="19"/>
      <c r="J583" s="19"/>
      <c r="K583" s="19"/>
    </row>
    <row r="584">
      <c r="A584" s="19"/>
      <c r="B584" s="19"/>
      <c r="C584" s="19"/>
      <c r="D584" s="19"/>
      <c r="E584" s="19"/>
      <c r="F584" s="19"/>
      <c r="G584" s="19"/>
      <c r="H584" s="19"/>
      <c r="I584" s="19"/>
      <c r="J584" s="19"/>
      <c r="K584" s="19"/>
    </row>
    <row r="585">
      <c r="A585" s="19"/>
      <c r="B585" s="19"/>
      <c r="C585" s="19"/>
      <c r="D585" s="19"/>
      <c r="E585" s="19"/>
      <c r="F585" s="19"/>
      <c r="G585" s="19"/>
      <c r="H585" s="19"/>
      <c r="I585" s="19"/>
      <c r="J585" s="19"/>
      <c r="K585" s="19"/>
    </row>
    <row r="586">
      <c r="A586" s="19"/>
      <c r="B586" s="19"/>
      <c r="C586" s="19"/>
      <c r="D586" s="19"/>
      <c r="E586" s="19"/>
      <c r="F586" s="19"/>
      <c r="G586" s="19"/>
      <c r="H586" s="19"/>
      <c r="I586" s="19"/>
      <c r="J586" s="19"/>
      <c r="K586" s="19"/>
    </row>
    <row r="587">
      <c r="A587" s="19"/>
      <c r="B587" s="19"/>
      <c r="C587" s="19"/>
      <c r="D587" s="19"/>
      <c r="E587" s="19"/>
      <c r="F587" s="19"/>
      <c r="G587" s="19"/>
      <c r="H587" s="19"/>
      <c r="I587" s="19"/>
      <c r="J587" s="19"/>
      <c r="K587" s="19"/>
    </row>
    <row r="588">
      <c r="A588" s="19"/>
      <c r="B588" s="19"/>
      <c r="C588" s="19"/>
      <c r="D588" s="19"/>
      <c r="E588" s="19"/>
      <c r="F588" s="19"/>
      <c r="G588" s="19"/>
      <c r="H588" s="19"/>
      <c r="I588" s="19"/>
      <c r="J588" s="19"/>
      <c r="K588" s="19"/>
    </row>
    <row r="589">
      <c r="A589" s="19"/>
      <c r="B589" s="19"/>
      <c r="C589" s="19"/>
      <c r="D589" s="19"/>
      <c r="E589" s="19"/>
      <c r="F589" s="19"/>
      <c r="G589" s="19"/>
      <c r="H589" s="19"/>
      <c r="I589" s="19"/>
      <c r="J589" s="19"/>
      <c r="K589" s="19"/>
    </row>
    <row r="590">
      <c r="A590" s="19"/>
      <c r="B590" s="19"/>
      <c r="C590" s="19"/>
      <c r="D590" s="19"/>
      <c r="E590" s="19"/>
      <c r="F590" s="19"/>
      <c r="G590" s="19"/>
      <c r="H590" s="19"/>
      <c r="I590" s="19"/>
      <c r="J590" s="19"/>
      <c r="K590" s="19"/>
    </row>
    <row r="591">
      <c r="A591" s="19"/>
      <c r="B591" s="19"/>
      <c r="C591" s="19"/>
      <c r="D591" s="19"/>
      <c r="E591" s="19"/>
      <c r="F591" s="19"/>
      <c r="G591" s="19"/>
      <c r="H591" s="19"/>
      <c r="I591" s="19"/>
      <c r="J591" s="19"/>
      <c r="K591" s="19"/>
    </row>
    <row r="592">
      <c r="A592" s="19"/>
      <c r="B592" s="19"/>
      <c r="C592" s="19"/>
      <c r="D592" s="19"/>
      <c r="E592" s="19"/>
      <c r="F592" s="19"/>
      <c r="G592" s="19"/>
      <c r="H592" s="19"/>
      <c r="I592" s="19"/>
      <c r="J592" s="19"/>
      <c r="K592" s="19"/>
    </row>
    <row r="593">
      <c r="A593" s="19"/>
      <c r="B593" s="19"/>
      <c r="C593" s="19"/>
      <c r="D593" s="19"/>
      <c r="E593" s="19"/>
      <c r="F593" s="19"/>
      <c r="G593" s="19"/>
      <c r="H593" s="19"/>
      <c r="I593" s="19"/>
      <c r="J593" s="19"/>
      <c r="K593" s="19"/>
    </row>
    <row r="594">
      <c r="A594" s="19"/>
      <c r="B594" s="19"/>
      <c r="C594" s="19"/>
      <c r="D594" s="19"/>
      <c r="E594" s="19"/>
      <c r="F594" s="19"/>
      <c r="G594" s="19"/>
      <c r="H594" s="19"/>
      <c r="I594" s="19"/>
      <c r="J594" s="19"/>
      <c r="K594" s="19"/>
    </row>
    <row r="595">
      <c r="A595" s="19"/>
      <c r="B595" s="19"/>
      <c r="C595" s="19"/>
      <c r="D595" s="19"/>
      <c r="E595" s="19"/>
      <c r="F595" s="19"/>
      <c r="G595" s="19"/>
      <c r="H595" s="19"/>
      <c r="I595" s="19"/>
      <c r="J595" s="19"/>
      <c r="K595" s="19"/>
    </row>
    <row r="596">
      <c r="A596" s="19"/>
      <c r="B596" s="19"/>
      <c r="C596" s="19"/>
      <c r="D596" s="19"/>
      <c r="E596" s="19"/>
      <c r="F596" s="19"/>
      <c r="G596" s="19"/>
      <c r="H596" s="19"/>
      <c r="I596" s="19"/>
      <c r="J596" s="19"/>
      <c r="K596" s="19"/>
    </row>
    <row r="597">
      <c r="A597" s="19"/>
      <c r="B597" s="19"/>
      <c r="C597" s="19"/>
      <c r="D597" s="19"/>
      <c r="E597" s="19"/>
      <c r="F597" s="19"/>
      <c r="G597" s="19"/>
      <c r="H597" s="19"/>
      <c r="I597" s="19"/>
      <c r="J597" s="19"/>
      <c r="K597" s="19"/>
    </row>
    <row r="598">
      <c r="A598" s="19"/>
      <c r="B598" s="19"/>
      <c r="C598" s="19"/>
      <c r="D598" s="19"/>
      <c r="E598" s="19"/>
      <c r="F598" s="19"/>
      <c r="G598" s="19"/>
      <c r="H598" s="19"/>
      <c r="I598" s="19"/>
      <c r="J598" s="19"/>
      <c r="K598" s="19"/>
    </row>
    <row r="599">
      <c r="A599" s="19"/>
      <c r="B599" s="19"/>
      <c r="C599" s="19"/>
      <c r="D599" s="19"/>
      <c r="E599" s="19"/>
      <c r="F599" s="19"/>
      <c r="G599" s="19"/>
      <c r="H599" s="19"/>
      <c r="I599" s="19"/>
      <c r="J599" s="19"/>
      <c r="K599" s="19"/>
    </row>
    <row r="600">
      <c r="A600" s="19"/>
      <c r="B600" s="19"/>
      <c r="C600" s="19"/>
      <c r="D600" s="19"/>
      <c r="E600" s="19"/>
      <c r="F600" s="19"/>
      <c r="G600" s="19"/>
      <c r="H600" s="19"/>
      <c r="I600" s="19"/>
      <c r="J600" s="19"/>
      <c r="K600" s="19"/>
    </row>
    <row r="601">
      <c r="A601" s="19"/>
      <c r="B601" s="19"/>
      <c r="C601" s="19"/>
      <c r="D601" s="19"/>
      <c r="E601" s="19"/>
      <c r="F601" s="19"/>
      <c r="G601" s="19"/>
      <c r="H601" s="19"/>
      <c r="I601" s="19"/>
      <c r="J601" s="19"/>
      <c r="K601" s="19"/>
    </row>
    <row r="602">
      <c r="A602" s="19"/>
      <c r="B602" s="19"/>
      <c r="C602" s="19"/>
      <c r="D602" s="19"/>
      <c r="E602" s="19"/>
      <c r="F602" s="19"/>
      <c r="G602" s="19"/>
      <c r="H602" s="19"/>
      <c r="I602" s="19"/>
      <c r="J602" s="19"/>
      <c r="K602" s="19"/>
    </row>
    <row r="603">
      <c r="A603" s="19"/>
      <c r="B603" s="19"/>
      <c r="C603" s="19"/>
      <c r="D603" s="19"/>
      <c r="E603" s="19"/>
      <c r="F603" s="19"/>
      <c r="G603" s="19"/>
      <c r="H603" s="19"/>
      <c r="I603" s="19"/>
      <c r="J603" s="19"/>
      <c r="K603" s="19"/>
    </row>
    <row r="604">
      <c r="A604" s="19"/>
      <c r="B604" s="19"/>
      <c r="C604" s="19"/>
      <c r="D604" s="19"/>
      <c r="E604" s="19"/>
      <c r="F604" s="19"/>
      <c r="G604" s="19"/>
      <c r="H604" s="19"/>
      <c r="I604" s="19"/>
      <c r="J604" s="19"/>
      <c r="K604" s="19"/>
    </row>
    <row r="605">
      <c r="A605" s="19"/>
      <c r="B605" s="19"/>
      <c r="C605" s="19"/>
      <c r="D605" s="19"/>
      <c r="E605" s="19"/>
      <c r="F605" s="19"/>
      <c r="G605" s="19"/>
      <c r="H605" s="19"/>
      <c r="I605" s="19"/>
      <c r="J605" s="19"/>
      <c r="K605" s="19"/>
    </row>
    <row r="606">
      <c r="A606" s="19"/>
      <c r="B606" s="19"/>
      <c r="C606" s="19"/>
      <c r="D606" s="19"/>
      <c r="E606" s="19"/>
      <c r="F606" s="19"/>
      <c r="G606" s="19"/>
      <c r="H606" s="19"/>
      <c r="I606" s="19"/>
      <c r="J606" s="19"/>
      <c r="K606" s="19"/>
    </row>
    <row r="607">
      <c r="A607" s="19"/>
      <c r="B607" s="19"/>
      <c r="C607" s="19"/>
      <c r="D607" s="19"/>
      <c r="E607" s="19"/>
      <c r="F607" s="19"/>
      <c r="G607" s="19"/>
      <c r="H607" s="19"/>
      <c r="I607" s="19"/>
      <c r="J607" s="19"/>
      <c r="K607" s="19"/>
    </row>
    <row r="608">
      <c r="A608" s="19"/>
      <c r="B608" s="19"/>
      <c r="C608" s="19"/>
      <c r="D608" s="19"/>
      <c r="E608" s="19"/>
      <c r="F608" s="19"/>
      <c r="G608" s="19"/>
      <c r="H608" s="19"/>
      <c r="I608" s="19"/>
      <c r="J608" s="19"/>
      <c r="K608" s="19"/>
    </row>
    <row r="609">
      <c r="A609" s="19"/>
      <c r="B609" s="19"/>
      <c r="C609" s="19"/>
      <c r="D609" s="19"/>
      <c r="E609" s="19"/>
      <c r="F609" s="19"/>
      <c r="G609" s="19"/>
      <c r="H609" s="19"/>
      <c r="I609" s="19"/>
      <c r="J609" s="19"/>
      <c r="K609" s="19"/>
    </row>
    <row r="610">
      <c r="A610" s="19"/>
      <c r="B610" s="19"/>
      <c r="C610" s="19"/>
      <c r="D610" s="19"/>
      <c r="E610" s="19"/>
      <c r="F610" s="19"/>
      <c r="G610" s="19"/>
      <c r="H610" s="19"/>
      <c r="I610" s="19"/>
      <c r="J610" s="19"/>
      <c r="K610" s="19"/>
    </row>
    <row r="611">
      <c r="A611" s="19"/>
      <c r="B611" s="19"/>
      <c r="C611" s="19"/>
      <c r="D611" s="19"/>
      <c r="E611" s="19"/>
      <c r="F611" s="19"/>
      <c r="G611" s="19"/>
      <c r="H611" s="19"/>
      <c r="I611" s="19"/>
      <c r="J611" s="19"/>
      <c r="K611" s="19"/>
    </row>
    <row r="612">
      <c r="A612" s="19"/>
      <c r="B612" s="19"/>
      <c r="C612" s="19"/>
      <c r="D612" s="19"/>
      <c r="E612" s="19"/>
      <c r="F612" s="19"/>
      <c r="G612" s="19"/>
      <c r="H612" s="19"/>
      <c r="I612" s="19"/>
      <c r="J612" s="19"/>
      <c r="K612" s="19"/>
    </row>
    <row r="613">
      <c r="A613" s="19"/>
      <c r="B613" s="19"/>
      <c r="C613" s="19"/>
      <c r="D613" s="19"/>
      <c r="E613" s="19"/>
      <c r="F613" s="19"/>
      <c r="G613" s="19"/>
      <c r="H613" s="19"/>
      <c r="I613" s="19"/>
      <c r="J613" s="19"/>
      <c r="K613" s="19"/>
    </row>
    <row r="614">
      <c r="A614" s="19"/>
      <c r="B614" s="19"/>
      <c r="C614" s="19"/>
      <c r="D614" s="19"/>
      <c r="E614" s="19"/>
      <c r="F614" s="19"/>
      <c r="G614" s="19"/>
      <c r="H614" s="19"/>
      <c r="I614" s="19"/>
      <c r="J614" s="19"/>
      <c r="K614" s="19"/>
    </row>
    <row r="615">
      <c r="A615" s="19"/>
      <c r="B615" s="19"/>
      <c r="C615" s="19"/>
      <c r="D615" s="19"/>
      <c r="E615" s="19"/>
      <c r="F615" s="19"/>
      <c r="G615" s="19"/>
      <c r="H615" s="19"/>
      <c r="I615" s="19"/>
      <c r="J615" s="19"/>
      <c r="K615" s="19"/>
    </row>
    <row r="616">
      <c r="A616" s="19"/>
      <c r="B616" s="19"/>
      <c r="C616" s="19"/>
      <c r="D616" s="19"/>
      <c r="E616" s="19"/>
      <c r="F616" s="19"/>
      <c r="G616" s="19"/>
      <c r="H616" s="19"/>
      <c r="I616" s="19"/>
      <c r="J616" s="19"/>
      <c r="K616" s="19"/>
    </row>
    <row r="617">
      <c r="A617" s="19"/>
      <c r="B617" s="19"/>
      <c r="C617" s="19"/>
      <c r="D617" s="19"/>
      <c r="E617" s="19"/>
      <c r="F617" s="19"/>
      <c r="G617" s="19"/>
      <c r="H617" s="19"/>
      <c r="I617" s="19"/>
      <c r="J617" s="19"/>
      <c r="K617" s="19"/>
    </row>
    <row r="618">
      <c r="A618" s="19"/>
      <c r="B618" s="19"/>
      <c r="C618" s="19"/>
      <c r="D618" s="19"/>
      <c r="E618" s="19"/>
      <c r="F618" s="19"/>
      <c r="G618" s="19"/>
      <c r="H618" s="19"/>
      <c r="I618" s="19"/>
      <c r="J618" s="19"/>
      <c r="K618" s="19"/>
    </row>
    <row r="619">
      <c r="A619" s="19"/>
      <c r="B619" s="19"/>
      <c r="C619" s="19"/>
      <c r="D619" s="19"/>
      <c r="E619" s="19"/>
      <c r="F619" s="19"/>
      <c r="G619" s="19"/>
      <c r="H619" s="19"/>
      <c r="I619" s="19"/>
      <c r="J619" s="19"/>
      <c r="K619" s="19"/>
    </row>
    <row r="620">
      <c r="A620" s="19"/>
      <c r="B620" s="19"/>
      <c r="C620" s="19"/>
      <c r="D620" s="19"/>
      <c r="E620" s="19"/>
      <c r="F620" s="19"/>
      <c r="G620" s="19"/>
      <c r="H620" s="19"/>
      <c r="I620" s="19"/>
      <c r="J620" s="19"/>
      <c r="K620" s="19"/>
    </row>
    <row r="621">
      <c r="A621" s="19"/>
      <c r="B621" s="19"/>
      <c r="C621" s="19"/>
      <c r="D621" s="19"/>
      <c r="E621" s="19"/>
      <c r="F621" s="19"/>
      <c r="G621" s="19"/>
      <c r="H621" s="19"/>
      <c r="I621" s="19"/>
      <c r="J621" s="19"/>
      <c r="K621" s="19"/>
    </row>
    <row r="622">
      <c r="A622" s="19"/>
      <c r="B622" s="19"/>
      <c r="C622" s="19"/>
      <c r="D622" s="19"/>
      <c r="E622" s="19"/>
      <c r="F622" s="19"/>
      <c r="G622" s="19"/>
      <c r="H622" s="19"/>
      <c r="I622" s="19"/>
      <c r="J622" s="19"/>
      <c r="K622" s="19"/>
    </row>
    <row r="623">
      <c r="A623" s="19"/>
      <c r="B623" s="19"/>
      <c r="C623" s="19"/>
      <c r="D623" s="19"/>
      <c r="E623" s="19"/>
      <c r="F623" s="19"/>
      <c r="G623" s="19"/>
      <c r="H623" s="19"/>
      <c r="I623" s="19"/>
      <c r="J623" s="19"/>
      <c r="K623" s="19"/>
    </row>
    <row r="624">
      <c r="A624" s="19"/>
      <c r="B624" s="19"/>
      <c r="C624" s="19"/>
      <c r="D624" s="19"/>
      <c r="E624" s="19"/>
      <c r="F624" s="19"/>
      <c r="G624" s="19"/>
      <c r="H624" s="19"/>
      <c r="I624" s="19"/>
      <c r="J624" s="19"/>
      <c r="K624" s="19"/>
    </row>
    <row r="625">
      <c r="A625" s="19"/>
      <c r="B625" s="19"/>
      <c r="C625" s="19"/>
      <c r="D625" s="19"/>
      <c r="E625" s="19"/>
      <c r="F625" s="19"/>
      <c r="G625" s="19"/>
      <c r="H625" s="19"/>
      <c r="I625" s="19"/>
      <c r="J625" s="19"/>
      <c r="K625" s="19"/>
    </row>
    <row r="626">
      <c r="A626" s="19"/>
      <c r="B626" s="19"/>
      <c r="C626" s="19"/>
      <c r="D626" s="19"/>
      <c r="E626" s="19"/>
      <c r="F626" s="19"/>
      <c r="G626" s="19"/>
      <c r="H626" s="19"/>
      <c r="I626" s="19"/>
      <c r="J626" s="19"/>
      <c r="K626" s="19"/>
    </row>
    <row r="627">
      <c r="A627" s="19"/>
      <c r="B627" s="19"/>
      <c r="C627" s="19"/>
      <c r="D627" s="19"/>
      <c r="E627" s="19"/>
      <c r="F627" s="19"/>
      <c r="G627" s="19"/>
      <c r="H627" s="19"/>
      <c r="I627" s="19"/>
      <c r="J627" s="19"/>
      <c r="K627" s="19"/>
    </row>
    <row r="628">
      <c r="A628" s="19"/>
      <c r="B628" s="19"/>
      <c r="C628" s="19"/>
      <c r="D628" s="19"/>
      <c r="E628" s="19"/>
      <c r="F628" s="19"/>
      <c r="G628" s="19"/>
      <c r="H628" s="19"/>
      <c r="I628" s="19"/>
      <c r="J628" s="19"/>
      <c r="K628" s="19"/>
    </row>
    <row r="629">
      <c r="A629" s="19"/>
      <c r="B629" s="19"/>
      <c r="C629" s="19"/>
      <c r="D629" s="19"/>
      <c r="E629" s="19"/>
      <c r="F629" s="19"/>
      <c r="G629" s="19"/>
      <c r="H629" s="19"/>
      <c r="I629" s="19"/>
      <c r="J629" s="19"/>
      <c r="K629" s="19"/>
    </row>
    <row r="630">
      <c r="A630" s="19"/>
      <c r="B630" s="19"/>
      <c r="C630" s="19"/>
      <c r="D630" s="19"/>
      <c r="E630" s="19"/>
      <c r="F630" s="19"/>
      <c r="G630" s="19"/>
      <c r="H630" s="19"/>
      <c r="I630" s="19"/>
      <c r="J630" s="19"/>
      <c r="K630" s="19"/>
    </row>
    <row r="631">
      <c r="A631" s="19"/>
      <c r="B631" s="19"/>
      <c r="C631" s="19"/>
      <c r="D631" s="19"/>
      <c r="E631" s="19"/>
      <c r="F631" s="19"/>
      <c r="G631" s="19"/>
      <c r="H631" s="19"/>
      <c r="I631" s="19"/>
      <c r="J631" s="19"/>
      <c r="K631" s="19"/>
    </row>
    <row r="632">
      <c r="A632" s="19"/>
      <c r="B632" s="19"/>
      <c r="C632" s="19"/>
      <c r="D632" s="19"/>
      <c r="E632" s="19"/>
      <c r="F632" s="19"/>
      <c r="G632" s="19"/>
      <c r="H632" s="19"/>
      <c r="I632" s="19"/>
      <c r="J632" s="19"/>
      <c r="K632" s="19"/>
    </row>
    <row r="633">
      <c r="A633" s="19"/>
      <c r="B633" s="19"/>
      <c r="C633" s="19"/>
      <c r="D633" s="19"/>
      <c r="E633" s="19"/>
      <c r="F633" s="19"/>
      <c r="G633" s="19"/>
      <c r="H633" s="19"/>
      <c r="I633" s="19"/>
      <c r="J633" s="19"/>
      <c r="K633" s="19"/>
    </row>
    <row r="634">
      <c r="A634" s="19"/>
      <c r="B634" s="19"/>
      <c r="C634" s="19"/>
      <c r="D634" s="19"/>
      <c r="E634" s="19"/>
      <c r="F634" s="19"/>
      <c r="G634" s="19"/>
      <c r="H634" s="19"/>
      <c r="I634" s="19"/>
      <c r="J634" s="19"/>
      <c r="K634" s="19"/>
    </row>
    <row r="635">
      <c r="A635" s="19"/>
      <c r="B635" s="19"/>
      <c r="C635" s="19"/>
      <c r="D635" s="19"/>
      <c r="E635" s="19"/>
      <c r="F635" s="19"/>
      <c r="G635" s="19"/>
      <c r="H635" s="19"/>
      <c r="I635" s="19"/>
      <c r="J635" s="19"/>
      <c r="K635" s="19"/>
    </row>
    <row r="636">
      <c r="A636" s="19"/>
      <c r="B636" s="19"/>
      <c r="C636" s="19"/>
      <c r="D636" s="19"/>
      <c r="E636" s="19"/>
      <c r="F636" s="19"/>
      <c r="G636" s="19"/>
      <c r="H636" s="19"/>
      <c r="I636" s="19"/>
      <c r="J636" s="19"/>
      <c r="K636" s="19"/>
    </row>
    <row r="637">
      <c r="A637" s="19"/>
      <c r="B637" s="19"/>
      <c r="C637" s="19"/>
      <c r="D637" s="19"/>
      <c r="E637" s="19"/>
      <c r="F637" s="19"/>
      <c r="G637" s="19"/>
      <c r="H637" s="19"/>
      <c r="I637" s="19"/>
      <c r="J637" s="19"/>
      <c r="K637" s="19"/>
    </row>
    <row r="638">
      <c r="A638" s="19"/>
      <c r="B638" s="19"/>
      <c r="C638" s="19"/>
      <c r="D638" s="19"/>
      <c r="E638" s="19"/>
      <c r="F638" s="19"/>
      <c r="G638" s="19"/>
      <c r="H638" s="19"/>
      <c r="I638" s="19"/>
      <c r="J638" s="19"/>
      <c r="K638" s="19"/>
    </row>
    <row r="639">
      <c r="A639" s="19"/>
      <c r="B639" s="19"/>
      <c r="C639" s="19"/>
      <c r="D639" s="19"/>
      <c r="E639" s="19"/>
      <c r="F639" s="19"/>
      <c r="G639" s="19"/>
      <c r="H639" s="19"/>
      <c r="I639" s="19"/>
      <c r="J639" s="19"/>
      <c r="K639" s="19"/>
    </row>
    <row r="640">
      <c r="A640" s="19"/>
      <c r="B640" s="19"/>
      <c r="C640" s="19"/>
      <c r="D640" s="19"/>
      <c r="E640" s="19"/>
      <c r="F640" s="19"/>
      <c r="G640" s="19"/>
      <c r="H640" s="19"/>
      <c r="I640" s="19"/>
      <c r="J640" s="19"/>
      <c r="K640" s="19"/>
    </row>
    <row r="641">
      <c r="A641" s="19"/>
      <c r="B641" s="19"/>
      <c r="C641" s="19"/>
      <c r="D641" s="19"/>
      <c r="E641" s="19"/>
      <c r="F641" s="19"/>
      <c r="G641" s="19"/>
      <c r="H641" s="19"/>
      <c r="I641" s="19"/>
      <c r="J641" s="19"/>
      <c r="K641" s="19"/>
    </row>
    <row r="642">
      <c r="A642" s="19"/>
      <c r="B642" s="19"/>
      <c r="C642" s="19"/>
      <c r="D642" s="19"/>
      <c r="E642" s="19"/>
      <c r="F642" s="19"/>
      <c r="G642" s="19"/>
      <c r="H642" s="19"/>
      <c r="I642" s="19"/>
      <c r="J642" s="19"/>
      <c r="K642" s="19"/>
    </row>
    <row r="643">
      <c r="A643" s="19"/>
      <c r="B643" s="19"/>
      <c r="C643" s="19"/>
      <c r="D643" s="19"/>
      <c r="E643" s="19"/>
      <c r="F643" s="19"/>
      <c r="G643" s="19"/>
      <c r="H643" s="19"/>
      <c r="I643" s="19"/>
      <c r="J643" s="19"/>
      <c r="K643" s="19"/>
    </row>
    <row r="644">
      <c r="A644" s="19"/>
      <c r="B644" s="19"/>
      <c r="C644" s="19"/>
      <c r="D644" s="19"/>
      <c r="E644" s="19"/>
      <c r="F644" s="19"/>
      <c r="G644" s="19"/>
      <c r="H644" s="19"/>
      <c r="I644" s="19"/>
      <c r="J644" s="19"/>
      <c r="K644" s="19"/>
    </row>
    <row r="645">
      <c r="A645" s="19"/>
      <c r="B645" s="19"/>
      <c r="C645" s="19"/>
      <c r="D645" s="19"/>
      <c r="E645" s="19"/>
      <c r="F645" s="19"/>
      <c r="G645" s="19"/>
      <c r="H645" s="19"/>
      <c r="I645" s="19"/>
      <c r="J645" s="19"/>
      <c r="K645" s="19"/>
    </row>
    <row r="646">
      <c r="A646" s="19"/>
      <c r="B646" s="19"/>
      <c r="C646" s="19"/>
      <c r="D646" s="19"/>
      <c r="E646" s="19"/>
      <c r="F646" s="19"/>
      <c r="G646" s="19"/>
      <c r="H646" s="19"/>
      <c r="I646" s="19"/>
      <c r="J646" s="19"/>
      <c r="K646" s="19"/>
    </row>
    <row r="647">
      <c r="A647" s="19"/>
      <c r="B647" s="19"/>
      <c r="C647" s="19"/>
      <c r="D647" s="19"/>
      <c r="E647" s="19"/>
      <c r="F647" s="19"/>
      <c r="G647" s="19"/>
      <c r="H647" s="19"/>
      <c r="I647" s="19"/>
      <c r="J647" s="19"/>
      <c r="K647" s="19"/>
    </row>
    <row r="648">
      <c r="A648" s="19"/>
      <c r="B648" s="19"/>
      <c r="C648" s="19"/>
      <c r="D648" s="19"/>
      <c r="E648" s="19"/>
      <c r="F648" s="19"/>
      <c r="G648" s="19"/>
      <c r="H648" s="19"/>
      <c r="I648" s="19"/>
      <c r="J648" s="19"/>
      <c r="K648" s="19"/>
    </row>
    <row r="649">
      <c r="A649" s="19"/>
      <c r="B649" s="19"/>
      <c r="C649" s="19"/>
      <c r="D649" s="19"/>
      <c r="E649" s="19"/>
      <c r="F649" s="19"/>
      <c r="G649" s="19"/>
      <c r="H649" s="19"/>
      <c r="I649" s="19"/>
      <c r="J649" s="19"/>
      <c r="K649" s="19"/>
    </row>
    <row r="650">
      <c r="A650" s="19"/>
      <c r="B650" s="19"/>
      <c r="C650" s="19"/>
      <c r="D650" s="19"/>
      <c r="E650" s="19"/>
      <c r="F650" s="19"/>
      <c r="G650" s="19"/>
      <c r="H650" s="19"/>
      <c r="I650" s="19"/>
      <c r="J650" s="19"/>
      <c r="K650" s="19"/>
    </row>
    <row r="651">
      <c r="A651" s="19"/>
      <c r="B651" s="19"/>
      <c r="C651" s="19"/>
      <c r="D651" s="19"/>
      <c r="E651" s="19"/>
      <c r="F651" s="19"/>
      <c r="G651" s="19"/>
      <c r="H651" s="19"/>
      <c r="I651" s="19"/>
      <c r="J651" s="19"/>
      <c r="K651" s="19"/>
    </row>
    <row r="652">
      <c r="A652" s="19"/>
      <c r="B652" s="19"/>
      <c r="C652" s="19"/>
      <c r="D652" s="19"/>
      <c r="E652" s="19"/>
      <c r="F652" s="19"/>
      <c r="G652" s="19"/>
      <c r="H652" s="19"/>
      <c r="I652" s="19"/>
      <c r="J652" s="19"/>
      <c r="K652" s="19"/>
    </row>
    <row r="653">
      <c r="A653" s="19"/>
      <c r="B653" s="19"/>
      <c r="C653" s="19"/>
      <c r="D653" s="19"/>
      <c r="E653" s="19"/>
      <c r="F653" s="19"/>
      <c r="G653" s="19"/>
      <c r="H653" s="19"/>
      <c r="I653" s="19"/>
      <c r="J653" s="19"/>
      <c r="K653" s="19"/>
    </row>
    <row r="654">
      <c r="A654" s="19"/>
      <c r="B654" s="19"/>
      <c r="C654" s="19"/>
      <c r="D654" s="19"/>
      <c r="E654" s="19"/>
      <c r="F654" s="19"/>
      <c r="G654" s="19"/>
      <c r="H654" s="19"/>
      <c r="I654" s="19"/>
      <c r="J654" s="19"/>
      <c r="K654" s="19"/>
    </row>
    <row r="655">
      <c r="A655" s="19"/>
      <c r="B655" s="19"/>
      <c r="C655" s="19"/>
      <c r="D655" s="19"/>
      <c r="E655" s="19"/>
      <c r="F655" s="19"/>
      <c r="G655" s="19"/>
      <c r="H655" s="19"/>
      <c r="I655" s="19"/>
      <c r="J655" s="19"/>
      <c r="K655" s="19"/>
    </row>
    <row r="656">
      <c r="A656" s="19"/>
      <c r="B656" s="19"/>
      <c r="C656" s="19"/>
      <c r="D656" s="19"/>
      <c r="E656" s="19"/>
      <c r="F656" s="19"/>
      <c r="G656" s="19"/>
      <c r="H656" s="19"/>
      <c r="I656" s="19"/>
      <c r="J656" s="19"/>
      <c r="K656" s="19"/>
    </row>
    <row r="657">
      <c r="A657" s="19"/>
      <c r="B657" s="19"/>
      <c r="C657" s="19"/>
      <c r="D657" s="19"/>
      <c r="E657" s="19"/>
      <c r="F657" s="19"/>
      <c r="G657" s="19"/>
      <c r="H657" s="19"/>
      <c r="I657" s="19"/>
      <c r="J657" s="19"/>
      <c r="K657" s="19"/>
    </row>
    <row r="658">
      <c r="A658" s="19"/>
      <c r="B658" s="19"/>
      <c r="C658" s="19"/>
      <c r="D658" s="19"/>
      <c r="E658" s="19"/>
      <c r="F658" s="19"/>
      <c r="G658" s="19"/>
      <c r="H658" s="19"/>
      <c r="I658" s="19"/>
      <c r="J658" s="19"/>
      <c r="K658" s="19"/>
    </row>
    <row r="659">
      <c r="A659" s="19"/>
      <c r="B659" s="19"/>
      <c r="C659" s="19"/>
      <c r="D659" s="19"/>
      <c r="E659" s="19"/>
      <c r="F659" s="19"/>
      <c r="G659" s="19"/>
      <c r="H659" s="19"/>
      <c r="I659" s="19"/>
      <c r="J659" s="19"/>
      <c r="K659" s="19"/>
    </row>
    <row r="660">
      <c r="A660" s="19"/>
      <c r="B660" s="19"/>
      <c r="C660" s="19"/>
      <c r="D660" s="19"/>
      <c r="E660" s="19"/>
      <c r="F660" s="19"/>
      <c r="G660" s="19"/>
      <c r="H660" s="19"/>
      <c r="I660" s="19"/>
      <c r="J660" s="19"/>
      <c r="K660" s="19"/>
    </row>
    <row r="661">
      <c r="A661" s="19"/>
      <c r="B661" s="19"/>
      <c r="C661" s="19"/>
      <c r="D661" s="19"/>
      <c r="E661" s="19"/>
      <c r="F661" s="19"/>
      <c r="G661" s="19"/>
      <c r="H661" s="19"/>
      <c r="I661" s="19"/>
      <c r="J661" s="19"/>
      <c r="K661" s="19"/>
    </row>
    <row r="662">
      <c r="A662" s="19"/>
      <c r="B662" s="19"/>
      <c r="C662" s="19"/>
      <c r="D662" s="19"/>
      <c r="E662" s="19"/>
      <c r="F662" s="19"/>
      <c r="G662" s="19"/>
      <c r="H662" s="19"/>
      <c r="I662" s="19"/>
      <c r="J662" s="19"/>
      <c r="K662" s="19"/>
    </row>
    <row r="663">
      <c r="A663" s="19"/>
      <c r="B663" s="19"/>
      <c r="C663" s="19"/>
      <c r="D663" s="19"/>
      <c r="E663" s="19"/>
      <c r="F663" s="19"/>
      <c r="G663" s="19"/>
      <c r="H663" s="19"/>
      <c r="I663" s="19"/>
      <c r="J663" s="19"/>
      <c r="K663" s="19"/>
    </row>
    <row r="664">
      <c r="A664" s="19"/>
      <c r="B664" s="19"/>
      <c r="C664" s="19"/>
      <c r="D664" s="19"/>
      <c r="E664" s="19"/>
      <c r="F664" s="19"/>
      <c r="G664" s="19"/>
      <c r="H664" s="19"/>
      <c r="I664" s="19"/>
      <c r="J664" s="19"/>
      <c r="K664" s="19"/>
    </row>
    <row r="665">
      <c r="A665" s="19"/>
      <c r="B665" s="19"/>
      <c r="C665" s="19"/>
      <c r="D665" s="19"/>
      <c r="E665" s="19"/>
      <c r="F665" s="19"/>
      <c r="G665" s="19"/>
      <c r="H665" s="19"/>
      <c r="I665" s="19"/>
      <c r="J665" s="19"/>
      <c r="K665" s="19"/>
    </row>
    <row r="666">
      <c r="A666" s="19"/>
      <c r="B666" s="19"/>
      <c r="C666" s="19"/>
      <c r="D666" s="19"/>
      <c r="E666" s="19"/>
      <c r="F666" s="19"/>
      <c r="G666" s="19"/>
      <c r="H666" s="19"/>
      <c r="I666" s="19"/>
      <c r="J666" s="19"/>
      <c r="K666" s="19"/>
    </row>
    <row r="667">
      <c r="A667" s="19"/>
      <c r="B667" s="19"/>
      <c r="C667" s="19"/>
      <c r="D667" s="19"/>
      <c r="E667" s="19"/>
      <c r="F667" s="19"/>
      <c r="G667" s="19"/>
      <c r="H667" s="19"/>
      <c r="I667" s="19"/>
      <c r="J667" s="19"/>
      <c r="K667" s="19"/>
    </row>
    <row r="668">
      <c r="A668" s="19"/>
      <c r="B668" s="19"/>
      <c r="C668" s="19"/>
      <c r="D668" s="19"/>
      <c r="E668" s="19"/>
      <c r="F668" s="19"/>
      <c r="G668" s="19"/>
      <c r="H668" s="19"/>
      <c r="I668" s="19"/>
      <c r="J668" s="19"/>
      <c r="K668" s="19"/>
    </row>
    <row r="669">
      <c r="A669" s="19"/>
      <c r="B669" s="19"/>
      <c r="C669" s="19"/>
      <c r="D669" s="19"/>
      <c r="E669" s="19"/>
      <c r="F669" s="19"/>
      <c r="G669" s="19"/>
      <c r="H669" s="19"/>
      <c r="I669" s="19"/>
      <c r="J669" s="19"/>
      <c r="K669" s="19"/>
    </row>
    <row r="670">
      <c r="A670" s="19"/>
      <c r="B670" s="19"/>
      <c r="C670" s="19"/>
      <c r="D670" s="19"/>
      <c r="E670" s="19"/>
      <c r="F670" s="19"/>
      <c r="G670" s="19"/>
      <c r="H670" s="19"/>
      <c r="I670" s="19"/>
      <c r="J670" s="19"/>
      <c r="K670" s="19"/>
    </row>
    <row r="671">
      <c r="A671" s="19"/>
      <c r="B671" s="19"/>
      <c r="C671" s="19"/>
      <c r="D671" s="19"/>
      <c r="E671" s="19"/>
      <c r="F671" s="19"/>
      <c r="G671" s="19"/>
      <c r="H671" s="19"/>
      <c r="I671" s="19"/>
      <c r="J671" s="19"/>
      <c r="K671" s="19"/>
    </row>
    <row r="672">
      <c r="A672" s="19"/>
      <c r="B672" s="19"/>
      <c r="C672" s="19"/>
      <c r="D672" s="19"/>
      <c r="E672" s="19"/>
      <c r="F672" s="19"/>
      <c r="G672" s="19"/>
      <c r="H672" s="19"/>
      <c r="I672" s="19"/>
      <c r="J672" s="19"/>
      <c r="K672" s="19"/>
    </row>
    <row r="673">
      <c r="A673" s="19"/>
      <c r="B673" s="19"/>
      <c r="C673" s="19"/>
      <c r="D673" s="19"/>
      <c r="E673" s="19"/>
      <c r="F673" s="19"/>
      <c r="G673" s="19"/>
      <c r="H673" s="19"/>
      <c r="I673" s="19"/>
      <c r="J673" s="19"/>
      <c r="K673" s="19"/>
    </row>
    <row r="674">
      <c r="A674" s="19"/>
      <c r="B674" s="19"/>
      <c r="C674" s="19"/>
      <c r="D674" s="19"/>
      <c r="E674" s="19"/>
      <c r="F674" s="19"/>
      <c r="G674" s="19"/>
      <c r="H674" s="19"/>
      <c r="I674" s="19"/>
      <c r="J674" s="19"/>
      <c r="K674" s="19"/>
    </row>
    <row r="675">
      <c r="A675" s="19"/>
      <c r="B675" s="19"/>
      <c r="C675" s="19"/>
      <c r="D675" s="19"/>
      <c r="E675" s="19"/>
      <c r="F675" s="19"/>
      <c r="G675" s="19"/>
      <c r="H675" s="19"/>
      <c r="I675" s="19"/>
      <c r="J675" s="19"/>
      <c r="K675" s="19"/>
    </row>
    <row r="676">
      <c r="A676" s="19"/>
      <c r="B676" s="19"/>
      <c r="C676" s="19"/>
      <c r="D676" s="19"/>
      <c r="E676" s="19"/>
      <c r="F676" s="19"/>
      <c r="G676" s="19"/>
      <c r="H676" s="19"/>
      <c r="I676" s="19"/>
      <c r="J676" s="19"/>
      <c r="K676" s="19"/>
    </row>
    <row r="677">
      <c r="A677" s="19"/>
      <c r="B677" s="19"/>
      <c r="C677" s="19"/>
      <c r="D677" s="19"/>
      <c r="E677" s="19"/>
      <c r="F677" s="19"/>
      <c r="G677" s="19"/>
      <c r="H677" s="19"/>
      <c r="I677" s="19"/>
      <c r="J677" s="19"/>
      <c r="K677" s="19"/>
    </row>
    <row r="678">
      <c r="A678" s="19"/>
      <c r="B678" s="19"/>
      <c r="C678" s="19"/>
      <c r="D678" s="19"/>
      <c r="E678" s="19"/>
      <c r="F678" s="19"/>
      <c r="G678" s="19"/>
      <c r="H678" s="19"/>
      <c r="I678" s="19"/>
      <c r="J678" s="19"/>
      <c r="K678" s="19"/>
    </row>
    <row r="679">
      <c r="A679" s="19"/>
      <c r="B679" s="19"/>
      <c r="C679" s="19"/>
      <c r="D679" s="19"/>
      <c r="E679" s="19"/>
      <c r="F679" s="19"/>
      <c r="G679" s="19"/>
      <c r="H679" s="19"/>
      <c r="I679" s="19"/>
      <c r="J679" s="19"/>
      <c r="K679" s="19"/>
    </row>
    <row r="680">
      <c r="A680" s="19"/>
      <c r="B680" s="19"/>
      <c r="C680" s="19"/>
      <c r="D680" s="19"/>
      <c r="E680" s="19"/>
      <c r="F680" s="19"/>
      <c r="G680" s="19"/>
      <c r="H680" s="19"/>
      <c r="I680" s="19"/>
      <c r="J680" s="19"/>
      <c r="K680" s="19"/>
    </row>
    <row r="681">
      <c r="A681" s="19"/>
      <c r="B681" s="19"/>
      <c r="C681" s="19"/>
      <c r="D681" s="19"/>
      <c r="E681" s="19"/>
      <c r="F681" s="19"/>
      <c r="G681" s="19"/>
      <c r="H681" s="19"/>
      <c r="I681" s="19"/>
      <c r="J681" s="19"/>
      <c r="K681" s="19"/>
    </row>
    <row r="682">
      <c r="A682" s="19"/>
      <c r="B682" s="19"/>
      <c r="C682" s="19"/>
      <c r="D682" s="19"/>
      <c r="E682" s="19"/>
      <c r="F682" s="19"/>
      <c r="G682" s="19"/>
      <c r="H682" s="19"/>
      <c r="I682" s="19"/>
      <c r="J682" s="19"/>
      <c r="K682" s="19"/>
    </row>
    <row r="683">
      <c r="A683" s="19"/>
      <c r="B683" s="19"/>
      <c r="C683" s="19"/>
      <c r="D683" s="19"/>
      <c r="E683" s="19"/>
      <c r="F683" s="19"/>
      <c r="G683" s="19"/>
      <c r="H683" s="19"/>
      <c r="I683" s="19"/>
      <c r="J683" s="19"/>
      <c r="K683" s="19"/>
    </row>
    <row r="684">
      <c r="A684" s="19"/>
      <c r="B684" s="19"/>
      <c r="C684" s="19"/>
      <c r="D684" s="19"/>
      <c r="E684" s="19"/>
      <c r="F684" s="19"/>
      <c r="G684" s="19"/>
      <c r="H684" s="19"/>
      <c r="I684" s="19"/>
      <c r="J684" s="19"/>
      <c r="K684" s="19"/>
    </row>
    <row r="685">
      <c r="A685" s="19"/>
      <c r="B685" s="19"/>
      <c r="C685" s="19"/>
      <c r="D685" s="19"/>
      <c r="E685" s="19"/>
      <c r="F685" s="19"/>
      <c r="G685" s="19"/>
      <c r="H685" s="19"/>
      <c r="I685" s="19"/>
      <c r="J685" s="19"/>
      <c r="K685" s="19"/>
    </row>
    <row r="686">
      <c r="A686" s="19"/>
      <c r="B686" s="19"/>
      <c r="C686" s="19"/>
      <c r="D686" s="19"/>
      <c r="E686" s="19"/>
      <c r="F686" s="19"/>
      <c r="G686" s="19"/>
      <c r="H686" s="19"/>
      <c r="I686" s="19"/>
      <c r="J686" s="19"/>
      <c r="K686" s="19"/>
    </row>
    <row r="687">
      <c r="A687" s="19"/>
      <c r="B687" s="19"/>
      <c r="C687" s="19"/>
      <c r="D687" s="19"/>
      <c r="E687" s="19"/>
      <c r="F687" s="19"/>
      <c r="G687" s="19"/>
      <c r="H687" s="19"/>
      <c r="I687" s="19"/>
      <c r="J687" s="19"/>
      <c r="K687" s="19"/>
    </row>
    <row r="688">
      <c r="A688" s="19"/>
      <c r="B688" s="19"/>
      <c r="C688" s="19"/>
      <c r="D688" s="19"/>
      <c r="E688" s="19"/>
      <c r="F688" s="19"/>
      <c r="G688" s="19"/>
      <c r="H688" s="19"/>
      <c r="I688" s="19"/>
      <c r="J688" s="19"/>
      <c r="K688" s="19"/>
    </row>
    <row r="689">
      <c r="A689" s="19"/>
      <c r="B689" s="19"/>
      <c r="C689" s="19"/>
      <c r="D689" s="19"/>
      <c r="E689" s="19"/>
      <c r="F689" s="19"/>
      <c r="G689" s="19"/>
      <c r="H689" s="19"/>
      <c r="I689" s="19"/>
      <c r="J689" s="19"/>
      <c r="K689" s="19"/>
    </row>
    <row r="690">
      <c r="A690" s="19"/>
      <c r="B690" s="19"/>
      <c r="C690" s="19"/>
      <c r="D690" s="19"/>
      <c r="E690" s="19"/>
      <c r="F690" s="19"/>
      <c r="G690" s="19"/>
      <c r="H690" s="19"/>
      <c r="I690" s="19"/>
      <c r="J690" s="19"/>
      <c r="K690" s="19"/>
    </row>
    <row r="691">
      <c r="A691" s="19"/>
      <c r="B691" s="19"/>
      <c r="C691" s="19"/>
      <c r="D691" s="19"/>
      <c r="E691" s="19"/>
      <c r="F691" s="19"/>
      <c r="G691" s="19"/>
      <c r="H691" s="19"/>
      <c r="I691" s="19"/>
      <c r="J691" s="19"/>
      <c r="K691" s="19"/>
    </row>
    <row r="692">
      <c r="A692" s="19"/>
      <c r="B692" s="19"/>
      <c r="C692" s="19"/>
      <c r="D692" s="19"/>
      <c r="E692" s="19"/>
      <c r="F692" s="19"/>
      <c r="G692" s="19"/>
      <c r="H692" s="19"/>
      <c r="I692" s="19"/>
      <c r="J692" s="19"/>
      <c r="K692" s="19"/>
    </row>
    <row r="693">
      <c r="A693" s="19"/>
      <c r="B693" s="19"/>
      <c r="C693" s="19"/>
      <c r="D693" s="19"/>
      <c r="E693" s="19"/>
      <c r="F693" s="19"/>
      <c r="G693" s="19"/>
      <c r="H693" s="19"/>
      <c r="I693" s="19"/>
      <c r="J693" s="19"/>
      <c r="K693" s="19"/>
    </row>
    <row r="694">
      <c r="A694" s="19"/>
      <c r="B694" s="19"/>
      <c r="C694" s="19"/>
      <c r="D694" s="19"/>
      <c r="E694" s="19"/>
      <c r="F694" s="19"/>
      <c r="G694" s="19"/>
      <c r="H694" s="19"/>
      <c r="I694" s="19"/>
      <c r="J694" s="19"/>
      <c r="K694" s="19"/>
    </row>
    <row r="695">
      <c r="A695" s="19"/>
      <c r="B695" s="19"/>
      <c r="C695" s="19"/>
      <c r="D695" s="19"/>
      <c r="E695" s="19"/>
      <c r="F695" s="19"/>
      <c r="G695" s="19"/>
      <c r="H695" s="19"/>
      <c r="I695" s="19"/>
      <c r="J695" s="19"/>
      <c r="K695" s="19"/>
    </row>
    <row r="696">
      <c r="A696" s="19"/>
      <c r="B696" s="19"/>
      <c r="C696" s="19"/>
      <c r="D696" s="19"/>
      <c r="E696" s="19"/>
      <c r="F696" s="19"/>
      <c r="G696" s="19"/>
      <c r="H696" s="19"/>
      <c r="I696" s="19"/>
      <c r="J696" s="19"/>
      <c r="K696" s="19"/>
    </row>
    <row r="697">
      <c r="A697" s="19"/>
      <c r="B697" s="19"/>
      <c r="C697" s="19"/>
      <c r="D697" s="19"/>
      <c r="E697" s="19"/>
      <c r="F697" s="19"/>
      <c r="G697" s="19"/>
      <c r="H697" s="19"/>
      <c r="I697" s="19"/>
      <c r="J697" s="19"/>
      <c r="K697" s="19"/>
    </row>
    <row r="698">
      <c r="A698" s="19"/>
      <c r="B698" s="19"/>
      <c r="C698" s="19"/>
      <c r="D698" s="19"/>
      <c r="E698" s="19"/>
      <c r="F698" s="19"/>
      <c r="G698" s="19"/>
      <c r="H698" s="19"/>
      <c r="I698" s="19"/>
      <c r="J698" s="19"/>
      <c r="K698" s="19"/>
    </row>
    <row r="699">
      <c r="A699" s="19"/>
      <c r="B699" s="19"/>
      <c r="C699" s="19"/>
      <c r="D699" s="19"/>
      <c r="E699" s="19"/>
      <c r="F699" s="19"/>
      <c r="G699" s="19"/>
      <c r="H699" s="19"/>
      <c r="I699" s="19"/>
      <c r="J699" s="19"/>
      <c r="K699" s="19"/>
    </row>
    <row r="700">
      <c r="A700" s="19"/>
      <c r="B700" s="19"/>
      <c r="C700" s="19"/>
      <c r="D700" s="19"/>
      <c r="E700" s="19"/>
      <c r="F700" s="19"/>
      <c r="G700" s="19"/>
      <c r="H700" s="19"/>
      <c r="I700" s="19"/>
      <c r="J700" s="19"/>
      <c r="K700" s="19"/>
    </row>
    <row r="701">
      <c r="A701" s="19"/>
      <c r="B701" s="19"/>
      <c r="C701" s="19"/>
      <c r="D701" s="19"/>
      <c r="E701" s="19"/>
      <c r="F701" s="19"/>
      <c r="G701" s="19"/>
      <c r="H701" s="19"/>
      <c r="I701" s="19"/>
      <c r="J701" s="19"/>
      <c r="K701" s="19"/>
    </row>
    <row r="702">
      <c r="A702" s="19"/>
      <c r="B702" s="19"/>
      <c r="C702" s="19"/>
      <c r="D702" s="19"/>
      <c r="E702" s="19"/>
      <c r="F702" s="19"/>
      <c r="G702" s="19"/>
      <c r="H702" s="19"/>
      <c r="I702" s="19"/>
      <c r="J702" s="19"/>
      <c r="K702" s="19"/>
    </row>
    <row r="703">
      <c r="A703" s="19"/>
      <c r="B703" s="19"/>
      <c r="C703" s="19"/>
      <c r="D703" s="19"/>
      <c r="E703" s="19"/>
      <c r="F703" s="19"/>
      <c r="G703" s="19"/>
      <c r="H703" s="19"/>
      <c r="I703" s="19"/>
      <c r="J703" s="19"/>
      <c r="K703" s="19"/>
    </row>
    <row r="704">
      <c r="A704" s="19"/>
      <c r="B704" s="19"/>
      <c r="C704" s="19"/>
      <c r="D704" s="19"/>
      <c r="E704" s="19"/>
      <c r="F704" s="19"/>
      <c r="G704" s="19"/>
      <c r="H704" s="19"/>
      <c r="I704" s="19"/>
      <c r="J704" s="19"/>
      <c r="K704" s="19"/>
    </row>
    <row r="705">
      <c r="A705" s="19"/>
      <c r="B705" s="19"/>
      <c r="C705" s="19"/>
      <c r="D705" s="19"/>
      <c r="E705" s="19"/>
      <c r="F705" s="19"/>
      <c r="G705" s="19"/>
      <c r="H705" s="19"/>
      <c r="I705" s="19"/>
      <c r="J705" s="19"/>
      <c r="K705" s="19"/>
    </row>
    <row r="706">
      <c r="A706" s="19"/>
      <c r="B706" s="19"/>
      <c r="C706" s="19"/>
      <c r="D706" s="19"/>
      <c r="E706" s="19"/>
      <c r="F706" s="19"/>
      <c r="G706" s="19"/>
      <c r="H706" s="19"/>
      <c r="I706" s="19"/>
      <c r="J706" s="19"/>
      <c r="K706" s="19"/>
    </row>
    <row r="707">
      <c r="A707" s="19"/>
      <c r="B707" s="19"/>
      <c r="C707" s="19"/>
      <c r="D707" s="19"/>
      <c r="E707" s="19"/>
      <c r="F707" s="19"/>
      <c r="G707" s="19"/>
      <c r="H707" s="19"/>
      <c r="I707" s="19"/>
      <c r="J707" s="19"/>
      <c r="K707" s="19"/>
    </row>
    <row r="708">
      <c r="A708" s="19"/>
      <c r="B708" s="19"/>
      <c r="C708" s="19"/>
      <c r="D708" s="19"/>
      <c r="E708" s="19"/>
      <c r="F708" s="19"/>
      <c r="G708" s="19"/>
      <c r="H708" s="19"/>
      <c r="I708" s="19"/>
      <c r="J708" s="19"/>
      <c r="K708" s="19"/>
    </row>
    <row r="709">
      <c r="A709" s="19"/>
      <c r="B709" s="19"/>
      <c r="C709" s="19"/>
      <c r="D709" s="19"/>
      <c r="E709" s="19"/>
      <c r="F709" s="19"/>
      <c r="G709" s="19"/>
      <c r="H709" s="19"/>
      <c r="I709" s="19"/>
      <c r="J709" s="19"/>
      <c r="K709" s="19"/>
    </row>
    <row r="710">
      <c r="A710" s="19"/>
      <c r="B710" s="19"/>
      <c r="C710" s="19"/>
      <c r="D710" s="19"/>
      <c r="E710" s="19"/>
      <c r="F710" s="19"/>
      <c r="G710" s="19"/>
      <c r="H710" s="19"/>
      <c r="I710" s="19"/>
      <c r="J710" s="19"/>
      <c r="K710" s="19"/>
    </row>
    <row r="711">
      <c r="A711" s="19"/>
      <c r="B711" s="19"/>
      <c r="C711" s="19"/>
      <c r="D711" s="19"/>
      <c r="E711" s="19"/>
      <c r="F711" s="19"/>
      <c r="G711" s="19"/>
      <c r="H711" s="19"/>
      <c r="I711" s="19"/>
      <c r="J711" s="19"/>
      <c r="K711" s="19"/>
    </row>
    <row r="712">
      <c r="A712" s="19"/>
      <c r="B712" s="19"/>
      <c r="C712" s="19"/>
      <c r="D712" s="19"/>
      <c r="E712" s="19"/>
      <c r="F712" s="19"/>
      <c r="G712" s="19"/>
      <c r="H712" s="19"/>
      <c r="I712" s="19"/>
      <c r="J712" s="19"/>
      <c r="K712" s="19"/>
    </row>
    <row r="713">
      <c r="A713" s="19"/>
      <c r="B713" s="19"/>
      <c r="C713" s="19"/>
      <c r="D713" s="19"/>
      <c r="E713" s="19"/>
      <c r="F713" s="19"/>
      <c r="G713" s="19"/>
      <c r="H713" s="19"/>
      <c r="I713" s="19"/>
      <c r="J713" s="19"/>
      <c r="K713" s="19"/>
    </row>
    <row r="714">
      <c r="A714" s="19"/>
      <c r="B714" s="19"/>
      <c r="C714" s="19"/>
      <c r="D714" s="19"/>
      <c r="E714" s="19"/>
      <c r="F714" s="19"/>
      <c r="G714" s="19"/>
      <c r="H714" s="19"/>
      <c r="I714" s="19"/>
      <c r="J714" s="19"/>
      <c r="K714" s="19"/>
    </row>
    <row r="715">
      <c r="A715" s="19"/>
      <c r="B715" s="19"/>
      <c r="C715" s="19"/>
      <c r="D715" s="19"/>
      <c r="E715" s="19"/>
      <c r="F715" s="19"/>
      <c r="G715" s="19"/>
      <c r="H715" s="19"/>
      <c r="I715" s="19"/>
      <c r="J715" s="19"/>
      <c r="K715" s="19"/>
    </row>
    <row r="716">
      <c r="A716" s="19"/>
      <c r="B716" s="19"/>
      <c r="C716" s="19"/>
      <c r="D716" s="19"/>
      <c r="E716" s="19"/>
      <c r="F716" s="19"/>
      <c r="G716" s="19"/>
      <c r="H716" s="19"/>
      <c r="I716" s="19"/>
      <c r="J716" s="19"/>
      <c r="K716" s="19"/>
    </row>
    <row r="717">
      <c r="A717" s="19"/>
      <c r="B717" s="19"/>
      <c r="C717" s="19"/>
      <c r="D717" s="19"/>
      <c r="E717" s="19"/>
      <c r="F717" s="19"/>
      <c r="G717" s="19"/>
      <c r="H717" s="19"/>
      <c r="I717" s="19"/>
      <c r="J717" s="19"/>
      <c r="K717" s="19"/>
    </row>
    <row r="718">
      <c r="A718" s="19"/>
      <c r="B718" s="19"/>
      <c r="C718" s="19"/>
      <c r="D718" s="19"/>
      <c r="E718" s="19"/>
      <c r="F718" s="19"/>
      <c r="G718" s="19"/>
      <c r="H718" s="19"/>
      <c r="I718" s="19"/>
      <c r="J718" s="19"/>
      <c r="K718" s="19"/>
    </row>
    <row r="719">
      <c r="A719" s="19"/>
      <c r="B719" s="19"/>
      <c r="C719" s="19"/>
      <c r="D719" s="19"/>
      <c r="E719" s="19"/>
      <c r="F719" s="19"/>
      <c r="G719" s="19"/>
      <c r="H719" s="19"/>
      <c r="I719" s="19"/>
      <c r="J719" s="19"/>
      <c r="K719" s="19"/>
    </row>
    <row r="720">
      <c r="A720" s="19"/>
      <c r="B720" s="19"/>
      <c r="C720" s="19"/>
      <c r="D720" s="19"/>
      <c r="E720" s="19"/>
      <c r="F720" s="19"/>
      <c r="G720" s="19"/>
      <c r="H720" s="19"/>
      <c r="I720" s="19"/>
      <c r="J720" s="19"/>
      <c r="K720" s="19"/>
    </row>
    <row r="721">
      <c r="A721" s="19"/>
      <c r="B721" s="19"/>
      <c r="C721" s="19"/>
      <c r="D721" s="19"/>
      <c r="E721" s="19"/>
      <c r="F721" s="19"/>
      <c r="G721" s="19"/>
      <c r="H721" s="19"/>
      <c r="I721" s="19"/>
      <c r="J721" s="19"/>
      <c r="K721" s="19"/>
    </row>
    <row r="722">
      <c r="A722" s="19"/>
      <c r="B722" s="19"/>
      <c r="C722" s="19"/>
      <c r="D722" s="19"/>
      <c r="E722" s="19"/>
      <c r="F722" s="19"/>
      <c r="G722" s="19"/>
      <c r="H722" s="19"/>
      <c r="I722" s="19"/>
      <c r="J722" s="19"/>
      <c r="K722" s="19"/>
    </row>
    <row r="723">
      <c r="A723" s="19"/>
      <c r="B723" s="19"/>
      <c r="C723" s="19"/>
      <c r="D723" s="19"/>
      <c r="E723" s="19"/>
      <c r="F723" s="19"/>
      <c r="G723" s="19"/>
      <c r="H723" s="19"/>
      <c r="I723" s="19"/>
      <c r="J723" s="19"/>
      <c r="K723" s="19"/>
    </row>
    <row r="724">
      <c r="A724" s="19"/>
      <c r="B724" s="19"/>
      <c r="C724" s="19"/>
      <c r="D724" s="19"/>
      <c r="E724" s="19"/>
      <c r="F724" s="19"/>
      <c r="G724" s="19"/>
      <c r="H724" s="19"/>
      <c r="I724" s="19"/>
      <c r="J724" s="19"/>
      <c r="K724" s="19"/>
    </row>
    <row r="725">
      <c r="A725" s="19"/>
      <c r="B725" s="19"/>
      <c r="C725" s="19"/>
      <c r="D725" s="19"/>
      <c r="E725" s="19"/>
      <c r="F725" s="19"/>
      <c r="G725" s="19"/>
      <c r="H725" s="19"/>
      <c r="I725" s="19"/>
      <c r="J725" s="19"/>
      <c r="K725" s="19"/>
    </row>
    <row r="726">
      <c r="A726" s="19"/>
      <c r="B726" s="19"/>
      <c r="C726" s="19"/>
      <c r="D726" s="19"/>
      <c r="E726" s="19"/>
      <c r="F726" s="19"/>
      <c r="G726" s="19"/>
      <c r="H726" s="19"/>
      <c r="I726" s="19"/>
      <c r="J726" s="19"/>
      <c r="K726" s="19"/>
    </row>
    <row r="727">
      <c r="A727" s="19"/>
      <c r="B727" s="19"/>
      <c r="C727" s="19"/>
      <c r="D727" s="19"/>
      <c r="E727" s="19"/>
      <c r="F727" s="19"/>
      <c r="G727" s="19"/>
      <c r="H727" s="19"/>
      <c r="I727" s="19"/>
      <c r="J727" s="19"/>
      <c r="K727" s="19"/>
    </row>
    <row r="728">
      <c r="A728" s="19"/>
      <c r="B728" s="19"/>
      <c r="C728" s="19"/>
      <c r="D728" s="19"/>
      <c r="E728" s="19"/>
      <c r="F728" s="19"/>
      <c r="G728" s="19"/>
      <c r="H728" s="19"/>
      <c r="I728" s="19"/>
      <c r="J728" s="19"/>
      <c r="K728" s="19"/>
    </row>
    <row r="729">
      <c r="A729" s="19"/>
      <c r="B729" s="19"/>
      <c r="C729" s="19"/>
      <c r="D729" s="19"/>
      <c r="E729" s="19"/>
      <c r="F729" s="19"/>
      <c r="G729" s="19"/>
      <c r="H729" s="19"/>
      <c r="I729" s="19"/>
      <c r="J729" s="19"/>
      <c r="K729" s="19"/>
    </row>
    <row r="730">
      <c r="A730" s="19"/>
      <c r="B730" s="19"/>
      <c r="C730" s="19"/>
      <c r="D730" s="19"/>
      <c r="E730" s="19"/>
      <c r="F730" s="19"/>
      <c r="G730" s="19"/>
      <c r="H730" s="19"/>
      <c r="I730" s="19"/>
      <c r="J730" s="19"/>
      <c r="K730" s="19"/>
    </row>
    <row r="731">
      <c r="A731" s="19"/>
      <c r="B731" s="19"/>
      <c r="C731" s="19"/>
      <c r="D731" s="19"/>
      <c r="E731" s="19"/>
      <c r="F731" s="19"/>
      <c r="G731" s="19"/>
      <c r="H731" s="19"/>
      <c r="I731" s="19"/>
      <c r="J731" s="19"/>
      <c r="K731" s="19"/>
    </row>
    <row r="732">
      <c r="A732" s="19"/>
      <c r="B732" s="19"/>
      <c r="C732" s="19"/>
      <c r="D732" s="19"/>
      <c r="E732" s="19"/>
      <c r="F732" s="19"/>
      <c r="G732" s="19"/>
      <c r="H732" s="19"/>
      <c r="I732" s="19"/>
      <c r="J732" s="19"/>
      <c r="K732" s="19"/>
    </row>
    <row r="733">
      <c r="A733" s="19"/>
      <c r="B733" s="19"/>
      <c r="C733" s="19"/>
      <c r="D733" s="19"/>
      <c r="E733" s="19"/>
      <c r="F733" s="19"/>
      <c r="G733" s="19"/>
      <c r="H733" s="19"/>
      <c r="I733" s="19"/>
      <c r="J733" s="19"/>
      <c r="K733" s="19"/>
    </row>
    <row r="734">
      <c r="A734" s="19"/>
      <c r="B734" s="19"/>
      <c r="C734" s="19"/>
      <c r="D734" s="19"/>
      <c r="E734" s="19"/>
      <c r="F734" s="19"/>
      <c r="G734" s="19"/>
      <c r="H734" s="19"/>
      <c r="I734" s="19"/>
      <c r="J734" s="19"/>
      <c r="K734" s="19"/>
    </row>
    <row r="735">
      <c r="A735" s="19"/>
      <c r="B735" s="19"/>
      <c r="C735" s="19"/>
      <c r="D735" s="19"/>
      <c r="E735" s="19"/>
      <c r="F735" s="19"/>
      <c r="G735" s="19"/>
      <c r="H735" s="19"/>
      <c r="I735" s="19"/>
      <c r="J735" s="19"/>
      <c r="K735" s="19"/>
    </row>
    <row r="736">
      <c r="A736" s="19"/>
      <c r="B736" s="19"/>
      <c r="C736" s="19"/>
      <c r="D736" s="19"/>
      <c r="E736" s="19"/>
      <c r="F736" s="19"/>
      <c r="G736" s="19"/>
      <c r="H736" s="19"/>
      <c r="I736" s="19"/>
      <c r="J736" s="19"/>
      <c r="K736" s="19"/>
    </row>
    <row r="737">
      <c r="A737" s="19"/>
      <c r="B737" s="19"/>
      <c r="C737" s="19"/>
      <c r="D737" s="19"/>
      <c r="E737" s="19"/>
      <c r="F737" s="19"/>
      <c r="G737" s="19"/>
      <c r="H737" s="19"/>
      <c r="I737" s="19"/>
      <c r="J737" s="19"/>
      <c r="K737" s="19"/>
    </row>
    <row r="738">
      <c r="A738" s="19"/>
      <c r="B738" s="19"/>
      <c r="C738" s="19"/>
      <c r="D738" s="19"/>
      <c r="E738" s="19"/>
      <c r="F738" s="19"/>
      <c r="G738" s="19"/>
      <c r="H738" s="19"/>
      <c r="I738" s="19"/>
      <c r="J738" s="19"/>
      <c r="K738" s="19"/>
    </row>
    <row r="739">
      <c r="A739" s="19"/>
      <c r="B739" s="19"/>
      <c r="C739" s="19"/>
      <c r="D739" s="19"/>
      <c r="E739" s="19"/>
      <c r="F739" s="19"/>
      <c r="G739" s="19"/>
      <c r="H739" s="19"/>
      <c r="I739" s="19"/>
      <c r="J739" s="19"/>
      <c r="K739" s="19"/>
    </row>
    <row r="740">
      <c r="A740" s="19"/>
      <c r="B740" s="19"/>
      <c r="C740" s="19"/>
      <c r="D740" s="19"/>
      <c r="E740" s="19"/>
      <c r="F740" s="19"/>
      <c r="G740" s="19"/>
      <c r="H740" s="19"/>
      <c r="I740" s="19"/>
      <c r="J740" s="19"/>
      <c r="K740" s="19"/>
    </row>
    <row r="741">
      <c r="A741" s="19"/>
      <c r="B741" s="19"/>
      <c r="C741" s="19"/>
      <c r="D741" s="19"/>
      <c r="E741" s="19"/>
      <c r="F741" s="19"/>
      <c r="G741" s="19"/>
      <c r="H741" s="19"/>
      <c r="I741" s="19"/>
      <c r="J741" s="19"/>
      <c r="K741" s="19"/>
    </row>
    <row r="742">
      <c r="A742" s="19"/>
      <c r="B742" s="19"/>
      <c r="C742" s="19"/>
      <c r="D742" s="19"/>
      <c r="E742" s="19"/>
      <c r="F742" s="19"/>
      <c r="G742" s="19"/>
      <c r="H742" s="19"/>
      <c r="I742" s="19"/>
      <c r="J742" s="19"/>
      <c r="K742" s="19"/>
    </row>
    <row r="743">
      <c r="A743" s="19"/>
      <c r="B743" s="19"/>
      <c r="C743" s="19"/>
      <c r="D743" s="19"/>
      <c r="E743" s="19"/>
      <c r="F743" s="19"/>
      <c r="G743" s="19"/>
      <c r="H743" s="19"/>
      <c r="I743" s="19"/>
      <c r="J743" s="19"/>
      <c r="K743" s="19"/>
    </row>
    <row r="744">
      <c r="A744" s="19"/>
      <c r="B744" s="19"/>
      <c r="C744" s="19"/>
      <c r="D744" s="19"/>
      <c r="E744" s="19"/>
      <c r="F744" s="19"/>
      <c r="G744" s="19"/>
      <c r="H744" s="19"/>
      <c r="I744" s="19"/>
      <c r="J744" s="19"/>
      <c r="K744" s="19"/>
    </row>
    <row r="745">
      <c r="A745" s="19"/>
      <c r="B745" s="19"/>
      <c r="C745" s="19"/>
      <c r="D745" s="19"/>
      <c r="E745" s="19"/>
      <c r="F745" s="19"/>
      <c r="G745" s="19"/>
      <c r="H745" s="19"/>
      <c r="I745" s="19"/>
      <c r="J745" s="19"/>
      <c r="K745" s="19"/>
    </row>
    <row r="746">
      <c r="A746" s="19"/>
      <c r="B746" s="19"/>
      <c r="C746" s="19"/>
      <c r="D746" s="19"/>
      <c r="E746" s="19"/>
      <c r="F746" s="19"/>
      <c r="G746" s="19"/>
      <c r="H746" s="19"/>
      <c r="I746" s="19"/>
      <c r="J746" s="19"/>
      <c r="K746" s="19"/>
    </row>
    <row r="747">
      <c r="A747" s="19"/>
      <c r="B747" s="19"/>
      <c r="C747" s="19"/>
      <c r="D747" s="19"/>
      <c r="E747" s="19"/>
      <c r="F747" s="19"/>
      <c r="G747" s="19"/>
      <c r="H747" s="19"/>
      <c r="I747" s="19"/>
      <c r="J747" s="19"/>
      <c r="K747" s="19"/>
    </row>
    <row r="748">
      <c r="A748" s="19"/>
      <c r="B748" s="19"/>
      <c r="C748" s="19"/>
      <c r="D748" s="19"/>
      <c r="E748" s="19"/>
      <c r="F748" s="19"/>
      <c r="G748" s="19"/>
      <c r="H748" s="19"/>
      <c r="I748" s="19"/>
      <c r="J748" s="19"/>
      <c r="K748" s="19"/>
    </row>
    <row r="749">
      <c r="A749" s="19"/>
      <c r="B749" s="19"/>
      <c r="C749" s="19"/>
      <c r="D749" s="19"/>
      <c r="E749" s="19"/>
      <c r="F749" s="19"/>
      <c r="G749" s="19"/>
      <c r="H749" s="19"/>
      <c r="I749" s="19"/>
      <c r="J749" s="19"/>
      <c r="K749" s="19"/>
    </row>
    <row r="750">
      <c r="A750" s="19"/>
      <c r="B750" s="19"/>
      <c r="C750" s="19"/>
      <c r="D750" s="19"/>
      <c r="E750" s="19"/>
      <c r="F750" s="19"/>
      <c r="G750" s="19"/>
      <c r="H750" s="19"/>
      <c r="I750" s="19"/>
      <c r="J750" s="19"/>
      <c r="K750" s="19"/>
    </row>
    <row r="751">
      <c r="A751" s="19"/>
      <c r="B751" s="19"/>
      <c r="C751" s="19"/>
      <c r="D751" s="19"/>
      <c r="E751" s="19"/>
      <c r="F751" s="19"/>
      <c r="G751" s="19"/>
      <c r="H751" s="19"/>
      <c r="I751" s="19"/>
      <c r="J751" s="19"/>
      <c r="K751" s="19"/>
    </row>
    <row r="752">
      <c r="A752" s="19"/>
      <c r="B752" s="19"/>
      <c r="C752" s="19"/>
      <c r="D752" s="19"/>
      <c r="E752" s="19"/>
      <c r="F752" s="19"/>
      <c r="G752" s="19"/>
      <c r="H752" s="19"/>
      <c r="I752" s="19"/>
      <c r="J752" s="19"/>
      <c r="K752" s="19"/>
    </row>
    <row r="753">
      <c r="A753" s="19"/>
      <c r="B753" s="19"/>
      <c r="C753" s="19"/>
      <c r="D753" s="19"/>
      <c r="E753" s="19"/>
      <c r="F753" s="19"/>
      <c r="G753" s="19"/>
      <c r="H753" s="19"/>
      <c r="I753" s="19"/>
      <c r="J753" s="19"/>
      <c r="K753" s="19"/>
    </row>
    <row r="754">
      <c r="A754" s="19"/>
      <c r="B754" s="19"/>
      <c r="C754" s="19"/>
      <c r="D754" s="19"/>
      <c r="E754" s="19"/>
      <c r="F754" s="19"/>
      <c r="G754" s="19"/>
      <c r="H754" s="19"/>
      <c r="I754" s="19"/>
      <c r="J754" s="19"/>
      <c r="K754" s="19"/>
    </row>
    <row r="755">
      <c r="A755" s="19"/>
      <c r="B755" s="19"/>
      <c r="C755" s="19"/>
      <c r="D755" s="19"/>
      <c r="E755" s="19"/>
      <c r="F755" s="19"/>
      <c r="G755" s="19"/>
      <c r="H755" s="19"/>
      <c r="I755" s="19"/>
      <c r="J755" s="19"/>
      <c r="K755" s="19"/>
    </row>
    <row r="756">
      <c r="A756" s="19"/>
      <c r="B756" s="19"/>
      <c r="C756" s="19"/>
      <c r="D756" s="19"/>
      <c r="E756" s="19"/>
      <c r="F756" s="19"/>
      <c r="G756" s="19"/>
      <c r="H756" s="19"/>
      <c r="I756" s="19"/>
      <c r="J756" s="19"/>
      <c r="K756" s="19"/>
    </row>
    <row r="757">
      <c r="A757" s="19"/>
      <c r="B757" s="19"/>
      <c r="C757" s="19"/>
      <c r="D757" s="19"/>
      <c r="E757" s="19"/>
      <c r="F757" s="19"/>
      <c r="G757" s="19"/>
      <c r="H757" s="19"/>
      <c r="I757" s="19"/>
      <c r="J757" s="19"/>
      <c r="K757" s="19"/>
    </row>
    <row r="758">
      <c r="A758" s="19"/>
      <c r="B758" s="19"/>
      <c r="C758" s="19"/>
      <c r="D758" s="19"/>
      <c r="E758" s="19"/>
      <c r="F758" s="19"/>
      <c r="G758" s="19"/>
      <c r="H758" s="19"/>
      <c r="I758" s="19"/>
      <c r="J758" s="19"/>
      <c r="K758" s="19"/>
    </row>
    <row r="759">
      <c r="A759" s="19"/>
      <c r="B759" s="19"/>
      <c r="C759" s="19"/>
      <c r="D759" s="19"/>
      <c r="E759" s="19"/>
      <c r="F759" s="19"/>
      <c r="G759" s="19"/>
      <c r="H759" s="19"/>
      <c r="I759" s="19"/>
      <c r="J759" s="19"/>
      <c r="K759" s="19"/>
    </row>
    <row r="760">
      <c r="A760" s="19"/>
      <c r="B760" s="19"/>
      <c r="C760" s="19"/>
      <c r="D760" s="19"/>
      <c r="E760" s="19"/>
      <c r="F760" s="19"/>
      <c r="G760" s="19"/>
      <c r="H760" s="19"/>
      <c r="I760" s="19"/>
      <c r="J760" s="19"/>
      <c r="K760" s="19"/>
    </row>
    <row r="761">
      <c r="A761" s="19"/>
      <c r="B761" s="19"/>
      <c r="C761" s="19"/>
      <c r="D761" s="19"/>
      <c r="E761" s="19"/>
      <c r="F761" s="19"/>
      <c r="G761" s="19"/>
      <c r="H761" s="19"/>
      <c r="I761" s="19"/>
      <c r="J761" s="19"/>
      <c r="K761" s="19"/>
    </row>
    <row r="762">
      <c r="A762" s="19"/>
      <c r="B762" s="19"/>
      <c r="C762" s="19"/>
      <c r="D762" s="19"/>
      <c r="E762" s="19"/>
      <c r="F762" s="19"/>
      <c r="G762" s="19"/>
      <c r="H762" s="19"/>
      <c r="I762" s="19"/>
      <c r="J762" s="19"/>
      <c r="K762" s="19"/>
    </row>
    <row r="763">
      <c r="A763" s="19"/>
      <c r="B763" s="19"/>
      <c r="C763" s="19"/>
      <c r="D763" s="19"/>
      <c r="E763" s="19"/>
      <c r="F763" s="19"/>
      <c r="G763" s="19"/>
      <c r="H763" s="19"/>
      <c r="I763" s="19"/>
      <c r="J763" s="19"/>
      <c r="K763" s="19"/>
    </row>
    <row r="764">
      <c r="A764" s="19"/>
      <c r="B764" s="19"/>
      <c r="C764" s="19"/>
      <c r="D764" s="19"/>
      <c r="E764" s="19"/>
      <c r="F764" s="19"/>
      <c r="G764" s="19"/>
      <c r="H764" s="19"/>
      <c r="I764" s="19"/>
      <c r="J764" s="19"/>
      <c r="K764" s="19"/>
    </row>
    <row r="765">
      <c r="A765" s="19"/>
      <c r="B765" s="19"/>
      <c r="C765" s="19"/>
      <c r="D765" s="19"/>
      <c r="E765" s="19"/>
      <c r="F765" s="19"/>
      <c r="G765" s="19"/>
      <c r="H765" s="19"/>
      <c r="I765" s="19"/>
      <c r="J765" s="19"/>
      <c r="K765" s="19"/>
    </row>
    <row r="766">
      <c r="A766" s="19"/>
      <c r="B766" s="19"/>
      <c r="C766" s="19"/>
      <c r="D766" s="19"/>
      <c r="E766" s="19"/>
      <c r="F766" s="19"/>
      <c r="G766" s="19"/>
      <c r="H766" s="19"/>
      <c r="I766" s="19"/>
      <c r="J766" s="19"/>
      <c r="K766" s="19"/>
    </row>
    <row r="767">
      <c r="A767" s="19"/>
      <c r="B767" s="19"/>
      <c r="C767" s="19"/>
      <c r="D767" s="19"/>
      <c r="E767" s="19"/>
      <c r="F767" s="19"/>
      <c r="G767" s="19"/>
      <c r="H767" s="19"/>
      <c r="I767" s="19"/>
      <c r="J767" s="19"/>
      <c r="K767" s="19"/>
    </row>
    <row r="768">
      <c r="A768" s="19"/>
      <c r="B768" s="19"/>
      <c r="C768" s="19"/>
      <c r="D768" s="19"/>
      <c r="E768" s="19"/>
      <c r="F768" s="19"/>
      <c r="G768" s="19"/>
      <c r="H768" s="19"/>
      <c r="I768" s="19"/>
      <c r="J768" s="19"/>
      <c r="K768" s="19"/>
    </row>
    <row r="769">
      <c r="A769" s="19"/>
      <c r="B769" s="19"/>
      <c r="C769" s="19"/>
      <c r="D769" s="19"/>
      <c r="E769" s="19"/>
      <c r="F769" s="19"/>
      <c r="G769" s="19"/>
      <c r="H769" s="19"/>
      <c r="I769" s="19"/>
      <c r="J769" s="19"/>
      <c r="K769" s="19"/>
    </row>
    <row r="770">
      <c r="A770" s="19"/>
      <c r="B770" s="19"/>
      <c r="C770" s="19"/>
      <c r="D770" s="19"/>
      <c r="E770" s="19"/>
      <c r="F770" s="19"/>
      <c r="G770" s="19"/>
      <c r="H770" s="19"/>
      <c r="I770" s="19"/>
      <c r="J770" s="19"/>
      <c r="K770" s="19"/>
    </row>
    <row r="771">
      <c r="A771" s="19"/>
      <c r="B771" s="19"/>
      <c r="C771" s="19"/>
      <c r="D771" s="19"/>
      <c r="E771" s="19"/>
      <c r="F771" s="19"/>
      <c r="G771" s="19"/>
      <c r="H771" s="19"/>
      <c r="I771" s="19"/>
      <c r="J771" s="19"/>
      <c r="K771" s="19"/>
    </row>
    <row r="772">
      <c r="A772" s="19"/>
      <c r="B772" s="19"/>
      <c r="C772" s="19"/>
      <c r="D772" s="19"/>
      <c r="E772" s="19"/>
      <c r="F772" s="19"/>
      <c r="G772" s="19"/>
      <c r="H772" s="19"/>
      <c r="I772" s="19"/>
      <c r="J772" s="19"/>
      <c r="K772" s="19"/>
    </row>
    <row r="773">
      <c r="A773" s="19"/>
      <c r="B773" s="19"/>
      <c r="C773" s="19"/>
      <c r="D773" s="19"/>
      <c r="E773" s="19"/>
      <c r="F773" s="19"/>
      <c r="G773" s="19"/>
      <c r="H773" s="19"/>
      <c r="I773" s="19"/>
      <c r="J773" s="19"/>
      <c r="K773" s="19"/>
    </row>
    <row r="774">
      <c r="A774" s="19"/>
      <c r="B774" s="19"/>
      <c r="C774" s="19"/>
      <c r="D774" s="19"/>
      <c r="E774" s="19"/>
      <c r="F774" s="19"/>
      <c r="G774" s="19"/>
      <c r="H774" s="19"/>
      <c r="I774" s="19"/>
      <c r="J774" s="19"/>
      <c r="K774" s="19"/>
    </row>
    <row r="775">
      <c r="A775" s="19"/>
      <c r="B775" s="19"/>
      <c r="C775" s="19"/>
      <c r="D775" s="19"/>
      <c r="E775" s="19"/>
      <c r="F775" s="19"/>
      <c r="G775" s="19"/>
      <c r="H775" s="19"/>
      <c r="I775" s="19"/>
      <c r="J775" s="19"/>
      <c r="K775" s="19"/>
    </row>
    <row r="776">
      <c r="A776" s="19"/>
      <c r="B776" s="19"/>
      <c r="C776" s="19"/>
      <c r="D776" s="19"/>
      <c r="E776" s="19"/>
      <c r="F776" s="19"/>
      <c r="G776" s="19"/>
      <c r="H776" s="19"/>
      <c r="I776" s="19"/>
      <c r="J776" s="19"/>
      <c r="K776" s="19"/>
    </row>
    <row r="777">
      <c r="A777" s="19"/>
      <c r="B777" s="19"/>
      <c r="C777" s="19"/>
      <c r="D777" s="19"/>
      <c r="E777" s="19"/>
      <c r="F777" s="19"/>
      <c r="G777" s="19"/>
      <c r="H777" s="19"/>
      <c r="I777" s="19"/>
      <c r="J777" s="19"/>
      <c r="K777" s="19"/>
    </row>
    <row r="778">
      <c r="A778" s="19"/>
      <c r="B778" s="19"/>
      <c r="C778" s="19"/>
      <c r="D778" s="19"/>
      <c r="E778" s="19"/>
      <c r="F778" s="19"/>
      <c r="G778" s="19"/>
      <c r="H778" s="19"/>
      <c r="I778" s="19"/>
      <c r="J778" s="19"/>
      <c r="K778" s="19"/>
    </row>
    <row r="779">
      <c r="A779" s="19"/>
      <c r="B779" s="19"/>
      <c r="C779" s="19"/>
      <c r="D779" s="19"/>
      <c r="E779" s="19"/>
      <c r="F779" s="19"/>
      <c r="G779" s="19"/>
      <c r="H779" s="19"/>
      <c r="I779" s="19"/>
      <c r="J779" s="19"/>
      <c r="K779" s="19"/>
    </row>
    <row r="780">
      <c r="A780" s="19"/>
      <c r="B780" s="19"/>
      <c r="C780" s="19"/>
      <c r="D780" s="19"/>
      <c r="E780" s="19"/>
      <c r="F780" s="19"/>
      <c r="G780" s="19"/>
      <c r="H780" s="19"/>
      <c r="I780" s="19"/>
      <c r="J780" s="19"/>
      <c r="K780" s="19"/>
    </row>
    <row r="781">
      <c r="A781" s="19"/>
      <c r="B781" s="19"/>
      <c r="C781" s="19"/>
      <c r="D781" s="19"/>
      <c r="E781" s="19"/>
      <c r="F781" s="19"/>
      <c r="G781" s="19"/>
      <c r="H781" s="19"/>
      <c r="I781" s="19"/>
      <c r="J781" s="19"/>
      <c r="K781" s="19"/>
    </row>
    <row r="782">
      <c r="A782" s="19"/>
      <c r="B782" s="19"/>
      <c r="C782" s="19"/>
      <c r="D782" s="19"/>
      <c r="E782" s="19"/>
      <c r="F782" s="19"/>
      <c r="G782" s="19"/>
      <c r="H782" s="19"/>
      <c r="I782" s="19"/>
      <c r="J782" s="19"/>
      <c r="K782" s="19"/>
    </row>
    <row r="783">
      <c r="A783" s="19"/>
      <c r="B783" s="19"/>
      <c r="C783" s="19"/>
      <c r="D783" s="19"/>
      <c r="E783" s="19"/>
      <c r="F783" s="19"/>
      <c r="G783" s="19"/>
      <c r="H783" s="19"/>
      <c r="I783" s="19"/>
      <c r="J783" s="19"/>
      <c r="K783" s="19"/>
    </row>
    <row r="784">
      <c r="A784" s="19"/>
      <c r="B784" s="19"/>
      <c r="C784" s="19"/>
      <c r="D784" s="19"/>
      <c r="E784" s="19"/>
      <c r="F784" s="19"/>
      <c r="G784" s="19"/>
      <c r="H784" s="19"/>
      <c r="I784" s="19"/>
      <c r="J784" s="19"/>
      <c r="K784" s="19"/>
    </row>
    <row r="785">
      <c r="A785" s="19"/>
      <c r="B785" s="19"/>
      <c r="C785" s="19"/>
      <c r="D785" s="19"/>
      <c r="E785" s="19"/>
      <c r="F785" s="19"/>
      <c r="G785" s="19"/>
      <c r="H785" s="19"/>
      <c r="I785" s="19"/>
      <c r="J785" s="19"/>
      <c r="K785" s="19"/>
    </row>
    <row r="786">
      <c r="A786" s="19"/>
      <c r="B786" s="19"/>
      <c r="C786" s="19"/>
      <c r="D786" s="19"/>
      <c r="E786" s="19"/>
      <c r="F786" s="19"/>
      <c r="G786" s="19"/>
      <c r="H786" s="19"/>
      <c r="I786" s="19"/>
      <c r="J786" s="19"/>
      <c r="K786" s="19"/>
    </row>
    <row r="787">
      <c r="A787" s="19"/>
      <c r="B787" s="19"/>
      <c r="C787" s="19"/>
      <c r="D787" s="19"/>
      <c r="E787" s="19"/>
      <c r="F787" s="19"/>
      <c r="G787" s="19"/>
      <c r="H787" s="19"/>
      <c r="I787" s="19"/>
      <c r="J787" s="19"/>
      <c r="K787" s="19"/>
    </row>
    <row r="788">
      <c r="A788" s="19"/>
      <c r="B788" s="19"/>
      <c r="C788" s="19"/>
      <c r="D788" s="19"/>
      <c r="E788" s="19"/>
      <c r="F788" s="19"/>
      <c r="G788" s="19"/>
      <c r="H788" s="19"/>
      <c r="I788" s="19"/>
      <c r="J788" s="19"/>
      <c r="K788" s="19"/>
    </row>
    <row r="789">
      <c r="A789" s="19"/>
      <c r="B789" s="19"/>
      <c r="C789" s="19"/>
      <c r="D789" s="19"/>
      <c r="E789" s="19"/>
      <c r="F789" s="19"/>
      <c r="G789" s="19"/>
      <c r="H789" s="19"/>
      <c r="I789" s="19"/>
      <c r="J789" s="19"/>
      <c r="K789" s="19"/>
    </row>
    <row r="790">
      <c r="A790" s="19"/>
      <c r="B790" s="19"/>
      <c r="C790" s="19"/>
      <c r="D790" s="19"/>
      <c r="E790" s="19"/>
      <c r="F790" s="19"/>
      <c r="G790" s="19"/>
      <c r="H790" s="19"/>
      <c r="I790" s="19"/>
      <c r="J790" s="19"/>
      <c r="K790" s="19"/>
    </row>
    <row r="791">
      <c r="A791" s="19"/>
      <c r="B791" s="19"/>
      <c r="C791" s="19"/>
      <c r="D791" s="19"/>
      <c r="E791" s="19"/>
      <c r="F791" s="19"/>
      <c r="G791" s="19"/>
      <c r="H791" s="19"/>
      <c r="I791" s="19"/>
      <c r="J791" s="19"/>
      <c r="K791" s="19"/>
    </row>
    <row r="792">
      <c r="A792" s="19"/>
      <c r="B792" s="19"/>
      <c r="C792" s="19"/>
      <c r="D792" s="19"/>
      <c r="E792" s="19"/>
      <c r="F792" s="19"/>
      <c r="G792" s="19"/>
      <c r="H792" s="19"/>
      <c r="I792" s="19"/>
      <c r="J792" s="19"/>
      <c r="K792" s="19"/>
    </row>
    <row r="793">
      <c r="A793" s="19"/>
      <c r="B793" s="19"/>
      <c r="C793" s="19"/>
      <c r="D793" s="19"/>
      <c r="E793" s="19"/>
      <c r="F793" s="19"/>
      <c r="G793" s="19"/>
      <c r="H793" s="19"/>
      <c r="I793" s="19"/>
      <c r="J793" s="19"/>
      <c r="K793" s="19"/>
    </row>
    <row r="794">
      <c r="A794" s="19"/>
      <c r="B794" s="19"/>
      <c r="C794" s="19"/>
      <c r="D794" s="19"/>
      <c r="E794" s="19"/>
      <c r="F794" s="19"/>
      <c r="G794" s="19"/>
      <c r="H794" s="19"/>
      <c r="I794" s="19"/>
      <c r="J794" s="19"/>
      <c r="K794" s="19"/>
    </row>
    <row r="795">
      <c r="A795" s="19"/>
      <c r="B795" s="19"/>
      <c r="C795" s="19"/>
      <c r="D795" s="19"/>
      <c r="E795" s="19"/>
      <c r="F795" s="19"/>
      <c r="G795" s="19"/>
      <c r="H795" s="19"/>
      <c r="I795" s="19"/>
      <c r="J795" s="19"/>
      <c r="K795" s="19"/>
    </row>
    <row r="796">
      <c r="A796" s="19"/>
      <c r="B796" s="19"/>
      <c r="C796" s="19"/>
      <c r="D796" s="19"/>
      <c r="E796" s="19"/>
      <c r="F796" s="19"/>
      <c r="G796" s="19"/>
      <c r="H796" s="19"/>
      <c r="I796" s="19"/>
      <c r="J796" s="19"/>
      <c r="K796" s="19"/>
    </row>
    <row r="797">
      <c r="A797" s="19"/>
      <c r="B797" s="19"/>
      <c r="C797" s="19"/>
      <c r="D797" s="19"/>
      <c r="E797" s="19"/>
      <c r="F797" s="19"/>
      <c r="G797" s="19"/>
      <c r="H797" s="19"/>
      <c r="I797" s="19"/>
      <c r="J797" s="19"/>
      <c r="K797" s="19"/>
    </row>
    <row r="798">
      <c r="A798" s="19"/>
      <c r="B798" s="19"/>
      <c r="C798" s="19"/>
      <c r="D798" s="19"/>
      <c r="E798" s="19"/>
      <c r="F798" s="19"/>
      <c r="G798" s="19"/>
      <c r="H798" s="19"/>
      <c r="I798" s="19"/>
      <c r="J798" s="19"/>
      <c r="K798" s="19"/>
    </row>
    <row r="799">
      <c r="A799" s="19"/>
      <c r="B799" s="19"/>
      <c r="C799" s="19"/>
      <c r="D799" s="19"/>
      <c r="E799" s="19"/>
      <c r="F799" s="19"/>
      <c r="G799" s="19"/>
      <c r="H799" s="19"/>
      <c r="I799" s="19"/>
      <c r="J799" s="19"/>
      <c r="K799" s="19"/>
    </row>
    <row r="800">
      <c r="A800" s="19"/>
      <c r="B800" s="19"/>
      <c r="C800" s="19"/>
      <c r="D800" s="19"/>
      <c r="E800" s="19"/>
      <c r="F800" s="19"/>
      <c r="G800" s="19"/>
      <c r="H800" s="19"/>
      <c r="I800" s="19"/>
      <c r="J800" s="19"/>
      <c r="K800" s="19"/>
    </row>
    <row r="801">
      <c r="A801" s="19"/>
      <c r="B801" s="19"/>
      <c r="C801" s="19"/>
      <c r="D801" s="19"/>
      <c r="E801" s="19"/>
      <c r="F801" s="19"/>
      <c r="G801" s="19"/>
      <c r="H801" s="19"/>
      <c r="I801" s="19"/>
      <c r="J801" s="19"/>
      <c r="K801" s="19"/>
    </row>
    <row r="802">
      <c r="A802" s="19"/>
      <c r="B802" s="19"/>
      <c r="C802" s="19"/>
      <c r="D802" s="19"/>
      <c r="E802" s="19"/>
      <c r="F802" s="19"/>
      <c r="G802" s="19"/>
      <c r="H802" s="19"/>
      <c r="I802" s="19"/>
      <c r="J802" s="19"/>
      <c r="K802" s="19"/>
    </row>
    <row r="803">
      <c r="A803" s="19"/>
      <c r="B803" s="19"/>
      <c r="C803" s="19"/>
      <c r="D803" s="19"/>
      <c r="E803" s="19"/>
      <c r="F803" s="19"/>
      <c r="G803" s="19"/>
      <c r="H803" s="19"/>
      <c r="I803" s="19"/>
      <c r="J803" s="19"/>
      <c r="K803" s="19"/>
    </row>
    <row r="804">
      <c r="A804" s="19"/>
      <c r="B804" s="19"/>
      <c r="C804" s="19"/>
      <c r="D804" s="19"/>
      <c r="E804" s="19"/>
      <c r="F804" s="19"/>
      <c r="G804" s="19"/>
      <c r="H804" s="19"/>
      <c r="I804" s="19"/>
      <c r="J804" s="19"/>
      <c r="K804" s="19"/>
    </row>
    <row r="805">
      <c r="A805" s="19"/>
      <c r="B805" s="19"/>
      <c r="C805" s="19"/>
      <c r="D805" s="19"/>
      <c r="E805" s="19"/>
      <c r="F805" s="19"/>
      <c r="G805" s="19"/>
      <c r="H805" s="19"/>
      <c r="I805" s="19"/>
      <c r="J805" s="19"/>
      <c r="K805" s="19"/>
    </row>
    <row r="806">
      <c r="A806" s="19"/>
      <c r="B806" s="19"/>
      <c r="C806" s="19"/>
      <c r="D806" s="19"/>
      <c r="E806" s="19"/>
      <c r="F806" s="19"/>
      <c r="G806" s="19"/>
      <c r="H806" s="19"/>
      <c r="I806" s="19"/>
      <c r="J806" s="19"/>
      <c r="K806" s="19"/>
    </row>
    <row r="807">
      <c r="A807" s="19"/>
      <c r="B807" s="19"/>
      <c r="C807" s="19"/>
      <c r="D807" s="19"/>
      <c r="E807" s="19"/>
      <c r="F807" s="19"/>
      <c r="G807" s="19"/>
      <c r="H807" s="19"/>
      <c r="I807" s="19"/>
      <c r="J807" s="19"/>
      <c r="K807" s="19"/>
    </row>
    <row r="808">
      <c r="A808" s="19"/>
      <c r="B808" s="19"/>
      <c r="C808" s="19"/>
      <c r="D808" s="19"/>
      <c r="E808" s="19"/>
      <c r="F808" s="19"/>
      <c r="G808" s="19"/>
      <c r="H808" s="19"/>
      <c r="I808" s="19"/>
      <c r="J808" s="19"/>
      <c r="K808" s="19"/>
    </row>
    <row r="809">
      <c r="A809" s="19"/>
      <c r="B809" s="19"/>
      <c r="C809" s="19"/>
      <c r="D809" s="19"/>
      <c r="E809" s="19"/>
      <c r="F809" s="19"/>
      <c r="G809" s="19"/>
      <c r="H809" s="19"/>
      <c r="I809" s="19"/>
      <c r="J809" s="19"/>
      <c r="K809" s="19"/>
    </row>
    <row r="810">
      <c r="A810" s="19"/>
      <c r="B810" s="19"/>
      <c r="C810" s="19"/>
      <c r="D810" s="19"/>
      <c r="E810" s="19"/>
      <c r="F810" s="19"/>
      <c r="G810" s="19"/>
      <c r="H810" s="19"/>
      <c r="I810" s="19"/>
      <c r="J810" s="19"/>
      <c r="K810" s="19"/>
    </row>
    <row r="811">
      <c r="A811" s="19"/>
      <c r="B811" s="19"/>
      <c r="C811" s="19"/>
      <c r="D811" s="19"/>
      <c r="E811" s="19"/>
      <c r="F811" s="19"/>
      <c r="G811" s="19"/>
      <c r="H811" s="19"/>
      <c r="I811" s="19"/>
      <c r="J811" s="19"/>
      <c r="K811" s="19"/>
    </row>
    <row r="812">
      <c r="A812" s="19"/>
      <c r="B812" s="19"/>
      <c r="C812" s="19"/>
      <c r="D812" s="19"/>
      <c r="E812" s="19"/>
      <c r="F812" s="19"/>
      <c r="G812" s="19"/>
      <c r="H812" s="19"/>
      <c r="I812" s="19"/>
      <c r="J812" s="19"/>
      <c r="K812" s="19"/>
    </row>
    <row r="813">
      <c r="A813" s="19"/>
      <c r="B813" s="19"/>
      <c r="C813" s="19"/>
      <c r="D813" s="19"/>
      <c r="E813" s="19"/>
      <c r="F813" s="19"/>
      <c r="G813" s="19"/>
      <c r="H813" s="19"/>
      <c r="I813" s="19"/>
      <c r="J813" s="19"/>
      <c r="K813" s="19"/>
    </row>
    <row r="814">
      <c r="A814" s="19"/>
      <c r="B814" s="19"/>
      <c r="C814" s="19"/>
      <c r="D814" s="19"/>
      <c r="E814" s="19"/>
      <c r="F814" s="19"/>
      <c r="G814" s="19"/>
      <c r="H814" s="19"/>
      <c r="I814" s="19"/>
      <c r="J814" s="19"/>
      <c r="K814" s="19"/>
    </row>
    <row r="815">
      <c r="A815" s="19"/>
      <c r="B815" s="19"/>
      <c r="C815" s="19"/>
      <c r="D815" s="19"/>
      <c r="E815" s="19"/>
      <c r="F815" s="19"/>
      <c r="G815" s="19"/>
      <c r="H815" s="19"/>
      <c r="I815" s="19"/>
      <c r="J815" s="19"/>
      <c r="K815" s="19"/>
    </row>
    <row r="816">
      <c r="A816" s="19"/>
      <c r="B816" s="19"/>
      <c r="C816" s="19"/>
      <c r="D816" s="19"/>
      <c r="E816" s="19"/>
      <c r="F816" s="19"/>
      <c r="G816" s="19"/>
      <c r="H816" s="19"/>
      <c r="I816" s="19"/>
      <c r="J816" s="19"/>
      <c r="K816" s="19"/>
    </row>
    <row r="817">
      <c r="A817" s="19"/>
      <c r="B817" s="19"/>
      <c r="C817" s="19"/>
      <c r="D817" s="19"/>
      <c r="E817" s="19"/>
      <c r="F817" s="19"/>
      <c r="G817" s="19"/>
      <c r="H817" s="19"/>
      <c r="I817" s="19"/>
      <c r="J817" s="19"/>
      <c r="K817" s="19"/>
    </row>
    <row r="818">
      <c r="A818" s="19"/>
      <c r="B818" s="19"/>
      <c r="C818" s="19"/>
      <c r="D818" s="19"/>
      <c r="E818" s="19"/>
      <c r="F818" s="19"/>
      <c r="G818" s="19"/>
      <c r="H818" s="19"/>
      <c r="I818" s="19"/>
      <c r="J818" s="19"/>
      <c r="K818" s="19"/>
    </row>
    <row r="819">
      <c r="A819" s="19"/>
      <c r="B819" s="19"/>
      <c r="C819" s="19"/>
      <c r="D819" s="19"/>
      <c r="E819" s="19"/>
      <c r="F819" s="19"/>
      <c r="G819" s="19"/>
      <c r="H819" s="19"/>
      <c r="I819" s="19"/>
      <c r="J819" s="19"/>
      <c r="K819" s="19"/>
    </row>
    <row r="820">
      <c r="A820" s="19"/>
      <c r="B820" s="19"/>
      <c r="C820" s="19"/>
      <c r="D820" s="19"/>
      <c r="E820" s="19"/>
      <c r="F820" s="19"/>
      <c r="G820" s="19"/>
      <c r="H820" s="19"/>
      <c r="I820" s="19"/>
      <c r="J820" s="19"/>
      <c r="K820" s="19"/>
    </row>
    <row r="821">
      <c r="A821" s="19"/>
      <c r="B821" s="19"/>
      <c r="C821" s="19"/>
      <c r="D821" s="19"/>
      <c r="E821" s="19"/>
      <c r="F821" s="19"/>
      <c r="G821" s="19"/>
      <c r="H821" s="19"/>
      <c r="I821" s="19"/>
      <c r="J821" s="19"/>
      <c r="K821" s="19"/>
    </row>
    <row r="822">
      <c r="A822" s="19"/>
      <c r="B822" s="19"/>
      <c r="C822" s="19"/>
      <c r="D822" s="19"/>
      <c r="E822" s="19"/>
      <c r="F822" s="19"/>
      <c r="G822" s="19"/>
      <c r="H822" s="19"/>
      <c r="I822" s="19"/>
      <c r="J822" s="19"/>
      <c r="K822" s="19"/>
    </row>
    <row r="823">
      <c r="A823" s="19"/>
      <c r="B823" s="19"/>
      <c r="C823" s="19"/>
      <c r="D823" s="19"/>
      <c r="E823" s="19"/>
      <c r="F823" s="19"/>
      <c r="G823" s="19"/>
      <c r="H823" s="19"/>
      <c r="I823" s="19"/>
      <c r="J823" s="19"/>
      <c r="K823" s="19"/>
    </row>
    <row r="824">
      <c r="A824" s="19"/>
      <c r="B824" s="19"/>
      <c r="C824" s="19"/>
      <c r="D824" s="19"/>
      <c r="E824" s="19"/>
      <c r="F824" s="19"/>
      <c r="G824" s="19"/>
      <c r="H824" s="19"/>
      <c r="I824" s="19"/>
      <c r="J824" s="19"/>
      <c r="K824" s="19"/>
    </row>
    <row r="825">
      <c r="A825" s="19"/>
      <c r="B825" s="19"/>
      <c r="C825" s="19"/>
      <c r="D825" s="19"/>
      <c r="E825" s="19"/>
      <c r="F825" s="19"/>
      <c r="G825" s="19"/>
      <c r="H825" s="19"/>
      <c r="I825" s="19"/>
      <c r="J825" s="19"/>
      <c r="K825" s="19"/>
    </row>
    <row r="826">
      <c r="A826" s="19"/>
      <c r="B826" s="19"/>
      <c r="C826" s="19"/>
      <c r="D826" s="19"/>
      <c r="E826" s="19"/>
      <c r="F826" s="19"/>
      <c r="G826" s="19"/>
      <c r="H826" s="19"/>
      <c r="I826" s="19"/>
      <c r="J826" s="19"/>
      <c r="K826" s="19"/>
    </row>
    <row r="827">
      <c r="A827" s="19"/>
      <c r="B827" s="19"/>
      <c r="C827" s="19"/>
      <c r="D827" s="19"/>
      <c r="E827" s="19"/>
      <c r="F827" s="19"/>
      <c r="G827" s="19"/>
      <c r="H827" s="19"/>
      <c r="I827" s="19"/>
      <c r="J827" s="19"/>
      <c r="K827" s="19"/>
    </row>
    <row r="828">
      <c r="A828" s="19"/>
      <c r="B828" s="19"/>
      <c r="C828" s="19"/>
      <c r="D828" s="19"/>
      <c r="E828" s="19"/>
      <c r="F828" s="19"/>
      <c r="G828" s="19"/>
      <c r="H828" s="19"/>
      <c r="I828" s="19"/>
      <c r="J828" s="19"/>
      <c r="K828" s="19"/>
    </row>
    <row r="829">
      <c r="A829" s="19"/>
      <c r="B829" s="19"/>
      <c r="C829" s="19"/>
      <c r="D829" s="19"/>
      <c r="E829" s="19"/>
      <c r="F829" s="19"/>
      <c r="G829" s="19"/>
      <c r="H829" s="19"/>
      <c r="I829" s="19"/>
      <c r="J829" s="19"/>
      <c r="K829" s="19"/>
    </row>
    <row r="830">
      <c r="A830" s="19"/>
      <c r="B830" s="19"/>
      <c r="C830" s="19"/>
      <c r="D830" s="19"/>
      <c r="E830" s="19"/>
      <c r="F830" s="19"/>
      <c r="G830" s="19"/>
      <c r="H830" s="19"/>
      <c r="I830" s="19"/>
      <c r="J830" s="19"/>
      <c r="K830" s="19"/>
    </row>
    <row r="831">
      <c r="A831" s="19"/>
      <c r="B831" s="19"/>
      <c r="C831" s="19"/>
      <c r="D831" s="19"/>
      <c r="E831" s="19"/>
      <c r="F831" s="19"/>
      <c r="G831" s="19"/>
      <c r="H831" s="19"/>
      <c r="I831" s="19"/>
      <c r="J831" s="19"/>
      <c r="K831" s="19"/>
    </row>
    <row r="832">
      <c r="A832" s="19"/>
      <c r="B832" s="19"/>
      <c r="C832" s="19"/>
      <c r="D832" s="19"/>
      <c r="E832" s="19"/>
      <c r="F832" s="19"/>
      <c r="G832" s="19"/>
      <c r="H832" s="19"/>
      <c r="I832" s="19"/>
      <c r="J832" s="19"/>
      <c r="K832" s="19"/>
    </row>
    <row r="833">
      <c r="A833" s="19"/>
      <c r="B833" s="19"/>
      <c r="C833" s="19"/>
      <c r="D833" s="19"/>
      <c r="E833" s="19"/>
      <c r="F833" s="19"/>
      <c r="G833" s="19"/>
      <c r="H833" s="19"/>
      <c r="I833" s="19"/>
      <c r="J833" s="19"/>
      <c r="K833" s="19"/>
    </row>
    <row r="834">
      <c r="A834" s="19"/>
      <c r="B834" s="19"/>
      <c r="C834" s="19"/>
      <c r="D834" s="19"/>
      <c r="E834" s="19"/>
      <c r="F834" s="19"/>
      <c r="G834" s="19"/>
      <c r="H834" s="19"/>
      <c r="I834" s="19"/>
      <c r="J834" s="19"/>
      <c r="K834" s="19"/>
    </row>
    <row r="835">
      <c r="A835" s="19"/>
      <c r="B835" s="19"/>
      <c r="C835" s="19"/>
      <c r="D835" s="19"/>
      <c r="E835" s="19"/>
      <c r="F835" s="19"/>
      <c r="G835" s="19"/>
      <c r="H835" s="19"/>
      <c r="I835" s="19"/>
      <c r="J835" s="19"/>
      <c r="K835" s="19"/>
    </row>
    <row r="836">
      <c r="A836" s="19"/>
      <c r="B836" s="19"/>
      <c r="C836" s="19"/>
      <c r="D836" s="19"/>
      <c r="E836" s="19"/>
      <c r="F836" s="19"/>
      <c r="G836" s="19"/>
      <c r="H836" s="19"/>
      <c r="I836" s="19"/>
      <c r="J836" s="19"/>
      <c r="K836" s="19"/>
    </row>
    <row r="837">
      <c r="A837" s="19"/>
      <c r="B837" s="19"/>
      <c r="C837" s="19"/>
      <c r="D837" s="19"/>
      <c r="E837" s="19"/>
      <c r="F837" s="19"/>
      <c r="G837" s="19"/>
      <c r="H837" s="19"/>
      <c r="I837" s="19"/>
      <c r="J837" s="19"/>
      <c r="K837" s="19"/>
    </row>
    <row r="838">
      <c r="A838" s="19"/>
      <c r="B838" s="19"/>
      <c r="C838" s="19"/>
      <c r="D838" s="19"/>
      <c r="E838" s="19"/>
      <c r="F838" s="19"/>
      <c r="G838" s="19"/>
      <c r="H838" s="19"/>
      <c r="I838" s="19"/>
      <c r="J838" s="19"/>
      <c r="K838" s="19"/>
    </row>
    <row r="839">
      <c r="A839" s="19"/>
      <c r="B839" s="19"/>
      <c r="C839" s="19"/>
      <c r="D839" s="19"/>
      <c r="E839" s="19"/>
      <c r="F839" s="19"/>
      <c r="G839" s="19"/>
      <c r="H839" s="19"/>
      <c r="I839" s="19"/>
      <c r="J839" s="19"/>
      <c r="K839" s="19"/>
    </row>
    <row r="840">
      <c r="A840" s="19"/>
      <c r="B840" s="19"/>
      <c r="C840" s="19"/>
      <c r="D840" s="19"/>
      <c r="E840" s="19"/>
      <c r="F840" s="19"/>
      <c r="G840" s="19"/>
      <c r="H840" s="19"/>
      <c r="I840" s="19"/>
      <c r="J840" s="19"/>
      <c r="K840" s="19"/>
    </row>
    <row r="841">
      <c r="A841" s="19"/>
      <c r="B841" s="19"/>
      <c r="C841" s="19"/>
      <c r="D841" s="19"/>
      <c r="E841" s="19"/>
      <c r="F841" s="19"/>
      <c r="G841" s="19"/>
      <c r="H841" s="19"/>
      <c r="I841" s="19"/>
      <c r="J841" s="19"/>
      <c r="K841" s="19"/>
    </row>
    <row r="842">
      <c r="A842" s="19"/>
      <c r="B842" s="19"/>
      <c r="C842" s="19"/>
      <c r="D842" s="19"/>
      <c r="E842" s="19"/>
      <c r="F842" s="19"/>
      <c r="G842" s="19"/>
      <c r="H842" s="19"/>
      <c r="I842" s="19"/>
      <c r="J842" s="19"/>
      <c r="K842" s="19"/>
    </row>
    <row r="843">
      <c r="A843" s="19"/>
      <c r="B843" s="19"/>
      <c r="C843" s="19"/>
      <c r="D843" s="19"/>
      <c r="E843" s="19"/>
      <c r="F843" s="19"/>
      <c r="G843" s="19"/>
      <c r="H843" s="19"/>
      <c r="I843" s="19"/>
      <c r="J843" s="19"/>
      <c r="K843" s="19"/>
    </row>
    <row r="844">
      <c r="A844" s="19"/>
      <c r="B844" s="19"/>
      <c r="C844" s="19"/>
      <c r="D844" s="19"/>
      <c r="E844" s="19"/>
      <c r="F844" s="19"/>
      <c r="G844" s="19"/>
      <c r="H844" s="19"/>
      <c r="I844" s="19"/>
      <c r="J844" s="19"/>
      <c r="K844" s="19"/>
    </row>
    <row r="845">
      <c r="A845" s="19"/>
      <c r="B845" s="19"/>
      <c r="C845" s="19"/>
      <c r="D845" s="19"/>
      <c r="E845" s="19"/>
      <c r="F845" s="19"/>
      <c r="G845" s="19"/>
      <c r="H845" s="19"/>
      <c r="I845" s="19"/>
      <c r="J845" s="19"/>
      <c r="K845" s="19"/>
    </row>
    <row r="846">
      <c r="A846" s="19"/>
      <c r="B846" s="19"/>
      <c r="C846" s="19"/>
      <c r="D846" s="19"/>
      <c r="E846" s="19"/>
      <c r="F846" s="19"/>
      <c r="G846" s="19"/>
      <c r="H846" s="19"/>
      <c r="I846" s="19"/>
      <c r="J846" s="19"/>
      <c r="K846" s="19"/>
    </row>
    <row r="847">
      <c r="A847" s="19"/>
      <c r="B847" s="19"/>
      <c r="C847" s="19"/>
      <c r="D847" s="19"/>
      <c r="E847" s="19"/>
      <c r="F847" s="19"/>
      <c r="G847" s="19"/>
      <c r="H847" s="19"/>
      <c r="I847" s="19"/>
      <c r="J847" s="19"/>
      <c r="K847" s="19"/>
    </row>
    <row r="848">
      <c r="A848" s="19"/>
      <c r="B848" s="19"/>
      <c r="C848" s="19"/>
      <c r="D848" s="19"/>
      <c r="E848" s="19"/>
      <c r="F848" s="19"/>
      <c r="G848" s="19"/>
      <c r="H848" s="19"/>
      <c r="I848" s="19"/>
      <c r="J848" s="19"/>
      <c r="K848" s="19"/>
    </row>
    <row r="849">
      <c r="A849" s="19"/>
      <c r="B849" s="19"/>
      <c r="C849" s="19"/>
      <c r="D849" s="19"/>
      <c r="E849" s="19"/>
      <c r="F849" s="19"/>
      <c r="G849" s="19"/>
      <c r="H849" s="19"/>
      <c r="I849" s="19"/>
      <c r="J849" s="19"/>
      <c r="K849" s="19"/>
    </row>
    <row r="850">
      <c r="A850" s="19"/>
      <c r="B850" s="19"/>
      <c r="C850" s="19"/>
      <c r="D850" s="19"/>
      <c r="E850" s="19"/>
      <c r="F850" s="19"/>
      <c r="G850" s="19"/>
      <c r="H850" s="19"/>
      <c r="I850" s="19"/>
      <c r="J850" s="19"/>
      <c r="K850" s="19"/>
    </row>
    <row r="851">
      <c r="A851" s="19"/>
      <c r="B851" s="19"/>
      <c r="C851" s="19"/>
      <c r="D851" s="19"/>
      <c r="E851" s="19"/>
      <c r="F851" s="19"/>
      <c r="G851" s="19"/>
      <c r="H851" s="19"/>
      <c r="I851" s="19"/>
      <c r="J851" s="19"/>
      <c r="K851" s="19"/>
    </row>
    <row r="852">
      <c r="A852" s="19"/>
      <c r="B852" s="19"/>
      <c r="C852" s="19"/>
      <c r="D852" s="19"/>
      <c r="E852" s="19"/>
      <c r="F852" s="19"/>
      <c r="G852" s="19"/>
      <c r="H852" s="19"/>
      <c r="I852" s="19"/>
      <c r="J852" s="19"/>
      <c r="K852" s="19"/>
    </row>
    <row r="853">
      <c r="A853" s="19"/>
      <c r="B853" s="19"/>
      <c r="C853" s="19"/>
      <c r="D853" s="19"/>
      <c r="E853" s="19"/>
      <c r="F853" s="19"/>
      <c r="G853" s="19"/>
      <c r="H853" s="19"/>
      <c r="I853" s="19"/>
      <c r="J853" s="19"/>
      <c r="K853" s="19"/>
    </row>
    <row r="854">
      <c r="A854" s="19"/>
      <c r="B854" s="19"/>
      <c r="C854" s="19"/>
      <c r="D854" s="19"/>
      <c r="E854" s="19"/>
      <c r="F854" s="19"/>
      <c r="G854" s="19"/>
      <c r="H854" s="19"/>
      <c r="I854" s="19"/>
      <c r="J854" s="19"/>
      <c r="K854" s="19"/>
    </row>
    <row r="855">
      <c r="A855" s="19"/>
      <c r="B855" s="19"/>
      <c r="C855" s="19"/>
      <c r="D855" s="19"/>
      <c r="E855" s="19"/>
      <c r="F855" s="19"/>
      <c r="G855" s="19"/>
      <c r="H855" s="19"/>
      <c r="I855" s="19"/>
      <c r="J855" s="19"/>
      <c r="K855" s="19"/>
    </row>
    <row r="856">
      <c r="A856" s="19"/>
      <c r="B856" s="19"/>
      <c r="C856" s="19"/>
      <c r="D856" s="19"/>
      <c r="E856" s="19"/>
      <c r="F856" s="19"/>
      <c r="G856" s="19"/>
      <c r="H856" s="19"/>
      <c r="I856" s="19"/>
      <c r="J856" s="19"/>
      <c r="K856" s="19"/>
    </row>
    <row r="857">
      <c r="A857" s="19"/>
      <c r="B857" s="19"/>
      <c r="C857" s="19"/>
      <c r="D857" s="19"/>
      <c r="E857" s="19"/>
      <c r="F857" s="19"/>
      <c r="G857" s="19"/>
      <c r="H857" s="19"/>
      <c r="I857" s="19"/>
      <c r="J857" s="19"/>
      <c r="K857" s="19"/>
    </row>
    <row r="858">
      <c r="A858" s="19"/>
      <c r="B858" s="19"/>
      <c r="C858" s="19"/>
      <c r="D858" s="19"/>
      <c r="E858" s="19"/>
      <c r="F858" s="19"/>
      <c r="G858" s="19"/>
      <c r="H858" s="19"/>
      <c r="I858" s="19"/>
      <c r="J858" s="19"/>
      <c r="K858" s="19"/>
    </row>
    <row r="859">
      <c r="A859" s="19"/>
      <c r="B859" s="19"/>
      <c r="C859" s="19"/>
      <c r="D859" s="19"/>
      <c r="E859" s="19"/>
      <c r="F859" s="19"/>
      <c r="G859" s="19"/>
      <c r="H859" s="19"/>
      <c r="I859" s="19"/>
      <c r="J859" s="19"/>
      <c r="K859" s="19"/>
    </row>
    <row r="860">
      <c r="A860" s="19"/>
      <c r="B860" s="19"/>
      <c r="C860" s="19"/>
      <c r="D860" s="19"/>
      <c r="E860" s="19"/>
      <c r="F860" s="19"/>
      <c r="G860" s="19"/>
      <c r="H860" s="19"/>
      <c r="I860" s="19"/>
      <c r="J860" s="19"/>
      <c r="K860" s="19"/>
    </row>
    <row r="861">
      <c r="A861" s="19"/>
      <c r="B861" s="19"/>
      <c r="C861" s="19"/>
      <c r="D861" s="19"/>
      <c r="E861" s="19"/>
      <c r="F861" s="19"/>
      <c r="G861" s="19"/>
      <c r="H861" s="19"/>
      <c r="I861" s="19"/>
      <c r="J861" s="19"/>
      <c r="K861" s="19"/>
    </row>
    <row r="862">
      <c r="A862" s="19"/>
      <c r="B862" s="19"/>
      <c r="C862" s="19"/>
      <c r="D862" s="19"/>
      <c r="E862" s="19"/>
      <c r="F862" s="19"/>
      <c r="G862" s="19"/>
      <c r="H862" s="19"/>
      <c r="I862" s="19"/>
      <c r="J862" s="19"/>
      <c r="K862" s="19"/>
    </row>
    <row r="863">
      <c r="A863" s="19"/>
      <c r="B863" s="19"/>
      <c r="C863" s="19"/>
      <c r="D863" s="19"/>
      <c r="E863" s="19"/>
      <c r="F863" s="19"/>
      <c r="G863" s="19"/>
      <c r="H863" s="19"/>
      <c r="I863" s="19"/>
      <c r="J863" s="19"/>
      <c r="K863" s="19"/>
    </row>
    <row r="864">
      <c r="A864" s="19"/>
      <c r="B864" s="19"/>
      <c r="C864" s="19"/>
      <c r="D864" s="19"/>
      <c r="E864" s="19"/>
      <c r="F864" s="19"/>
      <c r="G864" s="19"/>
      <c r="H864" s="19"/>
      <c r="I864" s="19"/>
      <c r="J864" s="19"/>
      <c r="K864" s="19"/>
    </row>
    <row r="865">
      <c r="A865" s="19"/>
      <c r="B865" s="19"/>
      <c r="C865" s="19"/>
      <c r="D865" s="19"/>
      <c r="E865" s="19"/>
      <c r="F865" s="19"/>
      <c r="G865" s="19"/>
      <c r="H865" s="19"/>
      <c r="I865" s="19"/>
      <c r="J865" s="19"/>
      <c r="K865" s="19"/>
    </row>
    <row r="866">
      <c r="A866" s="19"/>
      <c r="B866" s="19"/>
      <c r="C866" s="19"/>
      <c r="D866" s="19"/>
      <c r="E866" s="19"/>
      <c r="F866" s="19"/>
      <c r="G866" s="19"/>
      <c r="H866" s="19"/>
      <c r="I866" s="19"/>
      <c r="J866" s="19"/>
      <c r="K866" s="19"/>
    </row>
    <row r="867">
      <c r="A867" s="19"/>
      <c r="B867" s="19"/>
      <c r="C867" s="19"/>
      <c r="D867" s="19"/>
      <c r="E867" s="19"/>
      <c r="F867" s="19"/>
      <c r="G867" s="19"/>
      <c r="H867" s="19"/>
      <c r="I867" s="19"/>
      <c r="J867" s="19"/>
      <c r="K867" s="19"/>
    </row>
    <row r="868">
      <c r="A868" s="19"/>
      <c r="B868" s="19"/>
      <c r="C868" s="19"/>
      <c r="D868" s="19"/>
      <c r="E868" s="19"/>
      <c r="F868" s="19"/>
      <c r="G868" s="19"/>
      <c r="H868" s="19"/>
      <c r="I868" s="19"/>
      <c r="J868" s="19"/>
      <c r="K868" s="19"/>
    </row>
    <row r="869">
      <c r="A869" s="19"/>
      <c r="B869" s="19"/>
      <c r="C869" s="19"/>
      <c r="D869" s="19"/>
      <c r="E869" s="19"/>
      <c r="F869" s="19"/>
      <c r="G869" s="19"/>
      <c r="H869" s="19"/>
      <c r="I869" s="19"/>
      <c r="J869" s="19"/>
      <c r="K869" s="19"/>
    </row>
    <row r="870">
      <c r="A870" s="19"/>
      <c r="B870" s="19"/>
      <c r="C870" s="19"/>
      <c r="D870" s="19"/>
      <c r="E870" s="19"/>
      <c r="F870" s="19"/>
      <c r="G870" s="19"/>
      <c r="H870" s="19"/>
      <c r="I870" s="19"/>
      <c r="J870" s="19"/>
      <c r="K870" s="19"/>
    </row>
    <row r="871">
      <c r="A871" s="19"/>
      <c r="B871" s="19"/>
      <c r="C871" s="19"/>
      <c r="D871" s="19"/>
      <c r="E871" s="19"/>
      <c r="F871" s="19"/>
      <c r="G871" s="19"/>
      <c r="H871" s="19"/>
      <c r="I871" s="19"/>
      <c r="J871" s="19"/>
      <c r="K871" s="19"/>
    </row>
    <row r="872">
      <c r="A872" s="19"/>
      <c r="B872" s="19"/>
      <c r="C872" s="19"/>
      <c r="D872" s="19"/>
      <c r="E872" s="19"/>
      <c r="F872" s="19"/>
      <c r="G872" s="19"/>
      <c r="H872" s="19"/>
      <c r="I872" s="19"/>
      <c r="J872" s="19"/>
      <c r="K872" s="19"/>
    </row>
    <row r="873">
      <c r="A873" s="19"/>
      <c r="B873" s="19"/>
      <c r="C873" s="19"/>
      <c r="D873" s="19"/>
      <c r="E873" s="19"/>
      <c r="F873" s="19"/>
      <c r="G873" s="19"/>
      <c r="H873" s="19"/>
      <c r="I873" s="19"/>
      <c r="J873" s="19"/>
      <c r="K873" s="19"/>
    </row>
    <row r="874">
      <c r="A874" s="19"/>
      <c r="B874" s="19"/>
      <c r="C874" s="19"/>
      <c r="D874" s="19"/>
      <c r="E874" s="19"/>
      <c r="F874" s="19"/>
      <c r="G874" s="19"/>
      <c r="H874" s="19"/>
      <c r="I874" s="19"/>
      <c r="J874" s="19"/>
      <c r="K874" s="19"/>
    </row>
    <row r="875">
      <c r="A875" s="19"/>
      <c r="B875" s="19"/>
      <c r="C875" s="19"/>
      <c r="D875" s="19"/>
      <c r="E875" s="19"/>
      <c r="F875" s="19"/>
      <c r="G875" s="19"/>
      <c r="H875" s="19"/>
      <c r="I875" s="19"/>
      <c r="J875" s="19"/>
      <c r="K875" s="19"/>
    </row>
    <row r="876">
      <c r="A876" s="19"/>
      <c r="B876" s="19"/>
      <c r="C876" s="19"/>
      <c r="D876" s="19"/>
      <c r="E876" s="19"/>
      <c r="F876" s="19"/>
      <c r="G876" s="19"/>
      <c r="H876" s="19"/>
      <c r="I876" s="19"/>
      <c r="J876" s="19"/>
      <c r="K876" s="19"/>
    </row>
    <row r="877">
      <c r="A877" s="19"/>
      <c r="B877" s="19"/>
      <c r="C877" s="19"/>
      <c r="D877" s="19"/>
      <c r="E877" s="19"/>
      <c r="F877" s="19"/>
      <c r="G877" s="19"/>
      <c r="H877" s="19"/>
      <c r="I877" s="19"/>
      <c r="J877" s="19"/>
      <c r="K877" s="19"/>
    </row>
    <row r="878">
      <c r="A878" s="19"/>
      <c r="B878" s="19"/>
      <c r="C878" s="19"/>
      <c r="D878" s="19"/>
      <c r="E878" s="19"/>
      <c r="F878" s="19"/>
      <c r="G878" s="19"/>
      <c r="H878" s="19"/>
      <c r="I878" s="19"/>
      <c r="J878" s="19"/>
      <c r="K878" s="19"/>
    </row>
    <row r="879">
      <c r="A879" s="19"/>
      <c r="B879" s="19"/>
      <c r="C879" s="19"/>
      <c r="D879" s="19"/>
      <c r="E879" s="19"/>
      <c r="F879" s="19"/>
      <c r="G879" s="19"/>
      <c r="H879" s="19"/>
      <c r="I879" s="19"/>
      <c r="J879" s="19"/>
      <c r="K879" s="19"/>
    </row>
    <row r="880">
      <c r="A880" s="19"/>
      <c r="B880" s="19"/>
      <c r="C880" s="19"/>
      <c r="D880" s="19"/>
      <c r="E880" s="19"/>
      <c r="F880" s="19"/>
      <c r="G880" s="19"/>
      <c r="H880" s="19"/>
      <c r="I880" s="19"/>
      <c r="J880" s="19"/>
      <c r="K880" s="19"/>
    </row>
    <row r="881">
      <c r="A881" s="19"/>
      <c r="B881" s="19"/>
      <c r="C881" s="19"/>
      <c r="D881" s="19"/>
      <c r="E881" s="19"/>
      <c r="F881" s="19"/>
      <c r="G881" s="19"/>
      <c r="H881" s="19"/>
      <c r="I881" s="19"/>
      <c r="J881" s="19"/>
      <c r="K881" s="19"/>
    </row>
    <row r="882">
      <c r="A882" s="19"/>
      <c r="B882" s="19"/>
      <c r="C882" s="19"/>
      <c r="D882" s="19"/>
      <c r="E882" s="19"/>
      <c r="F882" s="19"/>
      <c r="G882" s="19"/>
      <c r="H882" s="19"/>
      <c r="I882" s="19"/>
      <c r="J882" s="19"/>
      <c r="K882" s="19"/>
    </row>
    <row r="883">
      <c r="A883" s="19"/>
      <c r="B883" s="19"/>
      <c r="C883" s="19"/>
      <c r="D883" s="19"/>
      <c r="E883" s="19"/>
      <c r="F883" s="19"/>
      <c r="G883" s="19"/>
      <c r="H883" s="19"/>
      <c r="I883" s="19"/>
      <c r="J883" s="19"/>
      <c r="K883" s="19"/>
    </row>
    <row r="884">
      <c r="A884" s="19"/>
      <c r="B884" s="19"/>
      <c r="C884" s="19"/>
      <c r="D884" s="19"/>
      <c r="E884" s="19"/>
      <c r="F884" s="19"/>
      <c r="G884" s="19"/>
      <c r="H884" s="19"/>
      <c r="I884" s="19"/>
      <c r="J884" s="19"/>
      <c r="K884" s="19"/>
    </row>
    <row r="885">
      <c r="A885" s="19"/>
      <c r="B885" s="19"/>
      <c r="C885" s="19"/>
      <c r="D885" s="19"/>
      <c r="E885" s="19"/>
      <c r="F885" s="19"/>
      <c r="G885" s="19"/>
      <c r="H885" s="19"/>
      <c r="I885" s="19"/>
      <c r="J885" s="19"/>
      <c r="K885" s="19"/>
    </row>
    <row r="886">
      <c r="A886" s="19"/>
      <c r="B886" s="19"/>
      <c r="C886" s="19"/>
      <c r="D886" s="19"/>
      <c r="E886" s="19"/>
      <c r="F886" s="19"/>
      <c r="G886" s="19"/>
      <c r="H886" s="19"/>
      <c r="I886" s="19"/>
      <c r="J886" s="19"/>
      <c r="K886" s="19"/>
    </row>
    <row r="887">
      <c r="A887" s="19"/>
      <c r="B887" s="19"/>
      <c r="C887" s="19"/>
      <c r="D887" s="19"/>
      <c r="E887" s="19"/>
      <c r="F887" s="19"/>
      <c r="G887" s="19"/>
      <c r="H887" s="19"/>
      <c r="I887" s="19"/>
      <c r="J887" s="19"/>
      <c r="K887" s="19"/>
    </row>
    <row r="888">
      <c r="A888" s="19"/>
      <c r="B888" s="19"/>
      <c r="C888" s="19"/>
      <c r="D888" s="19"/>
      <c r="E888" s="19"/>
      <c r="F888" s="19"/>
      <c r="G888" s="19"/>
      <c r="H888" s="19"/>
      <c r="I888" s="19"/>
      <c r="J888" s="19"/>
      <c r="K888" s="19"/>
    </row>
    <row r="889">
      <c r="A889" s="19"/>
      <c r="B889" s="19"/>
      <c r="C889" s="19"/>
      <c r="D889" s="19"/>
      <c r="E889" s="19"/>
      <c r="F889" s="19"/>
      <c r="G889" s="19"/>
      <c r="H889" s="19"/>
      <c r="I889" s="19"/>
      <c r="J889" s="19"/>
      <c r="K889" s="19"/>
    </row>
    <row r="890">
      <c r="A890" s="19"/>
      <c r="B890" s="19"/>
      <c r="C890" s="19"/>
      <c r="D890" s="19"/>
      <c r="E890" s="19"/>
      <c r="F890" s="19"/>
      <c r="G890" s="19"/>
      <c r="H890" s="19"/>
      <c r="I890" s="19"/>
      <c r="J890" s="19"/>
      <c r="K890" s="19"/>
    </row>
    <row r="891">
      <c r="A891" s="19"/>
      <c r="B891" s="19"/>
      <c r="C891" s="19"/>
      <c r="D891" s="19"/>
      <c r="E891" s="19"/>
      <c r="F891" s="19"/>
      <c r="G891" s="19"/>
      <c r="H891" s="19"/>
      <c r="I891" s="19"/>
      <c r="J891" s="19"/>
      <c r="K891" s="19"/>
    </row>
    <row r="892">
      <c r="A892" s="19"/>
      <c r="B892" s="19"/>
      <c r="C892" s="19"/>
      <c r="D892" s="19"/>
      <c r="E892" s="19"/>
      <c r="F892" s="19"/>
      <c r="G892" s="19"/>
      <c r="H892" s="19"/>
      <c r="I892" s="19"/>
      <c r="J892" s="19"/>
      <c r="K892" s="19"/>
    </row>
    <row r="893">
      <c r="A893" s="19"/>
      <c r="B893" s="19"/>
      <c r="C893" s="19"/>
      <c r="D893" s="19"/>
      <c r="E893" s="19"/>
      <c r="F893" s="19"/>
      <c r="G893" s="19"/>
      <c r="H893" s="19"/>
      <c r="I893" s="19"/>
      <c r="J893" s="19"/>
      <c r="K893" s="19"/>
    </row>
    <row r="894">
      <c r="A894" s="19"/>
      <c r="B894" s="19"/>
      <c r="C894" s="19"/>
      <c r="D894" s="19"/>
      <c r="E894" s="19"/>
      <c r="F894" s="19"/>
      <c r="G894" s="19"/>
      <c r="H894" s="19"/>
      <c r="I894" s="19"/>
      <c r="J894" s="19"/>
      <c r="K894" s="19"/>
    </row>
    <row r="895">
      <c r="A895" s="19"/>
      <c r="B895" s="19"/>
      <c r="C895" s="19"/>
      <c r="D895" s="19"/>
      <c r="E895" s="19"/>
      <c r="F895" s="19"/>
      <c r="G895" s="19"/>
      <c r="H895" s="19"/>
      <c r="I895" s="19"/>
      <c r="J895" s="19"/>
      <c r="K895" s="19"/>
    </row>
    <row r="896">
      <c r="A896" s="19"/>
      <c r="B896" s="19"/>
      <c r="C896" s="19"/>
      <c r="D896" s="19"/>
      <c r="E896" s="19"/>
      <c r="F896" s="19"/>
      <c r="G896" s="19"/>
      <c r="H896" s="19"/>
      <c r="I896" s="19"/>
      <c r="J896" s="19"/>
      <c r="K896" s="19"/>
    </row>
    <row r="897">
      <c r="A897" s="19"/>
      <c r="B897" s="19"/>
      <c r="C897" s="19"/>
      <c r="D897" s="19"/>
      <c r="E897" s="19"/>
      <c r="F897" s="19"/>
      <c r="G897" s="19"/>
      <c r="H897" s="19"/>
      <c r="I897" s="19"/>
      <c r="J897" s="19"/>
      <c r="K897" s="19"/>
    </row>
    <row r="898">
      <c r="A898" s="19"/>
      <c r="B898" s="19"/>
      <c r="C898" s="19"/>
      <c r="D898" s="19"/>
      <c r="E898" s="19"/>
      <c r="F898" s="19"/>
      <c r="G898" s="19"/>
      <c r="H898" s="19"/>
      <c r="I898" s="19"/>
      <c r="J898" s="19"/>
      <c r="K898" s="19"/>
    </row>
    <row r="899">
      <c r="A899" s="19"/>
      <c r="B899" s="19"/>
      <c r="C899" s="19"/>
      <c r="D899" s="19"/>
      <c r="E899" s="19"/>
      <c r="F899" s="19"/>
      <c r="G899" s="19"/>
      <c r="H899" s="19"/>
      <c r="I899" s="19"/>
      <c r="J899" s="19"/>
      <c r="K899" s="19"/>
    </row>
    <row r="900">
      <c r="A900" s="19"/>
      <c r="B900" s="19"/>
      <c r="C900" s="19"/>
      <c r="D900" s="19"/>
      <c r="E900" s="19"/>
      <c r="F900" s="19"/>
      <c r="G900" s="19"/>
      <c r="H900" s="19"/>
      <c r="I900" s="19"/>
      <c r="J900" s="19"/>
      <c r="K900" s="19"/>
    </row>
    <row r="901">
      <c r="A901" s="19"/>
      <c r="B901" s="19"/>
      <c r="C901" s="19"/>
      <c r="D901" s="19"/>
      <c r="E901" s="19"/>
      <c r="F901" s="19"/>
      <c r="G901" s="19"/>
      <c r="H901" s="19"/>
      <c r="I901" s="19"/>
      <c r="J901" s="19"/>
      <c r="K901" s="19"/>
    </row>
    <row r="902">
      <c r="A902" s="19"/>
      <c r="B902" s="19"/>
      <c r="C902" s="19"/>
      <c r="D902" s="19"/>
      <c r="E902" s="19"/>
      <c r="F902" s="19"/>
      <c r="G902" s="19"/>
      <c r="H902" s="19"/>
      <c r="I902" s="19"/>
      <c r="J902" s="19"/>
      <c r="K902" s="19"/>
    </row>
    <row r="903">
      <c r="A903" s="19"/>
      <c r="B903" s="19"/>
      <c r="C903" s="19"/>
      <c r="D903" s="19"/>
      <c r="E903" s="19"/>
      <c r="F903" s="19"/>
      <c r="G903" s="19"/>
      <c r="H903" s="19"/>
      <c r="I903" s="19"/>
      <c r="J903" s="19"/>
      <c r="K903" s="19"/>
    </row>
    <row r="904">
      <c r="A904" s="19"/>
      <c r="B904" s="19"/>
      <c r="C904" s="19"/>
      <c r="D904" s="19"/>
      <c r="E904" s="19"/>
      <c r="F904" s="19"/>
      <c r="G904" s="19"/>
      <c r="H904" s="19"/>
      <c r="I904" s="19"/>
      <c r="J904" s="19"/>
      <c r="K904" s="19"/>
    </row>
    <row r="905">
      <c r="A905" s="19"/>
      <c r="B905" s="19"/>
      <c r="C905" s="19"/>
      <c r="D905" s="19"/>
      <c r="E905" s="19"/>
      <c r="F905" s="19"/>
      <c r="G905" s="19"/>
      <c r="H905" s="19"/>
      <c r="I905" s="19"/>
      <c r="J905" s="19"/>
      <c r="K905" s="19"/>
    </row>
    <row r="906">
      <c r="A906" s="19"/>
      <c r="B906" s="19"/>
      <c r="C906" s="19"/>
      <c r="D906" s="19"/>
      <c r="E906" s="19"/>
      <c r="F906" s="19"/>
      <c r="G906" s="19"/>
      <c r="H906" s="19"/>
      <c r="I906" s="19"/>
      <c r="J906" s="19"/>
      <c r="K906" s="19"/>
    </row>
    <row r="907">
      <c r="A907" s="19"/>
      <c r="B907" s="19"/>
      <c r="C907" s="19"/>
      <c r="D907" s="19"/>
      <c r="E907" s="19"/>
      <c r="F907" s="19"/>
      <c r="G907" s="19"/>
      <c r="H907" s="19"/>
      <c r="I907" s="19"/>
      <c r="J907" s="19"/>
      <c r="K907" s="19"/>
    </row>
    <row r="908">
      <c r="A908" s="19"/>
      <c r="B908" s="19"/>
      <c r="C908" s="19"/>
      <c r="D908" s="19"/>
      <c r="E908" s="19"/>
      <c r="F908" s="19"/>
      <c r="G908" s="19"/>
      <c r="H908" s="19"/>
      <c r="I908" s="19"/>
      <c r="J908" s="19"/>
      <c r="K908" s="19"/>
    </row>
    <row r="909">
      <c r="A909" s="19"/>
      <c r="B909" s="19"/>
      <c r="C909" s="19"/>
      <c r="D909" s="19"/>
      <c r="E909" s="19"/>
      <c r="F909" s="19"/>
      <c r="G909" s="19"/>
      <c r="H909" s="19"/>
      <c r="I909" s="19"/>
      <c r="J909" s="19"/>
      <c r="K909" s="19"/>
    </row>
    <row r="910">
      <c r="A910" s="19"/>
      <c r="B910" s="19"/>
      <c r="C910" s="19"/>
      <c r="D910" s="19"/>
      <c r="E910" s="19"/>
      <c r="F910" s="19"/>
      <c r="G910" s="19"/>
      <c r="H910" s="19"/>
      <c r="I910" s="19"/>
      <c r="J910" s="19"/>
      <c r="K910" s="19"/>
    </row>
    <row r="911">
      <c r="A911" s="19"/>
      <c r="B911" s="19"/>
      <c r="C911" s="19"/>
      <c r="D911" s="19"/>
      <c r="E911" s="19"/>
      <c r="F911" s="19"/>
      <c r="G911" s="19"/>
      <c r="H911" s="19"/>
      <c r="I911" s="19"/>
      <c r="J911" s="19"/>
      <c r="K911" s="19"/>
    </row>
    <row r="912">
      <c r="A912" s="19"/>
      <c r="B912" s="19"/>
      <c r="C912" s="19"/>
      <c r="D912" s="19"/>
      <c r="E912" s="19"/>
      <c r="F912" s="19"/>
      <c r="G912" s="19"/>
      <c r="H912" s="19"/>
      <c r="I912" s="19"/>
      <c r="J912" s="19"/>
      <c r="K912" s="19"/>
    </row>
    <row r="913">
      <c r="A913" s="19"/>
      <c r="B913" s="19"/>
      <c r="C913" s="19"/>
      <c r="D913" s="19"/>
      <c r="E913" s="19"/>
      <c r="F913" s="19"/>
      <c r="G913" s="19"/>
      <c r="H913" s="19"/>
      <c r="I913" s="19"/>
      <c r="J913" s="19"/>
      <c r="K913" s="19"/>
    </row>
    <row r="914">
      <c r="A914" s="19"/>
      <c r="B914" s="19"/>
      <c r="C914" s="19"/>
      <c r="D914" s="19"/>
      <c r="E914" s="19"/>
      <c r="F914" s="19"/>
      <c r="G914" s="19"/>
      <c r="H914" s="19"/>
      <c r="I914" s="19"/>
      <c r="J914" s="19"/>
      <c r="K914" s="19"/>
    </row>
    <row r="915">
      <c r="A915" s="19"/>
      <c r="B915" s="19"/>
      <c r="C915" s="19"/>
      <c r="D915" s="19"/>
      <c r="E915" s="19"/>
      <c r="F915" s="19"/>
      <c r="G915" s="19"/>
      <c r="H915" s="19"/>
      <c r="I915" s="19"/>
      <c r="J915" s="19"/>
      <c r="K915" s="19"/>
    </row>
    <row r="916">
      <c r="A916" s="19"/>
      <c r="B916" s="19"/>
      <c r="C916" s="19"/>
      <c r="D916" s="19"/>
      <c r="E916" s="19"/>
      <c r="F916" s="19"/>
      <c r="G916" s="19"/>
      <c r="H916" s="19"/>
      <c r="I916" s="19"/>
      <c r="J916" s="19"/>
      <c r="K916" s="19"/>
    </row>
    <row r="917">
      <c r="A917" s="19"/>
      <c r="B917" s="19"/>
      <c r="C917" s="19"/>
      <c r="D917" s="19"/>
      <c r="E917" s="19"/>
      <c r="F917" s="19"/>
      <c r="G917" s="19"/>
      <c r="H917" s="19"/>
      <c r="I917" s="19"/>
      <c r="J917" s="19"/>
      <c r="K917" s="19"/>
    </row>
    <row r="918">
      <c r="A918" s="19"/>
      <c r="B918" s="19"/>
      <c r="C918" s="19"/>
      <c r="D918" s="19"/>
      <c r="E918" s="19"/>
      <c r="F918" s="19"/>
      <c r="G918" s="19"/>
      <c r="H918" s="19"/>
      <c r="I918" s="19"/>
      <c r="J918" s="19"/>
      <c r="K918" s="19"/>
    </row>
    <row r="919">
      <c r="A919" s="19"/>
      <c r="B919" s="19"/>
      <c r="C919" s="19"/>
      <c r="D919" s="19"/>
      <c r="E919" s="19"/>
      <c r="F919" s="19"/>
      <c r="G919" s="19"/>
      <c r="H919" s="19"/>
      <c r="I919" s="19"/>
      <c r="J919" s="19"/>
      <c r="K919" s="19"/>
    </row>
    <row r="920">
      <c r="A920" s="19"/>
      <c r="B920" s="19"/>
      <c r="C920" s="19"/>
      <c r="D920" s="19"/>
      <c r="E920" s="19"/>
      <c r="F920" s="19"/>
      <c r="G920" s="19"/>
      <c r="H920" s="19"/>
      <c r="I920" s="19"/>
      <c r="J920" s="19"/>
      <c r="K920" s="19"/>
    </row>
    <row r="921">
      <c r="A921" s="19"/>
      <c r="B921" s="19"/>
      <c r="C921" s="19"/>
      <c r="D921" s="19"/>
      <c r="E921" s="19"/>
      <c r="F921" s="19"/>
      <c r="G921" s="19"/>
      <c r="H921" s="19"/>
      <c r="I921" s="19"/>
      <c r="J921" s="19"/>
      <c r="K921" s="19"/>
    </row>
    <row r="922">
      <c r="A922" s="19"/>
      <c r="B922" s="19"/>
      <c r="C922" s="19"/>
      <c r="D922" s="19"/>
      <c r="E922" s="19"/>
      <c r="F922" s="19"/>
      <c r="G922" s="19"/>
      <c r="H922" s="19"/>
      <c r="I922" s="19"/>
      <c r="J922" s="19"/>
      <c r="K922" s="19"/>
    </row>
    <row r="923">
      <c r="A923" s="19"/>
      <c r="B923" s="19"/>
      <c r="C923" s="19"/>
      <c r="D923" s="19"/>
      <c r="E923" s="19"/>
      <c r="F923" s="19"/>
      <c r="G923" s="19"/>
      <c r="H923" s="19"/>
      <c r="I923" s="19"/>
      <c r="J923" s="19"/>
      <c r="K923" s="19"/>
    </row>
    <row r="924">
      <c r="A924" s="19"/>
      <c r="B924" s="19"/>
      <c r="C924" s="19"/>
      <c r="D924" s="19"/>
      <c r="E924" s="19"/>
      <c r="F924" s="19"/>
      <c r="G924" s="19"/>
      <c r="H924" s="19"/>
      <c r="I924" s="19"/>
      <c r="J924" s="19"/>
      <c r="K924" s="19"/>
    </row>
    <row r="925">
      <c r="A925" s="19"/>
      <c r="B925" s="19"/>
      <c r="C925" s="19"/>
      <c r="D925" s="19"/>
      <c r="E925" s="19"/>
      <c r="F925" s="19"/>
      <c r="G925" s="19"/>
      <c r="H925" s="19"/>
      <c r="I925" s="19"/>
      <c r="J925" s="19"/>
      <c r="K925" s="19"/>
    </row>
    <row r="926">
      <c r="A926" s="19"/>
      <c r="B926" s="19"/>
      <c r="C926" s="19"/>
      <c r="D926" s="19"/>
      <c r="E926" s="19"/>
      <c r="F926" s="19"/>
      <c r="G926" s="19"/>
      <c r="H926" s="19"/>
      <c r="I926" s="19"/>
      <c r="J926" s="19"/>
      <c r="K926" s="19"/>
    </row>
    <row r="927">
      <c r="A927" s="19"/>
      <c r="B927" s="19"/>
      <c r="C927" s="19"/>
      <c r="D927" s="19"/>
      <c r="E927" s="19"/>
      <c r="F927" s="19"/>
      <c r="G927" s="19"/>
      <c r="H927" s="19"/>
      <c r="I927" s="19"/>
      <c r="J927" s="19"/>
      <c r="K927" s="19"/>
    </row>
    <row r="928">
      <c r="A928" s="19"/>
      <c r="B928" s="19"/>
      <c r="C928" s="19"/>
      <c r="D928" s="19"/>
      <c r="E928" s="19"/>
      <c r="F928" s="19"/>
      <c r="G928" s="19"/>
      <c r="H928" s="19"/>
      <c r="I928" s="19"/>
      <c r="J928" s="19"/>
      <c r="K928" s="19"/>
    </row>
    <row r="929">
      <c r="A929" s="19"/>
      <c r="B929" s="19"/>
      <c r="C929" s="19"/>
      <c r="D929" s="19"/>
      <c r="E929" s="19"/>
      <c r="F929" s="19"/>
      <c r="G929" s="19"/>
      <c r="H929" s="19"/>
      <c r="I929" s="19"/>
      <c r="J929" s="19"/>
      <c r="K929" s="19"/>
    </row>
    <row r="930">
      <c r="A930" s="19"/>
      <c r="B930" s="19"/>
      <c r="C930" s="19"/>
      <c r="D930" s="19"/>
      <c r="E930" s="19"/>
      <c r="F930" s="19"/>
      <c r="G930" s="19"/>
      <c r="H930" s="19"/>
      <c r="I930" s="19"/>
      <c r="J930" s="19"/>
      <c r="K930" s="19"/>
    </row>
    <row r="931">
      <c r="A931" s="19"/>
      <c r="B931" s="19"/>
      <c r="C931" s="19"/>
      <c r="D931" s="19"/>
      <c r="E931" s="19"/>
      <c r="F931" s="19"/>
      <c r="G931" s="19"/>
      <c r="H931" s="19"/>
      <c r="I931" s="19"/>
      <c r="J931" s="19"/>
      <c r="K931" s="19"/>
    </row>
    <row r="932">
      <c r="A932" s="19"/>
      <c r="B932" s="19"/>
      <c r="C932" s="19"/>
      <c r="D932" s="19"/>
      <c r="E932" s="19"/>
      <c r="F932" s="19"/>
      <c r="G932" s="19"/>
      <c r="H932" s="19"/>
      <c r="I932" s="19"/>
      <c r="J932" s="19"/>
      <c r="K932" s="19"/>
    </row>
    <row r="933">
      <c r="A933" s="19"/>
      <c r="B933" s="19"/>
      <c r="C933" s="19"/>
      <c r="D933" s="19"/>
      <c r="E933" s="19"/>
      <c r="F933" s="19"/>
      <c r="G933" s="19"/>
      <c r="H933" s="19"/>
      <c r="I933" s="19"/>
      <c r="J933" s="19"/>
      <c r="K933" s="19"/>
    </row>
    <row r="934">
      <c r="A934" s="19"/>
      <c r="B934" s="19"/>
      <c r="C934" s="19"/>
      <c r="D934" s="19"/>
      <c r="E934" s="19"/>
      <c r="F934" s="19"/>
      <c r="G934" s="19"/>
      <c r="H934" s="19"/>
      <c r="I934" s="19"/>
      <c r="J934" s="19"/>
      <c r="K934" s="19"/>
    </row>
    <row r="935">
      <c r="A935" s="19"/>
      <c r="B935" s="19"/>
      <c r="C935" s="19"/>
      <c r="D935" s="19"/>
      <c r="E935" s="19"/>
      <c r="F935" s="19"/>
      <c r="G935" s="19"/>
      <c r="H935" s="19"/>
      <c r="I935" s="19"/>
      <c r="J935" s="19"/>
      <c r="K935" s="19"/>
    </row>
    <row r="936">
      <c r="A936" s="19"/>
      <c r="B936" s="19"/>
      <c r="C936" s="19"/>
      <c r="D936" s="19"/>
      <c r="E936" s="19"/>
      <c r="F936" s="19"/>
      <c r="G936" s="19"/>
      <c r="H936" s="19"/>
      <c r="I936" s="19"/>
      <c r="J936" s="19"/>
      <c r="K936" s="19"/>
    </row>
    <row r="937">
      <c r="A937" s="19"/>
      <c r="B937" s="19"/>
      <c r="C937" s="19"/>
      <c r="D937" s="19"/>
      <c r="E937" s="19"/>
      <c r="F937" s="19"/>
      <c r="G937" s="19"/>
      <c r="H937" s="19"/>
      <c r="I937" s="19"/>
      <c r="J937" s="19"/>
      <c r="K937" s="19"/>
    </row>
    <row r="938">
      <c r="A938" s="19"/>
      <c r="B938" s="19"/>
      <c r="C938" s="19"/>
      <c r="D938" s="19"/>
      <c r="E938" s="19"/>
      <c r="F938" s="19"/>
      <c r="G938" s="19"/>
      <c r="H938" s="19"/>
      <c r="I938" s="19"/>
      <c r="J938" s="19"/>
      <c r="K938" s="19"/>
    </row>
    <row r="939">
      <c r="A939" s="19"/>
      <c r="B939" s="19"/>
      <c r="C939" s="19"/>
      <c r="D939" s="19"/>
      <c r="E939" s="19"/>
      <c r="F939" s="19"/>
      <c r="G939" s="19"/>
      <c r="H939" s="19"/>
      <c r="I939" s="19"/>
      <c r="J939" s="19"/>
      <c r="K939" s="19"/>
    </row>
    <row r="940">
      <c r="A940" s="19"/>
      <c r="B940" s="19"/>
      <c r="C940" s="19"/>
      <c r="D940" s="19"/>
      <c r="E940" s="19"/>
      <c r="F940" s="19"/>
      <c r="G940" s="19"/>
      <c r="H940" s="19"/>
      <c r="I940" s="19"/>
      <c r="J940" s="19"/>
      <c r="K940" s="19"/>
    </row>
    <row r="941">
      <c r="A941" s="19"/>
      <c r="B941" s="19"/>
      <c r="C941" s="19"/>
      <c r="D941" s="19"/>
      <c r="E941" s="19"/>
      <c r="F941" s="19"/>
      <c r="G941" s="19"/>
      <c r="H941" s="19"/>
      <c r="I941" s="19"/>
      <c r="J941" s="19"/>
      <c r="K941" s="19"/>
    </row>
    <row r="942">
      <c r="A942" s="19"/>
      <c r="B942" s="19"/>
      <c r="C942" s="19"/>
      <c r="D942" s="19"/>
      <c r="E942" s="19"/>
      <c r="F942" s="19"/>
      <c r="G942" s="19"/>
      <c r="H942" s="19"/>
      <c r="I942" s="19"/>
      <c r="J942" s="19"/>
      <c r="K942" s="19"/>
    </row>
    <row r="943">
      <c r="A943" s="19"/>
      <c r="B943" s="19"/>
      <c r="C943" s="19"/>
      <c r="D943" s="19"/>
      <c r="E943" s="19"/>
      <c r="F943" s="19"/>
      <c r="G943" s="19"/>
      <c r="H943" s="19"/>
      <c r="I943" s="19"/>
      <c r="J943" s="19"/>
      <c r="K943" s="19"/>
    </row>
    <row r="944">
      <c r="A944" s="19"/>
      <c r="B944" s="19"/>
      <c r="C944" s="19"/>
      <c r="D944" s="19"/>
      <c r="E944" s="19"/>
      <c r="F944" s="19"/>
      <c r="G944" s="19"/>
      <c r="H944" s="19"/>
      <c r="I944" s="19"/>
      <c r="J944" s="19"/>
      <c r="K944" s="19"/>
    </row>
    <row r="945">
      <c r="A945" s="19"/>
      <c r="B945" s="19"/>
      <c r="C945" s="19"/>
      <c r="D945" s="19"/>
      <c r="E945" s="19"/>
      <c r="F945" s="19"/>
      <c r="G945" s="19"/>
      <c r="H945" s="19"/>
      <c r="I945" s="19"/>
      <c r="J945" s="19"/>
      <c r="K945" s="19"/>
    </row>
    <row r="946">
      <c r="A946" s="19"/>
      <c r="B946" s="19"/>
      <c r="C946" s="19"/>
      <c r="D946" s="19"/>
      <c r="E946" s="19"/>
      <c r="F946" s="19"/>
      <c r="G946" s="19"/>
      <c r="H946" s="19"/>
      <c r="I946" s="19"/>
      <c r="J946" s="19"/>
      <c r="K946" s="19"/>
    </row>
    <row r="947">
      <c r="A947" s="19"/>
      <c r="B947" s="19"/>
      <c r="C947" s="19"/>
      <c r="D947" s="19"/>
      <c r="E947" s="19"/>
      <c r="F947" s="19"/>
      <c r="G947" s="19"/>
      <c r="H947" s="19"/>
      <c r="I947" s="19"/>
      <c r="J947" s="19"/>
      <c r="K947" s="19"/>
    </row>
    <row r="948">
      <c r="A948" s="19"/>
      <c r="B948" s="19"/>
      <c r="C948" s="19"/>
      <c r="D948" s="19"/>
      <c r="E948" s="19"/>
      <c r="F948" s="19"/>
      <c r="G948" s="19"/>
      <c r="H948" s="19"/>
      <c r="I948" s="19"/>
      <c r="J948" s="19"/>
      <c r="K948" s="19"/>
    </row>
    <row r="949">
      <c r="A949" s="19"/>
      <c r="B949" s="19"/>
      <c r="C949" s="19"/>
      <c r="D949" s="19"/>
      <c r="E949" s="19"/>
      <c r="F949" s="19"/>
      <c r="G949" s="19"/>
      <c r="H949" s="19"/>
      <c r="I949" s="19"/>
      <c r="J949" s="19"/>
      <c r="K949" s="19"/>
    </row>
    <row r="950">
      <c r="A950" s="19"/>
      <c r="B950" s="19"/>
      <c r="C950" s="19"/>
      <c r="D950" s="19"/>
      <c r="E950" s="19"/>
      <c r="F950" s="19"/>
      <c r="G950" s="19"/>
      <c r="H950" s="19"/>
      <c r="I950" s="19"/>
      <c r="J950" s="19"/>
      <c r="K950" s="19"/>
    </row>
    <row r="951">
      <c r="A951" s="19"/>
      <c r="B951" s="19"/>
      <c r="C951" s="19"/>
      <c r="D951" s="19"/>
      <c r="E951" s="19"/>
      <c r="F951" s="19"/>
      <c r="G951" s="19"/>
      <c r="H951" s="19"/>
      <c r="I951" s="19"/>
      <c r="J951" s="19"/>
      <c r="K951" s="19"/>
    </row>
    <row r="952">
      <c r="A952" s="19"/>
      <c r="B952" s="19"/>
      <c r="C952" s="19"/>
      <c r="D952" s="19"/>
      <c r="E952" s="19"/>
      <c r="F952" s="19"/>
      <c r="G952" s="19"/>
      <c r="H952" s="19"/>
      <c r="I952" s="19"/>
      <c r="J952" s="19"/>
      <c r="K952" s="19"/>
    </row>
    <row r="953">
      <c r="A953" s="19"/>
      <c r="B953" s="19"/>
      <c r="C953" s="19"/>
      <c r="D953" s="19"/>
      <c r="E953" s="19"/>
      <c r="F953" s="19"/>
      <c r="G953" s="19"/>
      <c r="H953" s="19"/>
      <c r="I953" s="19"/>
      <c r="J953" s="19"/>
      <c r="K953" s="19"/>
    </row>
    <row r="954">
      <c r="A954" s="19"/>
      <c r="B954" s="19"/>
      <c r="C954" s="19"/>
      <c r="D954" s="19"/>
      <c r="E954" s="19"/>
      <c r="F954" s="19"/>
      <c r="G954" s="19"/>
      <c r="H954" s="19"/>
      <c r="I954" s="19"/>
      <c r="J954" s="19"/>
      <c r="K954" s="19"/>
    </row>
    <row r="955">
      <c r="A955" s="19"/>
      <c r="B955" s="19"/>
      <c r="C955" s="19"/>
      <c r="D955" s="19"/>
      <c r="E955" s="19"/>
      <c r="F955" s="19"/>
      <c r="G955" s="19"/>
      <c r="H955" s="19"/>
      <c r="I955" s="19"/>
      <c r="J955" s="19"/>
      <c r="K955" s="19"/>
    </row>
    <row r="956">
      <c r="A956" s="19"/>
      <c r="B956" s="19"/>
      <c r="C956" s="19"/>
      <c r="D956" s="19"/>
      <c r="E956" s="19"/>
      <c r="F956" s="19"/>
      <c r="G956" s="19"/>
      <c r="H956" s="19"/>
      <c r="I956" s="19"/>
      <c r="J956" s="19"/>
      <c r="K956" s="19"/>
    </row>
    <row r="957">
      <c r="A957" s="19"/>
      <c r="B957" s="19"/>
      <c r="C957" s="19"/>
      <c r="D957" s="19"/>
      <c r="E957" s="19"/>
      <c r="F957" s="19"/>
      <c r="G957" s="19"/>
      <c r="H957" s="19"/>
      <c r="I957" s="19"/>
      <c r="J957" s="19"/>
      <c r="K957" s="19"/>
    </row>
    <row r="958">
      <c r="A958" s="19"/>
      <c r="B958" s="19"/>
      <c r="C958" s="19"/>
      <c r="D958" s="19"/>
      <c r="E958" s="19"/>
      <c r="F958" s="19"/>
      <c r="G958" s="19"/>
      <c r="H958" s="19"/>
      <c r="I958" s="19"/>
      <c r="J958" s="19"/>
      <c r="K958" s="19"/>
    </row>
    <row r="959">
      <c r="A959" s="19"/>
      <c r="B959" s="19"/>
      <c r="C959" s="19"/>
      <c r="D959" s="19"/>
      <c r="E959" s="19"/>
      <c r="F959" s="19"/>
      <c r="G959" s="19"/>
      <c r="H959" s="19"/>
      <c r="I959" s="19"/>
      <c r="J959" s="19"/>
      <c r="K959" s="19"/>
    </row>
    <row r="960">
      <c r="A960" s="19"/>
      <c r="B960" s="19"/>
      <c r="C960" s="19"/>
      <c r="D960" s="19"/>
      <c r="E960" s="19"/>
      <c r="F960" s="19"/>
      <c r="G960" s="19"/>
      <c r="H960" s="19"/>
      <c r="I960" s="19"/>
      <c r="J960" s="19"/>
      <c r="K960" s="19"/>
    </row>
    <row r="961">
      <c r="A961" s="19"/>
      <c r="B961" s="19"/>
      <c r="C961" s="19"/>
      <c r="D961" s="19"/>
      <c r="E961" s="19"/>
      <c r="F961" s="19"/>
      <c r="G961" s="19"/>
      <c r="H961" s="19"/>
      <c r="I961" s="19"/>
      <c r="J961" s="19"/>
      <c r="K961" s="19"/>
    </row>
    <row r="962">
      <c r="A962" s="19"/>
      <c r="B962" s="19"/>
      <c r="C962" s="19"/>
      <c r="D962" s="19"/>
      <c r="E962" s="19"/>
      <c r="F962" s="19"/>
      <c r="G962" s="19"/>
      <c r="H962" s="19"/>
      <c r="I962" s="19"/>
      <c r="J962" s="19"/>
      <c r="K962" s="19"/>
    </row>
    <row r="963">
      <c r="A963" s="19"/>
      <c r="B963" s="19"/>
      <c r="C963" s="19"/>
      <c r="D963" s="19"/>
      <c r="E963" s="19"/>
      <c r="F963" s="19"/>
      <c r="G963" s="19"/>
      <c r="H963" s="19"/>
      <c r="I963" s="19"/>
      <c r="J963" s="19"/>
      <c r="K963" s="19"/>
    </row>
    <row r="964">
      <c r="A964" s="19"/>
      <c r="B964" s="19"/>
      <c r="C964" s="19"/>
      <c r="D964" s="19"/>
      <c r="E964" s="19"/>
      <c r="F964" s="19"/>
      <c r="G964" s="19"/>
      <c r="H964" s="19"/>
      <c r="I964" s="19"/>
      <c r="J964" s="19"/>
      <c r="K964" s="19"/>
    </row>
    <row r="965">
      <c r="A965" s="19"/>
      <c r="B965" s="19"/>
      <c r="C965" s="19"/>
      <c r="D965" s="19"/>
      <c r="E965" s="19"/>
      <c r="F965" s="19"/>
      <c r="G965" s="19"/>
      <c r="H965" s="19"/>
      <c r="I965" s="19"/>
      <c r="J965" s="19"/>
      <c r="K965" s="19"/>
    </row>
    <row r="966">
      <c r="A966" s="19"/>
      <c r="B966" s="19"/>
      <c r="C966" s="19"/>
      <c r="D966" s="19"/>
      <c r="E966" s="19"/>
      <c r="F966" s="19"/>
      <c r="G966" s="19"/>
      <c r="H966" s="19"/>
      <c r="I966" s="19"/>
      <c r="J966" s="19"/>
      <c r="K966" s="19"/>
    </row>
    <row r="967">
      <c r="A967" s="19"/>
      <c r="B967" s="19"/>
      <c r="C967" s="19"/>
      <c r="D967" s="19"/>
      <c r="E967" s="19"/>
      <c r="F967" s="19"/>
      <c r="G967" s="19"/>
      <c r="H967" s="19"/>
      <c r="I967" s="19"/>
      <c r="J967" s="19"/>
      <c r="K967" s="19"/>
    </row>
    <row r="968">
      <c r="A968" s="19"/>
      <c r="B968" s="19"/>
      <c r="C968" s="19"/>
      <c r="D968" s="19"/>
      <c r="E968" s="19"/>
      <c r="F968" s="19"/>
      <c r="G968" s="19"/>
      <c r="H968" s="19"/>
      <c r="I968" s="19"/>
      <c r="J968" s="19"/>
      <c r="K968" s="19"/>
    </row>
    <row r="969">
      <c r="A969" s="19"/>
      <c r="B969" s="19"/>
      <c r="C969" s="19"/>
      <c r="D969" s="19"/>
      <c r="E969" s="19"/>
      <c r="F969" s="19"/>
      <c r="G969" s="19"/>
      <c r="H969" s="19"/>
      <c r="I969" s="19"/>
      <c r="J969" s="19"/>
      <c r="K969" s="19"/>
    </row>
    <row r="970">
      <c r="A970" s="19"/>
      <c r="B970" s="19"/>
      <c r="C970" s="19"/>
      <c r="D970" s="19"/>
      <c r="E970" s="19"/>
      <c r="F970" s="19"/>
      <c r="G970" s="19"/>
      <c r="H970" s="19"/>
      <c r="I970" s="19"/>
      <c r="J970" s="19"/>
      <c r="K970" s="19"/>
    </row>
    <row r="971">
      <c r="A971" s="19"/>
      <c r="B971" s="19"/>
      <c r="C971" s="19"/>
      <c r="D971" s="19"/>
      <c r="E971" s="19"/>
      <c r="F971" s="19"/>
      <c r="G971" s="19"/>
      <c r="H971" s="19"/>
      <c r="I971" s="19"/>
      <c r="J971" s="19"/>
      <c r="K971" s="19"/>
    </row>
    <row r="972">
      <c r="A972" s="19"/>
      <c r="B972" s="19"/>
      <c r="C972" s="19"/>
      <c r="D972" s="19"/>
      <c r="E972" s="19"/>
      <c r="F972" s="19"/>
      <c r="G972" s="19"/>
      <c r="H972" s="19"/>
      <c r="I972" s="19"/>
      <c r="J972" s="19"/>
      <c r="K972" s="19"/>
    </row>
    <row r="973">
      <c r="A973" s="19"/>
      <c r="B973" s="19"/>
      <c r="C973" s="19"/>
      <c r="D973" s="19"/>
      <c r="E973" s="19"/>
      <c r="F973" s="19"/>
      <c r="G973" s="19"/>
      <c r="H973" s="19"/>
      <c r="I973" s="19"/>
      <c r="J973" s="19"/>
      <c r="K973" s="19"/>
    </row>
    <row r="974">
      <c r="A974" s="19"/>
      <c r="B974" s="19"/>
      <c r="C974" s="19"/>
      <c r="D974" s="19"/>
      <c r="E974" s="19"/>
      <c r="F974" s="19"/>
      <c r="G974" s="19"/>
      <c r="H974" s="19"/>
      <c r="I974" s="19"/>
      <c r="J974" s="19"/>
      <c r="K974" s="19"/>
    </row>
    <row r="975">
      <c r="A975" s="19"/>
      <c r="B975" s="19"/>
      <c r="C975" s="19"/>
      <c r="D975" s="19"/>
      <c r="E975" s="19"/>
      <c r="F975" s="19"/>
      <c r="G975" s="19"/>
      <c r="H975" s="19"/>
      <c r="I975" s="19"/>
      <c r="J975" s="19"/>
      <c r="K975" s="19"/>
    </row>
    <row r="976">
      <c r="A976" s="19"/>
      <c r="B976" s="19"/>
      <c r="C976" s="19"/>
      <c r="D976" s="19"/>
      <c r="E976" s="19"/>
      <c r="F976" s="19"/>
      <c r="G976" s="19"/>
      <c r="H976" s="19"/>
      <c r="I976" s="19"/>
      <c r="J976" s="19"/>
      <c r="K976" s="19"/>
    </row>
    <row r="977">
      <c r="A977" s="19"/>
      <c r="B977" s="19"/>
      <c r="C977" s="19"/>
      <c r="D977" s="19"/>
      <c r="E977" s="19"/>
      <c r="F977" s="19"/>
      <c r="G977" s="19"/>
      <c r="H977" s="19"/>
      <c r="I977" s="19"/>
      <c r="J977" s="19"/>
      <c r="K977" s="19"/>
    </row>
    <row r="978">
      <c r="A978" s="19"/>
      <c r="B978" s="19"/>
      <c r="C978" s="19"/>
      <c r="D978" s="19"/>
      <c r="E978" s="19"/>
      <c r="F978" s="19"/>
      <c r="G978" s="19"/>
      <c r="H978" s="19"/>
      <c r="I978" s="19"/>
      <c r="J978" s="19"/>
      <c r="K978" s="19"/>
    </row>
    <row r="979">
      <c r="A979" s="19"/>
      <c r="B979" s="19"/>
      <c r="C979" s="19"/>
      <c r="D979" s="19"/>
      <c r="E979" s="19"/>
      <c r="F979" s="19"/>
      <c r="G979" s="19"/>
      <c r="H979" s="19"/>
      <c r="I979" s="19"/>
      <c r="J979" s="19"/>
      <c r="K979" s="19"/>
    </row>
    <row r="980">
      <c r="A980" s="19"/>
      <c r="B980" s="19"/>
      <c r="C980" s="19"/>
      <c r="D980" s="19"/>
      <c r="E980" s="19"/>
      <c r="F980" s="19"/>
      <c r="G980" s="19"/>
      <c r="H980" s="19"/>
      <c r="I980" s="19"/>
      <c r="J980" s="19"/>
      <c r="K980" s="19"/>
    </row>
    <row r="981">
      <c r="A981" s="19"/>
      <c r="B981" s="19"/>
      <c r="C981" s="19"/>
      <c r="D981" s="19"/>
      <c r="E981" s="19"/>
      <c r="F981" s="19"/>
      <c r="G981" s="19"/>
      <c r="H981" s="19"/>
      <c r="I981" s="19"/>
      <c r="J981" s="19"/>
      <c r="K981" s="19"/>
    </row>
    <row r="982">
      <c r="A982" s="19"/>
      <c r="B982" s="19"/>
      <c r="C982" s="19"/>
      <c r="D982" s="19"/>
      <c r="E982" s="19"/>
      <c r="F982" s="19"/>
      <c r="G982" s="19"/>
      <c r="H982" s="19"/>
      <c r="I982" s="19"/>
      <c r="J982" s="19"/>
      <c r="K982" s="19"/>
    </row>
    <row r="983">
      <c r="A983" s="19"/>
      <c r="B983" s="19"/>
      <c r="C983" s="19"/>
      <c r="D983" s="19"/>
      <c r="E983" s="19"/>
      <c r="F983" s="19"/>
      <c r="G983" s="19"/>
      <c r="H983" s="19"/>
      <c r="I983" s="19"/>
      <c r="J983" s="19"/>
      <c r="K983" s="19"/>
    </row>
    <row r="984">
      <c r="A984" s="19"/>
      <c r="B984" s="19"/>
      <c r="C984" s="19"/>
      <c r="D984" s="19"/>
      <c r="E984" s="19"/>
      <c r="F984" s="19"/>
      <c r="G984" s="19"/>
      <c r="H984" s="19"/>
      <c r="I984" s="19"/>
      <c r="J984" s="19"/>
      <c r="K984" s="19"/>
    </row>
    <row r="985">
      <c r="A985" s="19"/>
      <c r="B985" s="19"/>
      <c r="C985" s="19"/>
      <c r="D985" s="19"/>
      <c r="E985" s="19"/>
      <c r="F985" s="19"/>
      <c r="G985" s="19"/>
      <c r="H985" s="19"/>
      <c r="I985" s="19"/>
      <c r="J985" s="19"/>
      <c r="K985" s="19"/>
    </row>
    <row r="986">
      <c r="A986" s="19"/>
      <c r="B986" s="19"/>
      <c r="C986" s="19"/>
      <c r="D986" s="19"/>
      <c r="E986" s="19"/>
      <c r="F986" s="19"/>
      <c r="G986" s="19"/>
      <c r="H986" s="19"/>
      <c r="I986" s="19"/>
      <c r="J986" s="19"/>
      <c r="K986" s="19"/>
    </row>
    <row r="987">
      <c r="A987" s="19"/>
      <c r="B987" s="19"/>
      <c r="C987" s="19"/>
      <c r="D987" s="19"/>
      <c r="E987" s="19"/>
      <c r="F987" s="19"/>
      <c r="G987" s="19"/>
      <c r="H987" s="19"/>
      <c r="I987" s="19"/>
      <c r="J987" s="19"/>
      <c r="K987" s="19"/>
    </row>
    <row r="988">
      <c r="A988" s="19"/>
      <c r="B988" s="19"/>
      <c r="C988" s="19"/>
      <c r="D988" s="19"/>
      <c r="E988" s="19"/>
      <c r="F988" s="19"/>
      <c r="G988" s="19"/>
      <c r="H988" s="19"/>
      <c r="I988" s="19"/>
      <c r="J988" s="19"/>
      <c r="K988" s="19"/>
    </row>
    <row r="989">
      <c r="A989" s="19"/>
      <c r="B989" s="19"/>
      <c r="C989" s="19"/>
      <c r="D989" s="19"/>
      <c r="E989" s="19"/>
      <c r="F989" s="19"/>
      <c r="G989" s="19"/>
      <c r="H989" s="19"/>
      <c r="I989" s="19"/>
      <c r="J989" s="19"/>
      <c r="K989" s="19"/>
    </row>
    <row r="990">
      <c r="A990" s="19"/>
      <c r="B990" s="19"/>
      <c r="C990" s="19"/>
      <c r="D990" s="19"/>
      <c r="E990" s="19"/>
      <c r="F990" s="19"/>
      <c r="G990" s="19"/>
      <c r="H990" s="19"/>
      <c r="I990" s="19"/>
      <c r="J990" s="19"/>
      <c r="K990" s="19"/>
    </row>
    <row r="991">
      <c r="A991" s="19"/>
      <c r="B991" s="19"/>
      <c r="C991" s="19"/>
      <c r="D991" s="19"/>
      <c r="E991" s="19"/>
      <c r="F991" s="19"/>
      <c r="G991" s="19"/>
      <c r="H991" s="19"/>
      <c r="I991" s="19"/>
      <c r="J991" s="19"/>
      <c r="K991" s="19"/>
    </row>
    <row r="992">
      <c r="A992" s="19"/>
      <c r="B992" s="19"/>
      <c r="C992" s="19"/>
      <c r="D992" s="19"/>
      <c r="E992" s="19"/>
      <c r="F992" s="19"/>
      <c r="G992" s="19"/>
      <c r="H992" s="19"/>
      <c r="I992" s="19"/>
      <c r="J992" s="19"/>
      <c r="K992" s="19"/>
    </row>
    <row r="993">
      <c r="A993" s="19"/>
      <c r="B993" s="19"/>
      <c r="C993" s="19"/>
      <c r="D993" s="19"/>
      <c r="E993" s="19"/>
      <c r="F993" s="19"/>
      <c r="G993" s="19"/>
      <c r="H993" s="19"/>
      <c r="I993" s="19"/>
      <c r="J993" s="19"/>
      <c r="K993" s="19"/>
    </row>
    <row r="994">
      <c r="A994" s="19"/>
      <c r="B994" s="19"/>
      <c r="C994" s="19"/>
      <c r="D994" s="19"/>
      <c r="E994" s="19"/>
      <c r="F994" s="19"/>
      <c r="G994" s="19"/>
      <c r="H994" s="19"/>
      <c r="I994" s="19"/>
      <c r="J994" s="19"/>
      <c r="K994" s="19"/>
    </row>
    <row r="995">
      <c r="A995" s="19"/>
      <c r="B995" s="19"/>
      <c r="C995" s="19"/>
      <c r="D995" s="19"/>
      <c r="E995" s="19"/>
      <c r="F995" s="19"/>
      <c r="G995" s="19"/>
      <c r="H995" s="19"/>
      <c r="I995" s="19"/>
      <c r="J995" s="19"/>
      <c r="K995" s="19"/>
    </row>
    <row r="996">
      <c r="A996" s="19"/>
      <c r="B996" s="19"/>
      <c r="C996" s="19"/>
      <c r="D996" s="19"/>
      <c r="E996" s="19"/>
      <c r="F996" s="19"/>
      <c r="G996" s="19"/>
      <c r="H996" s="19"/>
      <c r="I996" s="19"/>
      <c r="J996" s="19"/>
      <c r="K996" s="19"/>
    </row>
    <row r="997">
      <c r="A997" s="19"/>
      <c r="B997" s="19"/>
      <c r="C997" s="19"/>
      <c r="D997" s="19"/>
      <c r="E997" s="19"/>
      <c r="F997" s="19"/>
      <c r="G997" s="19"/>
      <c r="H997" s="19"/>
      <c r="I997" s="19"/>
      <c r="J997" s="19"/>
      <c r="K997" s="19"/>
    </row>
    <row r="998">
      <c r="A998" s="19"/>
      <c r="B998" s="19"/>
      <c r="C998" s="19"/>
      <c r="D998" s="19"/>
      <c r="E998" s="19"/>
      <c r="F998" s="19"/>
      <c r="G998" s="19"/>
      <c r="H998" s="19"/>
      <c r="I998" s="19"/>
      <c r="J998" s="19"/>
      <c r="K998" s="19"/>
    </row>
    <row r="999">
      <c r="A999" s="19"/>
      <c r="B999" s="19"/>
      <c r="C999" s="19"/>
      <c r="D999" s="19"/>
      <c r="E999" s="19"/>
      <c r="F999" s="19"/>
      <c r="G999" s="19"/>
      <c r="H999" s="19"/>
      <c r="I999" s="19"/>
      <c r="J999" s="19"/>
      <c r="K999" s="19"/>
    </row>
    <row r="1000">
      <c r="A1000" s="19"/>
      <c r="B1000" s="19"/>
      <c r="C1000" s="19"/>
      <c r="D1000" s="19"/>
      <c r="E1000" s="19"/>
      <c r="F1000" s="19"/>
      <c r="G1000" s="19"/>
      <c r="H1000" s="19"/>
      <c r="I1000" s="19"/>
      <c r="J1000" s="19"/>
      <c r="K1000" s="19"/>
    </row>
  </sheetData>
  <mergeCells count="4">
    <mergeCell ref="A1:K1"/>
    <mergeCell ref="A470:K470"/>
    <mergeCell ref="A471:K471"/>
    <mergeCell ref="A472:K47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37.43"/>
    <col customWidth="1" min="2" max="5" width="14.71"/>
    <col customWidth="1" min="6" max="7" width="13.29"/>
    <col customWidth="1" min="8" max="8" width="14.71"/>
  </cols>
  <sheetData>
    <row r="1" ht="15.0" customHeight="1">
      <c r="A1" s="1" t="s">
        <v>139</v>
      </c>
      <c r="H1" s="7"/>
    </row>
    <row r="2" ht="15.0" customHeight="1">
      <c r="A2" s="42"/>
      <c r="B2" s="3">
        <v>1970.0</v>
      </c>
      <c r="C2" s="3">
        <v>1980.0</v>
      </c>
      <c r="D2" s="3">
        <v>1990.0</v>
      </c>
      <c r="E2" s="3">
        <v>2000.0</v>
      </c>
      <c r="F2" s="3" t="s">
        <v>2</v>
      </c>
      <c r="G2" s="3" t="s">
        <v>3</v>
      </c>
      <c r="H2" s="3" t="s">
        <v>4</v>
      </c>
    </row>
    <row r="3" ht="15.0" customHeight="1">
      <c r="A3" s="7" t="s">
        <v>5</v>
      </c>
      <c r="B3" s="5"/>
      <c r="C3" s="5"/>
      <c r="D3" s="5"/>
      <c r="E3" s="5"/>
      <c r="F3" s="5"/>
      <c r="G3" s="5"/>
      <c r="H3" s="7"/>
    </row>
    <row r="4" ht="15.0" customHeight="1">
      <c r="A4" s="7" t="s">
        <v>6</v>
      </c>
      <c r="B4" s="21">
        <v>58993.0</v>
      </c>
      <c r="C4" s="35">
        <v>52781.0</v>
      </c>
      <c r="D4" s="36">
        <v>57172.0</v>
      </c>
      <c r="E4" s="36">
        <v>60962.0</v>
      </c>
      <c r="F4" s="36">
        <v>55080.0</v>
      </c>
      <c r="G4" s="21">
        <v>54455.0</v>
      </c>
      <c r="H4" s="10">
        <v>52115.0</v>
      </c>
    </row>
    <row r="5" ht="15.0" customHeight="1">
      <c r="A5" s="7" t="s">
        <v>140</v>
      </c>
      <c r="B5" s="21">
        <v>4924.0</v>
      </c>
      <c r="C5" s="35">
        <v>8363.0</v>
      </c>
      <c r="D5" s="36">
        <v>11174.0</v>
      </c>
      <c r="E5" s="36">
        <v>12993.0</v>
      </c>
      <c r="F5" s="36">
        <v>14833.0</v>
      </c>
      <c r="G5" s="21">
        <v>15065.0</v>
      </c>
      <c r="H5" s="10">
        <v>14173.0</v>
      </c>
    </row>
    <row r="6" ht="15.0" customHeight="1">
      <c r="A6" s="7" t="s">
        <v>141</v>
      </c>
      <c r="B6" s="23">
        <v>0.083</v>
      </c>
      <c r="C6" s="27">
        <v>0.158</v>
      </c>
      <c r="D6" s="43">
        <v>0.195</v>
      </c>
      <c r="E6" s="43">
        <v>0.213</v>
      </c>
      <c r="F6" s="43" t="str">
        <f>F5/F4</f>
        <v>26.9%</v>
      </c>
      <c r="G6" s="23">
        <v>0.277</v>
      </c>
      <c r="H6" s="24">
        <v>0.2719562505996354</v>
      </c>
    </row>
    <row r="7" ht="15.0" customHeight="1">
      <c r="A7" s="7"/>
      <c r="B7" s="5"/>
      <c r="C7" s="29"/>
      <c r="D7" s="14"/>
      <c r="E7" s="14"/>
      <c r="F7" s="14"/>
      <c r="G7" s="5"/>
      <c r="H7" s="7"/>
    </row>
    <row r="8" ht="15.0" customHeight="1">
      <c r="A8" s="7" t="s">
        <v>18</v>
      </c>
      <c r="B8" s="5"/>
      <c r="C8" s="29"/>
      <c r="D8" s="14"/>
      <c r="E8" s="14"/>
      <c r="F8" s="14"/>
      <c r="G8" s="5"/>
      <c r="H8" s="7"/>
    </row>
    <row r="9" ht="15.0" customHeight="1">
      <c r="A9" s="7" t="s">
        <v>6</v>
      </c>
      <c r="B9" s="21">
        <v>64623.0</v>
      </c>
      <c r="C9" s="35">
        <v>59994.0</v>
      </c>
      <c r="D9" s="36">
        <v>64069.0</v>
      </c>
      <c r="E9" s="36">
        <v>72010.0</v>
      </c>
      <c r="F9" s="36">
        <v>72693.0</v>
      </c>
      <c r="G9" s="21">
        <v>72306.0</v>
      </c>
      <c r="H9" s="10">
        <v>71941.0</v>
      </c>
    </row>
    <row r="10" ht="15.0" customHeight="1">
      <c r="A10" s="7" t="s">
        <v>140</v>
      </c>
      <c r="B10" s="21">
        <v>2890.0</v>
      </c>
      <c r="C10" s="35">
        <v>3463.0</v>
      </c>
      <c r="D10" s="36">
        <v>8124.0</v>
      </c>
      <c r="E10" s="36">
        <v>10314.0</v>
      </c>
      <c r="F10" s="36">
        <v>14484.0</v>
      </c>
      <c r="G10" s="21">
        <v>15050.0</v>
      </c>
      <c r="H10" s="10">
        <v>13757.0</v>
      </c>
    </row>
    <row r="11" ht="15.0" customHeight="1">
      <c r="A11" s="7" t="s">
        <v>141</v>
      </c>
      <c r="B11" s="23">
        <v>0.045</v>
      </c>
      <c r="C11" s="27">
        <v>0.058</v>
      </c>
      <c r="D11" s="43">
        <v>0.127</v>
      </c>
      <c r="E11" s="43">
        <v>0.143</v>
      </c>
      <c r="F11" s="43" t="str">
        <f>F10/F9</f>
        <v>19.9%</v>
      </c>
      <c r="G11" s="23">
        <v>0.208</v>
      </c>
      <c r="H11" s="24">
        <v>0.19122614364548726</v>
      </c>
    </row>
    <row r="12" ht="15.0" customHeight="1">
      <c r="A12" s="7"/>
      <c r="B12" s="5"/>
      <c r="C12" s="29"/>
      <c r="D12" s="14"/>
      <c r="E12" s="14"/>
      <c r="F12" s="44"/>
      <c r="G12" s="45"/>
      <c r="H12" s="7"/>
    </row>
    <row r="13" ht="15.0" customHeight="1">
      <c r="A13" s="7" t="s">
        <v>19</v>
      </c>
      <c r="B13" s="5"/>
      <c r="C13" s="29"/>
      <c r="D13" s="14"/>
      <c r="E13" s="14"/>
      <c r="F13" s="14"/>
      <c r="G13" s="5"/>
      <c r="H13" s="7"/>
    </row>
    <row r="14" ht="15.0" customHeight="1">
      <c r="A14" s="7" t="s">
        <v>6</v>
      </c>
      <c r="B14" s="21">
        <v>72289.0</v>
      </c>
      <c r="C14" s="35">
        <v>62523.0</v>
      </c>
      <c r="D14" s="36">
        <v>61203.0</v>
      </c>
      <c r="E14" s="36">
        <v>61496.0</v>
      </c>
      <c r="F14" s="36">
        <v>53601.0</v>
      </c>
      <c r="G14" s="21">
        <v>53037.0</v>
      </c>
      <c r="H14" s="10">
        <v>52678.0</v>
      </c>
    </row>
    <row r="15" ht="15.0" customHeight="1">
      <c r="A15" s="7" t="s">
        <v>140</v>
      </c>
      <c r="B15" s="21">
        <v>14220.0</v>
      </c>
      <c r="C15" s="35">
        <v>17614.0</v>
      </c>
      <c r="D15" s="36">
        <v>19153.0</v>
      </c>
      <c r="E15" s="36">
        <v>15330.0</v>
      </c>
      <c r="F15" s="36">
        <v>13483.0</v>
      </c>
      <c r="G15" s="21">
        <v>13713.0</v>
      </c>
      <c r="H15" s="10">
        <v>12691.0</v>
      </c>
    </row>
    <row r="16" ht="15.0" customHeight="1">
      <c r="A16" s="7" t="s">
        <v>141</v>
      </c>
      <c r="B16" s="23">
        <v>0.197</v>
      </c>
      <c r="C16" s="27">
        <v>0.282</v>
      </c>
      <c r="D16" s="43">
        <v>0.313</v>
      </c>
      <c r="E16" s="43">
        <v>0.249</v>
      </c>
      <c r="F16" s="43" t="str">
        <f>F15/F14</f>
        <v>25.2%</v>
      </c>
      <c r="G16" s="23">
        <v>0.259</v>
      </c>
      <c r="H16" s="24">
        <v>0.24091651163673639</v>
      </c>
    </row>
    <row r="17" ht="15.0" customHeight="1">
      <c r="A17" s="7"/>
      <c r="B17" s="5"/>
      <c r="C17" s="29"/>
      <c r="D17" s="14"/>
      <c r="E17" s="14"/>
      <c r="F17" s="14"/>
      <c r="G17" s="5"/>
      <c r="H17" s="7"/>
    </row>
    <row r="18" ht="15.0" customHeight="1">
      <c r="A18" s="7" t="s">
        <v>20</v>
      </c>
      <c r="B18" s="5"/>
      <c r="C18" s="29"/>
      <c r="D18" s="14"/>
      <c r="E18" s="14"/>
      <c r="F18" s="14"/>
      <c r="G18" s="5"/>
      <c r="H18" s="7"/>
    </row>
    <row r="19" ht="15.0" customHeight="1">
      <c r="A19" s="7" t="s">
        <v>6</v>
      </c>
      <c r="B19" s="21">
        <v>47264.0</v>
      </c>
      <c r="C19" s="35">
        <v>43213.0</v>
      </c>
      <c r="D19" s="36">
        <v>44194.0</v>
      </c>
      <c r="E19" s="36">
        <v>43785.0</v>
      </c>
      <c r="F19" s="36">
        <v>38135.0</v>
      </c>
      <c r="G19" s="21">
        <v>38159.0</v>
      </c>
      <c r="H19" s="10">
        <v>39013.0</v>
      </c>
    </row>
    <row r="20" ht="15.0" customHeight="1">
      <c r="A20" s="7" t="s">
        <v>140</v>
      </c>
      <c r="B20" s="21">
        <v>3327.0</v>
      </c>
      <c r="C20" s="35">
        <v>4225.0</v>
      </c>
      <c r="D20" s="36">
        <v>5833.0</v>
      </c>
      <c r="E20" s="36">
        <v>4991.0</v>
      </c>
      <c r="F20" s="36">
        <v>4633.0</v>
      </c>
      <c r="G20" s="21">
        <v>4857.0</v>
      </c>
      <c r="H20" s="10">
        <v>5145.0</v>
      </c>
    </row>
    <row r="21" ht="15.0" customHeight="1">
      <c r="A21" s="7" t="s">
        <v>141</v>
      </c>
      <c r="B21" s="23">
        <v>0.07</v>
      </c>
      <c r="C21" s="27">
        <v>0.098</v>
      </c>
      <c r="D21" s="43">
        <v>0.132</v>
      </c>
      <c r="E21" s="43">
        <v>0.114</v>
      </c>
      <c r="F21" s="43" t="str">
        <f>F20/F19</f>
        <v>12.1%</v>
      </c>
      <c r="G21" s="23">
        <v>0.127</v>
      </c>
      <c r="H21" s="24">
        <v>0.1318791172173378</v>
      </c>
    </row>
    <row r="22" ht="15.0" customHeight="1">
      <c r="A22" s="7"/>
      <c r="B22" s="5"/>
      <c r="C22" s="29"/>
      <c r="D22" s="14"/>
      <c r="E22" s="14"/>
      <c r="F22" s="14"/>
      <c r="G22" s="5"/>
      <c r="H22" s="7"/>
    </row>
    <row r="23" ht="15.0" customHeight="1">
      <c r="A23" s="7" t="s">
        <v>21</v>
      </c>
      <c r="B23" s="5"/>
      <c r="C23" s="29"/>
      <c r="D23" s="14"/>
      <c r="E23" s="14"/>
      <c r="F23" s="14"/>
      <c r="G23" s="46"/>
      <c r="H23" s="7"/>
    </row>
    <row r="24" ht="15.0" customHeight="1">
      <c r="A24" s="7" t="s">
        <v>6</v>
      </c>
      <c r="B24" s="21">
        <v>39350.0</v>
      </c>
      <c r="C24" s="35">
        <v>35041.0</v>
      </c>
      <c r="D24" s="36">
        <v>32849.0</v>
      </c>
      <c r="E24" s="36">
        <v>31883.0</v>
      </c>
      <c r="F24" s="36">
        <v>33388.0</v>
      </c>
      <c r="G24" s="21">
        <v>34496.0</v>
      </c>
      <c r="H24" s="10">
        <v>34755.0</v>
      </c>
    </row>
    <row r="25" ht="15.0" customHeight="1">
      <c r="A25" s="7" t="s">
        <v>140</v>
      </c>
      <c r="B25" s="21">
        <v>3397.0</v>
      </c>
      <c r="C25" s="35">
        <v>4266.0</v>
      </c>
      <c r="D25" s="36">
        <v>4000.0</v>
      </c>
      <c r="E25" s="36">
        <v>2731.0</v>
      </c>
      <c r="F25" s="36">
        <v>2125.0</v>
      </c>
      <c r="G25" s="21">
        <v>2032.0</v>
      </c>
      <c r="H25" s="10">
        <v>1945.0</v>
      </c>
    </row>
    <row r="26" ht="15.0" customHeight="1">
      <c r="A26" s="7" t="s">
        <v>141</v>
      </c>
      <c r="B26" s="23">
        <v>0.086</v>
      </c>
      <c r="C26" s="27">
        <v>0.122</v>
      </c>
      <c r="D26" s="43">
        <v>0.122</v>
      </c>
      <c r="E26" s="43">
        <v>0.086</v>
      </c>
      <c r="F26" s="43" t="str">
        <f>F25/F24</f>
        <v>6.4%</v>
      </c>
      <c r="G26" s="23">
        <v>0.059</v>
      </c>
      <c r="H26" s="24">
        <v>0.05596317076679615</v>
      </c>
    </row>
    <row r="27" ht="15.0" customHeight="1">
      <c r="A27" s="7"/>
      <c r="B27" s="5"/>
      <c r="C27" s="29"/>
      <c r="D27" s="14"/>
      <c r="E27" s="14"/>
      <c r="F27" s="14"/>
      <c r="G27" s="5"/>
      <c r="H27" s="7"/>
    </row>
    <row r="28" ht="15.0" customHeight="1">
      <c r="A28" s="7" t="s">
        <v>22</v>
      </c>
      <c r="B28" s="5"/>
      <c r="C28" s="29"/>
      <c r="D28" s="14"/>
      <c r="E28" s="14"/>
      <c r="F28" s="14"/>
      <c r="G28" s="5"/>
      <c r="H28" s="7"/>
    </row>
    <row r="29" ht="15.0" customHeight="1">
      <c r="A29" s="7" t="s">
        <v>6</v>
      </c>
      <c r="B29" s="21">
        <v>114311.0</v>
      </c>
      <c r="C29" s="35">
        <v>97061.0</v>
      </c>
      <c r="D29" s="36">
        <v>90671.0</v>
      </c>
      <c r="E29" s="36">
        <v>94530.0</v>
      </c>
      <c r="F29" s="36">
        <v>96353.0</v>
      </c>
      <c r="G29" s="21">
        <v>96332.0</v>
      </c>
      <c r="H29" s="10">
        <v>97733.0</v>
      </c>
    </row>
    <row r="30" ht="15.0" customHeight="1">
      <c r="A30" s="7" t="s">
        <v>140</v>
      </c>
      <c r="B30" s="21">
        <v>13904.0</v>
      </c>
      <c r="C30" s="35">
        <v>12637.0</v>
      </c>
      <c r="D30" s="36">
        <v>9648.0</v>
      </c>
      <c r="E30" s="36">
        <v>8203.0</v>
      </c>
      <c r="F30" s="36">
        <v>11256.0</v>
      </c>
      <c r="G30" s="21">
        <v>11710.0</v>
      </c>
      <c r="H30" s="10">
        <v>11335.0</v>
      </c>
    </row>
    <row r="31" ht="15.0" customHeight="1">
      <c r="A31" s="7" t="s">
        <v>141</v>
      </c>
      <c r="B31" s="23">
        <v>0.122</v>
      </c>
      <c r="C31" s="27">
        <v>0.13</v>
      </c>
      <c r="D31" s="43">
        <v>0.106</v>
      </c>
      <c r="E31" s="43">
        <v>0.087</v>
      </c>
      <c r="F31" s="43" t="str">
        <f>F30/F29</f>
        <v>11.7%</v>
      </c>
      <c r="G31" s="23">
        <v>0.122</v>
      </c>
      <c r="H31" s="24">
        <v>0.11597924958816368</v>
      </c>
    </row>
    <row r="32" ht="15.0" customHeight="1">
      <c r="A32" s="7"/>
      <c r="B32" s="5"/>
      <c r="C32" s="29"/>
      <c r="D32" s="14"/>
      <c r="E32" s="14"/>
      <c r="F32" s="14"/>
      <c r="G32" s="5"/>
      <c r="H32" s="7"/>
    </row>
    <row r="33" ht="15.0" customHeight="1">
      <c r="A33" s="7" t="s">
        <v>23</v>
      </c>
      <c r="B33" s="5"/>
      <c r="C33" s="29"/>
      <c r="D33" s="14"/>
      <c r="E33" s="14"/>
      <c r="F33" s="14"/>
      <c r="G33" s="5"/>
      <c r="H33" s="7"/>
    </row>
    <row r="34" ht="15.0" customHeight="1">
      <c r="A34" s="7" t="s">
        <v>6</v>
      </c>
      <c r="B34" s="21">
        <v>66409.0</v>
      </c>
      <c r="C34" s="35">
        <v>55711.0</v>
      </c>
      <c r="D34" s="36">
        <v>59225.0</v>
      </c>
      <c r="E34" s="36">
        <v>61523.0</v>
      </c>
      <c r="F34" s="36">
        <v>61618.0</v>
      </c>
      <c r="G34" s="21">
        <v>62780.0</v>
      </c>
      <c r="H34" s="10">
        <v>62711.0</v>
      </c>
    </row>
    <row r="35" ht="15.0" customHeight="1">
      <c r="A35" s="7" t="s">
        <v>140</v>
      </c>
      <c r="B35" s="21">
        <v>10263.0</v>
      </c>
      <c r="C35" s="35">
        <v>7452.0</v>
      </c>
      <c r="D35" s="36">
        <v>5907.0</v>
      </c>
      <c r="E35" s="36">
        <v>5305.0</v>
      </c>
      <c r="F35" s="36">
        <v>7529.0</v>
      </c>
      <c r="G35" s="21">
        <v>7962.0</v>
      </c>
      <c r="H35" s="10">
        <v>7862.0</v>
      </c>
    </row>
    <row r="36" ht="15.0" customHeight="1">
      <c r="A36" s="7" t="s">
        <v>141</v>
      </c>
      <c r="B36" s="23">
        <v>0.155</v>
      </c>
      <c r="C36" s="27">
        <v>0.134</v>
      </c>
      <c r="D36" s="43">
        <v>0.1</v>
      </c>
      <c r="E36" s="43">
        <v>0.086</v>
      </c>
      <c r="F36" s="43" t="str">
        <f>F35/F34</f>
        <v>12.2%</v>
      </c>
      <c r="G36" s="23">
        <v>0.127</v>
      </c>
      <c r="H36" s="24">
        <v>0.12536875508284034</v>
      </c>
    </row>
    <row r="37" ht="15.0" customHeight="1">
      <c r="A37" s="7"/>
      <c r="B37" s="5"/>
      <c r="C37" s="29"/>
      <c r="D37" s="14"/>
      <c r="E37" s="14"/>
      <c r="F37" s="14"/>
      <c r="G37" s="5"/>
      <c r="H37" s="7"/>
    </row>
    <row r="38" ht="15.0" customHeight="1">
      <c r="A38" s="7" t="s">
        <v>24</v>
      </c>
      <c r="B38" s="5"/>
      <c r="C38" s="29"/>
      <c r="D38" s="14"/>
      <c r="E38" s="14"/>
      <c r="F38" s="14"/>
      <c r="G38" s="5"/>
      <c r="H38" s="7"/>
    </row>
    <row r="39" ht="15.0" customHeight="1">
      <c r="A39" s="7" t="s">
        <v>6</v>
      </c>
      <c r="B39" s="21">
        <v>68466.0</v>
      </c>
      <c r="C39" s="35">
        <v>64513.0</v>
      </c>
      <c r="D39" s="36">
        <v>60338.0</v>
      </c>
      <c r="E39" s="36">
        <v>71063.0</v>
      </c>
      <c r="F39" s="36">
        <v>78942.0</v>
      </c>
      <c r="G39" s="21">
        <v>81704.0</v>
      </c>
      <c r="H39" s="10">
        <v>82732.0</v>
      </c>
    </row>
    <row r="40" ht="15.0" customHeight="1">
      <c r="A40" s="7" t="s">
        <v>140</v>
      </c>
      <c r="B40" s="21">
        <v>15888.0</v>
      </c>
      <c r="C40" s="35">
        <v>16152.0</v>
      </c>
      <c r="D40" s="36">
        <v>12087.0</v>
      </c>
      <c r="E40" s="36">
        <v>10792.0</v>
      </c>
      <c r="F40" s="36">
        <v>10677.0</v>
      </c>
      <c r="G40" s="21">
        <v>10693.0</v>
      </c>
      <c r="H40" s="10">
        <v>10575.0</v>
      </c>
    </row>
    <row r="41" ht="15.0" customHeight="1">
      <c r="A41" s="7" t="s">
        <v>141</v>
      </c>
      <c r="B41" s="23">
        <v>0.232</v>
      </c>
      <c r="C41" s="27">
        <v>0.25</v>
      </c>
      <c r="D41" s="43">
        <v>0.2</v>
      </c>
      <c r="E41" s="43">
        <v>0.152</v>
      </c>
      <c r="F41" s="43" t="str">
        <f>F40/F39</f>
        <v>13.5%</v>
      </c>
      <c r="G41" s="23">
        <v>0.131</v>
      </c>
      <c r="H41" s="24">
        <v>0.12782236619445922</v>
      </c>
    </row>
    <row r="42" ht="15.0" customHeight="1">
      <c r="A42" s="7"/>
      <c r="B42" s="5"/>
      <c r="C42" s="29"/>
      <c r="D42" s="14"/>
      <c r="E42" s="14"/>
      <c r="F42" s="14"/>
      <c r="G42" s="5"/>
      <c r="H42" s="7"/>
    </row>
    <row r="43" ht="15.0" customHeight="1">
      <c r="A43" s="7" t="s">
        <v>25</v>
      </c>
      <c r="B43" s="5"/>
      <c r="C43" s="29"/>
      <c r="D43" s="14"/>
      <c r="E43" s="14"/>
      <c r="F43" s="14"/>
      <c r="G43" s="5"/>
      <c r="H43" s="7"/>
    </row>
    <row r="44" ht="15.0" customHeight="1">
      <c r="A44" s="7" t="s">
        <v>6</v>
      </c>
      <c r="B44" s="21">
        <v>13161.0</v>
      </c>
      <c r="C44" s="35">
        <v>12442.0</v>
      </c>
      <c r="D44" s="36">
        <v>11426.0</v>
      </c>
      <c r="E44" s="36">
        <v>11178.0</v>
      </c>
      <c r="F44" s="36">
        <v>11135.0</v>
      </c>
      <c r="G44" s="21">
        <v>10884.0</v>
      </c>
      <c r="H44" s="10">
        <v>10993.0</v>
      </c>
    </row>
    <row r="45" ht="15.0" customHeight="1">
      <c r="A45" s="7" t="s">
        <v>140</v>
      </c>
      <c r="B45" s="21">
        <v>447.0</v>
      </c>
      <c r="C45" s="35">
        <v>248.0</v>
      </c>
      <c r="D45" s="36">
        <v>241.0</v>
      </c>
      <c r="E45" s="36">
        <v>270.0</v>
      </c>
      <c r="F45" s="36">
        <v>330.0</v>
      </c>
      <c r="G45" s="21">
        <v>351.0</v>
      </c>
      <c r="H45" s="10">
        <v>269.0</v>
      </c>
    </row>
    <row r="46" ht="15.0" customHeight="1">
      <c r="A46" s="7" t="s">
        <v>141</v>
      </c>
      <c r="B46" s="23">
        <v>0.034</v>
      </c>
      <c r="C46" s="27">
        <v>0.02</v>
      </c>
      <c r="D46" s="43">
        <v>0.021</v>
      </c>
      <c r="E46" s="43">
        <v>0.024</v>
      </c>
      <c r="F46" s="43" t="str">
        <f>F45/F44</f>
        <v>3.0%</v>
      </c>
      <c r="G46" s="23">
        <v>0.032</v>
      </c>
      <c r="H46" s="24">
        <v>0.024470117347402894</v>
      </c>
    </row>
    <row r="47" ht="15.0" customHeight="1">
      <c r="A47" s="7"/>
      <c r="B47" s="5"/>
      <c r="C47" s="29"/>
      <c r="D47" s="14"/>
      <c r="E47" s="14"/>
      <c r="F47" s="14"/>
      <c r="G47" s="5"/>
      <c r="H47" s="7"/>
    </row>
    <row r="48" ht="15.0" customHeight="1">
      <c r="A48" s="7" t="s">
        <v>27</v>
      </c>
      <c r="B48" s="5"/>
      <c r="C48" s="29"/>
      <c r="D48" s="14"/>
      <c r="E48" s="14"/>
      <c r="F48" s="14"/>
      <c r="G48" s="46"/>
      <c r="H48" s="7"/>
    </row>
    <row r="49" ht="15.0" customHeight="1">
      <c r="A49" s="7" t="s">
        <v>6</v>
      </c>
      <c r="B49" s="21">
        <v>41702.0</v>
      </c>
      <c r="C49" s="35">
        <v>40323.0</v>
      </c>
      <c r="D49" s="36">
        <v>37459.0</v>
      </c>
      <c r="E49" s="36">
        <v>37125.0</v>
      </c>
      <c r="F49" s="36">
        <v>36911.0</v>
      </c>
      <c r="G49" s="21">
        <v>36492.0</v>
      </c>
      <c r="H49" s="10">
        <v>35980.0</v>
      </c>
    </row>
    <row r="50" ht="15.0" customHeight="1">
      <c r="A50" s="7" t="s">
        <v>140</v>
      </c>
      <c r="B50" s="21">
        <v>1334.0</v>
      </c>
      <c r="C50" s="35">
        <v>1387.0</v>
      </c>
      <c r="D50" s="36">
        <v>863.0</v>
      </c>
      <c r="E50" s="36">
        <v>1611.0</v>
      </c>
      <c r="F50" s="36">
        <v>1938.0</v>
      </c>
      <c r="G50" s="21">
        <v>2136.0</v>
      </c>
      <c r="H50" s="10">
        <v>2150.0</v>
      </c>
    </row>
    <row r="51" ht="15.0" customHeight="1">
      <c r="A51" s="7" t="s">
        <v>141</v>
      </c>
      <c r="B51" s="23">
        <v>0.032</v>
      </c>
      <c r="C51" s="27">
        <v>0.034</v>
      </c>
      <c r="D51" s="43">
        <v>0.023</v>
      </c>
      <c r="E51" s="43">
        <v>0.043</v>
      </c>
      <c r="F51" s="43" t="str">
        <f>F50/F49</f>
        <v>5.3%</v>
      </c>
      <c r="G51" s="23">
        <v>0.059</v>
      </c>
      <c r="H51" s="24">
        <v>0.05975541967759867</v>
      </c>
    </row>
    <row r="52" ht="15.0" customHeight="1">
      <c r="A52" s="7"/>
      <c r="B52" s="5"/>
      <c r="C52" s="29"/>
      <c r="D52" s="14"/>
      <c r="E52" s="14"/>
      <c r="F52" s="14"/>
      <c r="G52" s="5"/>
      <c r="H52" s="7"/>
    </row>
    <row r="53" ht="15.0" customHeight="1">
      <c r="A53" s="7" t="s">
        <v>28</v>
      </c>
      <c r="B53" s="5"/>
      <c r="C53" s="29"/>
      <c r="D53" s="14"/>
      <c r="E53" s="14"/>
      <c r="F53" s="14"/>
      <c r="G53" s="46"/>
      <c r="H53" s="7"/>
    </row>
    <row r="54" ht="15.0" customHeight="1">
      <c r="A54" s="7" t="s">
        <v>6</v>
      </c>
      <c r="B54" s="21">
        <v>27488.0</v>
      </c>
      <c r="C54" s="35">
        <v>24560.0</v>
      </c>
      <c r="D54" s="36">
        <v>23601.0</v>
      </c>
      <c r="E54" s="36">
        <v>25832.0</v>
      </c>
      <c r="F54" s="36">
        <v>26678.0</v>
      </c>
      <c r="G54" s="21">
        <v>27110.0</v>
      </c>
      <c r="H54" s="10">
        <v>26926.0</v>
      </c>
    </row>
    <row r="55" ht="15.0" customHeight="1">
      <c r="A55" s="7" t="s">
        <v>140</v>
      </c>
      <c r="B55" s="21">
        <v>1213.0</v>
      </c>
      <c r="C55" s="35">
        <v>900.0</v>
      </c>
      <c r="D55" s="36">
        <v>886.0</v>
      </c>
      <c r="E55" s="36">
        <v>1270.0</v>
      </c>
      <c r="F55" s="36">
        <v>1871.0</v>
      </c>
      <c r="G55" s="21">
        <v>2078.0</v>
      </c>
      <c r="H55" s="10">
        <v>2383.0</v>
      </c>
    </row>
    <row r="56" ht="15.0" customHeight="1">
      <c r="A56" s="7" t="s">
        <v>141</v>
      </c>
      <c r="B56" s="23">
        <v>0.044</v>
      </c>
      <c r="C56" s="27">
        <v>0.037</v>
      </c>
      <c r="D56" s="43">
        <v>0.038</v>
      </c>
      <c r="E56" s="43">
        <v>0.049</v>
      </c>
      <c r="F56" s="43" t="str">
        <f>F55/F54</f>
        <v>7.0%</v>
      </c>
      <c r="G56" s="23">
        <v>0.077</v>
      </c>
      <c r="H56" s="24">
        <v>0.08850181980242146</v>
      </c>
    </row>
    <row r="57" ht="15.0" customHeight="1">
      <c r="A57" s="7"/>
      <c r="B57" s="5"/>
      <c r="C57" s="29"/>
      <c r="D57" s="14"/>
      <c r="E57" s="14"/>
      <c r="F57" s="14"/>
      <c r="G57" s="5"/>
      <c r="H57" s="7"/>
    </row>
    <row r="58" ht="15.0" customHeight="1">
      <c r="A58" s="7" t="s">
        <v>29</v>
      </c>
      <c r="B58" s="5"/>
      <c r="C58" s="29"/>
      <c r="D58" s="14"/>
      <c r="E58" s="14"/>
      <c r="F58" s="14"/>
      <c r="G58" s="46"/>
      <c r="H58" s="7"/>
    </row>
    <row r="59" ht="15.0" customHeight="1">
      <c r="A59" s="7" t="s">
        <v>6</v>
      </c>
      <c r="B59" s="21">
        <v>20531.0</v>
      </c>
      <c r="C59" s="35">
        <v>18970.0</v>
      </c>
      <c r="D59" s="36">
        <v>17651.0</v>
      </c>
      <c r="E59" s="36">
        <v>18141.0</v>
      </c>
      <c r="F59" s="36">
        <v>18542.0</v>
      </c>
      <c r="G59" s="21">
        <v>25850.0</v>
      </c>
      <c r="H59" s="10">
        <v>25529.0</v>
      </c>
    </row>
    <row r="60" ht="15.0" customHeight="1">
      <c r="A60" s="7" t="s">
        <v>140</v>
      </c>
      <c r="B60" s="21">
        <v>768.0</v>
      </c>
      <c r="C60" s="35">
        <v>440.0</v>
      </c>
      <c r="D60" s="36">
        <v>231.0</v>
      </c>
      <c r="E60" s="36">
        <v>463.0</v>
      </c>
      <c r="F60" s="36">
        <v>1267.0</v>
      </c>
      <c r="G60" s="21">
        <v>1573.0</v>
      </c>
      <c r="H60" s="10">
        <v>1419.0</v>
      </c>
    </row>
    <row r="61" ht="15.0" customHeight="1">
      <c r="A61" s="7" t="s">
        <v>141</v>
      </c>
      <c r="B61" s="23">
        <v>0.037</v>
      </c>
      <c r="C61" s="27">
        <v>0.023</v>
      </c>
      <c r="D61" s="43">
        <v>0.013</v>
      </c>
      <c r="E61" s="43">
        <v>0.026</v>
      </c>
      <c r="F61" s="43" t="str">
        <f>F60/F59</f>
        <v>6.8%</v>
      </c>
      <c r="G61" s="23">
        <v>0.061</v>
      </c>
      <c r="H61" s="24">
        <v>0.05558384582239806</v>
      </c>
    </row>
    <row r="62" ht="15.0" customHeight="1">
      <c r="A62" s="7"/>
      <c r="B62" s="5"/>
      <c r="C62" s="29"/>
      <c r="D62" s="14"/>
      <c r="E62" s="14"/>
      <c r="F62" s="14"/>
      <c r="G62" s="5"/>
      <c r="H62" s="7"/>
    </row>
    <row r="63" ht="15.0" customHeight="1">
      <c r="A63" s="7" t="s">
        <v>30</v>
      </c>
      <c r="B63" s="5"/>
      <c r="C63" s="29"/>
      <c r="D63" s="14"/>
      <c r="E63" s="14"/>
      <c r="F63" s="14"/>
      <c r="G63" s="46"/>
      <c r="H63" s="7"/>
    </row>
    <row r="64" ht="15.0" customHeight="1">
      <c r="A64" s="7" t="s">
        <v>6</v>
      </c>
      <c r="B64" s="21">
        <v>15341.0</v>
      </c>
      <c r="C64" s="35">
        <v>14284.0</v>
      </c>
      <c r="D64" s="36">
        <v>15359.0</v>
      </c>
      <c r="E64" s="36">
        <v>17570.0</v>
      </c>
      <c r="F64" s="36">
        <v>18260.0</v>
      </c>
      <c r="G64" s="21">
        <v>18714.0</v>
      </c>
      <c r="H64" s="10">
        <v>17524.0</v>
      </c>
    </row>
    <row r="65" ht="15.0" customHeight="1">
      <c r="A65" s="7" t="s">
        <v>140</v>
      </c>
      <c r="B65" s="21">
        <v>735.0</v>
      </c>
      <c r="C65" s="35">
        <v>869.0</v>
      </c>
      <c r="D65" s="36">
        <v>1129.0</v>
      </c>
      <c r="E65" s="36">
        <v>1841.0</v>
      </c>
      <c r="F65" s="36">
        <v>2274.0</v>
      </c>
      <c r="G65" s="21">
        <v>2198.0</v>
      </c>
      <c r="H65" s="10">
        <v>2169.0</v>
      </c>
    </row>
    <row r="66" ht="15.0" customHeight="1">
      <c r="A66" s="7" t="s">
        <v>141</v>
      </c>
      <c r="B66" s="23">
        <v>0.048</v>
      </c>
      <c r="C66" s="27">
        <v>0.061</v>
      </c>
      <c r="D66" s="43">
        <v>0.074</v>
      </c>
      <c r="E66" s="43">
        <v>0.105</v>
      </c>
      <c r="F66" s="43" t="str">
        <f>F65/F64</f>
        <v>12.5%</v>
      </c>
      <c r="G66" s="23">
        <v>0.117</v>
      </c>
      <c r="H66" s="24">
        <v>0.1237731111618352</v>
      </c>
    </row>
    <row r="67" ht="15.0" customHeight="1">
      <c r="A67" s="7"/>
      <c r="B67" s="5"/>
      <c r="C67" s="29"/>
      <c r="D67" s="14"/>
      <c r="E67" s="14"/>
      <c r="F67" s="14"/>
      <c r="G67" s="5"/>
      <c r="H67" s="7"/>
    </row>
    <row r="68" ht="15.0" customHeight="1">
      <c r="A68" s="7" t="s">
        <v>31</v>
      </c>
      <c r="B68" s="5"/>
      <c r="C68" s="29"/>
      <c r="D68" s="14"/>
      <c r="E68" s="14"/>
      <c r="F68" s="14"/>
      <c r="G68" s="5"/>
      <c r="H68" s="7"/>
    </row>
    <row r="69" ht="15.0" customHeight="1">
      <c r="A69" s="7" t="s">
        <v>6</v>
      </c>
      <c r="B69" s="21">
        <v>46810.0</v>
      </c>
      <c r="C69" s="35">
        <v>45597.0</v>
      </c>
      <c r="D69" s="36">
        <v>48993.0</v>
      </c>
      <c r="E69" s="36">
        <v>56990.0</v>
      </c>
      <c r="F69" s="36">
        <v>52900.0</v>
      </c>
      <c r="G69" s="21">
        <v>52881.0</v>
      </c>
      <c r="H69" s="10">
        <v>51363.0</v>
      </c>
    </row>
    <row r="70" ht="15.0" customHeight="1">
      <c r="A70" s="7" t="s">
        <v>140</v>
      </c>
      <c r="B70" s="21">
        <v>3673.0</v>
      </c>
      <c r="C70" s="35">
        <v>5830.0</v>
      </c>
      <c r="D70" s="36">
        <v>8563.0</v>
      </c>
      <c r="E70" s="36">
        <v>10059.0</v>
      </c>
      <c r="F70" s="36">
        <v>11305.0</v>
      </c>
      <c r="G70" s="21">
        <v>11031.0</v>
      </c>
      <c r="H70" s="10">
        <v>10011.0</v>
      </c>
    </row>
    <row r="71" ht="15.0" customHeight="1">
      <c r="A71" s="7" t="s">
        <v>141</v>
      </c>
      <c r="B71" s="23">
        <v>0.078</v>
      </c>
      <c r="C71" s="27">
        <v>0.128</v>
      </c>
      <c r="D71" s="43">
        <v>0.175</v>
      </c>
      <c r="E71" s="43">
        <v>0.177</v>
      </c>
      <c r="F71" s="43" t="str">
        <f>F70/F69</f>
        <v>21.4%</v>
      </c>
      <c r="G71" s="23">
        <v>0.209</v>
      </c>
      <c r="H71" s="24">
        <v>0.1949068395537644</v>
      </c>
    </row>
    <row r="72" ht="15.0" customHeight="1">
      <c r="A72" s="7"/>
      <c r="B72" s="5"/>
      <c r="C72" s="29"/>
      <c r="D72" s="14"/>
      <c r="E72" s="14"/>
      <c r="F72" s="14"/>
      <c r="G72" s="5"/>
      <c r="H72" s="7"/>
    </row>
    <row r="73" ht="15.0" customHeight="1">
      <c r="A73" s="7" t="s">
        <v>32</v>
      </c>
      <c r="B73" s="5"/>
      <c r="C73" s="29"/>
      <c r="D73" s="14"/>
      <c r="E73" s="14"/>
      <c r="F73" s="14"/>
      <c r="G73" s="5"/>
      <c r="H73" s="7"/>
    </row>
    <row r="74" ht="15.0" customHeight="1">
      <c r="A74" s="7" t="s">
        <v>6</v>
      </c>
      <c r="B74" s="21">
        <v>63389.0</v>
      </c>
      <c r="C74" s="35">
        <v>57227.0</v>
      </c>
      <c r="D74" s="36">
        <v>56320.0</v>
      </c>
      <c r="E74" s="36">
        <v>65007.0</v>
      </c>
      <c r="F74" s="36">
        <v>63447.0</v>
      </c>
      <c r="G74" s="21">
        <v>63464.0</v>
      </c>
      <c r="H74" s="10">
        <v>64356.0</v>
      </c>
    </row>
    <row r="75" ht="15.0" customHeight="1">
      <c r="A75" s="7" t="s">
        <v>140</v>
      </c>
      <c r="B75" s="21">
        <v>3068.0</v>
      </c>
      <c r="C75" s="35">
        <v>2785.0</v>
      </c>
      <c r="D75" s="36">
        <v>3152.0</v>
      </c>
      <c r="E75" s="36">
        <v>5194.0</v>
      </c>
      <c r="F75" s="36">
        <v>8609.0</v>
      </c>
      <c r="G75" s="21">
        <v>8618.0</v>
      </c>
      <c r="H75" s="10">
        <v>9390.0</v>
      </c>
    </row>
    <row r="76" ht="15.0" customHeight="1">
      <c r="A76" s="7" t="s">
        <v>141</v>
      </c>
      <c r="B76" s="23">
        <v>0.048</v>
      </c>
      <c r="C76" s="27">
        <v>0.049</v>
      </c>
      <c r="D76" s="43">
        <v>0.056</v>
      </c>
      <c r="E76" s="43">
        <v>0.08</v>
      </c>
      <c r="F76" s="43" t="str">
        <f>F75/F74</f>
        <v>13.6%</v>
      </c>
      <c r="G76" s="23">
        <v>0.136</v>
      </c>
      <c r="H76" s="24">
        <v>0.1459071415252657</v>
      </c>
    </row>
    <row r="77" ht="15.0" customHeight="1">
      <c r="A77" s="7"/>
      <c r="B77" s="5"/>
      <c r="C77" s="29"/>
      <c r="D77" s="14"/>
      <c r="E77" s="14"/>
      <c r="F77" s="14"/>
      <c r="G77" s="5"/>
      <c r="H77" s="7"/>
    </row>
    <row r="78" ht="15.0" customHeight="1">
      <c r="A78" s="7" t="s">
        <v>33</v>
      </c>
      <c r="B78" s="5"/>
      <c r="C78" s="29"/>
      <c r="D78" s="14"/>
      <c r="E78" s="14"/>
      <c r="F78" s="14"/>
      <c r="G78" s="5"/>
      <c r="H78" s="7"/>
    </row>
    <row r="79" ht="15.0" customHeight="1">
      <c r="A79" s="7" t="s">
        <v>6</v>
      </c>
      <c r="B79" s="21">
        <v>54638.0</v>
      </c>
      <c r="C79" s="35">
        <v>49058.0</v>
      </c>
      <c r="D79" s="36">
        <v>49651.0</v>
      </c>
      <c r="E79" s="36">
        <v>58023.0</v>
      </c>
      <c r="F79" s="36">
        <v>56150.0</v>
      </c>
      <c r="G79" s="21">
        <v>56382.0</v>
      </c>
      <c r="H79" s="10">
        <v>56074.0</v>
      </c>
    </row>
    <row r="80" ht="15.0" customHeight="1">
      <c r="A80" s="7" t="s">
        <v>140</v>
      </c>
      <c r="B80" s="21">
        <v>3431.0</v>
      </c>
      <c r="C80" s="35">
        <v>4352.0</v>
      </c>
      <c r="D80" s="36">
        <v>5069.0</v>
      </c>
      <c r="E80" s="36">
        <v>6541.0</v>
      </c>
      <c r="F80" s="36">
        <v>8080.0</v>
      </c>
      <c r="G80" s="21">
        <v>8192.0</v>
      </c>
      <c r="H80" s="10">
        <v>7798.0</v>
      </c>
    </row>
    <row r="81" ht="15.0" customHeight="1">
      <c r="A81" s="7" t="s">
        <v>141</v>
      </c>
      <c r="B81" s="23">
        <v>0.063</v>
      </c>
      <c r="C81" s="27">
        <v>0.089</v>
      </c>
      <c r="D81" s="43">
        <v>0.102</v>
      </c>
      <c r="E81" s="43">
        <v>0.113</v>
      </c>
      <c r="F81" s="43" t="str">
        <f>F80/F79</f>
        <v>14.4%</v>
      </c>
      <c r="G81" s="23">
        <v>0.145</v>
      </c>
      <c r="H81" s="24">
        <v>0.1390662339051967</v>
      </c>
    </row>
    <row r="82" ht="15.0" customHeight="1">
      <c r="A82" s="7"/>
      <c r="B82" s="5"/>
      <c r="C82" s="29"/>
      <c r="D82" s="14"/>
      <c r="E82" s="14"/>
      <c r="F82" s="14"/>
      <c r="G82" s="5"/>
      <c r="H82" s="7"/>
    </row>
    <row r="83" ht="15.0" customHeight="1">
      <c r="A83" s="7" t="s">
        <v>34</v>
      </c>
      <c r="B83" s="5"/>
      <c r="C83" s="29"/>
      <c r="D83" s="14"/>
      <c r="E83" s="14"/>
      <c r="F83" s="14"/>
      <c r="G83" s="5"/>
      <c r="H83" s="7"/>
    </row>
    <row r="84" ht="15.0" customHeight="1">
      <c r="A84" s="7" t="s">
        <v>6</v>
      </c>
      <c r="B84" s="21">
        <v>42243.0</v>
      </c>
      <c r="C84" s="35">
        <v>37317.0</v>
      </c>
      <c r="D84" s="36">
        <v>36453.0</v>
      </c>
      <c r="E84" s="36">
        <v>41912.0</v>
      </c>
      <c r="F84" s="36">
        <v>41996.0</v>
      </c>
      <c r="G84" s="21">
        <v>42292.0</v>
      </c>
      <c r="H84" s="10">
        <v>42926.0</v>
      </c>
    </row>
    <row r="85" ht="15.0" customHeight="1">
      <c r="A85" s="7" t="s">
        <v>140</v>
      </c>
      <c r="B85" s="21">
        <v>1843.0</v>
      </c>
      <c r="C85" s="35">
        <v>1480.0</v>
      </c>
      <c r="D85" s="36">
        <v>1645.0</v>
      </c>
      <c r="E85" s="36">
        <v>2166.0</v>
      </c>
      <c r="F85" s="36">
        <v>4105.0</v>
      </c>
      <c r="G85" s="21">
        <v>4417.0</v>
      </c>
      <c r="H85" s="10">
        <v>4716.0</v>
      </c>
    </row>
    <row r="86" ht="15.0" customHeight="1">
      <c r="A86" s="7" t="s">
        <v>141</v>
      </c>
      <c r="B86" s="23">
        <v>0.044</v>
      </c>
      <c r="C86" s="27">
        <v>0.04</v>
      </c>
      <c r="D86" s="43">
        <v>0.045</v>
      </c>
      <c r="E86" s="43">
        <v>0.052</v>
      </c>
      <c r="F86" s="43" t="str">
        <f>F85/F84</f>
        <v>9.8%</v>
      </c>
      <c r="G86" s="23">
        <v>0.104</v>
      </c>
      <c r="H86" s="24">
        <v>0.10986348599916135</v>
      </c>
    </row>
    <row r="87" ht="15.0" customHeight="1">
      <c r="A87" s="7"/>
      <c r="B87" s="5"/>
      <c r="C87" s="29"/>
      <c r="D87" s="14"/>
      <c r="E87" s="14"/>
      <c r="F87" s="14"/>
      <c r="G87" s="5"/>
      <c r="H87" s="7"/>
    </row>
    <row r="88" ht="15.0" customHeight="1">
      <c r="A88" s="7" t="s">
        <v>35</v>
      </c>
      <c r="B88" s="5"/>
      <c r="C88" s="29"/>
      <c r="D88" s="14"/>
      <c r="E88" s="14"/>
      <c r="F88" s="14"/>
      <c r="G88" s="46"/>
      <c r="H88" s="7"/>
    </row>
    <row r="89" ht="15.0" customHeight="1">
      <c r="A89" s="7" t="s">
        <v>6</v>
      </c>
      <c r="B89" s="21">
        <v>11629.0</v>
      </c>
      <c r="C89" s="35">
        <v>10704.0</v>
      </c>
      <c r="D89" s="36">
        <v>10396.0</v>
      </c>
      <c r="E89" s="36">
        <v>12434.0</v>
      </c>
      <c r="F89" s="36">
        <v>12204.0</v>
      </c>
      <c r="G89" s="21">
        <v>12114.0</v>
      </c>
      <c r="H89" s="10">
        <v>12660.0</v>
      </c>
    </row>
    <row r="90" ht="15.0" customHeight="1">
      <c r="A90" s="7" t="s">
        <v>140</v>
      </c>
      <c r="B90" s="21">
        <v>597.0</v>
      </c>
      <c r="C90" s="35">
        <v>593.0</v>
      </c>
      <c r="D90" s="36">
        <v>570.0</v>
      </c>
      <c r="E90" s="36">
        <v>693.0</v>
      </c>
      <c r="F90" s="36">
        <v>1622.0</v>
      </c>
      <c r="G90" s="21">
        <v>1699.0</v>
      </c>
      <c r="H90" s="10">
        <v>1855.0</v>
      </c>
    </row>
    <row r="91" ht="15.0" customHeight="1">
      <c r="A91" s="7" t="s">
        <v>141</v>
      </c>
      <c r="B91" s="23">
        <v>0.051</v>
      </c>
      <c r="C91" s="27">
        <v>0.055</v>
      </c>
      <c r="D91" s="43">
        <v>0.055</v>
      </c>
      <c r="E91" s="43">
        <v>0.056</v>
      </c>
      <c r="F91" s="43" t="str">
        <f>F90/F89</f>
        <v>13.3%</v>
      </c>
      <c r="G91" s="23">
        <v>0.14</v>
      </c>
      <c r="H91" s="24">
        <v>0.14652448657187994</v>
      </c>
    </row>
    <row r="92" ht="15.0" customHeight="1">
      <c r="A92" s="7"/>
      <c r="B92" s="5"/>
      <c r="C92" s="29"/>
      <c r="D92" s="14"/>
      <c r="E92" s="14"/>
      <c r="F92" s="14"/>
      <c r="G92" s="5"/>
      <c r="H92" s="7"/>
    </row>
    <row r="93" ht="15.0" customHeight="1">
      <c r="A93" s="7" t="s">
        <v>36</v>
      </c>
      <c r="B93" s="5"/>
      <c r="C93" s="29"/>
      <c r="D93" s="14"/>
      <c r="E93" s="14"/>
      <c r="F93" s="14"/>
      <c r="G93" s="5"/>
      <c r="H93" s="7"/>
    </row>
    <row r="94" ht="15.0" customHeight="1">
      <c r="A94" s="7" t="s">
        <v>6</v>
      </c>
      <c r="B94" s="21">
        <v>57298.0</v>
      </c>
      <c r="C94" s="35">
        <v>53051.0</v>
      </c>
      <c r="D94" s="36">
        <v>56391.0</v>
      </c>
      <c r="E94" s="36">
        <v>77438.0</v>
      </c>
      <c r="F94" s="36">
        <v>77540.0</v>
      </c>
      <c r="G94" s="21">
        <v>77930.0</v>
      </c>
      <c r="H94" s="10">
        <v>78675.0</v>
      </c>
    </row>
    <row r="95" ht="15.0" customHeight="1">
      <c r="A95" s="7" t="s">
        <v>140</v>
      </c>
      <c r="B95" s="21">
        <v>3587.0</v>
      </c>
      <c r="C95" s="35">
        <v>3175.0</v>
      </c>
      <c r="D95" s="36">
        <v>4735.0</v>
      </c>
      <c r="E95" s="36">
        <v>8705.0</v>
      </c>
      <c r="F95" s="36">
        <v>15765.0</v>
      </c>
      <c r="G95" s="21">
        <v>16053.0</v>
      </c>
      <c r="H95" s="10">
        <v>16567.0</v>
      </c>
    </row>
    <row r="96" ht="15.0" customHeight="1">
      <c r="A96" s="7" t="s">
        <v>141</v>
      </c>
      <c r="B96" s="23">
        <v>0.063</v>
      </c>
      <c r="C96" s="27">
        <v>0.06</v>
      </c>
      <c r="D96" s="43">
        <v>0.084</v>
      </c>
      <c r="E96" s="43">
        <v>0.112</v>
      </c>
      <c r="F96" s="43" t="str">
        <f>F95/F94</f>
        <v>20.3%</v>
      </c>
      <c r="G96" s="23">
        <v>0.206</v>
      </c>
      <c r="H96" s="24">
        <v>0.2105751509374007</v>
      </c>
    </row>
    <row r="97" ht="15.0" customHeight="1">
      <c r="A97" s="7"/>
      <c r="B97" s="5"/>
      <c r="C97" s="29"/>
      <c r="D97" s="14"/>
      <c r="E97" s="14"/>
      <c r="F97" s="14"/>
      <c r="G97" s="5"/>
      <c r="H97" s="7"/>
    </row>
    <row r="98" ht="15.0" customHeight="1">
      <c r="A98" s="7" t="s">
        <v>37</v>
      </c>
      <c r="B98" s="5"/>
      <c r="C98" s="29"/>
      <c r="D98" s="14"/>
      <c r="E98" s="14"/>
      <c r="F98" s="14"/>
      <c r="G98" s="5"/>
      <c r="H98" s="7"/>
    </row>
    <row r="99" ht="15.0" customHeight="1">
      <c r="A99" s="7" t="s">
        <v>6</v>
      </c>
      <c r="B99" s="21">
        <v>19867.0</v>
      </c>
      <c r="C99" s="35">
        <v>19444.0</v>
      </c>
      <c r="D99" s="36">
        <v>22977.0</v>
      </c>
      <c r="E99" s="36">
        <v>26666.0</v>
      </c>
      <c r="F99" s="36">
        <v>25046.0</v>
      </c>
      <c r="G99" s="21">
        <v>25209.0</v>
      </c>
      <c r="H99" s="10">
        <v>24758.0</v>
      </c>
    </row>
    <row r="100" ht="15.0" customHeight="1">
      <c r="A100" s="7" t="s">
        <v>140</v>
      </c>
      <c r="B100" s="21">
        <v>1289.0</v>
      </c>
      <c r="C100" s="35">
        <v>2280.0</v>
      </c>
      <c r="D100" s="36">
        <v>4007.0</v>
      </c>
      <c r="E100" s="36">
        <v>4457.0</v>
      </c>
      <c r="F100" s="36">
        <v>4995.0</v>
      </c>
      <c r="G100" s="21">
        <v>5116.0</v>
      </c>
      <c r="H100" s="10">
        <v>5453.0</v>
      </c>
    </row>
    <row r="101" ht="15.0" customHeight="1">
      <c r="A101" s="7" t="s">
        <v>141</v>
      </c>
      <c r="B101" s="23">
        <v>0.065</v>
      </c>
      <c r="C101" s="27">
        <v>0.117</v>
      </c>
      <c r="D101" s="43">
        <v>0.174</v>
      </c>
      <c r="E101" s="43">
        <v>0.167</v>
      </c>
      <c r="F101" s="43" t="str">
        <f>F100/F99</f>
        <v>19.9%</v>
      </c>
      <c r="G101" s="23">
        <v>0.203</v>
      </c>
      <c r="H101" s="24">
        <v>0.22025203974472898</v>
      </c>
    </row>
    <row r="102" ht="15.0" customHeight="1">
      <c r="A102" s="7"/>
      <c r="B102" s="5"/>
      <c r="C102" s="29"/>
      <c r="D102" s="14"/>
      <c r="E102" s="14"/>
      <c r="F102" s="14"/>
      <c r="G102" s="5"/>
      <c r="H102" s="7"/>
    </row>
    <row r="103" ht="15.0" customHeight="1">
      <c r="A103" s="7" t="s">
        <v>38</v>
      </c>
      <c r="B103" s="5"/>
      <c r="C103" s="29"/>
      <c r="D103" s="14"/>
      <c r="E103" s="14"/>
      <c r="F103" s="14"/>
      <c r="G103" s="5"/>
      <c r="H103" s="7"/>
    </row>
    <row r="104" ht="15.0" customHeight="1">
      <c r="A104" s="7" t="s">
        <v>6</v>
      </c>
      <c r="B104" s="21">
        <v>35727.0</v>
      </c>
      <c r="C104" s="35">
        <v>33486.0</v>
      </c>
      <c r="D104" s="36">
        <v>35519.0</v>
      </c>
      <c r="E104" s="36">
        <v>42941.0</v>
      </c>
      <c r="F104" s="36">
        <v>41433.0</v>
      </c>
      <c r="G104" s="21">
        <v>40079.0</v>
      </c>
      <c r="H104" s="10">
        <v>38871.0</v>
      </c>
    </row>
    <row r="105" ht="15.0" customHeight="1">
      <c r="A105" s="7" t="s">
        <v>140</v>
      </c>
      <c r="B105" s="21">
        <v>2932.0</v>
      </c>
      <c r="C105" s="35">
        <v>3919.0</v>
      </c>
      <c r="D105" s="36">
        <v>6166.0</v>
      </c>
      <c r="E105" s="36">
        <v>7476.0</v>
      </c>
      <c r="F105" s="36">
        <v>7019.0</v>
      </c>
      <c r="G105" s="21">
        <v>7228.0</v>
      </c>
      <c r="H105" s="10">
        <v>7455.0</v>
      </c>
    </row>
    <row r="106" ht="15.0" customHeight="1">
      <c r="A106" s="7" t="s">
        <v>141</v>
      </c>
      <c r="B106" s="23">
        <v>0.082</v>
      </c>
      <c r="C106" s="27">
        <v>0.117</v>
      </c>
      <c r="D106" s="43">
        <v>0.174</v>
      </c>
      <c r="E106" s="43">
        <v>0.174</v>
      </c>
      <c r="F106" s="43" t="str">
        <f>F105/F104</f>
        <v>16.9%</v>
      </c>
      <c r="G106" s="23">
        <v>0.18</v>
      </c>
      <c r="H106" s="24">
        <v>0.1917882225823879</v>
      </c>
    </row>
    <row r="107" ht="15.0" customHeight="1">
      <c r="A107" s="7"/>
      <c r="B107" s="5"/>
      <c r="C107" s="29"/>
      <c r="D107" s="14"/>
      <c r="E107" s="14"/>
      <c r="F107" s="14"/>
      <c r="G107" s="5"/>
      <c r="H107" s="7"/>
    </row>
    <row r="108" ht="15.0" customHeight="1">
      <c r="A108" s="7" t="s">
        <v>39</v>
      </c>
      <c r="B108" s="5"/>
      <c r="C108" s="29"/>
      <c r="D108" s="14"/>
      <c r="E108" s="14"/>
      <c r="F108" s="14"/>
      <c r="G108" s="46"/>
      <c r="H108" s="7"/>
    </row>
    <row r="109" ht="15.0" customHeight="1">
      <c r="A109" s="7" t="s">
        <v>6</v>
      </c>
      <c r="B109" s="21">
        <v>88077.0</v>
      </c>
      <c r="C109" s="35">
        <v>84226.0</v>
      </c>
      <c r="D109" s="36">
        <v>81792.0</v>
      </c>
      <c r="E109" s="36">
        <v>82052.0</v>
      </c>
      <c r="F109" s="36">
        <v>73411.0</v>
      </c>
      <c r="G109" s="21">
        <v>73628.0</v>
      </c>
      <c r="H109" s="10">
        <v>73712.0</v>
      </c>
    </row>
    <row r="110" ht="15.0" customHeight="1">
      <c r="A110" s="7" t="s">
        <v>140</v>
      </c>
      <c r="B110" s="21">
        <v>10045.0</v>
      </c>
      <c r="C110" s="35">
        <v>17531.0</v>
      </c>
      <c r="D110" s="36">
        <v>21575.0</v>
      </c>
      <c r="E110" s="36">
        <v>16249.0</v>
      </c>
      <c r="F110" s="36">
        <v>15065.0</v>
      </c>
      <c r="G110" s="21">
        <v>15000.0</v>
      </c>
      <c r="H110" s="10">
        <v>14292.0</v>
      </c>
    </row>
    <row r="111" ht="15.0" customHeight="1">
      <c r="A111" s="7" t="s">
        <v>141</v>
      </c>
      <c r="B111" s="23">
        <v>0.114</v>
      </c>
      <c r="C111" s="27">
        <v>0.208</v>
      </c>
      <c r="D111" s="43">
        <v>0.264</v>
      </c>
      <c r="E111" s="43">
        <v>0.198</v>
      </c>
      <c r="F111" s="43" t="str">
        <f>F110/F109</f>
        <v>20.5%</v>
      </c>
      <c r="G111" s="23">
        <v>0.204</v>
      </c>
      <c r="H111" s="24">
        <v>0.19388973301497722</v>
      </c>
    </row>
    <row r="112" ht="15.0" customHeight="1">
      <c r="A112" s="7"/>
      <c r="B112" s="5"/>
      <c r="C112" s="29"/>
      <c r="D112" s="14"/>
      <c r="E112" s="14"/>
      <c r="F112" s="14"/>
      <c r="G112" s="5"/>
      <c r="H112" s="7"/>
    </row>
    <row r="113" ht="15.0" customHeight="1">
      <c r="A113" s="7" t="s">
        <v>40</v>
      </c>
      <c r="B113" s="5"/>
      <c r="C113" s="29"/>
      <c r="D113" s="14"/>
      <c r="E113" s="14"/>
      <c r="F113" s="14"/>
      <c r="G113" s="5"/>
      <c r="H113" s="7"/>
    </row>
    <row r="114" ht="15.0" customHeight="1">
      <c r="A114" s="7" t="s">
        <v>6</v>
      </c>
      <c r="B114" s="21">
        <v>71124.0</v>
      </c>
      <c r="C114" s="35">
        <v>70441.0</v>
      </c>
      <c r="D114" s="36">
        <v>66969.0</v>
      </c>
      <c r="E114" s="36">
        <v>65417.0</v>
      </c>
      <c r="F114" s="36">
        <v>53973.0</v>
      </c>
      <c r="G114" s="21">
        <v>52438.0</v>
      </c>
      <c r="H114" s="10">
        <v>54206.0</v>
      </c>
    </row>
    <row r="115" ht="15.0" customHeight="1">
      <c r="A115" s="7" t="s">
        <v>140</v>
      </c>
      <c r="B115" s="21">
        <v>10350.0</v>
      </c>
      <c r="C115" s="35">
        <v>19919.0</v>
      </c>
      <c r="D115" s="36">
        <v>22660.0</v>
      </c>
      <c r="E115" s="36">
        <v>20352.0</v>
      </c>
      <c r="F115" s="36">
        <v>18503.0</v>
      </c>
      <c r="G115" s="21">
        <v>18181.0</v>
      </c>
      <c r="H115" s="10">
        <v>18641.0</v>
      </c>
    </row>
    <row r="116" ht="15.0" customHeight="1">
      <c r="A116" s="7" t="s">
        <v>141</v>
      </c>
      <c r="B116" s="23">
        <v>0.146</v>
      </c>
      <c r="C116" s="27">
        <v>0.283</v>
      </c>
      <c r="D116" s="43">
        <v>0.338</v>
      </c>
      <c r="E116" s="43">
        <v>0.311</v>
      </c>
      <c r="F116" s="43" t="str">
        <f>F115/F114</f>
        <v>34.3%</v>
      </c>
      <c r="G116" s="23">
        <v>0.347</v>
      </c>
      <c r="H116" s="24">
        <v>0.34389182009371655</v>
      </c>
    </row>
    <row r="117" ht="15.0" customHeight="1">
      <c r="A117" s="7"/>
      <c r="B117" s="5"/>
      <c r="C117" s="29"/>
      <c r="D117" s="14"/>
      <c r="E117" s="14"/>
      <c r="F117" s="14"/>
      <c r="G117" s="5"/>
      <c r="H117" s="7"/>
    </row>
    <row r="118" ht="15.0" customHeight="1">
      <c r="A118" s="7" t="s">
        <v>41</v>
      </c>
      <c r="B118" s="5"/>
      <c r="C118" s="29"/>
      <c r="D118" s="14"/>
      <c r="E118" s="14"/>
      <c r="F118" s="14"/>
      <c r="G118" s="5"/>
      <c r="H118" s="7"/>
    </row>
    <row r="119" ht="15.0" customHeight="1">
      <c r="A119" s="7" t="s">
        <v>6</v>
      </c>
      <c r="B119" s="21">
        <v>124594.0</v>
      </c>
      <c r="C119" s="35">
        <v>96006.0</v>
      </c>
      <c r="D119" s="36">
        <v>86925.0</v>
      </c>
      <c r="E119" s="36">
        <v>86877.0</v>
      </c>
      <c r="F119" s="36">
        <v>83726.0</v>
      </c>
      <c r="G119" s="21">
        <v>83190.0</v>
      </c>
      <c r="H119" s="10">
        <v>83855.0</v>
      </c>
    </row>
    <row r="120" ht="15.0" customHeight="1">
      <c r="A120" s="7" t="s">
        <v>140</v>
      </c>
      <c r="B120" s="21">
        <v>26857.0</v>
      </c>
      <c r="C120" s="35">
        <v>29866.0</v>
      </c>
      <c r="D120" s="36">
        <v>27769.0</v>
      </c>
      <c r="E120" s="36">
        <v>18025.0</v>
      </c>
      <c r="F120" s="36">
        <v>14326.0</v>
      </c>
      <c r="G120" s="21">
        <v>13304.0</v>
      </c>
      <c r="H120" s="10">
        <v>13250.0</v>
      </c>
    </row>
    <row r="121" ht="15.0" customHeight="1">
      <c r="A121" s="7" t="s">
        <v>141</v>
      </c>
      <c r="B121" s="23">
        <v>0.216</v>
      </c>
      <c r="C121" s="27">
        <v>0.311</v>
      </c>
      <c r="D121" s="43">
        <v>0.319</v>
      </c>
      <c r="E121" s="43">
        <v>0.207</v>
      </c>
      <c r="F121" s="43" t="str">
        <f>F120/F119</f>
        <v>17.1%</v>
      </c>
      <c r="G121" s="23">
        <v>0.16</v>
      </c>
      <c r="H121" s="24">
        <v>0.15801085206606644</v>
      </c>
    </row>
    <row r="122" ht="15.0" customHeight="1">
      <c r="A122" s="7"/>
      <c r="B122" s="5"/>
      <c r="C122" s="29"/>
      <c r="D122" s="14"/>
      <c r="E122" s="14"/>
      <c r="F122" s="14"/>
      <c r="G122" s="5"/>
      <c r="H122" s="7"/>
    </row>
    <row r="123" ht="15.0" customHeight="1">
      <c r="A123" s="7" t="s">
        <v>42</v>
      </c>
      <c r="B123" s="5"/>
      <c r="C123" s="29"/>
      <c r="D123" s="14"/>
      <c r="E123" s="14"/>
      <c r="F123" s="14"/>
      <c r="G123" s="5"/>
      <c r="H123" s="7"/>
    </row>
    <row r="124" ht="15.0" customHeight="1">
      <c r="A124" s="7" t="s">
        <v>6</v>
      </c>
      <c r="B124" s="21">
        <v>127541.0</v>
      </c>
      <c r="C124" s="35">
        <v>136712.0</v>
      </c>
      <c r="D124" s="36">
        <v>112828.0</v>
      </c>
      <c r="E124" s="36">
        <v>115505.0</v>
      </c>
      <c r="F124" s="36">
        <v>97028.0</v>
      </c>
      <c r="G124" s="21">
        <v>96869.0</v>
      </c>
      <c r="H124" s="10">
        <v>98499.0</v>
      </c>
    </row>
    <row r="125" ht="15.0" customHeight="1">
      <c r="A125" s="7" t="s">
        <v>140</v>
      </c>
      <c r="B125" s="21">
        <v>12386.0</v>
      </c>
      <c r="C125" s="35">
        <v>32736.0</v>
      </c>
      <c r="D125" s="36">
        <v>29023.0</v>
      </c>
      <c r="E125" s="36">
        <v>27852.0</v>
      </c>
      <c r="F125" s="36">
        <v>29702.0</v>
      </c>
      <c r="G125" s="21">
        <v>30196.0</v>
      </c>
      <c r="H125" s="10">
        <v>31696.0</v>
      </c>
    </row>
    <row r="126" ht="15.0" customHeight="1">
      <c r="A126" s="7" t="s">
        <v>141</v>
      </c>
      <c r="B126" s="23">
        <v>0.097</v>
      </c>
      <c r="C126" s="27">
        <v>0.239</v>
      </c>
      <c r="D126" s="43">
        <v>0.257</v>
      </c>
      <c r="E126" s="43">
        <v>0.241</v>
      </c>
      <c r="F126" s="43" t="str">
        <f>F125/F124</f>
        <v>30.6%</v>
      </c>
      <c r="G126" s="23">
        <v>0.312</v>
      </c>
      <c r="H126" s="24">
        <v>0.32179006893471</v>
      </c>
    </row>
    <row r="127" ht="15.0" customHeight="1">
      <c r="A127" s="7"/>
      <c r="B127" s="5"/>
      <c r="C127" s="29"/>
      <c r="D127" s="14"/>
      <c r="E127" s="14"/>
      <c r="F127" s="14"/>
      <c r="G127" s="5"/>
      <c r="H127" s="7"/>
    </row>
    <row r="128" ht="15.0" customHeight="1">
      <c r="A128" s="7" t="s">
        <v>43</v>
      </c>
      <c r="B128" s="5"/>
      <c r="C128" s="29"/>
      <c r="D128" s="14"/>
      <c r="E128" s="14"/>
      <c r="F128" s="14"/>
      <c r="G128" s="5"/>
      <c r="H128" s="7"/>
    </row>
    <row r="129" ht="15.0" customHeight="1">
      <c r="A129" s="7" t="s">
        <v>6</v>
      </c>
      <c r="B129" s="21">
        <v>47802.0</v>
      </c>
      <c r="C129" s="35">
        <v>33648.0</v>
      </c>
      <c r="D129" s="36">
        <v>23943.0</v>
      </c>
      <c r="E129" s="36">
        <v>22743.0</v>
      </c>
      <c r="F129" s="36">
        <v>19268.0</v>
      </c>
      <c r="G129" s="21">
        <v>18630.0</v>
      </c>
      <c r="H129" s="10">
        <v>18704.0</v>
      </c>
    </row>
    <row r="130" ht="15.0" customHeight="1">
      <c r="A130" s="7" t="s">
        <v>140</v>
      </c>
      <c r="B130" s="21">
        <v>12215.0</v>
      </c>
      <c r="C130" s="35">
        <v>13256.0</v>
      </c>
      <c r="D130" s="36">
        <v>9761.0</v>
      </c>
      <c r="E130" s="36">
        <v>8161.0</v>
      </c>
      <c r="F130" s="36">
        <v>8432.0</v>
      </c>
      <c r="G130" s="21">
        <v>8814.0</v>
      </c>
      <c r="H130" s="10">
        <v>8999.0</v>
      </c>
    </row>
    <row r="131" ht="15.0" customHeight="1">
      <c r="A131" s="7" t="s">
        <v>141</v>
      </c>
      <c r="B131" s="23">
        <v>0.256</v>
      </c>
      <c r="C131" s="27">
        <v>0.394</v>
      </c>
      <c r="D131" s="43">
        <v>0.408</v>
      </c>
      <c r="E131" s="43">
        <v>0.359</v>
      </c>
      <c r="F131" s="43" t="str">
        <f>F130/F129</f>
        <v>43.8%</v>
      </c>
      <c r="G131" s="23">
        <v>0.473</v>
      </c>
      <c r="H131" s="24">
        <v>0.48112703165098375</v>
      </c>
    </row>
    <row r="132" ht="15.0" customHeight="1">
      <c r="A132" s="7"/>
      <c r="B132" s="5"/>
      <c r="C132" s="29"/>
      <c r="D132" s="14"/>
      <c r="E132" s="14"/>
      <c r="F132" s="14"/>
      <c r="G132" s="5"/>
      <c r="H132" s="7"/>
    </row>
    <row r="133" ht="15.0" customHeight="1">
      <c r="A133" s="7" t="s">
        <v>44</v>
      </c>
      <c r="B133" s="5"/>
      <c r="C133" s="29"/>
      <c r="D133" s="14"/>
      <c r="E133" s="14"/>
      <c r="F133" s="14"/>
      <c r="G133" s="5"/>
      <c r="H133" s="7"/>
    </row>
    <row r="134" ht="15.0" customHeight="1">
      <c r="A134" s="7" t="s">
        <v>6</v>
      </c>
      <c r="B134" s="21">
        <v>51532.0</v>
      </c>
      <c r="C134" s="35">
        <v>31410.0</v>
      </c>
      <c r="D134" s="36">
        <v>23703.0</v>
      </c>
      <c r="E134" s="36">
        <v>20407.0</v>
      </c>
      <c r="F134" s="36">
        <v>20918.0</v>
      </c>
      <c r="G134" s="21">
        <v>20280.0</v>
      </c>
      <c r="H134" s="10">
        <v>19862.0</v>
      </c>
    </row>
    <row r="135" ht="15.0" customHeight="1">
      <c r="A135" s="7" t="s">
        <v>140</v>
      </c>
      <c r="B135" s="21">
        <v>17453.0</v>
      </c>
      <c r="C135" s="35">
        <v>13523.0</v>
      </c>
      <c r="D135" s="36">
        <v>11407.0</v>
      </c>
      <c r="E135" s="36">
        <v>7179.0</v>
      </c>
      <c r="F135" s="36">
        <v>9499.0</v>
      </c>
      <c r="G135" s="21">
        <v>8606.0</v>
      </c>
      <c r="H135" s="10">
        <v>8592.0</v>
      </c>
    </row>
    <row r="136" ht="15.0" customHeight="1">
      <c r="A136" s="7" t="s">
        <v>141</v>
      </c>
      <c r="B136" s="23">
        <v>0.339</v>
      </c>
      <c r="C136" s="27">
        <v>0.431</v>
      </c>
      <c r="D136" s="43">
        <v>0.481</v>
      </c>
      <c r="E136" s="43">
        <v>0.352</v>
      </c>
      <c r="F136" s="43" t="str">
        <f>F135/F134</f>
        <v>45.4%</v>
      </c>
      <c r="G136" s="23">
        <v>0.424</v>
      </c>
      <c r="H136" s="24">
        <v>0.43258483536401166</v>
      </c>
    </row>
    <row r="137" ht="15.0" customHeight="1">
      <c r="A137" s="7"/>
      <c r="B137" s="5"/>
      <c r="C137" s="29"/>
      <c r="D137" s="14"/>
      <c r="E137" s="14"/>
      <c r="F137" s="14"/>
      <c r="G137" s="5"/>
      <c r="H137" s="7"/>
    </row>
    <row r="138" ht="15.0" customHeight="1">
      <c r="A138" s="7" t="s">
        <v>45</v>
      </c>
      <c r="B138" s="5"/>
      <c r="C138" s="29"/>
      <c r="D138" s="14"/>
      <c r="E138" s="14"/>
      <c r="F138" s="14"/>
      <c r="G138" s="46"/>
      <c r="H138" s="7"/>
    </row>
    <row r="139" ht="15.0" customHeight="1">
      <c r="A139" s="7" t="s">
        <v>6</v>
      </c>
      <c r="B139" s="21">
        <v>76913.0</v>
      </c>
      <c r="C139" s="35">
        <v>56431.0</v>
      </c>
      <c r="D139" s="36">
        <v>43261.0</v>
      </c>
      <c r="E139" s="36">
        <v>43007.0</v>
      </c>
      <c r="F139" s="36">
        <v>51578.0</v>
      </c>
      <c r="G139" s="21">
        <v>52694.0</v>
      </c>
      <c r="H139" s="10">
        <v>55224.0</v>
      </c>
    </row>
    <row r="140" ht="15.0" customHeight="1">
      <c r="A140" s="7" t="s">
        <v>140</v>
      </c>
      <c r="B140" s="21">
        <v>28808.0</v>
      </c>
      <c r="C140" s="35">
        <v>29299.0</v>
      </c>
      <c r="D140" s="36">
        <v>23583.0</v>
      </c>
      <c r="E140" s="36">
        <v>16149.0</v>
      </c>
      <c r="F140" s="36">
        <v>12999.0</v>
      </c>
      <c r="G140" s="21">
        <v>13323.0</v>
      </c>
      <c r="H140" s="10">
        <v>14502.0</v>
      </c>
    </row>
    <row r="141" ht="15.0" customHeight="1">
      <c r="A141" s="7" t="s">
        <v>141</v>
      </c>
      <c r="B141" s="23">
        <v>0.375</v>
      </c>
      <c r="C141" s="27">
        <v>0.519</v>
      </c>
      <c r="D141" s="43">
        <v>0.545</v>
      </c>
      <c r="E141" s="43">
        <v>0.375</v>
      </c>
      <c r="F141" s="43" t="str">
        <f>F140/F139</f>
        <v>25.2%</v>
      </c>
      <c r="G141" s="23">
        <v>0.253</v>
      </c>
      <c r="H141" s="24">
        <v>0.2626032159930465</v>
      </c>
    </row>
    <row r="142" ht="15.0" customHeight="1">
      <c r="A142" s="7"/>
      <c r="B142" s="5"/>
      <c r="C142" s="29"/>
      <c r="D142" s="14"/>
      <c r="E142" s="14"/>
      <c r="F142" s="14"/>
      <c r="G142" s="5"/>
      <c r="H142" s="7"/>
    </row>
    <row r="143" ht="15.0" customHeight="1">
      <c r="A143" s="7" t="s">
        <v>46</v>
      </c>
      <c r="B143" s="5"/>
      <c r="C143" s="29"/>
      <c r="D143" s="14"/>
      <c r="E143" s="14"/>
      <c r="F143" s="14"/>
      <c r="G143" s="5"/>
      <c r="H143" s="7"/>
    </row>
    <row r="144" ht="15.0" customHeight="1">
      <c r="A144" s="7" t="s">
        <v>6</v>
      </c>
      <c r="B144" s="21">
        <v>94195.0</v>
      </c>
      <c r="C144" s="35">
        <v>60855.0</v>
      </c>
      <c r="D144" s="36">
        <v>47071.0</v>
      </c>
      <c r="E144" s="36">
        <v>40918.0</v>
      </c>
      <c r="F144" s="36">
        <v>35476.0</v>
      </c>
      <c r="G144" s="21">
        <v>35605.0</v>
      </c>
      <c r="H144" s="10">
        <v>35050.0</v>
      </c>
    </row>
    <row r="145" ht="15.0" customHeight="1">
      <c r="A145" s="7" t="s">
        <v>140</v>
      </c>
      <c r="B145" s="21">
        <v>28631.0</v>
      </c>
      <c r="C145" s="35">
        <v>26165.0</v>
      </c>
      <c r="D145" s="36">
        <v>22757.0</v>
      </c>
      <c r="E145" s="36">
        <v>18485.0</v>
      </c>
      <c r="F145" s="36">
        <v>16075.0</v>
      </c>
      <c r="G145" s="21">
        <v>15876.0</v>
      </c>
      <c r="H145" s="10">
        <v>15840.0</v>
      </c>
    </row>
    <row r="146" ht="15.0" customHeight="1">
      <c r="A146" s="7" t="s">
        <v>141</v>
      </c>
      <c r="B146" s="23">
        <v>0.304</v>
      </c>
      <c r="C146" s="27">
        <v>0.43</v>
      </c>
      <c r="D146" s="43">
        <v>0.483</v>
      </c>
      <c r="E146" s="43">
        <v>0.452</v>
      </c>
      <c r="F146" s="43" t="str">
        <f>F145/F144</f>
        <v>45.3%</v>
      </c>
      <c r="G146" s="23">
        <v>0.446</v>
      </c>
      <c r="H146" s="24">
        <v>0.451925820256776</v>
      </c>
    </row>
    <row r="147" ht="15.0" customHeight="1">
      <c r="A147" s="7"/>
      <c r="B147" s="5"/>
      <c r="C147" s="29"/>
      <c r="D147" s="14"/>
      <c r="E147" s="14"/>
      <c r="F147" s="14"/>
      <c r="G147" s="5"/>
      <c r="H147" s="7"/>
    </row>
    <row r="148" ht="15.0" customHeight="1">
      <c r="A148" s="7" t="s">
        <v>47</v>
      </c>
      <c r="B148" s="5"/>
      <c r="C148" s="29"/>
      <c r="D148" s="14"/>
      <c r="E148" s="14"/>
      <c r="F148" s="14"/>
      <c r="G148" s="5"/>
      <c r="H148" s="7"/>
    </row>
    <row r="149" ht="15.0" customHeight="1">
      <c r="A149" s="7" t="s">
        <v>6</v>
      </c>
      <c r="B149" s="21">
        <v>59502.0</v>
      </c>
      <c r="C149" s="35">
        <v>70329.0</v>
      </c>
      <c r="D149" s="36">
        <v>75761.0</v>
      </c>
      <c r="E149" s="36">
        <v>79393.0</v>
      </c>
      <c r="F149" s="36">
        <v>62100.0</v>
      </c>
      <c r="G149" s="21">
        <v>61830.0</v>
      </c>
      <c r="H149" s="10">
        <v>64668.0</v>
      </c>
    </row>
    <row r="150" ht="15.0" customHeight="1">
      <c r="A150" s="7" t="s">
        <v>140</v>
      </c>
      <c r="B150" s="21">
        <v>8345.0</v>
      </c>
      <c r="C150" s="35">
        <v>15212.0</v>
      </c>
      <c r="D150" s="36">
        <v>18146.0</v>
      </c>
      <c r="E150" s="36">
        <v>21057.0</v>
      </c>
      <c r="F150" s="36">
        <v>20422.0</v>
      </c>
      <c r="G150" s="21">
        <v>22302.0</v>
      </c>
      <c r="H150" s="10">
        <v>23970.0</v>
      </c>
    </row>
    <row r="151" ht="15.0" customHeight="1">
      <c r="A151" s="7" t="s">
        <v>141</v>
      </c>
      <c r="B151" s="23">
        <v>0.14</v>
      </c>
      <c r="C151" s="27">
        <v>0.216</v>
      </c>
      <c r="D151" s="43">
        <v>0.24</v>
      </c>
      <c r="E151" s="43">
        <v>0.265</v>
      </c>
      <c r="F151" s="43" t="str">
        <f>F150/F149</f>
        <v>32.9%</v>
      </c>
      <c r="G151" s="23">
        <v>0.361</v>
      </c>
      <c r="H151" s="24">
        <v>0.37066246056782337</v>
      </c>
    </row>
    <row r="152" ht="15.0" customHeight="1">
      <c r="A152" s="7"/>
      <c r="B152" s="5"/>
      <c r="C152" s="29"/>
      <c r="D152" s="14"/>
      <c r="E152" s="14"/>
      <c r="F152" s="14"/>
      <c r="G152" s="5"/>
      <c r="H152" s="7"/>
    </row>
    <row r="153" ht="15.0" customHeight="1">
      <c r="A153" s="7" t="s">
        <v>48</v>
      </c>
      <c r="B153" s="5"/>
      <c r="C153" s="29"/>
      <c r="D153" s="14"/>
      <c r="E153" s="14"/>
      <c r="F153" s="14"/>
      <c r="G153" s="5"/>
      <c r="H153" s="7"/>
    </row>
    <row r="154" ht="15.0" customHeight="1">
      <c r="A154" s="7" t="s">
        <v>6</v>
      </c>
      <c r="B154" s="21">
        <v>44424.0</v>
      </c>
      <c r="C154" s="35">
        <v>44663.0</v>
      </c>
      <c r="D154" s="36">
        <v>45492.0</v>
      </c>
      <c r="E154" s="36">
        <v>43914.0</v>
      </c>
      <c r="F154" s="36">
        <v>36565.0</v>
      </c>
      <c r="G154" s="21">
        <v>35338.0</v>
      </c>
      <c r="H154" s="10">
        <v>34975.0</v>
      </c>
    </row>
    <row r="155" ht="15.0" customHeight="1">
      <c r="A155" s="7" t="s">
        <v>140</v>
      </c>
      <c r="B155" s="21">
        <v>7870.0</v>
      </c>
      <c r="C155" s="35">
        <v>11814.0</v>
      </c>
      <c r="D155" s="36">
        <v>12640.0</v>
      </c>
      <c r="E155" s="36">
        <v>11841.0</v>
      </c>
      <c r="F155" s="36">
        <v>9983.0</v>
      </c>
      <c r="G155" s="21">
        <v>9620.0</v>
      </c>
      <c r="H155" s="10">
        <v>10141.0</v>
      </c>
    </row>
    <row r="156" ht="15.0" customHeight="1">
      <c r="A156" s="7" t="s">
        <v>141</v>
      </c>
      <c r="B156" s="23">
        <v>0.177</v>
      </c>
      <c r="C156" s="27">
        <v>0.265</v>
      </c>
      <c r="D156" s="43">
        <v>0.278</v>
      </c>
      <c r="E156" s="43">
        <v>0.27</v>
      </c>
      <c r="F156" s="43" t="str">
        <f>F155/F154</f>
        <v>27.3%</v>
      </c>
      <c r="G156" s="23">
        <v>0.272</v>
      </c>
      <c r="H156" s="24">
        <v>0.2899499642601858</v>
      </c>
    </row>
    <row r="157" ht="15.0" customHeight="1">
      <c r="A157" s="7"/>
      <c r="B157" s="5"/>
      <c r="C157" s="29"/>
      <c r="D157" s="14"/>
      <c r="E157" s="14"/>
      <c r="F157" s="14"/>
      <c r="G157" s="5"/>
      <c r="H157" s="7"/>
    </row>
    <row r="158" ht="15.0" customHeight="1">
      <c r="A158" s="7" t="s">
        <v>49</v>
      </c>
      <c r="B158" s="5"/>
      <c r="C158" s="29"/>
      <c r="D158" s="14"/>
      <c r="E158" s="14"/>
      <c r="F158" s="14"/>
      <c r="G158" s="5"/>
      <c r="H158" s="7"/>
    </row>
    <row r="159" ht="15.0" customHeight="1">
      <c r="A159" s="7" t="s">
        <v>6</v>
      </c>
      <c r="B159" s="21">
        <v>4787.0</v>
      </c>
      <c r="C159" s="35">
        <v>5848.0</v>
      </c>
      <c r="D159" s="36">
        <v>11020.0</v>
      </c>
      <c r="E159" s="36">
        <v>14733.0</v>
      </c>
      <c r="F159" s="36">
        <v>23559.0</v>
      </c>
      <c r="G159" s="21">
        <v>25328.0</v>
      </c>
      <c r="H159" s="10">
        <v>27164.0</v>
      </c>
    </row>
    <row r="160" ht="15.0" customHeight="1">
      <c r="A160" s="7" t="s">
        <v>140</v>
      </c>
      <c r="B160" s="21">
        <v>1093.0</v>
      </c>
      <c r="C160" s="35">
        <v>1198.0</v>
      </c>
      <c r="D160" s="36">
        <v>1108.0</v>
      </c>
      <c r="E160" s="36">
        <v>1754.0</v>
      </c>
      <c r="F160" s="36">
        <v>3414.0</v>
      </c>
      <c r="G160" s="21">
        <v>3799.0</v>
      </c>
      <c r="H160" s="10">
        <v>3720.0</v>
      </c>
    </row>
    <row r="161" ht="15.0" customHeight="1">
      <c r="A161" s="7" t="s">
        <v>141</v>
      </c>
      <c r="B161" s="23">
        <v>0.228</v>
      </c>
      <c r="C161" s="27">
        <v>0.205</v>
      </c>
      <c r="D161" s="43">
        <v>0.101</v>
      </c>
      <c r="E161" s="43">
        <v>0.119</v>
      </c>
      <c r="F161" s="43" t="str">
        <f>F160/F159</f>
        <v>14.5%</v>
      </c>
      <c r="G161" s="23">
        <v>0.15</v>
      </c>
      <c r="H161" s="24">
        <v>0.13694595788543662</v>
      </c>
    </row>
    <row r="162" ht="15.0" customHeight="1">
      <c r="A162" s="7"/>
      <c r="B162" s="5"/>
      <c r="C162" s="29"/>
      <c r="D162" s="14"/>
      <c r="E162" s="14"/>
      <c r="F162" s="14"/>
      <c r="G162" s="5"/>
      <c r="H162" s="7"/>
    </row>
    <row r="163" ht="15.0" customHeight="1">
      <c r="A163" s="7" t="s">
        <v>50</v>
      </c>
      <c r="B163" s="5"/>
      <c r="C163" s="29"/>
      <c r="D163" s="14"/>
      <c r="E163" s="14"/>
      <c r="F163" s="14"/>
      <c r="G163" s="5"/>
      <c r="H163" s="7"/>
    </row>
    <row r="164" ht="15.0" customHeight="1">
      <c r="A164" s="7" t="s">
        <v>6</v>
      </c>
      <c r="B164" s="21">
        <v>8405.0</v>
      </c>
      <c r="C164" s="35">
        <v>7217.0</v>
      </c>
      <c r="D164" s="36">
        <v>6667.0</v>
      </c>
      <c r="E164" s="36">
        <v>9461.0</v>
      </c>
      <c r="F164" s="36">
        <v>20061.0</v>
      </c>
      <c r="G164" s="21">
        <v>20864.0</v>
      </c>
      <c r="H164" s="10">
        <v>21835.0</v>
      </c>
    </row>
    <row r="165" ht="15.0" customHeight="1">
      <c r="A165" s="7" t="s">
        <v>140</v>
      </c>
      <c r="B165" s="21">
        <v>3261.0</v>
      </c>
      <c r="C165" s="35">
        <v>3135.0</v>
      </c>
      <c r="D165" s="36">
        <v>4167.0</v>
      </c>
      <c r="E165" s="36">
        <v>3058.0</v>
      </c>
      <c r="F165" s="36">
        <v>2525.0</v>
      </c>
      <c r="G165" s="21">
        <v>2182.0</v>
      </c>
      <c r="H165" s="10">
        <v>2153.0</v>
      </c>
    </row>
    <row r="166" ht="15.0" customHeight="1">
      <c r="A166" s="7" t="s">
        <v>141</v>
      </c>
      <c r="B166" s="23">
        <v>0.388</v>
      </c>
      <c r="C166" s="27">
        <v>0.434</v>
      </c>
      <c r="D166" s="43">
        <v>0.625</v>
      </c>
      <c r="E166" s="43">
        <v>0.323</v>
      </c>
      <c r="F166" s="43" t="str">
        <f>F165/F164</f>
        <v>12.6%</v>
      </c>
      <c r="G166" s="23">
        <v>0.105</v>
      </c>
      <c r="H166" s="24">
        <v>0.09860316006411725</v>
      </c>
    </row>
    <row r="167" ht="15.0" customHeight="1">
      <c r="A167" s="7"/>
      <c r="B167" s="5"/>
      <c r="C167" s="29"/>
      <c r="D167" s="14"/>
      <c r="E167" s="14"/>
      <c r="F167" s="14"/>
      <c r="G167" s="5"/>
      <c r="H167" s="7"/>
    </row>
    <row r="168" ht="15.0" customHeight="1">
      <c r="A168" s="7" t="s">
        <v>51</v>
      </c>
      <c r="B168" s="5"/>
      <c r="C168" s="29"/>
      <c r="D168" s="14"/>
      <c r="E168" s="14"/>
      <c r="F168" s="14"/>
      <c r="G168" s="46"/>
      <c r="H168" s="7"/>
    </row>
    <row r="169" ht="15.0" customHeight="1">
      <c r="A169" s="7" t="s">
        <v>6</v>
      </c>
      <c r="B169" s="21">
        <v>13018.0</v>
      </c>
      <c r="C169" s="35">
        <v>12460.0</v>
      </c>
      <c r="D169" s="36">
        <v>10785.0</v>
      </c>
      <c r="E169" s="36">
        <v>12028.0</v>
      </c>
      <c r="F169" s="36">
        <v>13710.0</v>
      </c>
      <c r="G169" s="21">
        <v>14119.0</v>
      </c>
      <c r="H169" s="10">
        <v>13849.0</v>
      </c>
    </row>
    <row r="170" ht="15.0" customHeight="1">
      <c r="A170" s="7" t="s">
        <v>140</v>
      </c>
      <c r="B170" s="21">
        <v>3031.0</v>
      </c>
      <c r="C170" s="35">
        <v>3404.0</v>
      </c>
      <c r="D170" s="36">
        <v>3885.0</v>
      </c>
      <c r="E170" s="36">
        <v>3746.0</v>
      </c>
      <c r="F170" s="36">
        <v>5147.0</v>
      </c>
      <c r="G170" s="21">
        <v>5296.0</v>
      </c>
      <c r="H170" s="10">
        <v>5168.0</v>
      </c>
    </row>
    <row r="171" ht="15.0" customHeight="1">
      <c r="A171" s="7" t="s">
        <v>141</v>
      </c>
      <c r="B171" s="23">
        <v>0.233</v>
      </c>
      <c r="C171" s="27">
        <v>0.273</v>
      </c>
      <c r="D171" s="43">
        <v>0.36</v>
      </c>
      <c r="E171" s="43">
        <v>0.311</v>
      </c>
      <c r="F171" s="43" t="str">
        <f>F170/F169</f>
        <v>37.5%</v>
      </c>
      <c r="G171" s="23">
        <v>0.375</v>
      </c>
      <c r="H171" s="24">
        <v>0.3731677377427973</v>
      </c>
    </row>
    <row r="172" ht="15.0" customHeight="1">
      <c r="A172" s="7"/>
      <c r="B172" s="5"/>
      <c r="C172" s="29"/>
      <c r="D172" s="14"/>
      <c r="E172" s="14"/>
      <c r="F172" s="14"/>
      <c r="G172" s="5"/>
      <c r="H172" s="7"/>
    </row>
    <row r="173" ht="15.0" customHeight="1">
      <c r="A173" s="7" t="s">
        <v>52</v>
      </c>
      <c r="B173" s="5"/>
      <c r="C173" s="29"/>
      <c r="D173" s="14"/>
      <c r="E173" s="14"/>
      <c r="F173" s="14"/>
      <c r="G173" s="5"/>
      <c r="H173" s="7"/>
    </row>
    <row r="174" ht="15.0" customHeight="1">
      <c r="A174" s="7" t="s">
        <v>6</v>
      </c>
      <c r="B174" s="21">
        <v>42600.0</v>
      </c>
      <c r="C174" s="35">
        <v>33107.0</v>
      </c>
      <c r="D174" s="36">
        <v>28732.0</v>
      </c>
      <c r="E174" s="36">
        <v>23514.0</v>
      </c>
      <c r="F174" s="36">
        <v>16603.0</v>
      </c>
      <c r="G174" s="21">
        <v>16649.0</v>
      </c>
      <c r="H174" s="10">
        <v>16884.0</v>
      </c>
    </row>
    <row r="175" ht="15.0" customHeight="1">
      <c r="A175" s="7" t="s">
        <v>140</v>
      </c>
      <c r="B175" s="21">
        <v>14333.0</v>
      </c>
      <c r="C175" s="35">
        <v>14618.0</v>
      </c>
      <c r="D175" s="36">
        <v>14189.0</v>
      </c>
      <c r="E175" s="36">
        <v>9699.0</v>
      </c>
      <c r="F175" s="36">
        <v>5361.0</v>
      </c>
      <c r="G175" s="21">
        <v>5815.0</v>
      </c>
      <c r="H175" s="10">
        <v>6229.0</v>
      </c>
    </row>
    <row r="176" ht="15.0" customHeight="1">
      <c r="A176" s="7" t="s">
        <v>141</v>
      </c>
      <c r="B176" s="23">
        <v>0.336</v>
      </c>
      <c r="C176" s="27">
        <v>0.442</v>
      </c>
      <c r="D176" s="43">
        <v>0.494</v>
      </c>
      <c r="E176" s="43">
        <v>0.412</v>
      </c>
      <c r="F176" s="43" t="str">
        <f>F175/F174</f>
        <v>32.3%</v>
      </c>
      <c r="G176" s="23">
        <v>0.349</v>
      </c>
      <c r="H176" s="24">
        <v>0.3689291637052831</v>
      </c>
    </row>
    <row r="177" ht="15.0" customHeight="1">
      <c r="A177" s="7"/>
      <c r="B177" s="5"/>
      <c r="C177" s="29"/>
      <c r="D177" s="14"/>
      <c r="E177" s="14"/>
      <c r="F177" s="14"/>
      <c r="G177" s="5"/>
      <c r="H177" s="7"/>
    </row>
    <row r="178" ht="15.0" customHeight="1">
      <c r="A178" s="7" t="s">
        <v>53</v>
      </c>
      <c r="B178" s="5"/>
      <c r="C178" s="29"/>
      <c r="D178" s="14"/>
      <c r="E178" s="14"/>
      <c r="F178" s="14"/>
      <c r="G178" s="5"/>
      <c r="H178" s="7"/>
    </row>
    <row r="179" ht="15.0" customHeight="1">
      <c r="A179" s="7" t="s">
        <v>6</v>
      </c>
      <c r="B179" s="21">
        <v>18174.0</v>
      </c>
      <c r="C179" s="35">
        <v>16668.0</v>
      </c>
      <c r="D179" s="36">
        <v>8125.0</v>
      </c>
      <c r="E179" s="36">
        <v>6058.0</v>
      </c>
      <c r="F179" s="36">
        <v>6233.0</v>
      </c>
      <c r="G179" s="21">
        <v>6225.0</v>
      </c>
      <c r="H179" s="10">
        <v>6445.0</v>
      </c>
    </row>
    <row r="180" ht="15.0" customHeight="1">
      <c r="A180" s="7" t="s">
        <v>140</v>
      </c>
      <c r="B180" s="21">
        <v>7813.0</v>
      </c>
      <c r="C180" s="35">
        <v>10933.0</v>
      </c>
      <c r="D180" s="36">
        <v>5878.0</v>
      </c>
      <c r="E180" s="36">
        <v>3178.0</v>
      </c>
      <c r="F180" s="36">
        <v>2530.0</v>
      </c>
      <c r="G180" s="21">
        <v>2536.0</v>
      </c>
      <c r="H180" s="10">
        <v>2500.0</v>
      </c>
    </row>
    <row r="181" ht="15.0" customHeight="1">
      <c r="A181" s="7" t="s">
        <v>141</v>
      </c>
      <c r="B181" s="23">
        <v>0.43</v>
      </c>
      <c r="C181" s="27">
        <v>0.656</v>
      </c>
      <c r="D181" s="43">
        <v>0.723</v>
      </c>
      <c r="E181" s="43">
        <v>0.525</v>
      </c>
      <c r="F181" s="43" t="str">
        <f>F180/F179</f>
        <v>40.6%</v>
      </c>
      <c r="G181" s="23">
        <v>0.407</v>
      </c>
      <c r="H181" s="24">
        <v>0.3878975950349108</v>
      </c>
    </row>
    <row r="182" ht="15.0" customHeight="1">
      <c r="A182" s="7"/>
      <c r="B182" s="5"/>
      <c r="C182" s="29"/>
      <c r="D182" s="14"/>
      <c r="E182" s="14"/>
      <c r="F182" s="14"/>
      <c r="G182" s="5"/>
      <c r="H182" s="7"/>
    </row>
    <row r="183" ht="15.0" customHeight="1">
      <c r="A183" s="7" t="s">
        <v>54</v>
      </c>
      <c r="B183" s="5"/>
      <c r="C183" s="29"/>
      <c r="D183" s="14"/>
      <c r="E183" s="14"/>
      <c r="F183" s="14"/>
      <c r="G183" s="5"/>
      <c r="H183" s="7"/>
    </row>
    <row r="184" ht="15.0" customHeight="1">
      <c r="A184" s="7" t="s">
        <v>6</v>
      </c>
      <c r="B184" s="21">
        <v>7355.0</v>
      </c>
      <c r="C184" s="35">
        <v>5816.0</v>
      </c>
      <c r="D184" s="36">
        <v>4313.0</v>
      </c>
      <c r="E184" s="36">
        <v>3396.0</v>
      </c>
      <c r="F184" s="36">
        <v>2924.0</v>
      </c>
      <c r="G184" s="21">
        <v>2798.0</v>
      </c>
      <c r="H184" s="10">
        <v>2533.0</v>
      </c>
    </row>
    <row r="185" ht="15.0" customHeight="1">
      <c r="A185" s="7" t="s">
        <v>140</v>
      </c>
      <c r="B185" s="21">
        <v>2149.0</v>
      </c>
      <c r="C185" s="35">
        <v>2475.0</v>
      </c>
      <c r="D185" s="36">
        <v>2122.0</v>
      </c>
      <c r="E185" s="36">
        <v>1174.0</v>
      </c>
      <c r="F185" s="36">
        <v>1203.0</v>
      </c>
      <c r="G185" s="21">
        <v>1075.0</v>
      </c>
      <c r="H185" s="10">
        <v>927.0</v>
      </c>
    </row>
    <row r="186" ht="15.0" customHeight="1">
      <c r="A186" s="7" t="s">
        <v>141</v>
      </c>
      <c r="B186" s="23">
        <v>0.292</v>
      </c>
      <c r="C186" s="27">
        <v>0.426</v>
      </c>
      <c r="D186" s="43">
        <v>0.492</v>
      </c>
      <c r="E186" s="43">
        <v>0.346</v>
      </c>
      <c r="F186" s="43" t="str">
        <f>F185/F184</f>
        <v>41.1%</v>
      </c>
      <c r="G186" s="23">
        <v>0.384</v>
      </c>
      <c r="H186" s="24">
        <v>0.3659692064745361</v>
      </c>
    </row>
    <row r="187" ht="15.0" customHeight="1">
      <c r="A187" s="7"/>
      <c r="B187" s="5"/>
      <c r="C187" s="29"/>
      <c r="D187" s="14"/>
      <c r="E187" s="14"/>
      <c r="F187" s="14"/>
      <c r="G187" s="5"/>
      <c r="H187" s="7"/>
    </row>
    <row r="188" ht="15.0" customHeight="1">
      <c r="A188" s="7" t="s">
        <v>55</v>
      </c>
      <c r="B188" s="5"/>
      <c r="C188" s="29"/>
      <c r="D188" s="14"/>
      <c r="E188" s="14"/>
      <c r="F188" s="14"/>
      <c r="G188" s="5"/>
      <c r="H188" s="7"/>
    </row>
    <row r="189" ht="15.0" customHeight="1">
      <c r="A189" s="7" t="s">
        <v>6</v>
      </c>
      <c r="B189" s="21">
        <v>79353.0</v>
      </c>
      <c r="C189" s="35">
        <v>53050.0</v>
      </c>
      <c r="D189" s="36">
        <v>35413.0</v>
      </c>
      <c r="E189" s="36">
        <v>27213.0</v>
      </c>
      <c r="F189" s="36">
        <v>22761.0</v>
      </c>
      <c r="G189" s="21">
        <v>22367.0</v>
      </c>
      <c r="H189" s="10">
        <v>22272.0</v>
      </c>
    </row>
    <row r="190" ht="15.0" customHeight="1">
      <c r="A190" s="7" t="s">
        <v>140</v>
      </c>
      <c r="B190" s="21">
        <v>31547.0</v>
      </c>
      <c r="C190" s="35">
        <v>29880.0</v>
      </c>
      <c r="D190" s="36">
        <v>22928.0</v>
      </c>
      <c r="E190" s="36">
        <v>12762.0</v>
      </c>
      <c r="F190" s="36">
        <v>7010.0</v>
      </c>
      <c r="G190" s="21">
        <v>7112.0</v>
      </c>
      <c r="H190" s="10">
        <v>7588.0</v>
      </c>
    </row>
    <row r="191" ht="15.0" customHeight="1">
      <c r="A191" s="7" t="s">
        <v>141</v>
      </c>
      <c r="B191" s="23">
        <v>0.398</v>
      </c>
      <c r="C191" s="27">
        <v>0.563</v>
      </c>
      <c r="D191" s="43">
        <v>0.647</v>
      </c>
      <c r="E191" s="43">
        <v>0.469</v>
      </c>
      <c r="F191" s="43" t="str">
        <f>F190/F189</f>
        <v>30.8%</v>
      </c>
      <c r="G191" s="23">
        <v>0.318</v>
      </c>
      <c r="H191" s="24">
        <v>0.3406968390804598</v>
      </c>
    </row>
    <row r="192" ht="15.0" customHeight="1">
      <c r="A192" s="7"/>
      <c r="B192" s="5"/>
      <c r="C192" s="29"/>
      <c r="D192" s="14"/>
      <c r="E192" s="14"/>
      <c r="F192" s="14"/>
      <c r="G192" s="5"/>
      <c r="H192" s="7"/>
    </row>
    <row r="193" ht="15.0" customHeight="1">
      <c r="A193" s="7" t="s">
        <v>56</v>
      </c>
      <c r="B193" s="5"/>
      <c r="C193" s="29"/>
      <c r="D193" s="14"/>
      <c r="E193" s="14"/>
      <c r="F193" s="14"/>
      <c r="G193" s="5"/>
      <c r="H193" s="7"/>
    </row>
    <row r="194" ht="15.0" customHeight="1">
      <c r="A194" s="7" t="s">
        <v>6</v>
      </c>
      <c r="B194" s="21">
        <v>26394.0</v>
      </c>
      <c r="C194" s="35">
        <v>21587.0</v>
      </c>
      <c r="D194" s="36">
        <v>17934.0</v>
      </c>
      <c r="E194" s="36">
        <v>18197.0</v>
      </c>
      <c r="F194" s="36">
        <v>17917.0</v>
      </c>
      <c r="G194" s="21">
        <v>17752.0</v>
      </c>
      <c r="H194" s="10">
        <v>17997.0</v>
      </c>
    </row>
    <row r="195" ht="15.0" customHeight="1">
      <c r="A195" s="7" t="s">
        <v>140</v>
      </c>
      <c r="B195" s="21">
        <v>6886.0</v>
      </c>
      <c r="C195" s="35">
        <v>5646.0</v>
      </c>
      <c r="D195" s="36">
        <v>4763.0</v>
      </c>
      <c r="E195" s="36">
        <v>4368.0</v>
      </c>
      <c r="F195" s="36">
        <v>4318.0</v>
      </c>
      <c r="G195" s="21">
        <v>4600.0</v>
      </c>
      <c r="H195" s="10">
        <v>4232.0</v>
      </c>
    </row>
    <row r="196" ht="15.0" customHeight="1">
      <c r="A196" s="7" t="s">
        <v>141</v>
      </c>
      <c r="B196" s="23">
        <v>0.261</v>
      </c>
      <c r="C196" s="27">
        <v>0.262</v>
      </c>
      <c r="D196" s="43">
        <v>0.266</v>
      </c>
      <c r="E196" s="43">
        <v>0.24</v>
      </c>
      <c r="F196" s="43" t="str">
        <f>F195/F194</f>
        <v>24.1%</v>
      </c>
      <c r="G196" s="23">
        <v>0.259</v>
      </c>
      <c r="H196" s="24">
        <v>0.23515030282824914</v>
      </c>
    </row>
    <row r="197" ht="15.0" customHeight="1">
      <c r="A197" s="7"/>
      <c r="B197" s="5"/>
      <c r="C197" s="29"/>
      <c r="D197" s="14"/>
      <c r="E197" s="14"/>
      <c r="F197" s="14"/>
      <c r="G197" s="5"/>
      <c r="H197" s="7"/>
    </row>
    <row r="198" ht="15.0" customHeight="1">
      <c r="A198" s="7" t="s">
        <v>57</v>
      </c>
      <c r="B198" s="5"/>
      <c r="C198" s="29"/>
      <c r="D198" s="14"/>
      <c r="E198" s="14"/>
      <c r="F198" s="14"/>
      <c r="G198" s="46"/>
      <c r="H198" s="7"/>
    </row>
    <row r="199" ht="15.0" customHeight="1">
      <c r="A199" s="7" t="s">
        <v>6</v>
      </c>
      <c r="B199" s="21">
        <v>45688.0</v>
      </c>
      <c r="C199" s="35">
        <v>31795.0</v>
      </c>
      <c r="D199" s="36">
        <v>19319.0</v>
      </c>
      <c r="E199" s="36">
        <v>14091.0</v>
      </c>
      <c r="F199" s="36">
        <v>11078.0</v>
      </c>
      <c r="G199" s="21">
        <v>11428.0</v>
      </c>
      <c r="H199" s="10">
        <v>11546.0</v>
      </c>
    </row>
    <row r="200" ht="15.0" customHeight="1">
      <c r="A200" s="7" t="s">
        <v>140</v>
      </c>
      <c r="B200" s="21">
        <v>15061.0</v>
      </c>
      <c r="C200" s="35">
        <v>15670.0</v>
      </c>
      <c r="D200" s="36">
        <v>11278.0</v>
      </c>
      <c r="E200" s="36">
        <v>7276.0</v>
      </c>
      <c r="F200" s="36">
        <v>4899.0</v>
      </c>
      <c r="G200" s="21">
        <v>5602.0</v>
      </c>
      <c r="H200" s="10">
        <v>5550.0</v>
      </c>
    </row>
    <row r="201" ht="15.0" customHeight="1">
      <c r="A201" s="7" t="s">
        <v>141</v>
      </c>
      <c r="B201" s="23">
        <v>0.33</v>
      </c>
      <c r="C201" s="27">
        <v>0.493</v>
      </c>
      <c r="D201" s="43">
        <v>0.584</v>
      </c>
      <c r="E201" s="43">
        <v>0.516</v>
      </c>
      <c r="F201" s="43" t="str">
        <f>F200/F199</f>
        <v>44.2%</v>
      </c>
      <c r="G201" s="23">
        <v>0.49</v>
      </c>
      <c r="H201" s="24">
        <v>0.48068595184479473</v>
      </c>
    </row>
    <row r="202" ht="15.0" customHeight="1">
      <c r="A202" s="7"/>
      <c r="B202" s="5"/>
      <c r="C202" s="29"/>
      <c r="D202" s="14"/>
      <c r="E202" s="14"/>
      <c r="F202" s="14"/>
      <c r="G202" s="5"/>
      <c r="H202" s="7"/>
    </row>
    <row r="203" ht="15.0" customHeight="1">
      <c r="A203" s="7" t="s">
        <v>58</v>
      </c>
      <c r="B203" s="5"/>
      <c r="C203" s="29"/>
      <c r="D203" s="14"/>
      <c r="E203" s="14"/>
      <c r="F203" s="14"/>
      <c r="G203" s="5"/>
      <c r="H203" s="7"/>
    </row>
    <row r="204" ht="15.0" customHeight="1">
      <c r="A204" s="7" t="s">
        <v>6</v>
      </c>
      <c r="B204" s="21">
        <v>31467.0</v>
      </c>
      <c r="C204" s="35">
        <v>28712.0</v>
      </c>
      <c r="D204" s="36">
        <v>26698.0</v>
      </c>
      <c r="E204" s="36">
        <v>26857.0</v>
      </c>
      <c r="F204" s="36">
        <v>23930.0</v>
      </c>
      <c r="G204" s="21">
        <v>24315.0</v>
      </c>
      <c r="H204" s="10">
        <v>24047.0</v>
      </c>
    </row>
    <row r="205" ht="15.0" customHeight="1">
      <c r="A205" s="7" t="s">
        <v>140</v>
      </c>
      <c r="B205" s="21">
        <v>3893.0</v>
      </c>
      <c r="C205" s="35">
        <v>4700.0</v>
      </c>
      <c r="D205" s="36">
        <v>4867.0</v>
      </c>
      <c r="E205" s="36">
        <v>4428.0</v>
      </c>
      <c r="F205" s="36">
        <v>4956.0</v>
      </c>
      <c r="G205" s="21">
        <v>5221.0</v>
      </c>
      <c r="H205" s="10">
        <v>5323.0</v>
      </c>
    </row>
    <row r="206" ht="15.0" customHeight="1">
      <c r="A206" s="7" t="s">
        <v>141</v>
      </c>
      <c r="B206" s="23">
        <v>0.124</v>
      </c>
      <c r="C206" s="27">
        <v>0.164</v>
      </c>
      <c r="D206" s="43">
        <v>0.182</v>
      </c>
      <c r="E206" s="43">
        <v>0.165</v>
      </c>
      <c r="F206" s="43" t="str">
        <f>F205/F204</f>
        <v>20.7%</v>
      </c>
      <c r="G206" s="23">
        <v>0.215</v>
      </c>
      <c r="H206" s="24">
        <v>0.22135817357674553</v>
      </c>
    </row>
    <row r="207" ht="15.0" customHeight="1">
      <c r="A207" s="7"/>
      <c r="B207" s="5"/>
      <c r="C207" s="29"/>
      <c r="D207" s="14"/>
      <c r="E207" s="14"/>
      <c r="F207" s="14"/>
      <c r="G207" s="5"/>
      <c r="H207" s="7"/>
    </row>
    <row r="208" ht="15.0" customHeight="1">
      <c r="A208" s="7" t="s">
        <v>59</v>
      </c>
      <c r="B208" s="5"/>
      <c r="C208" s="29"/>
      <c r="D208" s="14"/>
      <c r="E208" s="14"/>
      <c r="F208" s="14"/>
      <c r="G208" s="5"/>
      <c r="H208" s="7"/>
    </row>
    <row r="209" ht="15.0" customHeight="1">
      <c r="A209" s="7" t="s">
        <v>6</v>
      </c>
      <c r="B209" s="21">
        <v>52806.0</v>
      </c>
      <c r="C209" s="35">
        <v>35200.0</v>
      </c>
      <c r="D209" s="36">
        <v>26360.0</v>
      </c>
      <c r="E209" s="36">
        <v>26187.0</v>
      </c>
      <c r="F209" s="36">
        <v>23433.0</v>
      </c>
      <c r="G209" s="21">
        <v>23193.0</v>
      </c>
      <c r="H209" s="10">
        <v>24179.0</v>
      </c>
    </row>
    <row r="210" ht="15.0" customHeight="1">
      <c r="A210" s="7" t="s">
        <v>140</v>
      </c>
      <c r="B210" s="21">
        <v>15535.0</v>
      </c>
      <c r="C210" s="35">
        <v>13743.0</v>
      </c>
      <c r="D210" s="36">
        <v>9744.0</v>
      </c>
      <c r="E210" s="36">
        <v>10323.0</v>
      </c>
      <c r="F210" s="36">
        <v>7576.0</v>
      </c>
      <c r="G210" s="21">
        <v>8149.0</v>
      </c>
      <c r="H210" s="10">
        <v>9139.0</v>
      </c>
    </row>
    <row r="211" ht="15.0" customHeight="1">
      <c r="A211" s="7" t="s">
        <v>141</v>
      </c>
      <c r="B211" s="23">
        <v>0.294</v>
      </c>
      <c r="C211" s="27">
        <v>0.39</v>
      </c>
      <c r="D211" s="43">
        <v>0.37</v>
      </c>
      <c r="E211" s="43">
        <v>0.394</v>
      </c>
      <c r="F211" s="43" t="str">
        <f>F210/F209</f>
        <v>32.3%</v>
      </c>
      <c r="G211" s="23">
        <v>0.351</v>
      </c>
      <c r="H211" s="24">
        <v>0.37797262086934946</v>
      </c>
    </row>
    <row r="212" ht="15.0" customHeight="1">
      <c r="A212" s="7"/>
      <c r="B212" s="5"/>
      <c r="C212" s="29"/>
      <c r="D212" s="14"/>
      <c r="E212" s="14"/>
      <c r="F212" s="14"/>
      <c r="G212" s="5"/>
      <c r="H212" s="7"/>
    </row>
    <row r="213" ht="15.0" customHeight="1">
      <c r="A213" s="7" t="s">
        <v>60</v>
      </c>
      <c r="B213" s="5"/>
      <c r="C213" s="29"/>
      <c r="D213" s="14"/>
      <c r="E213" s="14"/>
      <c r="F213" s="14"/>
      <c r="G213" s="5"/>
      <c r="H213" s="7"/>
    </row>
    <row r="214" ht="15.0" customHeight="1">
      <c r="A214" s="7" t="s">
        <v>6</v>
      </c>
      <c r="B214" s="21">
        <v>79827.0</v>
      </c>
      <c r="C214" s="35">
        <v>77165.0</v>
      </c>
      <c r="D214" s="36">
        <v>60759.0</v>
      </c>
      <c r="E214" s="36">
        <v>60732.0</v>
      </c>
      <c r="F214" s="36">
        <v>46731.0</v>
      </c>
      <c r="G214" s="21">
        <v>48568.0</v>
      </c>
      <c r="H214" s="10">
        <v>47892.0</v>
      </c>
    </row>
    <row r="215" ht="15.0" customHeight="1">
      <c r="A215" s="7" t="s">
        <v>140</v>
      </c>
      <c r="B215" s="21">
        <v>8715.0</v>
      </c>
      <c r="C215" s="35">
        <v>17981.0</v>
      </c>
      <c r="D215" s="36">
        <v>16611.0</v>
      </c>
      <c r="E215" s="36">
        <v>16431.0</v>
      </c>
      <c r="F215" s="36">
        <v>14242.0</v>
      </c>
      <c r="G215" s="21">
        <v>15957.0</v>
      </c>
      <c r="H215" s="10">
        <v>16987.0</v>
      </c>
    </row>
    <row r="216" ht="15.0" customHeight="1">
      <c r="A216" s="7" t="s">
        <v>141</v>
      </c>
      <c r="B216" s="23">
        <v>0.109</v>
      </c>
      <c r="C216" s="27">
        <v>0.233</v>
      </c>
      <c r="D216" s="43">
        <v>0.273</v>
      </c>
      <c r="E216" s="43">
        <v>0.271</v>
      </c>
      <c r="F216" s="43" t="str">
        <f>F215/F214</f>
        <v>30.5%</v>
      </c>
      <c r="G216" s="23">
        <v>0.329</v>
      </c>
      <c r="H216" s="24">
        <v>0.35469389459617473</v>
      </c>
    </row>
    <row r="217" ht="15.0" customHeight="1">
      <c r="A217" s="7"/>
      <c r="B217" s="5"/>
      <c r="C217" s="29"/>
      <c r="D217" s="14"/>
      <c r="E217" s="14"/>
      <c r="F217" s="14"/>
      <c r="G217" s="5"/>
      <c r="H217" s="7"/>
    </row>
    <row r="218" ht="15.0" customHeight="1">
      <c r="A218" s="7" t="s">
        <v>61</v>
      </c>
      <c r="B218" s="5"/>
      <c r="C218" s="29"/>
      <c r="D218" s="14"/>
      <c r="E218" s="14"/>
      <c r="F218" s="14"/>
      <c r="G218" s="5"/>
      <c r="H218" s="7"/>
    </row>
    <row r="219" ht="15.0" customHeight="1">
      <c r="A219" s="7" t="s">
        <v>6</v>
      </c>
      <c r="B219" s="30">
        <v>47103.0</v>
      </c>
      <c r="C219" s="28">
        <v>40565.0</v>
      </c>
      <c r="D219" s="13">
        <v>36461.0</v>
      </c>
      <c r="E219" s="13">
        <v>37148.0</v>
      </c>
      <c r="F219" s="13">
        <v>33097.0</v>
      </c>
      <c r="G219" s="31">
        <v>31694.0</v>
      </c>
      <c r="H219" s="10">
        <v>31348.0</v>
      </c>
    </row>
    <row r="220" ht="15.0" customHeight="1">
      <c r="A220" s="7" t="s">
        <v>140</v>
      </c>
      <c r="B220" s="30">
        <v>4389.0</v>
      </c>
      <c r="C220" s="28">
        <v>5787.0</v>
      </c>
      <c r="D220" s="13">
        <v>5382.0</v>
      </c>
      <c r="E220" s="13">
        <v>6562.0</v>
      </c>
      <c r="F220" s="13">
        <v>9642.0</v>
      </c>
      <c r="G220" s="31">
        <v>8861.0</v>
      </c>
      <c r="H220" s="10">
        <v>8292.0</v>
      </c>
    </row>
    <row r="221" ht="15.0" customHeight="1">
      <c r="A221" s="7" t="s">
        <v>141</v>
      </c>
      <c r="B221" s="23">
        <v>0.093</v>
      </c>
      <c r="C221" s="27">
        <v>0.143</v>
      </c>
      <c r="D221" s="43">
        <v>0.148</v>
      </c>
      <c r="E221" s="43">
        <v>0.177</v>
      </c>
      <c r="F221" s="43" t="str">
        <f>F220/F219</f>
        <v>29.1%</v>
      </c>
      <c r="G221" s="23">
        <v>0.28</v>
      </c>
      <c r="H221" s="24">
        <v>0.2645144825826209</v>
      </c>
    </row>
    <row r="222" ht="15.0" customHeight="1">
      <c r="A222" s="7"/>
      <c r="B222" s="5"/>
      <c r="C222" s="29"/>
      <c r="D222" s="14"/>
      <c r="E222" s="14"/>
      <c r="F222" s="14"/>
      <c r="G222" s="5"/>
      <c r="H222" s="7"/>
    </row>
    <row r="223" ht="15.0" customHeight="1">
      <c r="A223" s="7" t="s">
        <v>62</v>
      </c>
      <c r="B223" s="5"/>
      <c r="C223" s="29"/>
      <c r="D223" s="14"/>
      <c r="E223" s="14"/>
      <c r="F223" s="14"/>
      <c r="G223" s="5"/>
      <c r="H223" s="7"/>
    </row>
    <row r="224" ht="15.0" customHeight="1">
      <c r="A224" s="7" t="s">
        <v>6</v>
      </c>
      <c r="B224" s="21">
        <v>14311.0</v>
      </c>
      <c r="C224" s="35">
        <v>13730.0</v>
      </c>
      <c r="D224" s="36">
        <v>11656.0</v>
      </c>
      <c r="E224" s="36">
        <v>11082.0</v>
      </c>
      <c r="F224" s="36">
        <v>9512.0</v>
      </c>
      <c r="G224" s="21">
        <v>9887.0</v>
      </c>
      <c r="H224" s="10">
        <v>10028.0</v>
      </c>
    </row>
    <row r="225" ht="15.0" customHeight="1">
      <c r="A225" s="7" t="s">
        <v>140</v>
      </c>
      <c r="B225" s="21">
        <v>690.0</v>
      </c>
      <c r="C225" s="35">
        <v>1494.0</v>
      </c>
      <c r="D225" s="36">
        <v>1571.0</v>
      </c>
      <c r="E225" s="36">
        <v>935.0</v>
      </c>
      <c r="F225" s="36">
        <v>1784.0</v>
      </c>
      <c r="G225" s="21">
        <v>1837.0</v>
      </c>
      <c r="H225" s="10">
        <v>1818.0</v>
      </c>
    </row>
    <row r="226" ht="15.0" customHeight="1">
      <c r="A226" s="7" t="s">
        <v>141</v>
      </c>
      <c r="B226" s="23">
        <v>0.048</v>
      </c>
      <c r="C226" s="27">
        <v>0.109</v>
      </c>
      <c r="D226" s="43">
        <v>0.135</v>
      </c>
      <c r="E226" s="43">
        <v>0.084</v>
      </c>
      <c r="F226" s="43" t="str">
        <f>F225/F224</f>
        <v>18.8%</v>
      </c>
      <c r="G226" s="23">
        <v>0.186</v>
      </c>
      <c r="H226" s="24">
        <v>0.18129238133226966</v>
      </c>
    </row>
    <row r="227" ht="15.0" customHeight="1">
      <c r="A227" s="7"/>
      <c r="B227" s="5"/>
      <c r="C227" s="29"/>
      <c r="D227" s="14"/>
      <c r="E227" s="14"/>
      <c r="F227" s="14"/>
      <c r="G227" s="5"/>
      <c r="H227" s="7"/>
    </row>
    <row r="228" ht="15.0" customHeight="1">
      <c r="A228" s="7" t="s">
        <v>63</v>
      </c>
      <c r="B228" s="5"/>
      <c r="C228" s="29"/>
      <c r="D228" s="14"/>
      <c r="E228" s="14"/>
      <c r="F228" s="14"/>
      <c r="G228" s="46"/>
      <c r="H228" s="7"/>
    </row>
    <row r="229" ht="15.0" customHeight="1">
      <c r="A229" s="7" t="s">
        <v>6</v>
      </c>
      <c r="B229" s="21">
        <v>45483.0</v>
      </c>
      <c r="C229" s="35">
        <v>46309.0</v>
      </c>
      <c r="D229" s="36">
        <v>40360.0</v>
      </c>
      <c r="E229" s="36">
        <v>38267.0</v>
      </c>
      <c r="F229" s="36">
        <v>29403.0</v>
      </c>
      <c r="G229" s="21">
        <v>28981.0</v>
      </c>
      <c r="H229" s="10">
        <v>28475.0</v>
      </c>
    </row>
    <row r="230" ht="15.0" customHeight="1">
      <c r="A230" s="7" t="s">
        <v>140</v>
      </c>
      <c r="B230" s="21">
        <v>5347.0</v>
      </c>
      <c r="C230" s="35">
        <v>7886.0</v>
      </c>
      <c r="D230" s="36">
        <v>10146.0</v>
      </c>
      <c r="E230" s="36">
        <v>11369.0</v>
      </c>
      <c r="F230" s="36">
        <v>9884.0</v>
      </c>
      <c r="G230" s="21">
        <v>9929.0</v>
      </c>
      <c r="H230" s="10">
        <v>9573.0</v>
      </c>
    </row>
    <row r="231" ht="15.0" customHeight="1">
      <c r="A231" s="7" t="s">
        <v>141</v>
      </c>
      <c r="B231" s="23">
        <v>0.118</v>
      </c>
      <c r="C231" s="27">
        <v>0.17</v>
      </c>
      <c r="D231" s="43">
        <v>0.251</v>
      </c>
      <c r="E231" s="43">
        <v>0.297</v>
      </c>
      <c r="F231" s="43" t="str">
        <f>F230/F229</f>
        <v>33.6%</v>
      </c>
      <c r="G231" s="23">
        <v>0.343</v>
      </c>
      <c r="H231" s="24">
        <v>0.33618964003511853</v>
      </c>
    </row>
    <row r="232" ht="15.0" customHeight="1">
      <c r="A232" s="7"/>
      <c r="B232" s="5"/>
      <c r="C232" s="29"/>
      <c r="D232" s="14"/>
      <c r="E232" s="14"/>
      <c r="F232" s="14"/>
      <c r="G232" s="5"/>
      <c r="H232" s="7"/>
    </row>
    <row r="233" ht="15.0" customHeight="1">
      <c r="A233" s="7" t="s">
        <v>64</v>
      </c>
      <c r="B233" s="5"/>
      <c r="C233" s="29"/>
      <c r="D233" s="14"/>
      <c r="E233" s="14"/>
      <c r="F233" s="14"/>
      <c r="G233" s="5"/>
      <c r="H233" s="7"/>
    </row>
    <row r="234" ht="15.0" customHeight="1">
      <c r="A234" s="7" t="s">
        <v>6</v>
      </c>
      <c r="B234" s="21">
        <v>3176.0</v>
      </c>
      <c r="C234" s="35">
        <v>3938.0</v>
      </c>
      <c r="D234" s="36">
        <v>3413.0</v>
      </c>
      <c r="E234" s="36">
        <v>3258.0</v>
      </c>
      <c r="F234" s="36">
        <v>3508.0</v>
      </c>
      <c r="G234" s="21">
        <v>2837.0</v>
      </c>
      <c r="H234" s="10">
        <v>2618.0</v>
      </c>
    </row>
    <row r="235" ht="15.0" customHeight="1">
      <c r="A235" s="7" t="s">
        <v>140</v>
      </c>
      <c r="B235" s="21">
        <v>252.0</v>
      </c>
      <c r="C235" s="35">
        <v>725.0</v>
      </c>
      <c r="D235" s="36">
        <v>735.0</v>
      </c>
      <c r="E235" s="36">
        <v>949.0</v>
      </c>
      <c r="F235" s="36">
        <v>1668.0</v>
      </c>
      <c r="G235" s="21">
        <v>1245.0</v>
      </c>
      <c r="H235" s="10">
        <v>836.0</v>
      </c>
    </row>
    <row r="236" ht="15.0" customHeight="1">
      <c r="A236" s="7" t="s">
        <v>141</v>
      </c>
      <c r="B236" s="23">
        <v>0.079</v>
      </c>
      <c r="C236" s="27">
        <v>0.184</v>
      </c>
      <c r="D236" s="43">
        <v>0.215</v>
      </c>
      <c r="E236" s="43">
        <v>0.291</v>
      </c>
      <c r="F236" s="43" t="str">
        <f>F235/F234</f>
        <v>47.5%</v>
      </c>
      <c r="G236" s="23">
        <v>0.439</v>
      </c>
      <c r="H236" s="24">
        <v>0.31932773109243695</v>
      </c>
    </row>
    <row r="237" ht="15.0" customHeight="1">
      <c r="A237" s="7"/>
      <c r="B237" s="5"/>
      <c r="C237" s="29"/>
      <c r="D237" s="14"/>
      <c r="E237" s="14"/>
      <c r="F237" s="14"/>
      <c r="G237" s="5"/>
      <c r="H237" s="7"/>
    </row>
    <row r="238" ht="15.0" customHeight="1">
      <c r="A238" s="7" t="s">
        <v>65</v>
      </c>
      <c r="B238" s="5"/>
      <c r="C238" s="29"/>
      <c r="D238" s="14"/>
      <c r="E238" s="14"/>
      <c r="F238" s="14"/>
      <c r="G238" s="5"/>
      <c r="H238" s="7"/>
    </row>
    <row r="239" ht="15.0" customHeight="1">
      <c r="A239" s="7" t="s">
        <v>6</v>
      </c>
      <c r="B239" s="21">
        <v>20036.0</v>
      </c>
      <c r="C239" s="35">
        <v>20447.0</v>
      </c>
      <c r="D239" s="36">
        <v>17350.0</v>
      </c>
      <c r="E239" s="36">
        <v>15946.0</v>
      </c>
      <c r="F239" s="36">
        <v>14352.0</v>
      </c>
      <c r="G239" s="21">
        <v>13850.0</v>
      </c>
      <c r="H239" s="10">
        <v>13393.0</v>
      </c>
    </row>
    <row r="240" ht="15.0" customHeight="1">
      <c r="A240" s="7" t="s">
        <v>140</v>
      </c>
      <c r="B240" s="21">
        <v>942.0</v>
      </c>
      <c r="C240" s="35">
        <v>1383.0</v>
      </c>
      <c r="D240" s="36">
        <v>1347.0</v>
      </c>
      <c r="E240" s="36">
        <v>1902.0</v>
      </c>
      <c r="F240" s="36">
        <v>2013.0</v>
      </c>
      <c r="G240" s="21">
        <v>1954.0</v>
      </c>
      <c r="H240" s="10">
        <v>2034.0</v>
      </c>
    </row>
    <row r="241" ht="15.0" customHeight="1">
      <c r="A241" s="7" t="s">
        <v>141</v>
      </c>
      <c r="B241" s="23">
        <v>0.047</v>
      </c>
      <c r="C241" s="27">
        <v>0.068</v>
      </c>
      <c r="D241" s="43">
        <v>0.078</v>
      </c>
      <c r="E241" s="43">
        <v>0.119</v>
      </c>
      <c r="F241" s="43" t="str">
        <f>F240/F239</f>
        <v>14.0%</v>
      </c>
      <c r="G241" s="23">
        <v>0.141</v>
      </c>
      <c r="H241" s="24">
        <v>0.15187038004927947</v>
      </c>
    </row>
    <row r="242" ht="15.0" customHeight="1">
      <c r="A242" s="7"/>
      <c r="B242" s="5"/>
      <c r="C242" s="29"/>
      <c r="D242" s="14"/>
      <c r="E242" s="14"/>
      <c r="F242" s="14"/>
      <c r="G242" s="5"/>
      <c r="H242" s="7"/>
    </row>
    <row r="243" ht="15.0" customHeight="1">
      <c r="A243" s="7" t="s">
        <v>66</v>
      </c>
      <c r="B243" s="5"/>
      <c r="C243" s="29"/>
      <c r="D243" s="14"/>
      <c r="E243" s="14"/>
      <c r="F243" s="14"/>
      <c r="G243" s="5"/>
      <c r="H243" s="7"/>
    </row>
    <row r="244" ht="15.0" customHeight="1">
      <c r="A244" s="7" t="s">
        <v>6</v>
      </c>
      <c r="B244" s="21">
        <v>62291.0</v>
      </c>
      <c r="C244" s="35">
        <v>63718.0</v>
      </c>
      <c r="D244" s="36">
        <v>55790.0</v>
      </c>
      <c r="E244" s="36">
        <v>51774.0</v>
      </c>
      <c r="F244" s="36">
        <v>44569.0</v>
      </c>
      <c r="G244" s="21">
        <v>43817.0</v>
      </c>
      <c r="H244" s="10">
        <v>43502.0</v>
      </c>
    </row>
    <row r="245" ht="15.0" customHeight="1">
      <c r="A245" s="7" t="s">
        <v>140</v>
      </c>
      <c r="B245" s="21">
        <v>4446.0</v>
      </c>
      <c r="C245" s="35">
        <v>11329.0</v>
      </c>
      <c r="D245" s="36">
        <v>10499.0</v>
      </c>
      <c r="E245" s="36">
        <v>9097.0</v>
      </c>
      <c r="F245" s="36">
        <v>10390.0</v>
      </c>
      <c r="G245" s="21">
        <v>10647.0</v>
      </c>
      <c r="H245" s="10">
        <v>11644.0</v>
      </c>
    </row>
    <row r="246" ht="15.0" customHeight="1">
      <c r="A246" s="7" t="s">
        <v>141</v>
      </c>
      <c r="B246" s="23">
        <v>0.071</v>
      </c>
      <c r="C246" s="27">
        <v>0.178</v>
      </c>
      <c r="D246" s="43">
        <v>0.188</v>
      </c>
      <c r="E246" s="43">
        <v>0.176</v>
      </c>
      <c r="F246" s="43" t="str">
        <f>F245/F244</f>
        <v>23.3%</v>
      </c>
      <c r="G246" s="23">
        <v>0.243</v>
      </c>
      <c r="H246" s="24">
        <v>0.26766585444347385</v>
      </c>
    </row>
    <row r="247" ht="15.0" customHeight="1">
      <c r="A247" s="7"/>
      <c r="B247" s="5"/>
      <c r="C247" s="29"/>
      <c r="D247" s="14"/>
      <c r="E247" s="14"/>
      <c r="F247" s="14"/>
      <c r="G247" s="5"/>
      <c r="H247" s="7"/>
    </row>
    <row r="248" ht="15.0" customHeight="1">
      <c r="A248" s="7" t="s">
        <v>67</v>
      </c>
      <c r="B248" s="5"/>
      <c r="C248" s="29"/>
      <c r="D248" s="14"/>
      <c r="E248" s="14"/>
      <c r="F248" s="14"/>
      <c r="G248" s="5"/>
      <c r="H248" s="7"/>
    </row>
    <row r="249" ht="15.0" customHeight="1">
      <c r="A249" s="7" t="s">
        <v>6</v>
      </c>
      <c r="B249" s="21">
        <v>10909.0</v>
      </c>
      <c r="C249" s="35">
        <v>10279.0</v>
      </c>
      <c r="D249" s="36">
        <v>9317.0</v>
      </c>
      <c r="E249" s="36">
        <v>8883.0</v>
      </c>
      <c r="F249" s="36">
        <v>7249.0</v>
      </c>
      <c r="G249" s="21">
        <v>6922.0</v>
      </c>
      <c r="H249" s="10">
        <v>6927.0</v>
      </c>
    </row>
    <row r="250" ht="15.0" customHeight="1">
      <c r="A250" s="7" t="s">
        <v>140</v>
      </c>
      <c r="B250" s="21">
        <v>796.0</v>
      </c>
      <c r="C250" s="35">
        <v>1484.0</v>
      </c>
      <c r="D250" s="36">
        <v>1742.0</v>
      </c>
      <c r="E250" s="36">
        <v>1990.0</v>
      </c>
      <c r="F250" s="36">
        <v>1824.0</v>
      </c>
      <c r="G250" s="21">
        <v>1752.0</v>
      </c>
      <c r="H250" s="10">
        <v>1822.0</v>
      </c>
    </row>
    <row r="251" ht="15.0" customHeight="1">
      <c r="A251" s="7" t="s">
        <v>141</v>
      </c>
      <c r="B251" s="23">
        <v>0.073</v>
      </c>
      <c r="C251" s="27">
        <v>0.144</v>
      </c>
      <c r="D251" s="43">
        <v>0.187</v>
      </c>
      <c r="E251" s="43">
        <v>0.224</v>
      </c>
      <c r="F251" s="43" t="str">
        <f>F250/F249</f>
        <v>25.2%</v>
      </c>
      <c r="G251" s="23">
        <v>0.253</v>
      </c>
      <c r="H251" s="24">
        <v>0.2630287281651509</v>
      </c>
    </row>
    <row r="252" ht="15.0" customHeight="1">
      <c r="A252" s="7"/>
      <c r="B252" s="5"/>
      <c r="C252" s="29"/>
      <c r="D252" s="14"/>
      <c r="E252" s="14"/>
      <c r="F252" s="14"/>
      <c r="G252" s="5"/>
      <c r="H252" s="7"/>
    </row>
    <row r="253" ht="15.0" customHeight="1">
      <c r="A253" s="7" t="s">
        <v>68</v>
      </c>
      <c r="B253" s="5"/>
      <c r="C253" s="29"/>
      <c r="D253" s="14"/>
      <c r="E253" s="14"/>
      <c r="F253" s="14"/>
      <c r="G253" s="5"/>
      <c r="H253" s="7"/>
    </row>
    <row r="254" ht="15.0" customHeight="1">
      <c r="A254" s="7" t="s">
        <v>6</v>
      </c>
      <c r="B254" s="21">
        <v>19248.0</v>
      </c>
      <c r="C254" s="35">
        <v>19327.0</v>
      </c>
      <c r="D254" s="36">
        <v>17703.0</v>
      </c>
      <c r="E254" s="36">
        <v>16911.0</v>
      </c>
      <c r="F254" s="36">
        <v>16438.0</v>
      </c>
      <c r="G254" s="21">
        <v>15733.0</v>
      </c>
      <c r="H254" s="10">
        <v>15556.0</v>
      </c>
    </row>
    <row r="255" ht="15.0" customHeight="1">
      <c r="A255" s="7" t="s">
        <v>140</v>
      </c>
      <c r="B255" s="21">
        <v>1429.0</v>
      </c>
      <c r="C255" s="35">
        <v>2591.0</v>
      </c>
      <c r="D255" s="36">
        <v>3254.0</v>
      </c>
      <c r="E255" s="36">
        <v>3311.0</v>
      </c>
      <c r="F255" s="36">
        <v>5211.0</v>
      </c>
      <c r="G255" s="21">
        <v>4982.0</v>
      </c>
      <c r="H255" s="10">
        <v>4222.0</v>
      </c>
    </row>
    <row r="256" ht="15.0" customHeight="1">
      <c r="A256" s="7" t="s">
        <v>141</v>
      </c>
      <c r="B256" s="23">
        <v>0.074</v>
      </c>
      <c r="C256" s="27">
        <v>0.134</v>
      </c>
      <c r="D256" s="43">
        <v>0.184</v>
      </c>
      <c r="E256" s="43">
        <v>0.196</v>
      </c>
      <c r="F256" s="43" t="str">
        <f>F255/F254</f>
        <v>31.7%</v>
      </c>
      <c r="G256" s="23">
        <v>0.317</v>
      </c>
      <c r="H256" s="24">
        <v>0.2714065312419645</v>
      </c>
    </row>
    <row r="257" ht="15.0" customHeight="1">
      <c r="A257" s="7"/>
      <c r="B257" s="5"/>
      <c r="C257" s="29"/>
      <c r="D257" s="14"/>
      <c r="E257" s="14"/>
      <c r="F257" s="14"/>
      <c r="G257" s="5"/>
      <c r="H257" s="7"/>
    </row>
    <row r="258" ht="15.0" customHeight="1">
      <c r="A258" s="7" t="s">
        <v>69</v>
      </c>
      <c r="B258" s="5"/>
      <c r="C258" s="29"/>
      <c r="D258" s="14"/>
      <c r="E258" s="14"/>
      <c r="F258" s="14"/>
      <c r="G258" s="46"/>
      <c r="H258" s="7"/>
    </row>
    <row r="259" ht="15.0" customHeight="1">
      <c r="A259" s="7" t="s">
        <v>6</v>
      </c>
      <c r="B259" s="21">
        <v>24629.0</v>
      </c>
      <c r="C259" s="35">
        <v>21277.0</v>
      </c>
      <c r="D259" s="36">
        <v>20381.0</v>
      </c>
      <c r="E259" s="36">
        <v>23657.0</v>
      </c>
      <c r="F259" s="36">
        <v>23480.0</v>
      </c>
      <c r="G259" s="21">
        <v>23497.0</v>
      </c>
      <c r="H259" s="10">
        <v>23710.0</v>
      </c>
    </row>
    <row r="260" ht="15.0" customHeight="1">
      <c r="A260" s="7" t="s">
        <v>140</v>
      </c>
      <c r="B260" s="21">
        <v>1334.0</v>
      </c>
      <c r="C260" s="35">
        <v>1353.0</v>
      </c>
      <c r="D260" s="36">
        <v>2640.0</v>
      </c>
      <c r="E260" s="36">
        <v>2923.0</v>
      </c>
      <c r="F260" s="36">
        <v>5639.0</v>
      </c>
      <c r="G260" s="21">
        <v>5544.0</v>
      </c>
      <c r="H260" s="10">
        <v>5332.0</v>
      </c>
    </row>
    <row r="261" ht="15.0" customHeight="1">
      <c r="A261" s="7" t="s">
        <v>141</v>
      </c>
      <c r="B261" s="23">
        <v>0.054</v>
      </c>
      <c r="C261" s="27">
        <v>0.064</v>
      </c>
      <c r="D261" s="43">
        <v>0.13</v>
      </c>
      <c r="E261" s="43">
        <v>0.124</v>
      </c>
      <c r="F261" s="43" t="str">
        <f>F260/F259</f>
        <v>24.0%</v>
      </c>
      <c r="G261" s="23">
        <v>0.236</v>
      </c>
      <c r="H261" s="24">
        <v>0.2248840151834669</v>
      </c>
    </row>
    <row r="262" ht="15.0" customHeight="1">
      <c r="A262" s="7"/>
      <c r="B262" s="5"/>
      <c r="C262" s="29"/>
      <c r="D262" s="14"/>
      <c r="E262" s="14"/>
      <c r="F262" s="14"/>
      <c r="G262" s="5"/>
      <c r="H262" s="7"/>
    </row>
    <row r="263" ht="15.0" customHeight="1">
      <c r="A263" s="7" t="s">
        <v>70</v>
      </c>
      <c r="B263" s="5"/>
      <c r="C263" s="29"/>
      <c r="D263" s="14"/>
      <c r="E263" s="14"/>
      <c r="F263" s="14"/>
      <c r="G263" s="5"/>
      <c r="H263" s="7"/>
    </row>
    <row r="264" ht="15.0" customHeight="1">
      <c r="A264" s="7" t="s">
        <v>6</v>
      </c>
      <c r="B264" s="21">
        <v>40266.0</v>
      </c>
      <c r="C264" s="35">
        <v>44748.0</v>
      </c>
      <c r="D264" s="36">
        <v>39546.0</v>
      </c>
      <c r="E264" s="36">
        <v>36147.0</v>
      </c>
      <c r="F264" s="36">
        <v>30605.0</v>
      </c>
      <c r="G264" s="21">
        <v>29537.0</v>
      </c>
      <c r="H264" s="10">
        <v>27962.0</v>
      </c>
    </row>
    <row r="265" ht="15.0" customHeight="1">
      <c r="A265" s="7" t="s">
        <v>140</v>
      </c>
      <c r="B265" s="21">
        <v>2711.0</v>
      </c>
      <c r="C265" s="35">
        <v>6794.0</v>
      </c>
      <c r="D265" s="36">
        <v>7648.0</v>
      </c>
      <c r="E265" s="36">
        <v>7949.0</v>
      </c>
      <c r="F265" s="36">
        <v>9213.0</v>
      </c>
      <c r="G265" s="21">
        <v>10400.0</v>
      </c>
      <c r="H265" s="10">
        <v>10022.0</v>
      </c>
    </row>
    <row r="266" ht="15.0" customHeight="1">
      <c r="A266" s="7" t="s">
        <v>141</v>
      </c>
      <c r="B266" s="23">
        <v>0.067</v>
      </c>
      <c r="C266" s="27">
        <v>0.152</v>
      </c>
      <c r="D266" s="43">
        <v>0.193</v>
      </c>
      <c r="E266" s="43">
        <v>0.22</v>
      </c>
      <c r="F266" s="43" t="str">
        <f>F265/F264</f>
        <v>30.1%</v>
      </c>
      <c r="G266" s="23">
        <v>0.352</v>
      </c>
      <c r="H266" s="24">
        <v>0.35841499177455116</v>
      </c>
    </row>
    <row r="267" ht="15.0" customHeight="1">
      <c r="A267" s="7"/>
      <c r="B267" s="5"/>
      <c r="C267" s="29"/>
      <c r="D267" s="14"/>
      <c r="E267" s="14"/>
      <c r="F267" s="14"/>
      <c r="G267" s="5"/>
      <c r="H267" s="7"/>
    </row>
    <row r="268" ht="15.0" customHeight="1">
      <c r="A268" s="7" t="s">
        <v>71</v>
      </c>
      <c r="B268" s="5"/>
      <c r="C268" s="29"/>
      <c r="D268" s="14"/>
      <c r="E268" s="14"/>
      <c r="F268" s="14"/>
      <c r="G268" s="5"/>
      <c r="H268" s="7"/>
    </row>
    <row r="269" ht="15.0" customHeight="1">
      <c r="A269" s="7" t="s">
        <v>6</v>
      </c>
      <c r="B269" s="21">
        <v>14991.0</v>
      </c>
      <c r="C269" s="35">
        <v>13513.0</v>
      </c>
      <c r="D269" s="36">
        <v>10802.0</v>
      </c>
      <c r="E269" s="36">
        <v>9744.0</v>
      </c>
      <c r="F269" s="36">
        <v>6793.0</v>
      </c>
      <c r="G269" s="21">
        <v>6904.0</v>
      </c>
      <c r="H269" s="10">
        <v>7092.0</v>
      </c>
    </row>
    <row r="270" ht="15.0" customHeight="1">
      <c r="A270" s="7" t="s">
        <v>140</v>
      </c>
      <c r="B270" s="21">
        <v>5831.0</v>
      </c>
      <c r="C270" s="35">
        <v>6388.0</v>
      </c>
      <c r="D270" s="36">
        <v>6799.0</v>
      </c>
      <c r="E270" s="36">
        <v>5487.0</v>
      </c>
      <c r="F270" s="36">
        <v>3962.0</v>
      </c>
      <c r="G270" s="21">
        <v>4309.0</v>
      </c>
      <c r="H270" s="10">
        <v>4513.0</v>
      </c>
    </row>
    <row r="271" ht="15.0" customHeight="1">
      <c r="A271" s="7" t="s">
        <v>141</v>
      </c>
      <c r="B271" s="23">
        <v>0.389</v>
      </c>
      <c r="C271" s="27">
        <v>0.473</v>
      </c>
      <c r="D271" s="43">
        <v>0.629</v>
      </c>
      <c r="E271" s="43">
        <v>0.563</v>
      </c>
      <c r="F271" s="43" t="str">
        <f>F270/F269</f>
        <v>58.3%</v>
      </c>
      <c r="G271" s="23">
        <v>0.624</v>
      </c>
      <c r="H271" s="24">
        <v>0.636350817822899</v>
      </c>
    </row>
    <row r="272" ht="15.0" customHeight="1">
      <c r="A272" s="7"/>
      <c r="B272" s="5"/>
      <c r="C272" s="29"/>
      <c r="D272" s="14"/>
      <c r="E272" s="14"/>
      <c r="F272" s="14"/>
      <c r="G272" s="5"/>
      <c r="H272" s="7"/>
    </row>
    <row r="273" ht="15.0" customHeight="1">
      <c r="A273" s="7" t="s">
        <v>72</v>
      </c>
      <c r="B273" s="5"/>
      <c r="C273" s="29"/>
      <c r="D273" s="14"/>
      <c r="E273" s="14"/>
      <c r="F273" s="14"/>
      <c r="G273" s="5"/>
      <c r="H273" s="7"/>
    </row>
    <row r="274" ht="15.0" customHeight="1">
      <c r="A274" s="7" t="s">
        <v>6</v>
      </c>
      <c r="B274" s="21">
        <v>11323.0</v>
      </c>
      <c r="C274" s="35">
        <v>11546.0</v>
      </c>
      <c r="D274" s="36">
        <v>10104.0</v>
      </c>
      <c r="E274" s="36">
        <v>9761.0</v>
      </c>
      <c r="F274" s="36">
        <v>10062.0</v>
      </c>
      <c r="G274" s="21">
        <v>9809.0</v>
      </c>
      <c r="H274" s="10">
        <v>9326.0</v>
      </c>
    </row>
    <row r="275" ht="15.0" customHeight="1">
      <c r="A275" s="7" t="s">
        <v>140</v>
      </c>
      <c r="B275" s="21">
        <v>503.0</v>
      </c>
      <c r="C275" s="35">
        <v>600.0</v>
      </c>
      <c r="D275" s="36">
        <v>783.0</v>
      </c>
      <c r="E275" s="36">
        <v>1037.0</v>
      </c>
      <c r="F275" s="36">
        <v>1869.0</v>
      </c>
      <c r="G275" s="21">
        <v>1624.0</v>
      </c>
      <c r="H275" s="10">
        <v>1594.0</v>
      </c>
    </row>
    <row r="276" ht="15.0" customHeight="1">
      <c r="A276" s="7" t="s">
        <v>141</v>
      </c>
      <c r="B276" s="23">
        <v>0.044</v>
      </c>
      <c r="C276" s="27">
        <v>0.052</v>
      </c>
      <c r="D276" s="43">
        <v>0.077</v>
      </c>
      <c r="E276" s="43">
        <v>0.106</v>
      </c>
      <c r="F276" s="43" t="str">
        <f>F275/F274</f>
        <v>18.6%</v>
      </c>
      <c r="G276" s="23">
        <v>0.166</v>
      </c>
      <c r="H276" s="24">
        <v>0.17092000857816855</v>
      </c>
    </row>
    <row r="277" ht="15.0" customHeight="1">
      <c r="A277" s="7"/>
      <c r="B277" s="5"/>
      <c r="C277" s="29"/>
      <c r="D277" s="14"/>
      <c r="E277" s="14"/>
      <c r="F277" s="14"/>
      <c r="G277" s="5"/>
      <c r="H277" s="7"/>
    </row>
    <row r="278" ht="15.0" customHeight="1">
      <c r="A278" s="7" t="s">
        <v>73</v>
      </c>
      <c r="B278" s="5"/>
      <c r="C278" s="29"/>
      <c r="D278" s="14"/>
      <c r="E278" s="14"/>
      <c r="F278" s="14"/>
      <c r="G278" s="5"/>
      <c r="H278" s="7"/>
    </row>
    <row r="279" ht="15.0" customHeight="1">
      <c r="A279" s="7" t="s">
        <v>6</v>
      </c>
      <c r="B279" s="21">
        <v>42981.0</v>
      </c>
      <c r="C279" s="35">
        <v>37854.0</v>
      </c>
      <c r="D279" s="36">
        <v>33911.0</v>
      </c>
      <c r="E279" s="36">
        <v>35840.0</v>
      </c>
      <c r="F279" s="36">
        <v>33811.0</v>
      </c>
      <c r="G279" s="21">
        <v>34534.0</v>
      </c>
      <c r="H279" s="10">
        <v>34536.0</v>
      </c>
    </row>
    <row r="280" ht="15.0" customHeight="1">
      <c r="A280" s="7" t="s">
        <v>140</v>
      </c>
      <c r="B280" s="21">
        <v>1999.0</v>
      </c>
      <c r="C280" s="35">
        <v>2707.0</v>
      </c>
      <c r="D280" s="36">
        <v>3218.0</v>
      </c>
      <c r="E280" s="36">
        <v>3616.0</v>
      </c>
      <c r="F280" s="36">
        <v>2866.0</v>
      </c>
      <c r="G280" s="21">
        <v>2722.0</v>
      </c>
      <c r="H280" s="10">
        <v>2754.0</v>
      </c>
    </row>
    <row r="281" ht="15.0" customHeight="1">
      <c r="A281" s="7" t="s">
        <v>141</v>
      </c>
      <c r="B281" s="23">
        <v>0.047</v>
      </c>
      <c r="C281" s="27">
        <v>0.072</v>
      </c>
      <c r="D281" s="43">
        <v>0.095</v>
      </c>
      <c r="E281" s="43">
        <v>0.101</v>
      </c>
      <c r="F281" s="43" t="str">
        <f>F280/F279</f>
        <v>8.5%</v>
      </c>
      <c r="G281" s="23">
        <v>0.079</v>
      </c>
      <c r="H281" s="24">
        <v>0.07974287699791521</v>
      </c>
    </row>
    <row r="282" ht="15.0" customHeight="1">
      <c r="A282" s="7"/>
      <c r="B282" s="5"/>
      <c r="C282" s="29"/>
      <c r="D282" s="14"/>
      <c r="E282" s="14"/>
      <c r="F282" s="14"/>
      <c r="G282" s="5"/>
      <c r="H282" s="7"/>
    </row>
    <row r="283" ht="15.0" customHeight="1">
      <c r="A283" s="7" t="s">
        <v>75</v>
      </c>
      <c r="B283" s="5"/>
      <c r="C283" s="29"/>
      <c r="D283" s="14"/>
      <c r="E283" s="14"/>
      <c r="F283" s="14"/>
      <c r="G283" s="5"/>
      <c r="H283" s="7"/>
    </row>
    <row r="284" ht="15.0" customHeight="1">
      <c r="A284" s="7" t="s">
        <v>6</v>
      </c>
      <c r="B284" s="21">
        <v>11126.0</v>
      </c>
      <c r="C284" s="35">
        <v>9708.0</v>
      </c>
      <c r="D284" s="36">
        <v>9202.0</v>
      </c>
      <c r="E284" s="36">
        <v>12638.0</v>
      </c>
      <c r="F284" s="36">
        <v>13352.0</v>
      </c>
      <c r="G284" s="21">
        <v>14063.0</v>
      </c>
      <c r="H284" s="10">
        <v>13961.0</v>
      </c>
    </row>
    <row r="285" ht="15.0" customHeight="1">
      <c r="A285" s="7" t="s">
        <v>140</v>
      </c>
      <c r="B285" s="21">
        <v>515.0</v>
      </c>
      <c r="C285" s="35">
        <v>501.0</v>
      </c>
      <c r="D285" s="36">
        <v>397.0</v>
      </c>
      <c r="E285" s="36">
        <v>813.0</v>
      </c>
      <c r="F285" s="36">
        <v>1854.0</v>
      </c>
      <c r="G285" s="21">
        <v>2159.0</v>
      </c>
      <c r="H285" s="10">
        <v>2122.0</v>
      </c>
    </row>
    <row r="286" ht="15.0" customHeight="1">
      <c r="A286" s="7" t="s">
        <v>141</v>
      </c>
      <c r="B286" s="23">
        <v>0.046</v>
      </c>
      <c r="C286" s="27">
        <v>0.052</v>
      </c>
      <c r="D286" s="43">
        <v>0.043</v>
      </c>
      <c r="E286" s="43">
        <v>0.064</v>
      </c>
      <c r="F286" s="43" t="str">
        <f>F285/F284</f>
        <v>13.9%</v>
      </c>
      <c r="G286" s="23">
        <v>0.154</v>
      </c>
      <c r="H286" s="24">
        <v>0.15199484277630543</v>
      </c>
    </row>
    <row r="287" ht="15.0" customHeight="1">
      <c r="A287" s="7"/>
      <c r="B287" s="5"/>
      <c r="C287" s="29"/>
      <c r="D287" s="14"/>
      <c r="E287" s="14"/>
      <c r="F287" s="14"/>
      <c r="G287" s="5"/>
      <c r="H287" s="7"/>
    </row>
    <row r="288" ht="15.0" customHeight="1">
      <c r="A288" s="7" t="s">
        <v>76</v>
      </c>
      <c r="B288" s="5"/>
      <c r="C288" s="29"/>
      <c r="D288" s="14"/>
      <c r="E288" s="14"/>
      <c r="F288" s="14"/>
      <c r="G288" s="5"/>
      <c r="H288" s="7"/>
    </row>
    <row r="289" ht="15.0" customHeight="1">
      <c r="A289" s="7" t="s">
        <v>6</v>
      </c>
      <c r="B289" s="21">
        <v>35399.0</v>
      </c>
      <c r="C289" s="35">
        <v>30626.0</v>
      </c>
      <c r="D289" s="36">
        <v>32139.0</v>
      </c>
      <c r="E289" s="36">
        <v>44699.0</v>
      </c>
      <c r="F289" s="36">
        <v>43782.0</v>
      </c>
      <c r="G289" s="21">
        <v>43221.0</v>
      </c>
      <c r="H289" s="10">
        <v>43797.0</v>
      </c>
    </row>
    <row r="290" ht="15.0" customHeight="1">
      <c r="A290" s="7" t="s">
        <v>140</v>
      </c>
      <c r="B290" s="21">
        <v>2550.0</v>
      </c>
      <c r="C290" s="35">
        <v>3148.0</v>
      </c>
      <c r="D290" s="36">
        <v>4054.0</v>
      </c>
      <c r="E290" s="36">
        <v>7721.0</v>
      </c>
      <c r="F290" s="36">
        <v>11226.0</v>
      </c>
      <c r="G290" s="21">
        <v>11747.0</v>
      </c>
      <c r="H290" s="10">
        <v>11912.0</v>
      </c>
    </row>
    <row r="291" ht="15.0" customHeight="1">
      <c r="A291" s="7" t="s">
        <v>141</v>
      </c>
      <c r="B291" s="23">
        <v>0.072</v>
      </c>
      <c r="C291" s="27">
        <v>0.103</v>
      </c>
      <c r="D291" s="43">
        <v>0.126</v>
      </c>
      <c r="E291" s="43">
        <v>0.173</v>
      </c>
      <c r="F291" s="43" t="str">
        <f>F290/F289</f>
        <v>25.6%</v>
      </c>
      <c r="G291" s="23">
        <v>0.272</v>
      </c>
      <c r="H291" s="24">
        <v>0.2719820992305409</v>
      </c>
    </row>
    <row r="292" ht="15.0" customHeight="1">
      <c r="A292" s="7"/>
      <c r="B292" s="5"/>
      <c r="C292" s="29"/>
      <c r="D292" s="14"/>
      <c r="E292" s="14"/>
      <c r="F292" s="14"/>
      <c r="G292" s="5"/>
      <c r="H292" s="7"/>
    </row>
    <row r="293" ht="15.0" customHeight="1">
      <c r="A293" s="7" t="s">
        <v>77</v>
      </c>
      <c r="B293" s="5"/>
      <c r="C293" s="29"/>
      <c r="D293" s="14"/>
      <c r="E293" s="14"/>
      <c r="F293" s="14"/>
      <c r="G293" s="46"/>
      <c r="H293" s="7"/>
    </row>
    <row r="294" ht="15.0" customHeight="1">
      <c r="A294" s="7" t="s">
        <v>6</v>
      </c>
      <c r="B294" s="21">
        <v>15695.0</v>
      </c>
      <c r="C294" s="35">
        <v>13239.0</v>
      </c>
      <c r="D294" s="36">
        <v>13226.0</v>
      </c>
      <c r="E294" s="36">
        <v>15957.0</v>
      </c>
      <c r="F294" s="36">
        <v>16434.0</v>
      </c>
      <c r="G294" s="21">
        <v>16538.0</v>
      </c>
      <c r="H294" s="10">
        <v>16449.0</v>
      </c>
    </row>
    <row r="295" ht="15.0" customHeight="1">
      <c r="A295" s="7" t="s">
        <v>140</v>
      </c>
      <c r="B295" s="21">
        <v>1550.0</v>
      </c>
      <c r="C295" s="35">
        <v>1536.0</v>
      </c>
      <c r="D295" s="36">
        <v>1446.0</v>
      </c>
      <c r="E295" s="36">
        <v>2095.0</v>
      </c>
      <c r="F295" s="36">
        <v>3291.0</v>
      </c>
      <c r="G295" s="21">
        <v>3819.0</v>
      </c>
      <c r="H295" s="10">
        <v>4034.0</v>
      </c>
    </row>
    <row r="296" ht="15.0" customHeight="1">
      <c r="A296" s="7" t="s">
        <v>141</v>
      </c>
      <c r="B296" s="23">
        <v>0.099</v>
      </c>
      <c r="C296" s="27">
        <v>0.116</v>
      </c>
      <c r="D296" s="43">
        <v>0.109</v>
      </c>
      <c r="E296" s="43">
        <v>0.131</v>
      </c>
      <c r="F296" s="43" t="str">
        <f>F295/F294</f>
        <v>20.0%</v>
      </c>
      <c r="G296" s="23">
        <v>0.231</v>
      </c>
      <c r="H296" s="24">
        <v>0.2452428719071068</v>
      </c>
    </row>
    <row r="297" ht="15.0" customHeight="1">
      <c r="A297" s="7"/>
      <c r="B297" s="5"/>
      <c r="C297" s="29"/>
      <c r="D297" s="14"/>
      <c r="E297" s="14"/>
      <c r="F297" s="14"/>
      <c r="G297" s="5"/>
      <c r="H297" s="7"/>
    </row>
    <row r="298" ht="15.0" customHeight="1">
      <c r="A298" s="7" t="s">
        <v>78</v>
      </c>
      <c r="B298" s="5"/>
      <c r="C298" s="29"/>
      <c r="D298" s="14"/>
      <c r="E298" s="14"/>
      <c r="F298" s="14"/>
      <c r="G298" s="5"/>
      <c r="H298" s="7"/>
    </row>
    <row r="299" ht="15.0" customHeight="1">
      <c r="A299" s="7" t="s">
        <v>6</v>
      </c>
      <c r="B299" s="21">
        <v>35179.0</v>
      </c>
      <c r="C299" s="35">
        <v>30864.0</v>
      </c>
      <c r="D299" s="36">
        <v>29790.0</v>
      </c>
      <c r="E299" s="36">
        <v>33635.0</v>
      </c>
      <c r="F299" s="36">
        <v>32396.0</v>
      </c>
      <c r="G299" s="21">
        <v>32545.0</v>
      </c>
      <c r="H299" s="10">
        <v>31844.0</v>
      </c>
    </row>
    <row r="300" ht="15.0" customHeight="1">
      <c r="A300" s="7" t="s">
        <v>140</v>
      </c>
      <c r="B300" s="21">
        <v>4084.0</v>
      </c>
      <c r="C300" s="35">
        <v>4856.0</v>
      </c>
      <c r="D300" s="36">
        <v>4342.0</v>
      </c>
      <c r="E300" s="36">
        <v>6085.0</v>
      </c>
      <c r="F300" s="36">
        <v>6587.0</v>
      </c>
      <c r="G300" s="21">
        <v>7157.0</v>
      </c>
      <c r="H300" s="10">
        <v>6560.0</v>
      </c>
    </row>
    <row r="301" ht="15.0" customHeight="1">
      <c r="A301" s="7" t="s">
        <v>141</v>
      </c>
      <c r="B301" s="23">
        <v>0.116</v>
      </c>
      <c r="C301" s="27">
        <v>0.157</v>
      </c>
      <c r="D301" s="43">
        <v>0.146</v>
      </c>
      <c r="E301" s="43">
        <v>0.181</v>
      </c>
      <c r="F301" s="43" t="str">
        <f>F300/F299</f>
        <v>20.3%</v>
      </c>
      <c r="G301" s="23">
        <v>0.22</v>
      </c>
      <c r="H301" s="24">
        <v>0.20600427082024872</v>
      </c>
    </row>
    <row r="302" ht="15.0" customHeight="1">
      <c r="A302" s="7"/>
      <c r="B302" s="5"/>
      <c r="C302" s="29"/>
      <c r="D302" s="14"/>
      <c r="E302" s="14"/>
      <c r="F302" s="14"/>
      <c r="G302" s="5"/>
      <c r="H302" s="7"/>
    </row>
    <row r="303" ht="15.0" customHeight="1">
      <c r="A303" s="7" t="s">
        <v>79</v>
      </c>
      <c r="B303" s="5"/>
      <c r="C303" s="29"/>
      <c r="D303" s="14"/>
      <c r="E303" s="14"/>
      <c r="F303" s="14"/>
      <c r="G303" s="5"/>
      <c r="H303" s="7"/>
    </row>
    <row r="304" ht="15.0" customHeight="1">
      <c r="A304" s="7" t="s">
        <v>6</v>
      </c>
      <c r="B304" s="21">
        <v>60546.0</v>
      </c>
      <c r="C304" s="35">
        <v>55658.0</v>
      </c>
      <c r="D304" s="36">
        <v>53000.0</v>
      </c>
      <c r="E304" s="36">
        <v>51339.0</v>
      </c>
      <c r="F304" s="36">
        <v>41778.0</v>
      </c>
      <c r="G304" s="21">
        <v>41388.0</v>
      </c>
      <c r="H304" s="10">
        <v>41259.0</v>
      </c>
    </row>
    <row r="305" ht="15.0" customHeight="1">
      <c r="A305" s="7" t="s">
        <v>140</v>
      </c>
      <c r="B305" s="21">
        <v>7494.0</v>
      </c>
      <c r="C305" s="35">
        <v>13867.0</v>
      </c>
      <c r="D305" s="36">
        <v>18072.0</v>
      </c>
      <c r="E305" s="36">
        <v>17687.0</v>
      </c>
      <c r="F305" s="36">
        <v>13669.0</v>
      </c>
      <c r="G305" s="21">
        <v>14423.0</v>
      </c>
      <c r="H305" s="10">
        <v>14681.0</v>
      </c>
    </row>
    <row r="306" ht="15.0" customHeight="1">
      <c r="A306" s="7" t="s">
        <v>141</v>
      </c>
      <c r="B306" s="23">
        <v>0.124</v>
      </c>
      <c r="C306" s="27">
        <v>0.249</v>
      </c>
      <c r="D306" s="43">
        <v>0.341</v>
      </c>
      <c r="E306" s="43">
        <v>0.345</v>
      </c>
      <c r="F306" s="43" t="str">
        <f>F305/F304</f>
        <v>32.7%</v>
      </c>
      <c r="G306" s="23">
        <v>0.348</v>
      </c>
      <c r="H306" s="24">
        <v>0.3558253956712475</v>
      </c>
    </row>
    <row r="307" ht="15.0" customHeight="1">
      <c r="A307" s="7"/>
      <c r="B307" s="5"/>
      <c r="C307" s="29"/>
      <c r="D307" s="14"/>
      <c r="E307" s="14"/>
      <c r="F307" s="14"/>
      <c r="G307" s="5"/>
      <c r="H307" s="7"/>
    </row>
    <row r="308" ht="15.0" customHeight="1">
      <c r="A308" s="7" t="s">
        <v>80</v>
      </c>
      <c r="B308" s="5"/>
      <c r="C308" s="29"/>
      <c r="D308" s="14"/>
      <c r="E308" s="14"/>
      <c r="F308" s="14"/>
      <c r="G308" s="5"/>
      <c r="H308" s="7"/>
    </row>
    <row r="309" ht="15.0" customHeight="1">
      <c r="A309" s="7" t="s">
        <v>6</v>
      </c>
      <c r="B309" s="21">
        <v>14031.0</v>
      </c>
      <c r="C309" s="35">
        <v>12797.0</v>
      </c>
      <c r="D309" s="36">
        <v>12245.0</v>
      </c>
      <c r="E309" s="36">
        <v>15894.0</v>
      </c>
      <c r="F309" s="36">
        <v>18901.0</v>
      </c>
      <c r="G309" s="21">
        <v>19397.0</v>
      </c>
      <c r="H309" s="10">
        <v>19027.0</v>
      </c>
    </row>
    <row r="310" ht="15.0" customHeight="1">
      <c r="A310" s="7" t="s">
        <v>140</v>
      </c>
      <c r="B310" s="21">
        <v>580.0</v>
      </c>
      <c r="C310" s="35">
        <v>605.0</v>
      </c>
      <c r="D310" s="36">
        <v>656.0</v>
      </c>
      <c r="E310" s="36">
        <v>1093.0</v>
      </c>
      <c r="F310" s="36">
        <v>3393.0</v>
      </c>
      <c r="G310" s="21">
        <v>3508.0</v>
      </c>
      <c r="H310" s="10">
        <v>3067.0</v>
      </c>
    </row>
    <row r="311" ht="15.0" customHeight="1">
      <c r="A311" s="7" t="s">
        <v>141</v>
      </c>
      <c r="B311" s="23">
        <v>0.041</v>
      </c>
      <c r="C311" s="27">
        <v>0.047</v>
      </c>
      <c r="D311" s="43">
        <v>0.054</v>
      </c>
      <c r="E311" s="43">
        <v>0.069</v>
      </c>
      <c r="F311" s="43" t="str">
        <f>F310/F309</f>
        <v>18.0%</v>
      </c>
      <c r="G311" s="23">
        <v>0.181</v>
      </c>
      <c r="H311" s="24">
        <v>0.16119199032953171</v>
      </c>
    </row>
    <row r="312" ht="15.0" customHeight="1">
      <c r="A312" s="7"/>
      <c r="B312" s="5"/>
      <c r="C312" s="29"/>
      <c r="D312" s="14"/>
      <c r="E312" s="14"/>
      <c r="F312" s="14"/>
      <c r="G312" s="5"/>
      <c r="H312" s="7"/>
    </row>
    <row r="313" ht="15.0" customHeight="1">
      <c r="A313" s="7" t="s">
        <v>81</v>
      </c>
      <c r="B313" s="5"/>
      <c r="C313" s="29"/>
      <c r="D313" s="14"/>
      <c r="E313" s="14"/>
      <c r="F313" s="14"/>
      <c r="G313" s="5"/>
      <c r="H313" s="7"/>
    </row>
    <row r="314" ht="15.0" customHeight="1">
      <c r="A314" s="7" t="s">
        <v>6</v>
      </c>
      <c r="B314" s="21">
        <v>26670.0</v>
      </c>
      <c r="C314" s="35">
        <v>24430.0</v>
      </c>
      <c r="D314" s="36">
        <v>26881.0</v>
      </c>
      <c r="E314" s="36">
        <v>38937.0</v>
      </c>
      <c r="F314" s="36">
        <v>39211.0</v>
      </c>
      <c r="G314" s="21">
        <v>39158.0</v>
      </c>
      <c r="H314" s="10">
        <v>39907.0</v>
      </c>
    </row>
    <row r="315" ht="15.0" customHeight="1">
      <c r="A315" s="7" t="s">
        <v>140</v>
      </c>
      <c r="B315" s="21">
        <v>1302.0</v>
      </c>
      <c r="C315" s="35">
        <v>1841.0</v>
      </c>
      <c r="D315" s="36">
        <v>3063.0</v>
      </c>
      <c r="E315" s="36">
        <v>7413.0</v>
      </c>
      <c r="F315" s="36">
        <v>9529.0</v>
      </c>
      <c r="G315" s="21">
        <v>10046.0</v>
      </c>
      <c r="H315" s="10">
        <v>9776.0</v>
      </c>
    </row>
    <row r="316" ht="15.0" customHeight="1">
      <c r="A316" s="7" t="s">
        <v>141</v>
      </c>
      <c r="B316" s="23">
        <v>0.049</v>
      </c>
      <c r="C316" s="27">
        <v>0.075</v>
      </c>
      <c r="D316" s="43">
        <v>0.114</v>
      </c>
      <c r="E316" s="43">
        <v>0.19</v>
      </c>
      <c r="F316" s="43" t="str">
        <f>F315/F314</f>
        <v>24.3%</v>
      </c>
      <c r="G316" s="23">
        <v>0.257</v>
      </c>
      <c r="H316" s="24">
        <v>0.2449695542135465</v>
      </c>
    </row>
    <row r="317" ht="15.0" customHeight="1">
      <c r="A317" s="7"/>
      <c r="B317" s="5"/>
      <c r="C317" s="29"/>
      <c r="D317" s="14"/>
      <c r="E317" s="14"/>
      <c r="F317" s="14"/>
      <c r="G317" s="5"/>
      <c r="H317" s="7"/>
    </row>
    <row r="318" ht="15.0" customHeight="1">
      <c r="A318" s="7" t="s">
        <v>82</v>
      </c>
      <c r="B318" s="5"/>
      <c r="C318" s="29"/>
      <c r="D318" s="14"/>
      <c r="E318" s="14"/>
      <c r="F318" s="14"/>
      <c r="G318" s="5"/>
      <c r="H318" s="7"/>
    </row>
    <row r="319" ht="15.0" customHeight="1">
      <c r="A319" s="7" t="s">
        <v>6</v>
      </c>
      <c r="B319" s="21">
        <v>24539.0</v>
      </c>
      <c r="C319" s="35">
        <v>22555.0</v>
      </c>
      <c r="D319" s="36">
        <v>21442.0</v>
      </c>
      <c r="E319" s="36">
        <v>22266.0</v>
      </c>
      <c r="F319" s="36">
        <v>22702.0</v>
      </c>
      <c r="G319" s="21">
        <v>23383.0</v>
      </c>
      <c r="H319" s="10">
        <v>24421.0</v>
      </c>
    </row>
    <row r="320" ht="15.0" customHeight="1">
      <c r="A320" s="7" t="s">
        <v>140</v>
      </c>
      <c r="B320" s="21">
        <v>858.0</v>
      </c>
      <c r="C320" s="35">
        <v>1031.0</v>
      </c>
      <c r="D320" s="36">
        <v>947.0</v>
      </c>
      <c r="E320" s="36">
        <v>1535.0</v>
      </c>
      <c r="F320" s="36">
        <v>2045.0</v>
      </c>
      <c r="G320" s="21">
        <v>2202.0</v>
      </c>
      <c r="H320" s="10">
        <v>2446.0</v>
      </c>
    </row>
    <row r="321" ht="15.0" customHeight="1">
      <c r="A321" s="7" t="s">
        <v>141</v>
      </c>
      <c r="B321" s="23">
        <v>0.035</v>
      </c>
      <c r="C321" s="27">
        <v>0.046</v>
      </c>
      <c r="D321" s="43">
        <v>0.044</v>
      </c>
      <c r="E321" s="43">
        <v>0.069</v>
      </c>
      <c r="F321" s="43" t="str">
        <f>F320/F319</f>
        <v>9.0%</v>
      </c>
      <c r="G321" s="23">
        <v>0.094</v>
      </c>
      <c r="H321" s="24">
        <v>0.10015969862004014</v>
      </c>
    </row>
    <row r="322" ht="15.0" customHeight="1">
      <c r="A322" s="7"/>
      <c r="B322" s="5"/>
      <c r="C322" s="29"/>
      <c r="D322" s="14"/>
      <c r="E322" s="14"/>
      <c r="F322" s="14"/>
      <c r="G322" s="5"/>
      <c r="H322" s="7"/>
    </row>
    <row r="323" ht="15.0" customHeight="1">
      <c r="A323" s="7" t="s">
        <v>83</v>
      </c>
      <c r="B323" s="5"/>
      <c r="C323" s="29"/>
      <c r="D323" s="14"/>
      <c r="E323" s="14"/>
      <c r="F323" s="14"/>
      <c r="G323" s="46"/>
      <c r="H323" s="7"/>
    </row>
    <row r="324" ht="15.0" customHeight="1">
      <c r="A324" s="7" t="s">
        <v>6</v>
      </c>
      <c r="B324" s="21">
        <v>18345.0</v>
      </c>
      <c r="C324" s="35">
        <v>24739.0</v>
      </c>
      <c r="D324" s="36">
        <v>23361.0</v>
      </c>
      <c r="E324" s="36">
        <v>29185.0</v>
      </c>
      <c r="F324" s="36">
        <v>32880.0</v>
      </c>
      <c r="G324" s="21">
        <v>33163.0</v>
      </c>
      <c r="H324" s="10">
        <v>33467.0</v>
      </c>
    </row>
    <row r="325" ht="15.0" customHeight="1">
      <c r="A325" s="7" t="s">
        <v>140</v>
      </c>
      <c r="B325" s="21">
        <v>759.0</v>
      </c>
      <c r="C325" s="35">
        <v>953.0</v>
      </c>
      <c r="D325" s="36">
        <v>1225.0</v>
      </c>
      <c r="E325" s="36">
        <v>2148.0</v>
      </c>
      <c r="F325" s="36">
        <v>5709.0</v>
      </c>
      <c r="G325" s="21">
        <v>6293.0</v>
      </c>
      <c r="H325" s="10">
        <v>6283.0</v>
      </c>
    </row>
    <row r="326" ht="15.0" customHeight="1">
      <c r="A326" s="7" t="s">
        <v>141</v>
      </c>
      <c r="B326" s="23">
        <v>0.041</v>
      </c>
      <c r="C326" s="27">
        <v>0.039</v>
      </c>
      <c r="D326" s="43">
        <v>0.052</v>
      </c>
      <c r="E326" s="43">
        <v>0.074</v>
      </c>
      <c r="F326" s="43" t="str">
        <f>F325/F324</f>
        <v>17.4%</v>
      </c>
      <c r="G326" s="23">
        <v>0.19</v>
      </c>
      <c r="H326" s="24">
        <v>0.18773717393253056</v>
      </c>
    </row>
    <row r="327" ht="15.0" customHeight="1">
      <c r="A327" s="7"/>
      <c r="B327" s="5"/>
      <c r="C327" s="29"/>
      <c r="D327" s="14"/>
      <c r="E327" s="14"/>
      <c r="F327" s="14"/>
      <c r="G327" s="5"/>
      <c r="H327" s="7"/>
    </row>
    <row r="328" ht="15.0" customHeight="1">
      <c r="A328" s="7" t="s">
        <v>84</v>
      </c>
      <c r="B328" s="5"/>
      <c r="C328" s="29"/>
      <c r="D328" s="14"/>
      <c r="E328" s="14"/>
      <c r="F328" s="14"/>
      <c r="G328" s="5"/>
      <c r="H328" s="7"/>
    </row>
    <row r="329" ht="15.0" customHeight="1">
      <c r="A329" s="7" t="s">
        <v>6</v>
      </c>
      <c r="B329" s="21">
        <v>48502.0</v>
      </c>
      <c r="C329" s="35">
        <v>46538.0</v>
      </c>
      <c r="D329" s="36">
        <v>51033.0</v>
      </c>
      <c r="E329" s="36">
        <v>60573.0</v>
      </c>
      <c r="F329" s="36">
        <v>54528.0</v>
      </c>
      <c r="G329" s="21">
        <v>55242.0</v>
      </c>
      <c r="H329" s="10">
        <v>55847.0</v>
      </c>
    </row>
    <row r="330" ht="15.0" customHeight="1">
      <c r="A330" s="7" t="s">
        <v>140</v>
      </c>
      <c r="B330" s="21">
        <v>3054.0</v>
      </c>
      <c r="C330" s="35">
        <v>4869.0</v>
      </c>
      <c r="D330" s="36">
        <v>9328.0</v>
      </c>
      <c r="E330" s="36">
        <v>11970.0</v>
      </c>
      <c r="F330" s="36">
        <v>17070.0</v>
      </c>
      <c r="G330" s="21">
        <v>17837.0</v>
      </c>
      <c r="H330" s="10">
        <v>18496.0</v>
      </c>
    </row>
    <row r="331" ht="15.0" customHeight="1">
      <c r="A331" s="7" t="s">
        <v>141</v>
      </c>
      <c r="B331" s="23">
        <v>0.063</v>
      </c>
      <c r="C331" s="27">
        <v>0.105</v>
      </c>
      <c r="D331" s="43">
        <v>0.183</v>
      </c>
      <c r="E331" s="43">
        <v>0.198</v>
      </c>
      <c r="F331" s="43" t="str">
        <f>F330/F329</f>
        <v>31.3%</v>
      </c>
      <c r="G331" s="23">
        <v>0.323</v>
      </c>
      <c r="H331" s="24">
        <v>0.33119057424749765</v>
      </c>
    </row>
    <row r="332" ht="15.0" customHeight="1">
      <c r="A332" s="7"/>
      <c r="B332" s="5"/>
      <c r="C332" s="29"/>
      <c r="D332" s="14"/>
      <c r="E332" s="14"/>
      <c r="F332" s="14"/>
      <c r="G332" s="5"/>
      <c r="H332" s="7"/>
    </row>
    <row r="333" ht="15.0" customHeight="1">
      <c r="A333" s="7" t="s">
        <v>85</v>
      </c>
      <c r="B333" s="5"/>
      <c r="C333" s="29"/>
      <c r="D333" s="14"/>
      <c r="E333" s="14"/>
      <c r="F333" s="14"/>
      <c r="G333" s="5"/>
      <c r="H333" s="7"/>
    </row>
    <row r="334" ht="15.0" customHeight="1">
      <c r="A334" s="7" t="s">
        <v>6</v>
      </c>
      <c r="B334" s="21">
        <v>61660.0</v>
      </c>
      <c r="C334" s="35">
        <v>61724.0</v>
      </c>
      <c r="D334" s="36">
        <v>52144.0</v>
      </c>
      <c r="E334" s="36">
        <v>44969.0</v>
      </c>
      <c r="F334" s="36">
        <v>35088.0</v>
      </c>
      <c r="G334" s="21">
        <v>34222.0</v>
      </c>
      <c r="H334" s="10">
        <v>33973.0</v>
      </c>
    </row>
    <row r="335" ht="15.0" customHeight="1">
      <c r="A335" s="7" t="s">
        <v>140</v>
      </c>
      <c r="B335" s="21">
        <v>8068.0</v>
      </c>
      <c r="C335" s="35">
        <v>19671.0</v>
      </c>
      <c r="D335" s="36">
        <v>15964.0</v>
      </c>
      <c r="E335" s="36">
        <v>14450.0</v>
      </c>
      <c r="F335" s="36">
        <v>13971.0</v>
      </c>
      <c r="G335" s="21">
        <v>13706.0</v>
      </c>
      <c r="H335" s="10">
        <v>13234.0</v>
      </c>
    </row>
    <row r="336" ht="15.0" customHeight="1">
      <c r="A336" s="7" t="s">
        <v>141</v>
      </c>
      <c r="B336" s="23">
        <v>0.131</v>
      </c>
      <c r="C336" s="27">
        <v>0.319</v>
      </c>
      <c r="D336" s="43">
        <v>0.306</v>
      </c>
      <c r="E336" s="43">
        <v>0.321</v>
      </c>
      <c r="F336" s="43" t="str">
        <f>F335/F334</f>
        <v>39.8%</v>
      </c>
      <c r="G336" s="23">
        <v>0.401</v>
      </c>
      <c r="H336" s="24">
        <v>0.38954463838930914</v>
      </c>
    </row>
    <row r="337" ht="15.0" customHeight="1">
      <c r="A337" s="7"/>
      <c r="B337" s="5"/>
      <c r="C337" s="29"/>
      <c r="D337" s="14"/>
      <c r="E337" s="14"/>
      <c r="F337" s="14"/>
      <c r="G337" s="5"/>
      <c r="H337" s="7"/>
    </row>
    <row r="338" ht="15.0" customHeight="1">
      <c r="A338" s="7" t="s">
        <v>86</v>
      </c>
      <c r="B338" s="5"/>
      <c r="C338" s="29"/>
      <c r="D338" s="14"/>
      <c r="E338" s="14"/>
      <c r="F338" s="14"/>
      <c r="G338" s="5"/>
      <c r="H338" s="7"/>
    </row>
    <row r="339" ht="15.0" customHeight="1">
      <c r="A339" s="7" t="s">
        <v>6</v>
      </c>
      <c r="B339" s="21">
        <v>88973.0</v>
      </c>
      <c r="C339" s="35">
        <v>58585.0</v>
      </c>
      <c r="D339" s="36">
        <v>47893.0</v>
      </c>
      <c r="E339" s="36">
        <v>39596.0</v>
      </c>
      <c r="F339" s="36">
        <v>28590.0</v>
      </c>
      <c r="G339" s="21">
        <v>28179.0</v>
      </c>
      <c r="H339" s="10">
        <v>27111.0</v>
      </c>
    </row>
    <row r="340" ht="15.0" customHeight="1">
      <c r="A340" s="7" t="s">
        <v>140</v>
      </c>
      <c r="B340" s="21">
        <v>22603.0</v>
      </c>
      <c r="C340" s="35">
        <v>23268.0</v>
      </c>
      <c r="D340" s="36">
        <v>20710.0</v>
      </c>
      <c r="E340" s="36">
        <v>17344.0</v>
      </c>
      <c r="F340" s="36">
        <v>13660.0</v>
      </c>
      <c r="G340" s="21">
        <v>13686.0</v>
      </c>
      <c r="H340" s="10">
        <v>13544.0</v>
      </c>
    </row>
    <row r="341" ht="15.0" customHeight="1">
      <c r="A341" s="7" t="s">
        <v>141</v>
      </c>
      <c r="B341" s="23">
        <v>0.254</v>
      </c>
      <c r="C341" s="27">
        <v>0.397</v>
      </c>
      <c r="D341" s="43">
        <v>0.432</v>
      </c>
      <c r="E341" s="43">
        <v>0.438</v>
      </c>
      <c r="F341" s="43" t="str">
        <f>F340/F339</f>
        <v>47.8%</v>
      </c>
      <c r="G341" s="23">
        <v>0.486</v>
      </c>
      <c r="H341" s="24">
        <v>0.49957581793368006</v>
      </c>
    </row>
    <row r="342" ht="15.0" customHeight="1">
      <c r="A342" s="7"/>
      <c r="B342" s="5"/>
      <c r="C342" s="29"/>
      <c r="D342" s="14"/>
      <c r="E342" s="14"/>
      <c r="F342" s="14"/>
      <c r="G342" s="5"/>
      <c r="H342" s="7"/>
    </row>
    <row r="343" ht="15.0" customHeight="1">
      <c r="A343" s="7" t="s">
        <v>87</v>
      </c>
      <c r="B343" s="5"/>
      <c r="C343" s="29"/>
      <c r="D343" s="14"/>
      <c r="E343" s="14"/>
      <c r="F343" s="14"/>
      <c r="G343" s="5"/>
      <c r="H343" s="7"/>
    </row>
    <row r="344" ht="15.0" customHeight="1">
      <c r="A344" s="7" t="s">
        <v>6</v>
      </c>
      <c r="B344" s="21">
        <v>54090.0</v>
      </c>
      <c r="C344" s="35">
        <v>44956.0</v>
      </c>
      <c r="D344" s="36">
        <v>38133.0</v>
      </c>
      <c r="E344" s="36">
        <v>37910.0</v>
      </c>
      <c r="F344" s="36">
        <v>32395.0</v>
      </c>
      <c r="G344" s="21">
        <v>32343.0</v>
      </c>
      <c r="H344" s="10">
        <v>32302.0</v>
      </c>
    </row>
    <row r="345" ht="15.0" customHeight="1">
      <c r="A345" s="7" t="s">
        <v>140</v>
      </c>
      <c r="B345" s="21">
        <v>9087.0</v>
      </c>
      <c r="C345" s="35">
        <v>11670.0</v>
      </c>
      <c r="D345" s="36">
        <v>11073.0</v>
      </c>
      <c r="E345" s="36">
        <v>10809.0</v>
      </c>
      <c r="F345" s="36">
        <v>11061.0</v>
      </c>
      <c r="G345" s="21">
        <v>12219.0</v>
      </c>
      <c r="H345" s="10">
        <v>12450.0</v>
      </c>
    </row>
    <row r="346" ht="15.0" customHeight="1">
      <c r="A346" s="7" t="s">
        <v>141</v>
      </c>
      <c r="B346" s="23">
        <v>0.168</v>
      </c>
      <c r="C346" s="27">
        <v>0.26</v>
      </c>
      <c r="D346" s="43">
        <v>0.29</v>
      </c>
      <c r="E346" s="43">
        <v>0.285</v>
      </c>
      <c r="F346" s="43" t="str">
        <f>F345/F344</f>
        <v>34.1%</v>
      </c>
      <c r="G346" s="23">
        <v>0.378</v>
      </c>
      <c r="H346" s="24">
        <v>0.38542505108042846</v>
      </c>
    </row>
    <row r="347" ht="15.0" customHeight="1">
      <c r="A347" s="7"/>
      <c r="B347" s="5"/>
      <c r="C347" s="29"/>
      <c r="D347" s="14"/>
      <c r="E347" s="14"/>
      <c r="F347" s="14"/>
      <c r="G347" s="5"/>
      <c r="H347" s="7"/>
    </row>
    <row r="348" ht="15.0" customHeight="1">
      <c r="A348" s="7" t="s">
        <v>88</v>
      </c>
      <c r="B348" s="5"/>
      <c r="C348" s="29"/>
      <c r="D348" s="14"/>
      <c r="E348" s="14"/>
      <c r="F348" s="14"/>
      <c r="G348" s="5"/>
      <c r="H348" s="7"/>
    </row>
    <row r="349" ht="15.0" customHeight="1">
      <c r="A349" s="7" t="s">
        <v>6</v>
      </c>
      <c r="B349" s="21">
        <v>47117.0</v>
      </c>
      <c r="C349" s="35">
        <v>40152.0</v>
      </c>
      <c r="D349" s="36">
        <v>36697.0</v>
      </c>
      <c r="E349" s="36">
        <v>39195.0</v>
      </c>
      <c r="F349" s="36">
        <v>42262.0</v>
      </c>
      <c r="G349" s="21">
        <v>42230.0</v>
      </c>
      <c r="H349" s="10">
        <v>42153.0</v>
      </c>
    </row>
    <row r="350" ht="15.0" customHeight="1">
      <c r="A350" s="7" t="s">
        <v>140</v>
      </c>
      <c r="B350" s="21">
        <v>1243.0</v>
      </c>
      <c r="C350" s="35">
        <v>985.0</v>
      </c>
      <c r="D350" s="36">
        <v>1547.0</v>
      </c>
      <c r="E350" s="36">
        <v>2722.0</v>
      </c>
      <c r="F350" s="36">
        <v>5240.0</v>
      </c>
      <c r="G350" s="21">
        <v>5353.0</v>
      </c>
      <c r="H350" s="10">
        <v>5403.0</v>
      </c>
    </row>
    <row r="351" ht="15.0" customHeight="1">
      <c r="A351" s="7" t="s">
        <v>141</v>
      </c>
      <c r="B351" s="23">
        <v>0.026</v>
      </c>
      <c r="C351" s="27">
        <v>0.025</v>
      </c>
      <c r="D351" s="43">
        <v>0.042</v>
      </c>
      <c r="E351" s="43">
        <v>0.069</v>
      </c>
      <c r="F351" s="43" t="str">
        <f>F350/F349</f>
        <v>12.4%</v>
      </c>
      <c r="G351" s="23">
        <v>0.127</v>
      </c>
      <c r="H351" s="24">
        <v>0.1281759305387517</v>
      </c>
    </row>
    <row r="352" ht="15.0" customHeight="1">
      <c r="A352" s="7"/>
      <c r="B352" s="5"/>
      <c r="C352" s="29"/>
      <c r="D352" s="14"/>
      <c r="E352" s="14"/>
      <c r="F352" s="14"/>
      <c r="G352" s="5"/>
      <c r="H352" s="7"/>
    </row>
    <row r="353" ht="15.0" customHeight="1">
      <c r="A353" s="7" t="s">
        <v>89</v>
      </c>
      <c r="B353" s="5"/>
      <c r="C353" s="29"/>
      <c r="D353" s="14"/>
      <c r="E353" s="14"/>
      <c r="F353" s="14"/>
      <c r="G353" s="5"/>
      <c r="H353" s="7"/>
    </row>
    <row r="354" ht="15.0" customHeight="1">
      <c r="A354" s="7" t="s">
        <v>6</v>
      </c>
      <c r="B354" s="21">
        <v>68618.0</v>
      </c>
      <c r="C354" s="35">
        <v>64703.0</v>
      </c>
      <c r="D354" s="36">
        <v>59399.0</v>
      </c>
      <c r="E354" s="36">
        <v>55501.0</v>
      </c>
      <c r="F354" s="36">
        <v>49378.0</v>
      </c>
      <c r="G354" s="21">
        <v>48672.0</v>
      </c>
      <c r="H354" s="10">
        <v>47367.0</v>
      </c>
    </row>
    <row r="355" ht="15.0" customHeight="1">
      <c r="A355" s="7" t="s">
        <v>140</v>
      </c>
      <c r="B355" s="21">
        <v>6590.0</v>
      </c>
      <c r="C355" s="35">
        <v>8992.0</v>
      </c>
      <c r="D355" s="36">
        <v>10784.0</v>
      </c>
      <c r="E355" s="36">
        <v>11439.0</v>
      </c>
      <c r="F355" s="36">
        <v>14872.0</v>
      </c>
      <c r="G355" s="21">
        <v>15222.0</v>
      </c>
      <c r="H355" s="10">
        <v>14525.0</v>
      </c>
    </row>
    <row r="356" ht="15.0" customHeight="1">
      <c r="A356" s="7" t="s">
        <v>141</v>
      </c>
      <c r="B356" s="23">
        <v>0.096</v>
      </c>
      <c r="C356" s="27">
        <v>0.139</v>
      </c>
      <c r="D356" s="43">
        <v>0.182</v>
      </c>
      <c r="E356" s="43">
        <v>0.206</v>
      </c>
      <c r="F356" s="43" t="str">
        <f>F355/F354</f>
        <v>30.1%</v>
      </c>
      <c r="G356" s="23">
        <v>0.313</v>
      </c>
      <c r="H356" s="24">
        <v>0.30664808833153884</v>
      </c>
    </row>
    <row r="357" ht="15.0" customHeight="1">
      <c r="A357" s="7"/>
      <c r="B357" s="5"/>
      <c r="C357" s="29"/>
      <c r="D357" s="14"/>
      <c r="E357" s="14"/>
      <c r="F357" s="14"/>
      <c r="G357" s="5"/>
      <c r="H357" s="7"/>
    </row>
    <row r="358" ht="15.0" customHeight="1">
      <c r="A358" s="7" t="s">
        <v>90</v>
      </c>
      <c r="B358" s="5"/>
      <c r="C358" s="29"/>
      <c r="D358" s="14"/>
      <c r="E358" s="14"/>
      <c r="F358" s="14"/>
      <c r="G358" s="46"/>
      <c r="H358" s="7"/>
    </row>
    <row r="359" ht="15.0" customHeight="1">
      <c r="A359" s="7" t="s">
        <v>6</v>
      </c>
      <c r="B359" s="21">
        <v>26713.0</v>
      </c>
      <c r="C359" s="35">
        <v>23269.0</v>
      </c>
      <c r="D359" s="36">
        <v>22342.0</v>
      </c>
      <c r="E359" s="36">
        <v>21956.0</v>
      </c>
      <c r="F359" s="36">
        <v>21211.0</v>
      </c>
      <c r="G359" s="21">
        <v>21741.0</v>
      </c>
      <c r="H359" s="10">
        <v>20981.0</v>
      </c>
    </row>
    <row r="360" ht="15.0" customHeight="1">
      <c r="A360" s="7" t="s">
        <v>140</v>
      </c>
      <c r="B360" s="21">
        <v>742.0</v>
      </c>
      <c r="C360" s="35">
        <v>781.0</v>
      </c>
      <c r="D360" s="36">
        <v>814.0</v>
      </c>
      <c r="E360" s="36">
        <v>874.0</v>
      </c>
      <c r="F360" s="36">
        <v>950.0</v>
      </c>
      <c r="G360" s="21">
        <v>753.0</v>
      </c>
      <c r="H360" s="10">
        <v>756.0</v>
      </c>
    </row>
    <row r="361" ht="15.0" customHeight="1">
      <c r="A361" s="7" t="s">
        <v>141</v>
      </c>
      <c r="B361" s="23">
        <v>0.028</v>
      </c>
      <c r="C361" s="27">
        <v>0.034</v>
      </c>
      <c r="D361" s="43">
        <v>0.036</v>
      </c>
      <c r="E361" s="43">
        <v>0.04</v>
      </c>
      <c r="F361" s="43" t="str">
        <f>F360/F359</f>
        <v>4.5%</v>
      </c>
      <c r="G361" s="23">
        <v>0.035</v>
      </c>
      <c r="H361" s="24">
        <v>0.03603260092464611</v>
      </c>
    </row>
    <row r="362" ht="15.0" customHeight="1">
      <c r="A362" s="7"/>
      <c r="B362" s="5"/>
      <c r="C362" s="29"/>
      <c r="D362" s="14"/>
      <c r="E362" s="14"/>
      <c r="F362" s="14"/>
      <c r="G362" s="5"/>
      <c r="H362" s="7"/>
    </row>
    <row r="363" ht="15.0" customHeight="1">
      <c r="A363" s="7" t="s">
        <v>91</v>
      </c>
      <c r="B363" s="5"/>
      <c r="C363" s="29"/>
      <c r="D363" s="14"/>
      <c r="E363" s="14"/>
      <c r="F363" s="14"/>
      <c r="G363" s="5"/>
      <c r="H363" s="7"/>
    </row>
    <row r="364" ht="15.0" customHeight="1">
      <c r="A364" s="7" t="s">
        <v>6</v>
      </c>
      <c r="B364" s="21">
        <v>36372.0</v>
      </c>
      <c r="C364" s="35">
        <v>36169.0</v>
      </c>
      <c r="D364" s="36">
        <v>31862.0</v>
      </c>
      <c r="E364" s="36">
        <v>29656.0</v>
      </c>
      <c r="F364" s="36">
        <v>25707.0</v>
      </c>
      <c r="G364" s="21">
        <v>25929.0</v>
      </c>
      <c r="H364" s="10">
        <v>26117.0</v>
      </c>
    </row>
    <row r="365" ht="15.0" customHeight="1">
      <c r="A365" s="7" t="s">
        <v>140</v>
      </c>
      <c r="B365" s="21">
        <v>2575.0</v>
      </c>
      <c r="C365" s="35">
        <v>4169.0</v>
      </c>
      <c r="D365" s="36">
        <v>3697.0</v>
      </c>
      <c r="E365" s="36">
        <v>3680.0</v>
      </c>
      <c r="F365" s="36">
        <v>5109.0</v>
      </c>
      <c r="G365" s="21">
        <v>5094.0</v>
      </c>
      <c r="H365" s="10">
        <v>4758.0</v>
      </c>
    </row>
    <row r="366" ht="15.0" customHeight="1">
      <c r="A366" s="7" t="s">
        <v>141</v>
      </c>
      <c r="B366" s="23">
        <v>0.071</v>
      </c>
      <c r="C366" s="27">
        <v>0.115</v>
      </c>
      <c r="D366" s="43">
        <v>0.116</v>
      </c>
      <c r="E366" s="43">
        <v>0.124</v>
      </c>
      <c r="F366" s="43" t="str">
        <f>F365/F364</f>
        <v>19.9%</v>
      </c>
      <c r="G366" s="23">
        <v>0.196</v>
      </c>
      <c r="H366" s="24">
        <v>0.18218018914883027</v>
      </c>
    </row>
    <row r="367" ht="15.0" customHeight="1">
      <c r="A367" s="7"/>
      <c r="B367" s="5"/>
      <c r="C367" s="29"/>
      <c r="D367" s="14"/>
      <c r="E367" s="14"/>
      <c r="F367" s="14"/>
      <c r="G367" s="5"/>
      <c r="H367" s="7"/>
    </row>
    <row r="368" ht="15.0" customHeight="1">
      <c r="A368" s="7" t="s">
        <v>92</v>
      </c>
      <c r="B368" s="5"/>
      <c r="C368" s="29"/>
      <c r="D368" s="14"/>
      <c r="E368" s="14"/>
      <c r="F368" s="14"/>
      <c r="G368" s="5"/>
      <c r="H368" s="7"/>
    </row>
    <row r="369" ht="15.0" customHeight="1">
      <c r="A369" s="7" t="s">
        <v>6</v>
      </c>
      <c r="B369" s="21">
        <v>22942.0</v>
      </c>
      <c r="C369" s="35">
        <v>19919.0</v>
      </c>
      <c r="D369" s="36">
        <v>19023.0</v>
      </c>
      <c r="E369" s="36">
        <v>18443.0</v>
      </c>
      <c r="F369" s="36">
        <v>17950.0</v>
      </c>
      <c r="G369" s="21">
        <v>17817.0</v>
      </c>
      <c r="H369" s="10">
        <v>17739.0</v>
      </c>
    </row>
    <row r="370" ht="15.0" customHeight="1">
      <c r="A370" s="7" t="s">
        <v>140</v>
      </c>
      <c r="B370" s="21">
        <v>1061.0</v>
      </c>
      <c r="C370" s="35">
        <v>751.0</v>
      </c>
      <c r="D370" s="36">
        <v>794.0</v>
      </c>
      <c r="E370" s="36">
        <v>722.0</v>
      </c>
      <c r="F370" s="36">
        <v>536.0</v>
      </c>
      <c r="G370" s="21">
        <v>538.0</v>
      </c>
      <c r="H370" s="10">
        <v>687.0</v>
      </c>
    </row>
    <row r="371" ht="15.0" customHeight="1">
      <c r="A371" s="7" t="s">
        <v>141</v>
      </c>
      <c r="B371" s="23">
        <v>0.046</v>
      </c>
      <c r="C371" s="27">
        <v>0.038</v>
      </c>
      <c r="D371" s="43">
        <v>0.042</v>
      </c>
      <c r="E371" s="43">
        <v>0.039</v>
      </c>
      <c r="F371" s="43" t="str">
        <f>F370/F369</f>
        <v>3.0%</v>
      </c>
      <c r="G371" s="23">
        <v>0.03</v>
      </c>
      <c r="H371" s="24">
        <v>0.03872822594283781</v>
      </c>
    </row>
    <row r="372" ht="15.0" customHeight="1">
      <c r="A372" s="7"/>
      <c r="B372" s="5"/>
      <c r="C372" s="29"/>
      <c r="D372" s="14"/>
      <c r="E372" s="14"/>
      <c r="F372" s="14"/>
      <c r="G372" s="5"/>
      <c r="H372" s="7"/>
    </row>
    <row r="373" ht="15.0" customHeight="1">
      <c r="A373" s="7" t="s">
        <v>93</v>
      </c>
      <c r="B373" s="5"/>
      <c r="C373" s="29"/>
      <c r="D373" s="14"/>
      <c r="E373" s="14"/>
      <c r="F373" s="14"/>
      <c r="G373" s="5"/>
      <c r="H373" s="7"/>
    </row>
    <row r="374" ht="15.0" customHeight="1">
      <c r="A374" s="7" t="s">
        <v>6</v>
      </c>
      <c r="B374" s="21">
        <v>30605.0</v>
      </c>
      <c r="C374" s="35">
        <v>28919.0</v>
      </c>
      <c r="D374" s="36">
        <v>26252.0</v>
      </c>
      <c r="E374" s="36">
        <v>24620.0</v>
      </c>
      <c r="F374" s="36">
        <v>22290.0</v>
      </c>
      <c r="G374" s="21">
        <v>23138.0</v>
      </c>
      <c r="H374" s="10">
        <v>22764.0</v>
      </c>
    </row>
    <row r="375" ht="15.0" customHeight="1">
      <c r="A375" s="7" t="s">
        <v>140</v>
      </c>
      <c r="B375" s="21">
        <v>2510.0</v>
      </c>
      <c r="C375" s="35">
        <v>3193.0</v>
      </c>
      <c r="D375" s="36">
        <v>2931.0</v>
      </c>
      <c r="E375" s="36">
        <v>2829.0</v>
      </c>
      <c r="F375" s="36">
        <v>3385.0</v>
      </c>
      <c r="G375" s="21">
        <v>3585.0</v>
      </c>
      <c r="H375" s="10">
        <v>4405.0</v>
      </c>
    </row>
    <row r="376" ht="15.0" customHeight="1">
      <c r="A376" s="7" t="s">
        <v>141</v>
      </c>
      <c r="B376" s="23">
        <v>0.082</v>
      </c>
      <c r="C376" s="27">
        <v>0.11</v>
      </c>
      <c r="D376" s="43">
        <v>0.112</v>
      </c>
      <c r="E376" s="43">
        <v>0.115</v>
      </c>
      <c r="F376" s="43" t="str">
        <f>F375/F374</f>
        <v>15.2%</v>
      </c>
      <c r="G376" s="23">
        <v>0.155</v>
      </c>
      <c r="H376" s="24">
        <v>0.1935072922157793</v>
      </c>
    </row>
    <row r="377" ht="15.0" customHeight="1">
      <c r="A377" s="7"/>
      <c r="B377" s="5"/>
      <c r="C377" s="29"/>
      <c r="D377" s="14"/>
      <c r="E377" s="14"/>
      <c r="F377" s="14"/>
      <c r="G377" s="5"/>
      <c r="H377" s="7"/>
    </row>
    <row r="378" ht="15.0" customHeight="1">
      <c r="A378" s="7" t="s">
        <v>94</v>
      </c>
      <c r="B378" s="5"/>
      <c r="C378" s="29"/>
      <c r="D378" s="14"/>
      <c r="E378" s="14"/>
      <c r="F378" s="14"/>
      <c r="G378" s="5"/>
      <c r="H378" s="7"/>
    </row>
    <row r="379" ht="15.0" customHeight="1">
      <c r="A379" s="7" t="s">
        <v>6</v>
      </c>
      <c r="B379" s="21"/>
      <c r="C379" s="35">
        <v>11051.0</v>
      </c>
      <c r="D379" s="36">
        <v>11214.0</v>
      </c>
      <c r="E379" s="36">
        <v>11931.0</v>
      </c>
      <c r="F379" s="36">
        <v>13687.0</v>
      </c>
      <c r="G379" s="21">
        <v>13700.0</v>
      </c>
      <c r="H379" s="10">
        <v>14143.0</v>
      </c>
    </row>
    <row r="380" ht="15.0" customHeight="1">
      <c r="A380" s="7" t="s">
        <v>140</v>
      </c>
      <c r="B380" s="21"/>
      <c r="C380" s="35">
        <v>411.0</v>
      </c>
      <c r="D380" s="36">
        <v>568.0</v>
      </c>
      <c r="E380" s="36">
        <v>953.0</v>
      </c>
      <c r="F380" s="36">
        <v>2416.0</v>
      </c>
      <c r="G380" s="21">
        <v>2780.0</v>
      </c>
      <c r="H380" s="10">
        <v>3197.0</v>
      </c>
    </row>
    <row r="381" ht="15.0" customHeight="1">
      <c r="A381" s="7" t="s">
        <v>141</v>
      </c>
      <c r="B381" s="23"/>
      <c r="C381" s="27">
        <v>0.037</v>
      </c>
      <c r="D381" s="43">
        <v>0.051</v>
      </c>
      <c r="E381" s="43">
        <v>0.08</v>
      </c>
      <c r="F381" s="43" t="str">
        <f>F380/F379</f>
        <v>17.7%</v>
      </c>
      <c r="G381" s="23">
        <v>0.203</v>
      </c>
      <c r="H381" s="24">
        <v>0.226</v>
      </c>
    </row>
    <row r="382" ht="15.0" customHeight="1">
      <c r="A382" s="7"/>
      <c r="B382" s="5"/>
      <c r="C382" s="29"/>
      <c r="D382" s="14"/>
      <c r="E382" s="14"/>
      <c r="F382" s="14"/>
      <c r="G382" s="5"/>
      <c r="H382" s="7"/>
    </row>
    <row r="383" ht="15.0" customHeight="1">
      <c r="A383" s="7" t="s">
        <v>95</v>
      </c>
      <c r="B383" s="5"/>
      <c r="C383" s="29"/>
      <c r="D383" s="14"/>
      <c r="E383" s="14"/>
      <c r="F383" s="14"/>
      <c r="G383" s="5"/>
      <c r="H383" s="7"/>
    </row>
    <row r="384" ht="15.0" customHeight="1">
      <c r="A384" s="7" t="s">
        <v>6</v>
      </c>
      <c r="B384" s="21">
        <v>59969.0</v>
      </c>
      <c r="C384" s="35">
        <v>57091.0</v>
      </c>
      <c r="D384" s="36">
        <v>59580.0</v>
      </c>
      <c r="E384" s="36">
        <v>60511.0</v>
      </c>
      <c r="F384" s="36">
        <v>52996.0</v>
      </c>
      <c r="G384" s="21">
        <v>52925.0</v>
      </c>
      <c r="H384" s="10">
        <v>52551.0</v>
      </c>
    </row>
    <row r="385" ht="15.0" customHeight="1">
      <c r="A385" s="7" t="s">
        <v>140</v>
      </c>
      <c r="B385" s="21">
        <v>5339.0</v>
      </c>
      <c r="C385" s="35">
        <v>8642.0</v>
      </c>
      <c r="D385" s="36">
        <v>10078.0</v>
      </c>
      <c r="E385" s="36">
        <v>10330.0</v>
      </c>
      <c r="F385" s="36">
        <v>9882.0</v>
      </c>
      <c r="G385" s="21">
        <v>9422.0</v>
      </c>
      <c r="H385" s="10">
        <v>9652.0</v>
      </c>
    </row>
    <row r="386" ht="15.0" customHeight="1">
      <c r="A386" s="7" t="s">
        <v>141</v>
      </c>
      <c r="B386" s="23">
        <v>0.089</v>
      </c>
      <c r="C386" s="27">
        <v>0.151</v>
      </c>
      <c r="D386" s="43">
        <v>0.169</v>
      </c>
      <c r="E386" s="43">
        <v>0.171</v>
      </c>
      <c r="F386" s="43" t="str">
        <f>F385/F384</f>
        <v>18.6%</v>
      </c>
      <c r="G386" s="23">
        <v>0.178</v>
      </c>
      <c r="H386" s="24">
        <v>0.18366919754143593</v>
      </c>
    </row>
    <row r="387" ht="15.0" customHeight="1">
      <c r="A387" s="7"/>
      <c r="B387" s="5"/>
      <c r="C387" s="29"/>
      <c r="D387" s="14"/>
      <c r="E387" s="14"/>
      <c r="F387" s="14"/>
      <c r="G387" s="5"/>
      <c r="H387" s="7"/>
    </row>
    <row r="388" ht="15.0" customHeight="1">
      <c r="A388" s="7" t="s">
        <v>96</v>
      </c>
      <c r="B388" s="5"/>
      <c r="C388" s="29"/>
      <c r="D388" s="29"/>
      <c r="E388" s="14"/>
      <c r="F388" s="14"/>
      <c r="G388" s="5"/>
      <c r="H388" s="7"/>
    </row>
    <row r="389" ht="15.0" customHeight="1">
      <c r="A389" s="7" t="s">
        <v>6</v>
      </c>
      <c r="B389" s="8">
        <v>3327145.0</v>
      </c>
      <c r="C389" s="11">
        <v>2965648.0</v>
      </c>
      <c r="D389" s="9">
        <v>2739439.0</v>
      </c>
      <c r="E389" s="9">
        <v>2839038.0</v>
      </c>
      <c r="F389" s="36">
        <v>2655432.0</v>
      </c>
      <c r="G389" s="21">
        <v>2656947.0</v>
      </c>
      <c r="H389" s="10">
        <v>2660712.0</v>
      </c>
    </row>
    <row r="390" ht="15.0" customHeight="1">
      <c r="A390" s="7" t="s">
        <v>140</v>
      </c>
      <c r="B390" s="8">
        <v>483487.0</v>
      </c>
      <c r="C390" s="11">
        <v>601410.0</v>
      </c>
      <c r="D390" s="9">
        <v>592298.0</v>
      </c>
      <c r="E390" s="9">
        <v>556791.0</v>
      </c>
      <c r="F390" s="36">
        <v>587807.0</v>
      </c>
      <c r="G390" s="21">
        <v>601378.0</v>
      </c>
      <c r="H390" s="10">
        <v>604568.0</v>
      </c>
    </row>
    <row r="391" ht="15.0" customHeight="1">
      <c r="A391" s="7" t="s">
        <v>141</v>
      </c>
      <c r="B391" s="23">
        <v>0.145</v>
      </c>
      <c r="C391" s="27">
        <v>0.203</v>
      </c>
      <c r="D391" s="43">
        <v>0.216</v>
      </c>
      <c r="E391" s="43">
        <v>0.196</v>
      </c>
      <c r="F391" s="43" t="str">
        <f>F390/F389</f>
        <v>22.1%</v>
      </c>
      <c r="G391" s="23">
        <v>0.226</v>
      </c>
      <c r="H391" s="24">
        <v>0.227</v>
      </c>
    </row>
    <row r="392" ht="15.0" customHeight="1">
      <c r="A392" s="18"/>
      <c r="B392" s="18"/>
      <c r="C392" s="18"/>
      <c r="D392" s="18"/>
      <c r="E392" s="18"/>
      <c r="F392" s="18"/>
      <c r="G392" s="18"/>
      <c r="H392" s="7"/>
    </row>
    <row r="393" ht="15.0" customHeight="1">
      <c r="A393" s="18" t="s">
        <v>142</v>
      </c>
      <c r="B393" s="18"/>
      <c r="C393" s="18"/>
      <c r="D393" s="18"/>
      <c r="E393" s="18"/>
      <c r="F393" s="18"/>
      <c r="G393" s="18"/>
      <c r="H393" s="7"/>
    </row>
    <row r="394" ht="15.0" customHeight="1">
      <c r="A394" s="5" t="s">
        <v>6</v>
      </c>
      <c r="B394" s="30">
        <v>6200.0</v>
      </c>
      <c r="C394" s="18"/>
      <c r="D394" s="18"/>
      <c r="E394" s="18"/>
      <c r="F394" s="18"/>
      <c r="G394" s="18"/>
      <c r="H394" s="7"/>
    </row>
    <row r="395" ht="15.0" customHeight="1">
      <c r="A395" s="5" t="s">
        <v>140</v>
      </c>
      <c r="B395" s="5">
        <v>247.0</v>
      </c>
      <c r="C395" s="18"/>
      <c r="D395" s="18"/>
      <c r="E395" s="18"/>
      <c r="F395" s="18"/>
      <c r="G395" s="18"/>
      <c r="H395" s="7"/>
    </row>
    <row r="396" ht="15.0" customHeight="1">
      <c r="A396" s="5" t="s">
        <v>141</v>
      </c>
      <c r="B396" s="23">
        <v>0.04</v>
      </c>
      <c r="C396" s="18"/>
      <c r="D396" s="18"/>
      <c r="E396" s="18"/>
      <c r="F396" s="18"/>
      <c r="G396" s="18"/>
      <c r="H396" s="7"/>
    </row>
    <row r="397" ht="15.0" customHeight="1">
      <c r="A397" s="16" t="s">
        <v>143</v>
      </c>
      <c r="B397" s="17"/>
      <c r="C397" s="17"/>
      <c r="D397" s="17"/>
      <c r="E397" s="17"/>
      <c r="F397" s="17"/>
      <c r="G397" s="17"/>
      <c r="H397" s="7"/>
    </row>
    <row r="398" ht="15.0" customHeight="1">
      <c r="A398" s="39" t="s">
        <v>118</v>
      </c>
      <c r="B398" s="40"/>
      <c r="C398" s="40"/>
      <c r="D398" s="40"/>
      <c r="E398" s="40"/>
      <c r="F398" s="40"/>
      <c r="G398" s="41"/>
      <c r="H398" s="7"/>
    </row>
    <row r="399" ht="15.0" customHeight="1">
      <c r="A399" s="39" t="s">
        <v>144</v>
      </c>
      <c r="B399" s="40"/>
      <c r="C399" s="40"/>
      <c r="D399" s="40"/>
      <c r="E399" s="40"/>
      <c r="F399" s="40"/>
      <c r="G399" s="41"/>
      <c r="H399" s="7"/>
    </row>
    <row r="400">
      <c r="A400" s="19"/>
      <c r="B400" s="19"/>
      <c r="C400" s="19"/>
      <c r="D400" s="19"/>
      <c r="E400" s="19"/>
      <c r="F400" s="19"/>
      <c r="G400" s="19"/>
      <c r="H400" s="7"/>
    </row>
    <row r="401">
      <c r="A401" s="19"/>
      <c r="B401" s="19"/>
      <c r="C401" s="19"/>
      <c r="D401" s="19"/>
      <c r="E401" s="19"/>
      <c r="F401" s="19"/>
      <c r="G401" s="19"/>
      <c r="H401" s="7"/>
    </row>
    <row r="402">
      <c r="A402" s="19"/>
      <c r="B402" s="19"/>
      <c r="C402" s="19"/>
      <c r="D402" s="19"/>
      <c r="E402" s="19"/>
      <c r="F402" s="19"/>
      <c r="G402" s="19"/>
      <c r="H402" s="7"/>
    </row>
    <row r="403">
      <c r="A403" s="19"/>
      <c r="B403" s="19"/>
      <c r="C403" s="19"/>
      <c r="D403" s="19"/>
      <c r="E403" s="19"/>
      <c r="F403" s="19"/>
      <c r="G403" s="19"/>
      <c r="H403" s="7"/>
    </row>
    <row r="404">
      <c r="A404" s="19"/>
      <c r="B404" s="19"/>
      <c r="C404" s="19"/>
      <c r="D404" s="19"/>
      <c r="E404" s="19"/>
      <c r="F404" s="19"/>
      <c r="G404" s="19"/>
      <c r="H404" s="7"/>
    </row>
    <row r="405">
      <c r="A405" s="19"/>
      <c r="B405" s="19"/>
      <c r="C405" s="19"/>
      <c r="D405" s="19"/>
      <c r="E405" s="19"/>
      <c r="F405" s="19"/>
      <c r="G405" s="19"/>
      <c r="H405" s="7"/>
    </row>
    <row r="406">
      <c r="A406" s="19"/>
      <c r="B406" s="19"/>
      <c r="C406" s="19"/>
      <c r="D406" s="19"/>
      <c r="E406" s="19"/>
      <c r="F406" s="19"/>
      <c r="G406" s="19"/>
      <c r="H406" s="7"/>
    </row>
    <row r="407">
      <c r="A407" s="19"/>
      <c r="B407" s="19"/>
      <c r="C407" s="19"/>
      <c r="D407" s="19"/>
      <c r="E407" s="19"/>
      <c r="F407" s="19"/>
      <c r="G407" s="19"/>
      <c r="H407" s="7"/>
    </row>
    <row r="408">
      <c r="A408" s="19"/>
      <c r="B408" s="19"/>
      <c r="C408" s="19"/>
      <c r="D408" s="19"/>
      <c r="E408" s="19"/>
      <c r="F408" s="19"/>
      <c r="G408" s="19"/>
      <c r="H408" s="7"/>
    </row>
    <row r="409">
      <c r="A409" s="19"/>
      <c r="B409" s="19"/>
      <c r="C409" s="19"/>
      <c r="D409" s="19"/>
      <c r="E409" s="19"/>
      <c r="F409" s="19"/>
      <c r="G409" s="19"/>
      <c r="H409" s="7"/>
    </row>
    <row r="410">
      <c r="A410" s="19"/>
      <c r="B410" s="19"/>
      <c r="C410" s="19"/>
      <c r="D410" s="19"/>
      <c r="E410" s="19"/>
      <c r="F410" s="19"/>
      <c r="G410" s="19"/>
      <c r="H410" s="7"/>
    </row>
    <row r="411">
      <c r="A411" s="19"/>
      <c r="B411" s="19"/>
      <c r="C411" s="19"/>
      <c r="D411" s="19"/>
      <c r="E411" s="19"/>
      <c r="F411" s="19"/>
      <c r="G411" s="19"/>
      <c r="H411" s="7"/>
    </row>
    <row r="412">
      <c r="A412" s="19"/>
      <c r="B412" s="19"/>
      <c r="C412" s="19"/>
      <c r="D412" s="19"/>
      <c r="E412" s="19"/>
      <c r="F412" s="19"/>
      <c r="G412" s="19"/>
      <c r="H412" s="7"/>
    </row>
    <row r="413">
      <c r="A413" s="19"/>
      <c r="B413" s="19"/>
      <c r="C413" s="19"/>
      <c r="D413" s="19"/>
      <c r="E413" s="19"/>
      <c r="F413" s="19"/>
      <c r="G413" s="19"/>
      <c r="H413" s="7"/>
    </row>
    <row r="414">
      <c r="A414" s="19"/>
      <c r="B414" s="19"/>
      <c r="C414" s="19"/>
      <c r="D414" s="19"/>
      <c r="E414" s="19"/>
      <c r="F414" s="19"/>
      <c r="G414" s="19"/>
      <c r="H414" s="7"/>
    </row>
    <row r="415">
      <c r="A415" s="19"/>
      <c r="B415" s="19"/>
      <c r="C415" s="19"/>
      <c r="D415" s="19"/>
      <c r="E415" s="19"/>
      <c r="F415" s="19"/>
      <c r="G415" s="19"/>
      <c r="H415" s="7"/>
    </row>
    <row r="416">
      <c r="A416" s="19"/>
      <c r="B416" s="19"/>
      <c r="C416" s="19"/>
      <c r="D416" s="19"/>
      <c r="E416" s="19"/>
      <c r="F416" s="19"/>
      <c r="G416" s="19"/>
      <c r="H416" s="7"/>
    </row>
    <row r="417">
      <c r="A417" s="19"/>
      <c r="B417" s="19"/>
      <c r="C417" s="19"/>
      <c r="D417" s="19"/>
      <c r="E417" s="19"/>
      <c r="F417" s="19"/>
      <c r="G417" s="19"/>
      <c r="H417" s="7"/>
    </row>
    <row r="418">
      <c r="A418" s="19"/>
      <c r="B418" s="19"/>
      <c r="C418" s="19"/>
      <c r="D418" s="19"/>
      <c r="E418" s="19"/>
      <c r="F418" s="19"/>
      <c r="G418" s="19"/>
      <c r="H418" s="7"/>
    </row>
    <row r="419">
      <c r="A419" s="19"/>
      <c r="B419" s="19"/>
      <c r="C419" s="19"/>
      <c r="D419" s="19"/>
      <c r="E419" s="19"/>
      <c r="F419" s="19"/>
      <c r="G419" s="19"/>
      <c r="H419" s="7"/>
    </row>
    <row r="420">
      <c r="A420" s="19"/>
      <c r="B420" s="19"/>
      <c r="C420" s="19"/>
      <c r="D420" s="19"/>
      <c r="E420" s="19"/>
      <c r="F420" s="19"/>
      <c r="G420" s="19"/>
      <c r="H420" s="7"/>
    </row>
    <row r="421">
      <c r="A421" s="19"/>
      <c r="B421" s="19"/>
      <c r="C421" s="19"/>
      <c r="D421" s="19"/>
      <c r="E421" s="19"/>
      <c r="F421" s="19"/>
      <c r="G421" s="19"/>
      <c r="H421" s="7"/>
    </row>
    <row r="422">
      <c r="A422" s="19"/>
      <c r="B422" s="19"/>
      <c r="C422" s="19"/>
      <c r="D422" s="19"/>
      <c r="E422" s="19"/>
      <c r="F422" s="19"/>
      <c r="G422" s="19"/>
      <c r="H422" s="7"/>
    </row>
    <row r="423">
      <c r="A423" s="19"/>
      <c r="B423" s="19"/>
      <c r="C423" s="19"/>
      <c r="D423" s="19"/>
      <c r="E423" s="19"/>
      <c r="F423" s="19"/>
      <c r="G423" s="19"/>
      <c r="H423" s="7"/>
    </row>
    <row r="424">
      <c r="A424" s="19"/>
      <c r="B424" s="19"/>
      <c r="C424" s="19"/>
      <c r="D424" s="19"/>
      <c r="E424" s="19"/>
      <c r="F424" s="19"/>
      <c r="G424" s="19"/>
      <c r="H424" s="7"/>
    </row>
    <row r="425">
      <c r="A425" s="19"/>
      <c r="B425" s="19"/>
      <c r="C425" s="19"/>
      <c r="D425" s="19"/>
      <c r="E425" s="19"/>
      <c r="F425" s="19"/>
      <c r="G425" s="19"/>
      <c r="H425" s="7"/>
    </row>
    <row r="426">
      <c r="A426" s="19"/>
      <c r="B426" s="19"/>
      <c r="C426" s="19"/>
      <c r="D426" s="19"/>
      <c r="E426" s="19"/>
      <c r="F426" s="19"/>
      <c r="G426" s="19"/>
      <c r="H426" s="7"/>
    </row>
    <row r="427">
      <c r="A427" s="19"/>
      <c r="B427" s="19"/>
      <c r="C427" s="19"/>
      <c r="D427" s="19"/>
      <c r="E427" s="19"/>
      <c r="F427" s="19"/>
      <c r="G427" s="19"/>
      <c r="H427" s="7"/>
    </row>
    <row r="428">
      <c r="A428" s="19"/>
      <c r="B428" s="19"/>
      <c r="C428" s="19"/>
      <c r="D428" s="19"/>
      <c r="E428" s="19"/>
      <c r="F428" s="19"/>
      <c r="G428" s="19"/>
      <c r="H428" s="7"/>
    </row>
    <row r="429">
      <c r="A429" s="19"/>
      <c r="B429" s="19"/>
      <c r="C429" s="19"/>
      <c r="D429" s="19"/>
      <c r="E429" s="19"/>
      <c r="F429" s="19"/>
      <c r="G429" s="19"/>
      <c r="H429" s="7"/>
    </row>
    <row r="430">
      <c r="A430" s="19"/>
      <c r="B430" s="19"/>
      <c r="C430" s="19"/>
      <c r="D430" s="19"/>
      <c r="E430" s="19"/>
      <c r="F430" s="19"/>
      <c r="G430" s="19"/>
      <c r="H430" s="7"/>
    </row>
    <row r="431">
      <c r="A431" s="19"/>
      <c r="B431" s="19"/>
      <c r="C431" s="19"/>
      <c r="D431" s="19"/>
      <c r="E431" s="19"/>
      <c r="F431" s="19"/>
      <c r="G431" s="19"/>
      <c r="H431" s="7"/>
    </row>
    <row r="432">
      <c r="A432" s="19"/>
      <c r="B432" s="19"/>
      <c r="C432" s="19"/>
      <c r="D432" s="19"/>
      <c r="E432" s="19"/>
      <c r="F432" s="19"/>
      <c r="G432" s="19"/>
      <c r="H432" s="7"/>
    </row>
    <row r="433">
      <c r="A433" s="19"/>
      <c r="B433" s="19"/>
      <c r="C433" s="19"/>
      <c r="D433" s="19"/>
      <c r="E433" s="19"/>
      <c r="F433" s="19"/>
      <c r="G433" s="19"/>
      <c r="H433" s="7"/>
    </row>
    <row r="434">
      <c r="A434" s="19"/>
      <c r="B434" s="19"/>
      <c r="C434" s="19"/>
      <c r="D434" s="19"/>
      <c r="E434" s="19"/>
      <c r="F434" s="19"/>
      <c r="G434" s="19"/>
      <c r="H434" s="7"/>
    </row>
    <row r="435">
      <c r="A435" s="19"/>
      <c r="B435" s="19"/>
      <c r="C435" s="19"/>
      <c r="D435" s="19"/>
      <c r="E435" s="19"/>
      <c r="F435" s="19"/>
      <c r="G435" s="19"/>
      <c r="H435" s="7"/>
    </row>
    <row r="436">
      <c r="A436" s="19"/>
      <c r="B436" s="19"/>
      <c r="C436" s="19"/>
      <c r="D436" s="19"/>
      <c r="E436" s="19"/>
      <c r="F436" s="19"/>
      <c r="G436" s="19"/>
      <c r="H436" s="7"/>
    </row>
    <row r="437">
      <c r="A437" s="19"/>
      <c r="B437" s="19"/>
      <c r="C437" s="19"/>
      <c r="D437" s="19"/>
      <c r="E437" s="19"/>
      <c r="F437" s="19"/>
      <c r="G437" s="19"/>
      <c r="H437" s="7"/>
    </row>
    <row r="438">
      <c r="A438" s="19"/>
      <c r="B438" s="19"/>
      <c r="C438" s="19"/>
      <c r="D438" s="19"/>
      <c r="E438" s="19"/>
      <c r="F438" s="19"/>
      <c r="G438" s="19"/>
      <c r="H438" s="7"/>
    </row>
    <row r="439">
      <c r="A439" s="19"/>
      <c r="B439" s="19"/>
      <c r="C439" s="19"/>
      <c r="D439" s="19"/>
      <c r="E439" s="19"/>
      <c r="F439" s="19"/>
      <c r="G439" s="19"/>
      <c r="H439" s="7"/>
    </row>
    <row r="440">
      <c r="A440" s="19"/>
      <c r="B440" s="19"/>
      <c r="C440" s="19"/>
      <c r="D440" s="19"/>
      <c r="E440" s="19"/>
      <c r="F440" s="19"/>
      <c r="G440" s="19"/>
      <c r="H440" s="7"/>
    </row>
    <row r="441">
      <c r="A441" s="19"/>
      <c r="B441" s="19"/>
      <c r="C441" s="19"/>
      <c r="D441" s="19"/>
      <c r="E441" s="19"/>
      <c r="F441" s="19"/>
      <c r="G441" s="19"/>
      <c r="H441" s="7"/>
    </row>
    <row r="442">
      <c r="A442" s="19"/>
      <c r="B442" s="19"/>
      <c r="C442" s="19"/>
      <c r="D442" s="19"/>
      <c r="E442" s="19"/>
      <c r="F442" s="19"/>
      <c r="G442" s="19"/>
      <c r="H442" s="7"/>
    </row>
    <row r="443">
      <c r="A443" s="19"/>
      <c r="B443" s="19"/>
      <c r="C443" s="19"/>
      <c r="D443" s="19"/>
      <c r="E443" s="19"/>
      <c r="F443" s="19"/>
      <c r="G443" s="19"/>
      <c r="H443" s="7"/>
    </row>
    <row r="444">
      <c r="A444" s="19"/>
      <c r="B444" s="19"/>
      <c r="C444" s="19"/>
      <c r="D444" s="19"/>
      <c r="E444" s="19"/>
      <c r="F444" s="19"/>
      <c r="G444" s="19"/>
      <c r="H444" s="7"/>
    </row>
    <row r="445">
      <c r="A445" s="19"/>
      <c r="B445" s="19"/>
      <c r="C445" s="19"/>
      <c r="D445" s="19"/>
      <c r="E445" s="19"/>
      <c r="F445" s="19"/>
      <c r="G445" s="19"/>
      <c r="H445" s="7"/>
    </row>
    <row r="446">
      <c r="A446" s="19"/>
      <c r="B446" s="19"/>
      <c r="C446" s="19"/>
      <c r="D446" s="19"/>
      <c r="E446" s="19"/>
      <c r="F446" s="19"/>
      <c r="G446" s="19"/>
      <c r="H446" s="7"/>
    </row>
    <row r="447">
      <c r="A447" s="19"/>
      <c r="B447" s="19"/>
      <c r="C447" s="19"/>
      <c r="D447" s="19"/>
      <c r="E447" s="19"/>
      <c r="F447" s="19"/>
      <c r="G447" s="19"/>
      <c r="H447" s="7"/>
    </row>
    <row r="448">
      <c r="A448" s="19"/>
      <c r="B448" s="19"/>
      <c r="C448" s="19"/>
      <c r="D448" s="19"/>
      <c r="E448" s="19"/>
      <c r="F448" s="19"/>
      <c r="G448" s="19"/>
      <c r="H448" s="7"/>
    </row>
    <row r="449">
      <c r="A449" s="19"/>
      <c r="B449" s="19"/>
      <c r="C449" s="19"/>
      <c r="D449" s="19"/>
      <c r="E449" s="19"/>
      <c r="F449" s="19"/>
      <c r="G449" s="19"/>
      <c r="H449" s="7"/>
    </row>
    <row r="450">
      <c r="A450" s="19"/>
      <c r="B450" s="19"/>
      <c r="C450" s="19"/>
      <c r="D450" s="19"/>
      <c r="E450" s="19"/>
      <c r="F450" s="19"/>
      <c r="G450" s="19"/>
      <c r="H450" s="7"/>
    </row>
    <row r="451">
      <c r="A451" s="19"/>
      <c r="B451" s="19"/>
      <c r="C451" s="19"/>
      <c r="D451" s="19"/>
      <c r="E451" s="19"/>
      <c r="F451" s="19"/>
      <c r="G451" s="19"/>
      <c r="H451" s="7"/>
    </row>
    <row r="452">
      <c r="A452" s="19"/>
      <c r="B452" s="19"/>
      <c r="C452" s="19"/>
      <c r="D452" s="19"/>
      <c r="E452" s="19"/>
      <c r="F452" s="19"/>
      <c r="G452" s="19"/>
      <c r="H452" s="7"/>
    </row>
    <row r="453">
      <c r="A453" s="19"/>
      <c r="B453" s="19"/>
      <c r="C453" s="19"/>
      <c r="D453" s="19"/>
      <c r="E453" s="19"/>
      <c r="F453" s="19"/>
      <c r="G453" s="19"/>
      <c r="H453" s="7"/>
    </row>
    <row r="454">
      <c r="A454" s="19"/>
      <c r="B454" s="19"/>
      <c r="C454" s="19"/>
      <c r="D454" s="19"/>
      <c r="E454" s="19"/>
      <c r="F454" s="19"/>
      <c r="G454" s="19"/>
      <c r="H454" s="7"/>
    </row>
    <row r="455">
      <c r="A455" s="19"/>
      <c r="B455" s="19"/>
      <c r="C455" s="19"/>
      <c r="D455" s="19"/>
      <c r="E455" s="19"/>
      <c r="F455" s="19"/>
      <c r="G455" s="19"/>
      <c r="H455" s="7"/>
    </row>
    <row r="456">
      <c r="A456" s="19"/>
      <c r="B456" s="19"/>
      <c r="C456" s="19"/>
      <c r="D456" s="19"/>
      <c r="E456" s="19"/>
      <c r="F456" s="19"/>
      <c r="G456" s="19"/>
      <c r="H456" s="7"/>
    </row>
    <row r="457">
      <c r="A457" s="19"/>
      <c r="B457" s="19"/>
      <c r="C457" s="19"/>
      <c r="D457" s="19"/>
      <c r="E457" s="19"/>
      <c r="F457" s="19"/>
      <c r="G457" s="19"/>
      <c r="H457" s="7"/>
    </row>
    <row r="458">
      <c r="A458" s="19"/>
      <c r="B458" s="19"/>
      <c r="C458" s="19"/>
      <c r="D458" s="19"/>
      <c r="E458" s="19"/>
      <c r="F458" s="19"/>
      <c r="G458" s="19"/>
      <c r="H458" s="7"/>
    </row>
    <row r="459">
      <c r="A459" s="19"/>
      <c r="B459" s="19"/>
      <c r="C459" s="19"/>
      <c r="D459" s="19"/>
      <c r="E459" s="19"/>
      <c r="F459" s="19"/>
      <c r="G459" s="19"/>
      <c r="H459" s="7"/>
    </row>
    <row r="460">
      <c r="A460" s="19"/>
      <c r="B460" s="19"/>
      <c r="C460" s="19"/>
      <c r="D460" s="19"/>
      <c r="E460" s="19"/>
      <c r="F460" s="19"/>
      <c r="G460" s="19"/>
      <c r="H460" s="7"/>
    </row>
    <row r="461">
      <c r="A461" s="19"/>
      <c r="B461" s="19"/>
      <c r="C461" s="19"/>
      <c r="D461" s="19"/>
      <c r="E461" s="19"/>
      <c r="F461" s="19"/>
      <c r="G461" s="19"/>
      <c r="H461" s="7"/>
    </row>
    <row r="462">
      <c r="A462" s="19"/>
      <c r="B462" s="19"/>
      <c r="C462" s="19"/>
      <c r="D462" s="19"/>
      <c r="E462" s="19"/>
      <c r="F462" s="19"/>
      <c r="G462" s="19"/>
      <c r="H462" s="7"/>
    </row>
    <row r="463">
      <c r="A463" s="19"/>
      <c r="B463" s="19"/>
      <c r="C463" s="19"/>
      <c r="D463" s="19"/>
      <c r="E463" s="19"/>
      <c r="F463" s="19"/>
      <c r="G463" s="19"/>
      <c r="H463" s="7"/>
    </row>
    <row r="464">
      <c r="A464" s="19"/>
      <c r="B464" s="19"/>
      <c r="C464" s="19"/>
      <c r="D464" s="19"/>
      <c r="E464" s="19"/>
      <c r="F464" s="19"/>
      <c r="G464" s="19"/>
      <c r="H464" s="7"/>
    </row>
    <row r="465">
      <c r="A465" s="19"/>
      <c r="B465" s="19"/>
      <c r="C465" s="19"/>
      <c r="D465" s="19"/>
      <c r="E465" s="19"/>
      <c r="F465" s="19"/>
      <c r="G465" s="19"/>
      <c r="H465" s="7"/>
    </row>
    <row r="466">
      <c r="A466" s="19"/>
      <c r="B466" s="19"/>
      <c r="C466" s="19"/>
      <c r="D466" s="19"/>
      <c r="E466" s="19"/>
      <c r="F466" s="19"/>
      <c r="G466" s="19"/>
      <c r="H466" s="7"/>
    </row>
    <row r="467">
      <c r="A467" s="19"/>
      <c r="B467" s="19"/>
      <c r="C467" s="19"/>
      <c r="D467" s="19"/>
      <c r="E467" s="19"/>
      <c r="F467" s="19"/>
      <c r="G467" s="19"/>
      <c r="H467" s="7"/>
    </row>
    <row r="468">
      <c r="A468" s="19"/>
      <c r="B468" s="19"/>
      <c r="C468" s="19"/>
      <c r="D468" s="19"/>
      <c r="E468" s="19"/>
      <c r="F468" s="19"/>
      <c r="G468" s="19"/>
      <c r="H468" s="7"/>
    </row>
    <row r="469">
      <c r="A469" s="19"/>
      <c r="B469" s="19"/>
      <c r="C469" s="19"/>
      <c r="D469" s="19"/>
      <c r="E469" s="19"/>
      <c r="F469" s="19"/>
      <c r="G469" s="19"/>
      <c r="H469" s="7"/>
    </row>
    <row r="470">
      <c r="A470" s="19"/>
      <c r="B470" s="19"/>
      <c r="C470" s="19"/>
      <c r="D470" s="19"/>
      <c r="E470" s="19"/>
      <c r="F470" s="19"/>
      <c r="G470" s="19"/>
      <c r="H470" s="7"/>
    </row>
    <row r="471">
      <c r="A471" s="19"/>
      <c r="B471" s="19"/>
      <c r="C471" s="19"/>
      <c r="D471" s="19"/>
      <c r="E471" s="19"/>
      <c r="F471" s="19"/>
      <c r="G471" s="19"/>
      <c r="H471" s="7"/>
    </row>
    <row r="472">
      <c r="A472" s="19"/>
      <c r="B472" s="19"/>
      <c r="C472" s="19"/>
      <c r="D472" s="19"/>
      <c r="E472" s="19"/>
      <c r="F472" s="19"/>
      <c r="G472" s="19"/>
      <c r="H472" s="7"/>
    </row>
    <row r="473">
      <c r="A473" s="19"/>
      <c r="B473" s="19"/>
      <c r="C473" s="19"/>
      <c r="D473" s="19"/>
      <c r="E473" s="19"/>
      <c r="F473" s="19"/>
      <c r="G473" s="19"/>
      <c r="H473" s="7"/>
    </row>
    <row r="474">
      <c r="A474" s="19"/>
      <c r="B474" s="19"/>
      <c r="C474" s="19"/>
      <c r="D474" s="19"/>
      <c r="E474" s="19"/>
      <c r="F474" s="19"/>
      <c r="G474" s="19"/>
      <c r="H474" s="7"/>
    </row>
    <row r="475">
      <c r="A475" s="19"/>
      <c r="B475" s="19"/>
      <c r="C475" s="19"/>
      <c r="D475" s="19"/>
      <c r="E475" s="19"/>
      <c r="F475" s="19"/>
      <c r="G475" s="19"/>
      <c r="H475" s="7"/>
    </row>
    <row r="476">
      <c r="A476" s="19"/>
      <c r="B476" s="19"/>
      <c r="C476" s="19"/>
      <c r="D476" s="19"/>
      <c r="E476" s="19"/>
      <c r="F476" s="19"/>
      <c r="G476" s="19"/>
      <c r="H476" s="7"/>
    </row>
    <row r="477">
      <c r="A477" s="19"/>
      <c r="B477" s="19"/>
      <c r="C477" s="19"/>
      <c r="D477" s="19"/>
      <c r="E477" s="19"/>
      <c r="F477" s="19"/>
      <c r="G477" s="19"/>
      <c r="H477" s="7"/>
    </row>
    <row r="478">
      <c r="A478" s="19"/>
      <c r="B478" s="19"/>
      <c r="C478" s="19"/>
      <c r="D478" s="19"/>
      <c r="E478" s="19"/>
      <c r="F478" s="19"/>
      <c r="G478" s="19"/>
      <c r="H478" s="7"/>
    </row>
    <row r="479">
      <c r="A479" s="19"/>
      <c r="B479" s="19"/>
      <c r="C479" s="19"/>
      <c r="D479" s="19"/>
      <c r="E479" s="19"/>
      <c r="F479" s="19"/>
      <c r="G479" s="19"/>
      <c r="H479" s="7"/>
    </row>
    <row r="480">
      <c r="A480" s="19"/>
      <c r="B480" s="19"/>
      <c r="C480" s="19"/>
      <c r="D480" s="19"/>
      <c r="E480" s="19"/>
      <c r="F480" s="19"/>
      <c r="G480" s="19"/>
      <c r="H480" s="7"/>
    </row>
    <row r="481">
      <c r="A481" s="19"/>
      <c r="B481" s="19"/>
      <c r="C481" s="19"/>
      <c r="D481" s="19"/>
      <c r="E481" s="19"/>
      <c r="F481" s="19"/>
      <c r="G481" s="19"/>
      <c r="H481" s="7"/>
    </row>
    <row r="482">
      <c r="A482" s="19"/>
      <c r="B482" s="19"/>
      <c r="C482" s="19"/>
      <c r="D482" s="19"/>
      <c r="E482" s="19"/>
      <c r="F482" s="19"/>
      <c r="G482" s="19"/>
      <c r="H482" s="7"/>
    </row>
    <row r="483">
      <c r="A483" s="19"/>
      <c r="B483" s="19"/>
      <c r="C483" s="19"/>
      <c r="D483" s="19"/>
      <c r="E483" s="19"/>
      <c r="F483" s="19"/>
      <c r="G483" s="19"/>
      <c r="H483" s="7"/>
    </row>
    <row r="484">
      <c r="A484" s="19"/>
      <c r="B484" s="19"/>
      <c r="C484" s="19"/>
      <c r="D484" s="19"/>
      <c r="E484" s="19"/>
      <c r="F484" s="19"/>
      <c r="G484" s="19"/>
      <c r="H484" s="7"/>
    </row>
    <row r="485">
      <c r="A485" s="19"/>
      <c r="B485" s="19"/>
      <c r="C485" s="19"/>
      <c r="D485" s="19"/>
      <c r="E485" s="19"/>
      <c r="F485" s="19"/>
      <c r="G485" s="19"/>
      <c r="H485" s="7"/>
    </row>
    <row r="486">
      <c r="A486" s="19"/>
      <c r="B486" s="19"/>
      <c r="C486" s="19"/>
      <c r="D486" s="19"/>
      <c r="E486" s="19"/>
      <c r="F486" s="19"/>
      <c r="G486" s="19"/>
      <c r="H486" s="7"/>
    </row>
    <row r="487">
      <c r="A487" s="19"/>
      <c r="B487" s="19"/>
      <c r="C487" s="19"/>
      <c r="D487" s="19"/>
      <c r="E487" s="19"/>
      <c r="F487" s="19"/>
      <c r="G487" s="19"/>
      <c r="H487" s="7"/>
    </row>
    <row r="488">
      <c r="A488" s="19"/>
      <c r="B488" s="19"/>
      <c r="C488" s="19"/>
      <c r="D488" s="19"/>
      <c r="E488" s="19"/>
      <c r="F488" s="19"/>
      <c r="G488" s="19"/>
      <c r="H488" s="7"/>
    </row>
    <row r="489">
      <c r="A489" s="19"/>
      <c r="B489" s="19"/>
      <c r="C489" s="19"/>
      <c r="D489" s="19"/>
      <c r="E489" s="19"/>
      <c r="F489" s="19"/>
      <c r="G489" s="19"/>
      <c r="H489" s="7"/>
    </row>
    <row r="490">
      <c r="A490" s="19"/>
      <c r="B490" s="19"/>
      <c r="C490" s="19"/>
      <c r="D490" s="19"/>
      <c r="E490" s="19"/>
      <c r="F490" s="19"/>
      <c r="G490" s="19"/>
      <c r="H490" s="7"/>
    </row>
    <row r="491">
      <c r="A491" s="19"/>
      <c r="B491" s="19"/>
      <c r="C491" s="19"/>
      <c r="D491" s="19"/>
      <c r="E491" s="19"/>
      <c r="F491" s="19"/>
      <c r="G491" s="19"/>
      <c r="H491" s="7"/>
    </row>
    <row r="492">
      <c r="A492" s="19"/>
      <c r="B492" s="19"/>
      <c r="C492" s="19"/>
      <c r="D492" s="19"/>
      <c r="E492" s="19"/>
      <c r="F492" s="19"/>
      <c r="G492" s="19"/>
      <c r="H492" s="7"/>
    </row>
    <row r="493">
      <c r="A493" s="19"/>
      <c r="B493" s="19"/>
      <c r="C493" s="19"/>
      <c r="D493" s="19"/>
      <c r="E493" s="19"/>
      <c r="F493" s="19"/>
      <c r="G493" s="19"/>
      <c r="H493" s="7"/>
    </row>
    <row r="494">
      <c r="A494" s="19"/>
      <c r="B494" s="19"/>
      <c r="C494" s="19"/>
      <c r="D494" s="19"/>
      <c r="E494" s="19"/>
      <c r="F494" s="19"/>
      <c r="G494" s="19"/>
      <c r="H494" s="7"/>
    </row>
    <row r="495">
      <c r="A495" s="19"/>
      <c r="B495" s="19"/>
      <c r="C495" s="19"/>
      <c r="D495" s="19"/>
      <c r="E495" s="19"/>
      <c r="F495" s="19"/>
      <c r="G495" s="19"/>
      <c r="H495" s="7"/>
    </row>
    <row r="496">
      <c r="A496" s="19"/>
      <c r="B496" s="19"/>
      <c r="C496" s="19"/>
      <c r="D496" s="19"/>
      <c r="E496" s="19"/>
      <c r="F496" s="19"/>
      <c r="G496" s="19"/>
      <c r="H496" s="7"/>
    </row>
    <row r="497">
      <c r="A497" s="19"/>
      <c r="B497" s="19"/>
      <c r="C497" s="19"/>
      <c r="D497" s="19"/>
      <c r="E497" s="19"/>
      <c r="F497" s="19"/>
      <c r="G497" s="19"/>
      <c r="H497" s="7"/>
    </row>
    <row r="498">
      <c r="A498" s="19"/>
      <c r="B498" s="19"/>
      <c r="C498" s="19"/>
      <c r="D498" s="19"/>
      <c r="E498" s="19"/>
      <c r="F498" s="19"/>
      <c r="G498" s="19"/>
      <c r="H498" s="7"/>
    </row>
    <row r="499">
      <c r="A499" s="19"/>
      <c r="B499" s="19"/>
      <c r="C499" s="19"/>
      <c r="D499" s="19"/>
      <c r="E499" s="19"/>
      <c r="F499" s="19"/>
      <c r="G499" s="19"/>
      <c r="H499" s="7"/>
    </row>
    <row r="500">
      <c r="A500" s="19"/>
      <c r="B500" s="19"/>
      <c r="C500" s="19"/>
      <c r="D500" s="19"/>
      <c r="E500" s="19"/>
      <c r="F500" s="19"/>
      <c r="G500" s="19"/>
      <c r="H500" s="7"/>
    </row>
    <row r="501">
      <c r="A501" s="19"/>
      <c r="B501" s="19"/>
      <c r="C501" s="19"/>
      <c r="D501" s="19"/>
      <c r="E501" s="19"/>
      <c r="F501" s="19"/>
      <c r="G501" s="19"/>
      <c r="H501" s="7"/>
    </row>
    <row r="502">
      <c r="A502" s="19"/>
      <c r="B502" s="19"/>
      <c r="C502" s="19"/>
      <c r="D502" s="19"/>
      <c r="E502" s="19"/>
      <c r="F502" s="19"/>
      <c r="G502" s="19"/>
      <c r="H502" s="7"/>
    </row>
    <row r="503">
      <c r="A503" s="19"/>
      <c r="B503" s="19"/>
      <c r="C503" s="19"/>
      <c r="D503" s="19"/>
      <c r="E503" s="19"/>
      <c r="F503" s="19"/>
      <c r="G503" s="19"/>
      <c r="H503" s="7"/>
    </row>
    <row r="504">
      <c r="A504" s="19"/>
      <c r="B504" s="19"/>
      <c r="C504" s="19"/>
      <c r="D504" s="19"/>
      <c r="E504" s="19"/>
      <c r="F504" s="19"/>
      <c r="G504" s="19"/>
      <c r="H504" s="7"/>
    </row>
    <row r="505">
      <c r="A505" s="19"/>
      <c r="B505" s="19"/>
      <c r="C505" s="19"/>
      <c r="D505" s="19"/>
      <c r="E505" s="19"/>
      <c r="F505" s="19"/>
      <c r="G505" s="19"/>
      <c r="H505" s="7"/>
    </row>
    <row r="506">
      <c r="A506" s="19"/>
      <c r="B506" s="19"/>
      <c r="C506" s="19"/>
      <c r="D506" s="19"/>
      <c r="E506" s="19"/>
      <c r="F506" s="19"/>
      <c r="G506" s="19"/>
      <c r="H506" s="7"/>
    </row>
    <row r="507">
      <c r="A507" s="19"/>
      <c r="B507" s="19"/>
      <c r="C507" s="19"/>
      <c r="D507" s="19"/>
      <c r="E507" s="19"/>
      <c r="F507" s="19"/>
      <c r="G507" s="19"/>
      <c r="H507" s="7"/>
    </row>
    <row r="508">
      <c r="A508" s="19"/>
      <c r="B508" s="19"/>
      <c r="C508" s="19"/>
      <c r="D508" s="19"/>
      <c r="E508" s="19"/>
      <c r="F508" s="19"/>
      <c r="G508" s="19"/>
      <c r="H508" s="7"/>
    </row>
    <row r="509">
      <c r="A509" s="19"/>
      <c r="B509" s="19"/>
      <c r="C509" s="19"/>
      <c r="D509" s="19"/>
      <c r="E509" s="19"/>
      <c r="F509" s="19"/>
      <c r="G509" s="19"/>
      <c r="H509" s="7"/>
    </row>
    <row r="510">
      <c r="A510" s="19"/>
      <c r="B510" s="19"/>
      <c r="C510" s="19"/>
      <c r="D510" s="19"/>
      <c r="E510" s="19"/>
      <c r="F510" s="19"/>
      <c r="G510" s="19"/>
      <c r="H510" s="7"/>
    </row>
    <row r="511">
      <c r="A511" s="19"/>
      <c r="B511" s="19"/>
      <c r="C511" s="19"/>
      <c r="D511" s="19"/>
      <c r="E511" s="19"/>
      <c r="F511" s="19"/>
      <c r="G511" s="19"/>
      <c r="H511" s="7"/>
    </row>
    <row r="512">
      <c r="A512" s="19"/>
      <c r="B512" s="19"/>
      <c r="C512" s="19"/>
      <c r="D512" s="19"/>
      <c r="E512" s="19"/>
      <c r="F512" s="19"/>
      <c r="G512" s="19"/>
      <c r="H512" s="7"/>
    </row>
    <row r="513">
      <c r="A513" s="19"/>
      <c r="B513" s="19"/>
      <c r="C513" s="19"/>
      <c r="D513" s="19"/>
      <c r="E513" s="19"/>
      <c r="F513" s="19"/>
      <c r="G513" s="19"/>
      <c r="H513" s="7"/>
    </row>
    <row r="514">
      <c r="A514" s="19"/>
      <c r="B514" s="19"/>
      <c r="C514" s="19"/>
      <c r="D514" s="19"/>
      <c r="E514" s="19"/>
      <c r="F514" s="19"/>
      <c r="G514" s="19"/>
      <c r="H514" s="7"/>
    </row>
    <row r="515">
      <c r="A515" s="19"/>
      <c r="B515" s="19"/>
      <c r="C515" s="19"/>
      <c r="D515" s="19"/>
      <c r="E515" s="19"/>
      <c r="F515" s="19"/>
      <c r="G515" s="19"/>
      <c r="H515" s="7"/>
    </row>
    <row r="516">
      <c r="A516" s="19"/>
      <c r="B516" s="19"/>
      <c r="C516" s="19"/>
      <c r="D516" s="19"/>
      <c r="E516" s="19"/>
      <c r="F516" s="19"/>
      <c r="G516" s="19"/>
      <c r="H516" s="7"/>
    </row>
    <row r="517">
      <c r="A517" s="19"/>
      <c r="B517" s="19"/>
      <c r="C517" s="19"/>
      <c r="D517" s="19"/>
      <c r="E517" s="19"/>
      <c r="F517" s="19"/>
      <c r="G517" s="19"/>
      <c r="H517" s="7"/>
    </row>
    <row r="518">
      <c r="A518" s="19"/>
      <c r="B518" s="19"/>
      <c r="C518" s="19"/>
      <c r="D518" s="19"/>
      <c r="E518" s="19"/>
      <c r="F518" s="19"/>
      <c r="G518" s="19"/>
      <c r="H518" s="7"/>
    </row>
    <row r="519">
      <c r="A519" s="19"/>
      <c r="B519" s="19"/>
      <c r="C519" s="19"/>
      <c r="D519" s="19"/>
      <c r="E519" s="19"/>
      <c r="F519" s="19"/>
      <c r="G519" s="19"/>
      <c r="H519" s="7"/>
    </row>
    <row r="520">
      <c r="A520" s="19"/>
      <c r="B520" s="19"/>
      <c r="C520" s="19"/>
      <c r="D520" s="19"/>
      <c r="E520" s="19"/>
      <c r="F520" s="19"/>
      <c r="G520" s="19"/>
      <c r="H520" s="7"/>
    </row>
    <row r="521">
      <c r="A521" s="19"/>
      <c r="B521" s="19"/>
      <c r="C521" s="19"/>
      <c r="D521" s="19"/>
      <c r="E521" s="19"/>
      <c r="F521" s="19"/>
      <c r="G521" s="19"/>
      <c r="H521" s="7"/>
    </row>
    <row r="522">
      <c r="A522" s="19"/>
      <c r="B522" s="19"/>
      <c r="C522" s="19"/>
      <c r="D522" s="19"/>
      <c r="E522" s="19"/>
      <c r="F522" s="19"/>
      <c r="G522" s="19"/>
      <c r="H522" s="7"/>
    </row>
    <row r="523">
      <c r="A523" s="19"/>
      <c r="B523" s="19"/>
      <c r="C523" s="19"/>
      <c r="D523" s="19"/>
      <c r="E523" s="19"/>
      <c r="F523" s="19"/>
      <c r="G523" s="19"/>
      <c r="H523" s="7"/>
    </row>
    <row r="524">
      <c r="A524" s="19"/>
      <c r="B524" s="19"/>
      <c r="C524" s="19"/>
      <c r="D524" s="19"/>
      <c r="E524" s="19"/>
      <c r="F524" s="19"/>
      <c r="G524" s="19"/>
      <c r="H524" s="7"/>
    </row>
    <row r="525">
      <c r="A525" s="19"/>
      <c r="B525" s="19"/>
      <c r="C525" s="19"/>
      <c r="D525" s="19"/>
      <c r="E525" s="19"/>
      <c r="F525" s="19"/>
      <c r="G525" s="19"/>
      <c r="H525" s="7"/>
    </row>
    <row r="526">
      <c r="A526" s="19"/>
      <c r="B526" s="19"/>
      <c r="C526" s="19"/>
      <c r="D526" s="19"/>
      <c r="E526" s="19"/>
      <c r="F526" s="19"/>
      <c r="G526" s="19"/>
      <c r="H526" s="7"/>
    </row>
    <row r="527">
      <c r="A527" s="19"/>
      <c r="B527" s="19"/>
      <c r="C527" s="19"/>
      <c r="D527" s="19"/>
      <c r="E527" s="19"/>
      <c r="F527" s="19"/>
      <c r="G527" s="19"/>
      <c r="H527" s="7"/>
    </row>
    <row r="528">
      <c r="A528" s="19"/>
      <c r="B528" s="19"/>
      <c r="C528" s="19"/>
      <c r="D528" s="19"/>
      <c r="E528" s="19"/>
      <c r="F528" s="19"/>
      <c r="G528" s="19"/>
      <c r="H528" s="7"/>
    </row>
    <row r="529">
      <c r="A529" s="19"/>
      <c r="B529" s="19"/>
      <c r="C529" s="19"/>
      <c r="D529" s="19"/>
      <c r="E529" s="19"/>
      <c r="F529" s="19"/>
      <c r="G529" s="19"/>
      <c r="H529" s="7"/>
    </row>
    <row r="530">
      <c r="A530" s="19"/>
      <c r="B530" s="19"/>
      <c r="C530" s="19"/>
      <c r="D530" s="19"/>
      <c r="E530" s="19"/>
      <c r="F530" s="19"/>
      <c r="G530" s="19"/>
      <c r="H530" s="7"/>
    </row>
    <row r="531">
      <c r="A531" s="19"/>
      <c r="B531" s="19"/>
      <c r="C531" s="19"/>
      <c r="D531" s="19"/>
      <c r="E531" s="19"/>
      <c r="F531" s="19"/>
      <c r="G531" s="19"/>
      <c r="H531" s="7"/>
    </row>
    <row r="532">
      <c r="A532" s="19"/>
      <c r="B532" s="19"/>
      <c r="C532" s="19"/>
      <c r="D532" s="19"/>
      <c r="E532" s="19"/>
      <c r="F532" s="19"/>
      <c r="G532" s="19"/>
      <c r="H532" s="7"/>
    </row>
    <row r="533">
      <c r="A533" s="19"/>
      <c r="B533" s="19"/>
      <c r="C533" s="19"/>
      <c r="D533" s="19"/>
      <c r="E533" s="19"/>
      <c r="F533" s="19"/>
      <c r="G533" s="19"/>
      <c r="H533" s="7"/>
    </row>
    <row r="534">
      <c r="A534" s="19"/>
      <c r="B534" s="19"/>
      <c r="C534" s="19"/>
      <c r="D534" s="19"/>
      <c r="E534" s="19"/>
      <c r="F534" s="19"/>
      <c r="G534" s="19"/>
      <c r="H534" s="7"/>
    </row>
    <row r="535">
      <c r="A535" s="19"/>
      <c r="B535" s="19"/>
      <c r="C535" s="19"/>
      <c r="D535" s="19"/>
      <c r="E535" s="19"/>
      <c r="F535" s="19"/>
      <c r="G535" s="19"/>
      <c r="H535" s="7"/>
    </row>
    <row r="536">
      <c r="A536" s="19"/>
      <c r="B536" s="19"/>
      <c r="C536" s="19"/>
      <c r="D536" s="19"/>
      <c r="E536" s="19"/>
      <c r="F536" s="19"/>
      <c r="G536" s="19"/>
      <c r="H536" s="7"/>
    </row>
    <row r="537">
      <c r="A537" s="19"/>
      <c r="B537" s="19"/>
      <c r="C537" s="19"/>
      <c r="D537" s="19"/>
      <c r="E537" s="19"/>
      <c r="F537" s="19"/>
      <c r="G537" s="19"/>
      <c r="H537" s="7"/>
    </row>
    <row r="538">
      <c r="A538" s="19"/>
      <c r="B538" s="19"/>
      <c r="C538" s="19"/>
      <c r="D538" s="19"/>
      <c r="E538" s="19"/>
      <c r="F538" s="19"/>
      <c r="G538" s="19"/>
      <c r="H538" s="7"/>
    </row>
    <row r="539">
      <c r="A539" s="19"/>
      <c r="B539" s="19"/>
      <c r="C539" s="19"/>
      <c r="D539" s="19"/>
      <c r="E539" s="19"/>
      <c r="F539" s="19"/>
      <c r="G539" s="19"/>
      <c r="H539" s="7"/>
    </row>
    <row r="540">
      <c r="A540" s="19"/>
      <c r="B540" s="19"/>
      <c r="C540" s="19"/>
      <c r="D540" s="19"/>
      <c r="E540" s="19"/>
      <c r="F540" s="19"/>
      <c r="G540" s="19"/>
      <c r="H540" s="7"/>
    </row>
    <row r="541">
      <c r="A541" s="19"/>
      <c r="B541" s="19"/>
      <c r="C541" s="19"/>
      <c r="D541" s="19"/>
      <c r="E541" s="19"/>
      <c r="F541" s="19"/>
      <c r="G541" s="19"/>
      <c r="H541" s="7"/>
    </row>
    <row r="542">
      <c r="A542" s="19"/>
      <c r="B542" s="19"/>
      <c r="C542" s="19"/>
      <c r="D542" s="19"/>
      <c r="E542" s="19"/>
      <c r="F542" s="19"/>
      <c r="G542" s="19"/>
      <c r="H542" s="7"/>
    </row>
    <row r="543">
      <c r="A543" s="19"/>
      <c r="B543" s="19"/>
      <c r="C543" s="19"/>
      <c r="D543" s="19"/>
      <c r="E543" s="19"/>
      <c r="F543" s="19"/>
      <c r="G543" s="19"/>
      <c r="H543" s="7"/>
    </row>
    <row r="544">
      <c r="A544" s="19"/>
      <c r="B544" s="19"/>
      <c r="C544" s="19"/>
      <c r="D544" s="19"/>
      <c r="E544" s="19"/>
      <c r="F544" s="19"/>
      <c r="G544" s="19"/>
      <c r="H544" s="7"/>
    </row>
    <row r="545">
      <c r="A545" s="19"/>
      <c r="B545" s="19"/>
      <c r="C545" s="19"/>
      <c r="D545" s="19"/>
      <c r="E545" s="19"/>
      <c r="F545" s="19"/>
      <c r="G545" s="19"/>
      <c r="H545" s="7"/>
    </row>
    <row r="546">
      <c r="A546" s="19"/>
      <c r="B546" s="19"/>
      <c r="C546" s="19"/>
      <c r="D546" s="19"/>
      <c r="E546" s="19"/>
      <c r="F546" s="19"/>
      <c r="G546" s="19"/>
      <c r="H546" s="7"/>
    </row>
    <row r="547">
      <c r="A547" s="19"/>
      <c r="B547" s="19"/>
      <c r="C547" s="19"/>
      <c r="D547" s="19"/>
      <c r="E547" s="19"/>
      <c r="F547" s="19"/>
      <c r="G547" s="19"/>
      <c r="H547" s="7"/>
    </row>
    <row r="548">
      <c r="A548" s="19"/>
      <c r="B548" s="19"/>
      <c r="C548" s="19"/>
      <c r="D548" s="19"/>
      <c r="E548" s="19"/>
      <c r="F548" s="19"/>
      <c r="G548" s="19"/>
      <c r="H548" s="7"/>
    </row>
    <row r="549">
      <c r="A549" s="19"/>
      <c r="B549" s="19"/>
      <c r="C549" s="19"/>
      <c r="D549" s="19"/>
      <c r="E549" s="19"/>
      <c r="F549" s="19"/>
      <c r="G549" s="19"/>
      <c r="H549" s="7"/>
    </row>
    <row r="550">
      <c r="A550" s="19"/>
      <c r="B550" s="19"/>
      <c r="C550" s="19"/>
      <c r="D550" s="19"/>
      <c r="E550" s="19"/>
      <c r="F550" s="19"/>
      <c r="G550" s="19"/>
      <c r="H550" s="7"/>
    </row>
    <row r="551">
      <c r="A551" s="19"/>
      <c r="B551" s="19"/>
      <c r="C551" s="19"/>
      <c r="D551" s="19"/>
      <c r="E551" s="19"/>
      <c r="F551" s="19"/>
      <c r="G551" s="19"/>
      <c r="H551" s="7"/>
    </row>
    <row r="552">
      <c r="A552" s="19"/>
      <c r="B552" s="19"/>
      <c r="C552" s="19"/>
      <c r="D552" s="19"/>
      <c r="E552" s="19"/>
      <c r="F552" s="19"/>
      <c r="G552" s="19"/>
      <c r="H552" s="7"/>
    </row>
    <row r="553">
      <c r="A553" s="19"/>
      <c r="B553" s="19"/>
      <c r="C553" s="19"/>
      <c r="D553" s="19"/>
      <c r="E553" s="19"/>
      <c r="F553" s="19"/>
      <c r="G553" s="19"/>
      <c r="H553" s="7"/>
    </row>
    <row r="554">
      <c r="A554" s="19"/>
      <c r="B554" s="19"/>
      <c r="C554" s="19"/>
      <c r="D554" s="19"/>
      <c r="E554" s="19"/>
      <c r="F554" s="19"/>
      <c r="G554" s="19"/>
      <c r="H554" s="7"/>
    </row>
    <row r="555">
      <c r="A555" s="19"/>
      <c r="B555" s="19"/>
      <c r="C555" s="19"/>
      <c r="D555" s="19"/>
      <c r="E555" s="19"/>
      <c r="F555" s="19"/>
      <c r="G555" s="19"/>
      <c r="H555" s="7"/>
    </row>
    <row r="556">
      <c r="A556" s="19"/>
      <c r="B556" s="19"/>
      <c r="C556" s="19"/>
      <c r="D556" s="19"/>
      <c r="E556" s="19"/>
      <c r="F556" s="19"/>
      <c r="G556" s="19"/>
      <c r="H556" s="7"/>
    </row>
    <row r="557">
      <c r="A557" s="19"/>
      <c r="B557" s="19"/>
      <c r="C557" s="19"/>
      <c r="D557" s="19"/>
      <c r="E557" s="19"/>
      <c r="F557" s="19"/>
      <c r="G557" s="19"/>
      <c r="H557" s="7"/>
    </row>
    <row r="558">
      <c r="A558" s="19"/>
      <c r="B558" s="19"/>
      <c r="C558" s="19"/>
      <c r="D558" s="19"/>
      <c r="E558" s="19"/>
      <c r="F558" s="19"/>
      <c r="G558" s="19"/>
      <c r="H558" s="7"/>
    </row>
    <row r="559">
      <c r="A559" s="19"/>
      <c r="B559" s="19"/>
      <c r="C559" s="19"/>
      <c r="D559" s="19"/>
      <c r="E559" s="19"/>
      <c r="F559" s="19"/>
      <c r="G559" s="19"/>
      <c r="H559" s="7"/>
    </row>
    <row r="560">
      <c r="A560" s="19"/>
      <c r="B560" s="19"/>
      <c r="C560" s="19"/>
      <c r="D560" s="19"/>
      <c r="E560" s="19"/>
      <c r="F560" s="19"/>
      <c r="G560" s="19"/>
      <c r="H560" s="7"/>
    </row>
    <row r="561">
      <c r="A561" s="19"/>
      <c r="B561" s="19"/>
      <c r="C561" s="19"/>
      <c r="D561" s="19"/>
      <c r="E561" s="19"/>
      <c r="F561" s="19"/>
      <c r="G561" s="19"/>
      <c r="H561" s="7"/>
    </row>
    <row r="562">
      <c r="A562" s="19"/>
      <c r="B562" s="19"/>
      <c r="C562" s="19"/>
      <c r="D562" s="19"/>
      <c r="E562" s="19"/>
      <c r="F562" s="19"/>
      <c r="G562" s="19"/>
      <c r="H562" s="7"/>
    </row>
    <row r="563">
      <c r="A563" s="19"/>
      <c r="B563" s="19"/>
      <c r="C563" s="19"/>
      <c r="D563" s="19"/>
      <c r="E563" s="19"/>
      <c r="F563" s="19"/>
      <c r="G563" s="19"/>
      <c r="H563" s="7"/>
    </row>
    <row r="564">
      <c r="A564" s="19"/>
      <c r="B564" s="19"/>
      <c r="C564" s="19"/>
      <c r="D564" s="19"/>
      <c r="E564" s="19"/>
      <c r="F564" s="19"/>
      <c r="G564" s="19"/>
      <c r="H564" s="7"/>
    </row>
    <row r="565">
      <c r="A565" s="19"/>
      <c r="B565" s="19"/>
      <c r="C565" s="19"/>
      <c r="D565" s="19"/>
      <c r="E565" s="19"/>
      <c r="F565" s="19"/>
      <c r="G565" s="19"/>
      <c r="H565" s="7"/>
    </row>
    <row r="566">
      <c r="A566" s="19"/>
      <c r="B566" s="19"/>
      <c r="C566" s="19"/>
      <c r="D566" s="19"/>
      <c r="E566" s="19"/>
      <c r="F566" s="19"/>
      <c r="G566" s="19"/>
      <c r="H566" s="7"/>
    </row>
    <row r="567">
      <c r="A567" s="19"/>
      <c r="B567" s="19"/>
      <c r="C567" s="19"/>
      <c r="D567" s="19"/>
      <c r="E567" s="19"/>
      <c r="F567" s="19"/>
      <c r="G567" s="19"/>
      <c r="H567" s="7"/>
    </row>
    <row r="568">
      <c r="A568" s="19"/>
      <c r="B568" s="19"/>
      <c r="C568" s="19"/>
      <c r="D568" s="19"/>
      <c r="E568" s="19"/>
      <c r="F568" s="19"/>
      <c r="G568" s="19"/>
      <c r="H568" s="7"/>
    </row>
    <row r="569">
      <c r="A569" s="19"/>
      <c r="B569" s="19"/>
      <c r="C569" s="19"/>
      <c r="D569" s="19"/>
      <c r="E569" s="19"/>
      <c r="F569" s="19"/>
      <c r="G569" s="19"/>
      <c r="H569" s="7"/>
    </row>
    <row r="570">
      <c r="A570" s="19"/>
      <c r="B570" s="19"/>
      <c r="C570" s="19"/>
      <c r="D570" s="19"/>
      <c r="E570" s="19"/>
      <c r="F570" s="19"/>
      <c r="G570" s="19"/>
      <c r="H570" s="7"/>
    </row>
    <row r="571">
      <c r="A571" s="19"/>
      <c r="B571" s="19"/>
      <c r="C571" s="19"/>
      <c r="D571" s="19"/>
      <c r="E571" s="19"/>
      <c r="F571" s="19"/>
      <c r="G571" s="19"/>
      <c r="H571" s="7"/>
    </row>
    <row r="572">
      <c r="A572" s="19"/>
      <c r="B572" s="19"/>
      <c r="C572" s="19"/>
      <c r="D572" s="19"/>
      <c r="E572" s="19"/>
      <c r="F572" s="19"/>
      <c r="G572" s="19"/>
      <c r="H572" s="7"/>
    </row>
    <row r="573">
      <c r="A573" s="19"/>
      <c r="B573" s="19"/>
      <c r="C573" s="19"/>
      <c r="D573" s="19"/>
      <c r="E573" s="19"/>
      <c r="F573" s="19"/>
      <c r="G573" s="19"/>
      <c r="H573" s="7"/>
    </row>
    <row r="574">
      <c r="A574" s="19"/>
      <c r="B574" s="19"/>
      <c r="C574" s="19"/>
      <c r="D574" s="19"/>
      <c r="E574" s="19"/>
      <c r="F574" s="19"/>
      <c r="G574" s="19"/>
      <c r="H574" s="7"/>
    </row>
    <row r="575">
      <c r="A575" s="19"/>
      <c r="B575" s="19"/>
      <c r="C575" s="19"/>
      <c r="D575" s="19"/>
      <c r="E575" s="19"/>
      <c r="F575" s="19"/>
      <c r="G575" s="19"/>
      <c r="H575" s="7"/>
    </row>
    <row r="576">
      <c r="A576" s="19"/>
      <c r="B576" s="19"/>
      <c r="C576" s="19"/>
      <c r="D576" s="19"/>
      <c r="E576" s="19"/>
      <c r="F576" s="19"/>
      <c r="G576" s="19"/>
      <c r="H576" s="7"/>
    </row>
    <row r="577">
      <c r="A577" s="19"/>
      <c r="B577" s="19"/>
      <c r="C577" s="19"/>
      <c r="D577" s="19"/>
      <c r="E577" s="19"/>
      <c r="F577" s="19"/>
      <c r="G577" s="19"/>
      <c r="H577" s="7"/>
    </row>
    <row r="578">
      <c r="A578" s="19"/>
      <c r="B578" s="19"/>
      <c r="C578" s="19"/>
      <c r="D578" s="19"/>
      <c r="E578" s="19"/>
      <c r="F578" s="19"/>
      <c r="G578" s="19"/>
      <c r="H578" s="7"/>
    </row>
    <row r="579">
      <c r="A579" s="19"/>
      <c r="B579" s="19"/>
      <c r="C579" s="19"/>
      <c r="D579" s="19"/>
      <c r="E579" s="19"/>
      <c r="F579" s="19"/>
      <c r="G579" s="19"/>
      <c r="H579" s="7"/>
    </row>
    <row r="580">
      <c r="A580" s="19"/>
      <c r="B580" s="19"/>
      <c r="C580" s="19"/>
      <c r="D580" s="19"/>
      <c r="E580" s="19"/>
      <c r="F580" s="19"/>
      <c r="G580" s="19"/>
      <c r="H580" s="7"/>
    </row>
    <row r="581">
      <c r="A581" s="19"/>
      <c r="B581" s="19"/>
      <c r="C581" s="19"/>
      <c r="D581" s="19"/>
      <c r="E581" s="19"/>
      <c r="F581" s="19"/>
      <c r="G581" s="19"/>
      <c r="H581" s="7"/>
    </row>
    <row r="582">
      <c r="A582" s="19"/>
      <c r="B582" s="19"/>
      <c r="C582" s="19"/>
      <c r="D582" s="19"/>
      <c r="E582" s="19"/>
      <c r="F582" s="19"/>
      <c r="G582" s="19"/>
      <c r="H582" s="7"/>
    </row>
    <row r="583">
      <c r="A583" s="19"/>
      <c r="B583" s="19"/>
      <c r="C583" s="19"/>
      <c r="D583" s="19"/>
      <c r="E583" s="19"/>
      <c r="F583" s="19"/>
      <c r="G583" s="19"/>
      <c r="H583" s="7"/>
    </row>
    <row r="584">
      <c r="A584" s="19"/>
      <c r="B584" s="19"/>
      <c r="C584" s="19"/>
      <c r="D584" s="19"/>
      <c r="E584" s="19"/>
      <c r="F584" s="19"/>
      <c r="G584" s="19"/>
      <c r="H584" s="7"/>
    </row>
    <row r="585">
      <c r="A585" s="19"/>
      <c r="B585" s="19"/>
      <c r="C585" s="19"/>
      <c r="D585" s="19"/>
      <c r="E585" s="19"/>
      <c r="F585" s="19"/>
      <c r="G585" s="19"/>
      <c r="H585" s="7"/>
    </row>
    <row r="586">
      <c r="A586" s="19"/>
      <c r="B586" s="19"/>
      <c r="C586" s="19"/>
      <c r="D586" s="19"/>
      <c r="E586" s="19"/>
      <c r="F586" s="19"/>
      <c r="G586" s="19"/>
      <c r="H586" s="7"/>
    </row>
    <row r="587">
      <c r="A587" s="19"/>
      <c r="B587" s="19"/>
      <c r="C587" s="19"/>
      <c r="D587" s="19"/>
      <c r="E587" s="19"/>
      <c r="F587" s="19"/>
      <c r="G587" s="19"/>
      <c r="H587" s="7"/>
    </row>
    <row r="588">
      <c r="A588" s="19"/>
      <c r="B588" s="19"/>
      <c r="C588" s="19"/>
      <c r="D588" s="19"/>
      <c r="E588" s="19"/>
      <c r="F588" s="19"/>
      <c r="G588" s="19"/>
      <c r="H588" s="7"/>
    </row>
    <row r="589">
      <c r="A589" s="19"/>
      <c r="B589" s="19"/>
      <c r="C589" s="19"/>
      <c r="D589" s="19"/>
      <c r="E589" s="19"/>
      <c r="F589" s="19"/>
      <c r="G589" s="19"/>
      <c r="H589" s="7"/>
    </row>
    <row r="590">
      <c r="A590" s="19"/>
      <c r="B590" s="19"/>
      <c r="C590" s="19"/>
      <c r="D590" s="19"/>
      <c r="E590" s="19"/>
      <c r="F590" s="19"/>
      <c r="G590" s="19"/>
      <c r="H590" s="7"/>
    </row>
    <row r="591">
      <c r="A591" s="19"/>
      <c r="B591" s="19"/>
      <c r="C591" s="19"/>
      <c r="D591" s="19"/>
      <c r="E591" s="19"/>
      <c r="F591" s="19"/>
      <c r="G591" s="19"/>
      <c r="H591" s="7"/>
    </row>
    <row r="592">
      <c r="A592" s="19"/>
      <c r="B592" s="19"/>
      <c r="C592" s="19"/>
      <c r="D592" s="19"/>
      <c r="E592" s="19"/>
      <c r="F592" s="19"/>
      <c r="G592" s="19"/>
      <c r="H592" s="7"/>
    </row>
    <row r="593">
      <c r="A593" s="19"/>
      <c r="B593" s="19"/>
      <c r="C593" s="19"/>
      <c r="D593" s="19"/>
      <c r="E593" s="19"/>
      <c r="F593" s="19"/>
      <c r="G593" s="19"/>
      <c r="H593" s="7"/>
    </row>
    <row r="594">
      <c r="A594" s="19"/>
      <c r="B594" s="19"/>
      <c r="C594" s="19"/>
      <c r="D594" s="19"/>
      <c r="E594" s="19"/>
      <c r="F594" s="19"/>
      <c r="G594" s="19"/>
      <c r="H594" s="7"/>
    </row>
    <row r="595">
      <c r="A595" s="19"/>
      <c r="B595" s="19"/>
      <c r="C595" s="19"/>
      <c r="D595" s="19"/>
      <c r="E595" s="19"/>
      <c r="F595" s="19"/>
      <c r="G595" s="19"/>
      <c r="H595" s="7"/>
    </row>
    <row r="596">
      <c r="A596" s="19"/>
      <c r="B596" s="19"/>
      <c r="C596" s="19"/>
      <c r="D596" s="19"/>
      <c r="E596" s="19"/>
      <c r="F596" s="19"/>
      <c r="G596" s="19"/>
      <c r="H596" s="7"/>
    </row>
    <row r="597">
      <c r="A597" s="19"/>
      <c r="B597" s="19"/>
      <c r="C597" s="19"/>
      <c r="D597" s="19"/>
      <c r="E597" s="19"/>
      <c r="F597" s="19"/>
      <c r="G597" s="19"/>
      <c r="H597" s="7"/>
    </row>
    <row r="598">
      <c r="A598" s="19"/>
      <c r="B598" s="19"/>
      <c r="C598" s="19"/>
      <c r="D598" s="19"/>
      <c r="E598" s="19"/>
      <c r="F598" s="19"/>
      <c r="G598" s="19"/>
      <c r="H598" s="7"/>
    </row>
    <row r="599">
      <c r="A599" s="19"/>
      <c r="B599" s="19"/>
      <c r="C599" s="19"/>
      <c r="D599" s="19"/>
      <c r="E599" s="19"/>
      <c r="F599" s="19"/>
      <c r="G599" s="19"/>
      <c r="H599" s="7"/>
    </row>
    <row r="600">
      <c r="A600" s="19"/>
      <c r="B600" s="19"/>
      <c r="C600" s="19"/>
      <c r="D600" s="19"/>
      <c r="E600" s="19"/>
      <c r="F600" s="19"/>
      <c r="G600" s="19"/>
      <c r="H600" s="7"/>
    </row>
    <row r="601">
      <c r="A601" s="19"/>
      <c r="B601" s="19"/>
      <c r="C601" s="19"/>
      <c r="D601" s="19"/>
      <c r="E601" s="19"/>
      <c r="F601" s="19"/>
      <c r="G601" s="19"/>
      <c r="H601" s="7"/>
    </row>
    <row r="602">
      <c r="A602" s="19"/>
      <c r="B602" s="19"/>
      <c r="C602" s="19"/>
      <c r="D602" s="19"/>
      <c r="E602" s="19"/>
      <c r="F602" s="19"/>
      <c r="G602" s="19"/>
      <c r="H602" s="7"/>
    </row>
    <row r="603">
      <c r="A603" s="19"/>
      <c r="B603" s="19"/>
      <c r="C603" s="19"/>
      <c r="D603" s="19"/>
      <c r="E603" s="19"/>
      <c r="F603" s="19"/>
      <c r="G603" s="19"/>
      <c r="H603" s="7"/>
    </row>
    <row r="604">
      <c r="A604" s="19"/>
      <c r="B604" s="19"/>
      <c r="C604" s="19"/>
      <c r="D604" s="19"/>
      <c r="E604" s="19"/>
      <c r="F604" s="19"/>
      <c r="G604" s="19"/>
      <c r="H604" s="7"/>
    </row>
    <row r="605">
      <c r="A605" s="19"/>
      <c r="B605" s="19"/>
      <c r="C605" s="19"/>
      <c r="D605" s="19"/>
      <c r="E605" s="19"/>
      <c r="F605" s="19"/>
      <c r="G605" s="19"/>
      <c r="H605" s="7"/>
    </row>
    <row r="606">
      <c r="A606" s="19"/>
      <c r="B606" s="19"/>
      <c r="C606" s="19"/>
      <c r="D606" s="19"/>
      <c r="E606" s="19"/>
      <c r="F606" s="19"/>
      <c r="G606" s="19"/>
      <c r="H606" s="7"/>
    </row>
    <row r="607">
      <c r="A607" s="19"/>
      <c r="B607" s="19"/>
      <c r="C607" s="19"/>
      <c r="D607" s="19"/>
      <c r="E607" s="19"/>
      <c r="F607" s="19"/>
      <c r="G607" s="19"/>
      <c r="H607" s="7"/>
    </row>
    <row r="608">
      <c r="A608" s="19"/>
      <c r="B608" s="19"/>
      <c r="C608" s="19"/>
      <c r="D608" s="19"/>
      <c r="E608" s="19"/>
      <c r="F608" s="19"/>
      <c r="G608" s="19"/>
      <c r="H608" s="7"/>
    </row>
    <row r="609">
      <c r="A609" s="19"/>
      <c r="B609" s="19"/>
      <c r="C609" s="19"/>
      <c r="D609" s="19"/>
      <c r="E609" s="19"/>
      <c r="F609" s="19"/>
      <c r="G609" s="19"/>
      <c r="H609" s="7"/>
    </row>
    <row r="610">
      <c r="A610" s="19"/>
      <c r="B610" s="19"/>
      <c r="C610" s="19"/>
      <c r="D610" s="19"/>
      <c r="E610" s="19"/>
      <c r="F610" s="19"/>
      <c r="G610" s="19"/>
      <c r="H610" s="7"/>
    </row>
    <row r="611">
      <c r="A611" s="19"/>
      <c r="B611" s="19"/>
      <c r="C611" s="19"/>
      <c r="D611" s="19"/>
      <c r="E611" s="19"/>
      <c r="F611" s="19"/>
      <c r="G611" s="19"/>
      <c r="H611" s="7"/>
    </row>
    <row r="612">
      <c r="A612" s="19"/>
      <c r="B612" s="19"/>
      <c r="C612" s="19"/>
      <c r="D612" s="19"/>
      <c r="E612" s="19"/>
      <c r="F612" s="19"/>
      <c r="G612" s="19"/>
      <c r="H612" s="7"/>
    </row>
    <row r="613">
      <c r="A613" s="19"/>
      <c r="B613" s="19"/>
      <c r="C613" s="19"/>
      <c r="D613" s="19"/>
      <c r="E613" s="19"/>
      <c r="F613" s="19"/>
      <c r="G613" s="19"/>
      <c r="H613" s="7"/>
    </row>
    <row r="614">
      <c r="A614" s="19"/>
      <c r="B614" s="19"/>
      <c r="C614" s="19"/>
      <c r="D614" s="19"/>
      <c r="E614" s="19"/>
      <c r="F614" s="19"/>
      <c r="G614" s="19"/>
      <c r="H614" s="7"/>
    </row>
    <row r="615">
      <c r="A615" s="19"/>
      <c r="B615" s="19"/>
      <c r="C615" s="19"/>
      <c r="D615" s="19"/>
      <c r="E615" s="19"/>
      <c r="F615" s="19"/>
      <c r="G615" s="19"/>
      <c r="H615" s="7"/>
    </row>
    <row r="616">
      <c r="A616" s="19"/>
      <c r="B616" s="19"/>
      <c r="C616" s="19"/>
      <c r="D616" s="19"/>
      <c r="E616" s="19"/>
      <c r="F616" s="19"/>
      <c r="G616" s="19"/>
      <c r="H616" s="7"/>
    </row>
    <row r="617">
      <c r="A617" s="19"/>
      <c r="B617" s="19"/>
      <c r="C617" s="19"/>
      <c r="D617" s="19"/>
      <c r="E617" s="19"/>
      <c r="F617" s="19"/>
      <c r="G617" s="19"/>
      <c r="H617" s="7"/>
    </row>
    <row r="618">
      <c r="A618" s="19"/>
      <c r="B618" s="19"/>
      <c r="C618" s="19"/>
      <c r="D618" s="19"/>
      <c r="E618" s="19"/>
      <c r="F618" s="19"/>
      <c r="G618" s="19"/>
      <c r="H618" s="7"/>
    </row>
    <row r="619">
      <c r="A619" s="19"/>
      <c r="B619" s="19"/>
      <c r="C619" s="19"/>
      <c r="D619" s="19"/>
      <c r="E619" s="19"/>
      <c r="F619" s="19"/>
      <c r="G619" s="19"/>
      <c r="H619" s="7"/>
    </row>
    <row r="620">
      <c r="A620" s="19"/>
      <c r="B620" s="19"/>
      <c r="C620" s="19"/>
      <c r="D620" s="19"/>
      <c r="E620" s="19"/>
      <c r="F620" s="19"/>
      <c r="G620" s="19"/>
      <c r="H620" s="7"/>
    </row>
    <row r="621">
      <c r="A621" s="19"/>
      <c r="B621" s="19"/>
      <c r="C621" s="19"/>
      <c r="D621" s="19"/>
      <c r="E621" s="19"/>
      <c r="F621" s="19"/>
      <c r="G621" s="19"/>
      <c r="H621" s="7"/>
    </row>
    <row r="622">
      <c r="A622" s="19"/>
      <c r="B622" s="19"/>
      <c r="C622" s="19"/>
      <c r="D622" s="19"/>
      <c r="E622" s="19"/>
      <c r="F622" s="19"/>
      <c r="G622" s="19"/>
      <c r="H622" s="7"/>
    </row>
    <row r="623">
      <c r="A623" s="19"/>
      <c r="B623" s="19"/>
      <c r="C623" s="19"/>
      <c r="D623" s="19"/>
      <c r="E623" s="19"/>
      <c r="F623" s="19"/>
      <c r="G623" s="19"/>
      <c r="H623" s="7"/>
    </row>
    <row r="624">
      <c r="A624" s="19"/>
      <c r="B624" s="19"/>
      <c r="C624" s="19"/>
      <c r="D624" s="19"/>
      <c r="E624" s="19"/>
      <c r="F624" s="19"/>
      <c r="G624" s="19"/>
      <c r="H624" s="7"/>
    </row>
    <row r="625">
      <c r="A625" s="19"/>
      <c r="B625" s="19"/>
      <c r="C625" s="19"/>
      <c r="D625" s="19"/>
      <c r="E625" s="19"/>
      <c r="F625" s="19"/>
      <c r="G625" s="19"/>
      <c r="H625" s="7"/>
    </row>
    <row r="626">
      <c r="A626" s="19"/>
      <c r="B626" s="19"/>
      <c r="C626" s="19"/>
      <c r="D626" s="19"/>
      <c r="E626" s="19"/>
      <c r="F626" s="19"/>
      <c r="G626" s="19"/>
      <c r="H626" s="7"/>
    </row>
    <row r="627">
      <c r="A627" s="19"/>
      <c r="B627" s="19"/>
      <c r="C627" s="19"/>
      <c r="D627" s="19"/>
      <c r="E627" s="19"/>
      <c r="F627" s="19"/>
      <c r="G627" s="19"/>
      <c r="H627" s="7"/>
    </row>
    <row r="628">
      <c r="A628" s="19"/>
      <c r="B628" s="19"/>
      <c r="C628" s="19"/>
      <c r="D628" s="19"/>
      <c r="E628" s="19"/>
      <c r="F628" s="19"/>
      <c r="G628" s="19"/>
      <c r="H628" s="7"/>
    </row>
    <row r="629">
      <c r="A629" s="19"/>
      <c r="B629" s="19"/>
      <c r="C629" s="19"/>
      <c r="D629" s="19"/>
      <c r="E629" s="19"/>
      <c r="F629" s="19"/>
      <c r="G629" s="19"/>
      <c r="H629" s="7"/>
    </row>
    <row r="630">
      <c r="A630" s="19"/>
      <c r="B630" s="19"/>
      <c r="C630" s="19"/>
      <c r="D630" s="19"/>
      <c r="E630" s="19"/>
      <c r="F630" s="19"/>
      <c r="G630" s="19"/>
      <c r="H630" s="7"/>
    </row>
    <row r="631">
      <c r="A631" s="19"/>
      <c r="B631" s="19"/>
      <c r="C631" s="19"/>
      <c r="D631" s="19"/>
      <c r="E631" s="19"/>
      <c r="F631" s="19"/>
      <c r="G631" s="19"/>
      <c r="H631" s="7"/>
    </row>
    <row r="632">
      <c r="A632" s="19"/>
      <c r="B632" s="19"/>
      <c r="C632" s="19"/>
      <c r="D632" s="19"/>
      <c r="E632" s="19"/>
      <c r="F632" s="19"/>
      <c r="G632" s="19"/>
      <c r="H632" s="7"/>
    </row>
    <row r="633">
      <c r="A633" s="19"/>
      <c r="B633" s="19"/>
      <c r="C633" s="19"/>
      <c r="D633" s="19"/>
      <c r="E633" s="19"/>
      <c r="F633" s="19"/>
      <c r="G633" s="19"/>
      <c r="H633" s="7"/>
    </row>
    <row r="634">
      <c r="A634" s="19"/>
      <c r="B634" s="19"/>
      <c r="C634" s="19"/>
      <c r="D634" s="19"/>
      <c r="E634" s="19"/>
      <c r="F634" s="19"/>
      <c r="G634" s="19"/>
      <c r="H634" s="7"/>
    </row>
    <row r="635">
      <c r="A635" s="19"/>
      <c r="B635" s="19"/>
      <c r="C635" s="19"/>
      <c r="D635" s="19"/>
      <c r="E635" s="19"/>
      <c r="F635" s="19"/>
      <c r="G635" s="19"/>
      <c r="H635" s="7"/>
    </row>
    <row r="636">
      <c r="A636" s="19"/>
      <c r="B636" s="19"/>
      <c r="C636" s="19"/>
      <c r="D636" s="19"/>
      <c r="E636" s="19"/>
      <c r="F636" s="19"/>
      <c r="G636" s="19"/>
      <c r="H636" s="7"/>
    </row>
    <row r="637">
      <c r="A637" s="19"/>
      <c r="B637" s="19"/>
      <c r="C637" s="19"/>
      <c r="D637" s="19"/>
      <c r="E637" s="19"/>
      <c r="F637" s="19"/>
      <c r="G637" s="19"/>
      <c r="H637" s="7"/>
    </row>
    <row r="638">
      <c r="A638" s="19"/>
      <c r="B638" s="19"/>
      <c r="C638" s="19"/>
      <c r="D638" s="19"/>
      <c r="E638" s="19"/>
      <c r="F638" s="19"/>
      <c r="G638" s="19"/>
      <c r="H638" s="7"/>
    </row>
    <row r="639">
      <c r="A639" s="19"/>
      <c r="B639" s="19"/>
      <c r="C639" s="19"/>
      <c r="D639" s="19"/>
      <c r="E639" s="19"/>
      <c r="F639" s="19"/>
      <c r="G639" s="19"/>
      <c r="H639" s="7"/>
    </row>
    <row r="640">
      <c r="A640" s="19"/>
      <c r="B640" s="19"/>
      <c r="C640" s="19"/>
      <c r="D640" s="19"/>
      <c r="E640" s="19"/>
      <c r="F640" s="19"/>
      <c r="G640" s="19"/>
      <c r="H640" s="7"/>
    </row>
    <row r="641">
      <c r="A641" s="19"/>
      <c r="B641" s="19"/>
      <c r="C641" s="19"/>
      <c r="D641" s="19"/>
      <c r="E641" s="19"/>
      <c r="F641" s="19"/>
      <c r="G641" s="19"/>
      <c r="H641" s="7"/>
    </row>
    <row r="642">
      <c r="A642" s="19"/>
      <c r="B642" s="19"/>
      <c r="C642" s="19"/>
      <c r="D642" s="19"/>
      <c r="E642" s="19"/>
      <c r="F642" s="19"/>
      <c r="G642" s="19"/>
      <c r="H642" s="7"/>
    </row>
    <row r="643">
      <c r="A643" s="19"/>
      <c r="B643" s="19"/>
      <c r="C643" s="19"/>
      <c r="D643" s="19"/>
      <c r="E643" s="19"/>
      <c r="F643" s="19"/>
      <c r="G643" s="19"/>
      <c r="H643" s="7"/>
    </row>
    <row r="644">
      <c r="A644" s="19"/>
      <c r="B644" s="19"/>
      <c r="C644" s="19"/>
      <c r="D644" s="19"/>
      <c r="E644" s="19"/>
      <c r="F644" s="19"/>
      <c r="G644" s="19"/>
      <c r="H644" s="7"/>
    </row>
    <row r="645">
      <c r="A645" s="19"/>
      <c r="B645" s="19"/>
      <c r="C645" s="19"/>
      <c r="D645" s="19"/>
      <c r="E645" s="19"/>
      <c r="F645" s="19"/>
      <c r="G645" s="19"/>
      <c r="H645" s="7"/>
    </row>
    <row r="646">
      <c r="A646" s="19"/>
      <c r="B646" s="19"/>
      <c r="C646" s="19"/>
      <c r="D646" s="19"/>
      <c r="E646" s="19"/>
      <c r="F646" s="19"/>
      <c r="G646" s="19"/>
      <c r="H646" s="7"/>
    </row>
    <row r="647">
      <c r="A647" s="19"/>
      <c r="B647" s="19"/>
      <c r="C647" s="19"/>
      <c r="D647" s="19"/>
      <c r="E647" s="19"/>
      <c r="F647" s="19"/>
      <c r="G647" s="19"/>
      <c r="H647" s="7"/>
    </row>
    <row r="648">
      <c r="A648" s="19"/>
      <c r="B648" s="19"/>
      <c r="C648" s="19"/>
      <c r="D648" s="19"/>
      <c r="E648" s="19"/>
      <c r="F648" s="19"/>
      <c r="G648" s="19"/>
      <c r="H648" s="7"/>
    </row>
    <row r="649">
      <c r="A649" s="19"/>
      <c r="B649" s="19"/>
      <c r="C649" s="19"/>
      <c r="D649" s="19"/>
      <c r="E649" s="19"/>
      <c r="F649" s="19"/>
      <c r="G649" s="19"/>
      <c r="H649" s="7"/>
    </row>
    <row r="650">
      <c r="A650" s="19"/>
      <c r="B650" s="19"/>
      <c r="C650" s="19"/>
      <c r="D650" s="19"/>
      <c r="E650" s="19"/>
      <c r="F650" s="19"/>
      <c r="G650" s="19"/>
      <c r="H650" s="7"/>
    </row>
    <row r="651">
      <c r="A651" s="19"/>
      <c r="B651" s="19"/>
      <c r="C651" s="19"/>
      <c r="D651" s="19"/>
      <c r="E651" s="19"/>
      <c r="F651" s="19"/>
      <c r="G651" s="19"/>
      <c r="H651" s="7"/>
    </row>
    <row r="652">
      <c r="A652" s="19"/>
      <c r="B652" s="19"/>
      <c r="C652" s="19"/>
      <c r="D652" s="19"/>
      <c r="E652" s="19"/>
      <c r="F652" s="19"/>
      <c r="G652" s="19"/>
      <c r="H652" s="7"/>
    </row>
    <row r="653">
      <c r="A653" s="19"/>
      <c r="B653" s="19"/>
      <c r="C653" s="19"/>
      <c r="D653" s="19"/>
      <c r="E653" s="19"/>
      <c r="F653" s="19"/>
      <c r="G653" s="19"/>
      <c r="H653" s="7"/>
    </row>
    <row r="654">
      <c r="A654" s="19"/>
      <c r="B654" s="19"/>
      <c r="C654" s="19"/>
      <c r="D654" s="19"/>
      <c r="E654" s="19"/>
      <c r="F654" s="19"/>
      <c r="G654" s="19"/>
      <c r="H654" s="7"/>
    </row>
    <row r="655">
      <c r="A655" s="19"/>
      <c r="B655" s="19"/>
      <c r="C655" s="19"/>
      <c r="D655" s="19"/>
      <c r="E655" s="19"/>
      <c r="F655" s="19"/>
      <c r="G655" s="19"/>
      <c r="H655" s="7"/>
    </row>
    <row r="656">
      <c r="A656" s="19"/>
      <c r="B656" s="19"/>
      <c r="C656" s="19"/>
      <c r="D656" s="19"/>
      <c r="E656" s="19"/>
      <c r="F656" s="19"/>
      <c r="G656" s="19"/>
      <c r="H656" s="7"/>
    </row>
    <row r="657">
      <c r="A657" s="19"/>
      <c r="B657" s="19"/>
      <c r="C657" s="19"/>
      <c r="D657" s="19"/>
      <c r="E657" s="19"/>
      <c r="F657" s="19"/>
      <c r="G657" s="19"/>
      <c r="H657" s="7"/>
    </row>
    <row r="658">
      <c r="A658" s="19"/>
      <c r="B658" s="19"/>
      <c r="C658" s="19"/>
      <c r="D658" s="19"/>
      <c r="E658" s="19"/>
      <c r="F658" s="19"/>
      <c r="G658" s="19"/>
      <c r="H658" s="7"/>
    </row>
    <row r="659">
      <c r="A659" s="19"/>
      <c r="B659" s="19"/>
      <c r="C659" s="19"/>
      <c r="D659" s="19"/>
      <c r="E659" s="19"/>
      <c r="F659" s="19"/>
      <c r="G659" s="19"/>
      <c r="H659" s="7"/>
    </row>
    <row r="660">
      <c r="A660" s="19"/>
      <c r="B660" s="19"/>
      <c r="C660" s="19"/>
      <c r="D660" s="19"/>
      <c r="E660" s="19"/>
      <c r="F660" s="19"/>
      <c r="G660" s="19"/>
      <c r="H660" s="7"/>
    </row>
    <row r="661">
      <c r="A661" s="19"/>
      <c r="B661" s="19"/>
      <c r="C661" s="19"/>
      <c r="D661" s="19"/>
      <c r="E661" s="19"/>
      <c r="F661" s="19"/>
      <c r="G661" s="19"/>
      <c r="H661" s="7"/>
    </row>
    <row r="662">
      <c r="A662" s="19"/>
      <c r="B662" s="19"/>
      <c r="C662" s="19"/>
      <c r="D662" s="19"/>
      <c r="E662" s="19"/>
      <c r="F662" s="19"/>
      <c r="G662" s="19"/>
      <c r="H662" s="7"/>
    </row>
    <row r="663">
      <c r="A663" s="19"/>
      <c r="B663" s="19"/>
      <c r="C663" s="19"/>
      <c r="D663" s="19"/>
      <c r="E663" s="19"/>
      <c r="F663" s="19"/>
      <c r="G663" s="19"/>
      <c r="H663" s="7"/>
    </row>
    <row r="664">
      <c r="A664" s="19"/>
      <c r="B664" s="19"/>
      <c r="C664" s="19"/>
      <c r="D664" s="19"/>
      <c r="E664" s="19"/>
      <c r="F664" s="19"/>
      <c r="G664" s="19"/>
      <c r="H664" s="7"/>
    </row>
    <row r="665">
      <c r="A665" s="19"/>
      <c r="B665" s="19"/>
      <c r="C665" s="19"/>
      <c r="D665" s="19"/>
      <c r="E665" s="19"/>
      <c r="F665" s="19"/>
      <c r="G665" s="19"/>
      <c r="H665" s="7"/>
    </row>
    <row r="666">
      <c r="A666" s="19"/>
      <c r="B666" s="19"/>
      <c r="C666" s="19"/>
      <c r="D666" s="19"/>
      <c r="E666" s="19"/>
      <c r="F666" s="19"/>
      <c r="G666" s="19"/>
      <c r="H666" s="7"/>
    </row>
    <row r="667">
      <c r="A667" s="19"/>
      <c r="B667" s="19"/>
      <c r="C667" s="19"/>
      <c r="D667" s="19"/>
      <c r="E667" s="19"/>
      <c r="F667" s="19"/>
      <c r="G667" s="19"/>
      <c r="H667" s="7"/>
    </row>
    <row r="668">
      <c r="A668" s="19"/>
      <c r="B668" s="19"/>
      <c r="C668" s="19"/>
      <c r="D668" s="19"/>
      <c r="E668" s="19"/>
      <c r="F668" s="19"/>
      <c r="G668" s="19"/>
      <c r="H668" s="7"/>
    </row>
    <row r="669">
      <c r="A669" s="19"/>
      <c r="B669" s="19"/>
      <c r="C669" s="19"/>
      <c r="D669" s="19"/>
      <c r="E669" s="19"/>
      <c r="F669" s="19"/>
      <c r="G669" s="19"/>
      <c r="H669" s="7"/>
    </row>
    <row r="670">
      <c r="A670" s="19"/>
      <c r="B670" s="19"/>
      <c r="C670" s="19"/>
      <c r="D670" s="19"/>
      <c r="E670" s="19"/>
      <c r="F670" s="19"/>
      <c r="G670" s="19"/>
      <c r="H670" s="7"/>
    </row>
    <row r="671">
      <c r="A671" s="19"/>
      <c r="B671" s="19"/>
      <c r="C671" s="19"/>
      <c r="D671" s="19"/>
      <c r="E671" s="19"/>
      <c r="F671" s="19"/>
      <c r="G671" s="19"/>
      <c r="H671" s="7"/>
    </row>
    <row r="672">
      <c r="A672" s="19"/>
      <c r="B672" s="19"/>
      <c r="C672" s="19"/>
      <c r="D672" s="19"/>
      <c r="E672" s="19"/>
      <c r="F672" s="19"/>
      <c r="G672" s="19"/>
      <c r="H672" s="7"/>
    </row>
    <row r="673">
      <c r="A673" s="19"/>
      <c r="B673" s="19"/>
      <c r="C673" s="19"/>
      <c r="D673" s="19"/>
      <c r="E673" s="19"/>
      <c r="F673" s="19"/>
      <c r="G673" s="19"/>
      <c r="H673" s="7"/>
    </row>
    <row r="674">
      <c r="A674" s="19"/>
      <c r="B674" s="19"/>
      <c r="C674" s="19"/>
      <c r="D674" s="19"/>
      <c r="E674" s="19"/>
      <c r="F674" s="19"/>
      <c r="G674" s="19"/>
      <c r="H674" s="7"/>
    </row>
    <row r="675">
      <c r="A675" s="19"/>
      <c r="B675" s="19"/>
      <c r="C675" s="19"/>
      <c r="D675" s="19"/>
      <c r="E675" s="19"/>
      <c r="F675" s="19"/>
      <c r="G675" s="19"/>
      <c r="H675" s="7"/>
    </row>
    <row r="676">
      <c r="A676" s="19"/>
      <c r="B676" s="19"/>
      <c r="C676" s="19"/>
      <c r="D676" s="19"/>
      <c r="E676" s="19"/>
      <c r="F676" s="19"/>
      <c r="G676" s="19"/>
      <c r="H676" s="7"/>
    </row>
    <row r="677">
      <c r="A677" s="19"/>
      <c r="B677" s="19"/>
      <c r="C677" s="19"/>
      <c r="D677" s="19"/>
      <c r="E677" s="19"/>
      <c r="F677" s="19"/>
      <c r="G677" s="19"/>
      <c r="H677" s="7"/>
    </row>
    <row r="678">
      <c r="A678" s="19"/>
      <c r="B678" s="19"/>
      <c r="C678" s="19"/>
      <c r="D678" s="19"/>
      <c r="E678" s="19"/>
      <c r="F678" s="19"/>
      <c r="G678" s="19"/>
      <c r="H678" s="7"/>
    </row>
    <row r="679">
      <c r="A679" s="19"/>
      <c r="B679" s="19"/>
      <c r="C679" s="19"/>
      <c r="D679" s="19"/>
      <c r="E679" s="19"/>
      <c r="F679" s="19"/>
      <c r="G679" s="19"/>
      <c r="H679" s="7"/>
    </row>
    <row r="680">
      <c r="A680" s="19"/>
      <c r="B680" s="19"/>
      <c r="C680" s="19"/>
      <c r="D680" s="19"/>
      <c r="E680" s="19"/>
      <c r="F680" s="19"/>
      <c r="G680" s="19"/>
      <c r="H680" s="7"/>
    </row>
    <row r="681">
      <c r="A681" s="19"/>
      <c r="B681" s="19"/>
      <c r="C681" s="19"/>
      <c r="D681" s="19"/>
      <c r="E681" s="19"/>
      <c r="F681" s="19"/>
      <c r="G681" s="19"/>
      <c r="H681" s="7"/>
    </row>
    <row r="682">
      <c r="A682" s="19"/>
      <c r="B682" s="19"/>
      <c r="C682" s="19"/>
      <c r="D682" s="19"/>
      <c r="E682" s="19"/>
      <c r="F682" s="19"/>
      <c r="G682" s="19"/>
      <c r="H682" s="7"/>
    </row>
    <row r="683">
      <c r="A683" s="19"/>
      <c r="B683" s="19"/>
      <c r="C683" s="19"/>
      <c r="D683" s="19"/>
      <c r="E683" s="19"/>
      <c r="F683" s="19"/>
      <c r="G683" s="19"/>
      <c r="H683" s="7"/>
    </row>
    <row r="684">
      <c r="A684" s="19"/>
      <c r="B684" s="19"/>
      <c r="C684" s="19"/>
      <c r="D684" s="19"/>
      <c r="E684" s="19"/>
      <c r="F684" s="19"/>
      <c r="G684" s="19"/>
      <c r="H684" s="7"/>
    </row>
    <row r="685">
      <c r="A685" s="19"/>
      <c r="B685" s="19"/>
      <c r="C685" s="19"/>
      <c r="D685" s="19"/>
      <c r="E685" s="19"/>
      <c r="F685" s="19"/>
      <c r="G685" s="19"/>
      <c r="H685" s="7"/>
    </row>
    <row r="686">
      <c r="A686" s="19"/>
      <c r="B686" s="19"/>
      <c r="C686" s="19"/>
      <c r="D686" s="19"/>
      <c r="E686" s="19"/>
      <c r="F686" s="19"/>
      <c r="G686" s="19"/>
      <c r="H686" s="7"/>
    </row>
    <row r="687">
      <c r="A687" s="19"/>
      <c r="B687" s="19"/>
      <c r="C687" s="19"/>
      <c r="D687" s="19"/>
      <c r="E687" s="19"/>
      <c r="F687" s="19"/>
      <c r="G687" s="19"/>
      <c r="H687" s="7"/>
    </row>
    <row r="688">
      <c r="A688" s="19"/>
      <c r="B688" s="19"/>
      <c r="C688" s="19"/>
      <c r="D688" s="19"/>
      <c r="E688" s="19"/>
      <c r="F688" s="19"/>
      <c r="G688" s="19"/>
      <c r="H688" s="7"/>
    </row>
    <row r="689">
      <c r="A689" s="19"/>
      <c r="B689" s="19"/>
      <c r="C689" s="19"/>
      <c r="D689" s="19"/>
      <c r="E689" s="19"/>
      <c r="F689" s="19"/>
      <c r="G689" s="19"/>
      <c r="H689" s="7"/>
    </row>
    <row r="690">
      <c r="A690" s="19"/>
      <c r="B690" s="19"/>
      <c r="C690" s="19"/>
      <c r="D690" s="19"/>
      <c r="E690" s="19"/>
      <c r="F690" s="19"/>
      <c r="G690" s="19"/>
      <c r="H690" s="7"/>
    </row>
    <row r="691">
      <c r="A691" s="19"/>
      <c r="B691" s="19"/>
      <c r="C691" s="19"/>
      <c r="D691" s="19"/>
      <c r="E691" s="19"/>
      <c r="F691" s="19"/>
      <c r="G691" s="19"/>
      <c r="H691" s="7"/>
    </row>
    <row r="692">
      <c r="A692" s="19"/>
      <c r="B692" s="19"/>
      <c r="C692" s="19"/>
      <c r="D692" s="19"/>
      <c r="E692" s="19"/>
      <c r="F692" s="19"/>
      <c r="G692" s="19"/>
      <c r="H692" s="7"/>
    </row>
    <row r="693">
      <c r="A693" s="19"/>
      <c r="B693" s="19"/>
      <c r="C693" s="19"/>
      <c r="D693" s="19"/>
      <c r="E693" s="19"/>
      <c r="F693" s="19"/>
      <c r="G693" s="19"/>
      <c r="H693" s="7"/>
    </row>
    <row r="694">
      <c r="A694" s="19"/>
      <c r="B694" s="19"/>
      <c r="C694" s="19"/>
      <c r="D694" s="19"/>
      <c r="E694" s="19"/>
      <c r="F694" s="19"/>
      <c r="G694" s="19"/>
      <c r="H694" s="7"/>
    </row>
    <row r="695">
      <c r="A695" s="19"/>
      <c r="B695" s="19"/>
      <c r="C695" s="19"/>
      <c r="D695" s="19"/>
      <c r="E695" s="19"/>
      <c r="F695" s="19"/>
      <c r="G695" s="19"/>
      <c r="H695" s="7"/>
    </row>
    <row r="696">
      <c r="A696" s="19"/>
      <c r="B696" s="19"/>
      <c r="C696" s="19"/>
      <c r="D696" s="19"/>
      <c r="E696" s="19"/>
      <c r="F696" s="19"/>
      <c r="G696" s="19"/>
      <c r="H696" s="7"/>
    </row>
    <row r="697">
      <c r="A697" s="19"/>
      <c r="B697" s="19"/>
      <c r="C697" s="19"/>
      <c r="D697" s="19"/>
      <c r="E697" s="19"/>
      <c r="F697" s="19"/>
      <c r="G697" s="19"/>
      <c r="H697" s="7"/>
    </row>
    <row r="698">
      <c r="A698" s="19"/>
      <c r="B698" s="19"/>
      <c r="C698" s="19"/>
      <c r="D698" s="19"/>
      <c r="E698" s="19"/>
      <c r="F698" s="19"/>
      <c r="G698" s="19"/>
      <c r="H698" s="7"/>
    </row>
    <row r="699">
      <c r="A699" s="19"/>
      <c r="B699" s="19"/>
      <c r="C699" s="19"/>
      <c r="D699" s="19"/>
      <c r="E699" s="19"/>
      <c r="F699" s="19"/>
      <c r="G699" s="19"/>
      <c r="H699" s="7"/>
    </row>
    <row r="700">
      <c r="A700" s="19"/>
      <c r="B700" s="19"/>
      <c r="C700" s="19"/>
      <c r="D700" s="19"/>
      <c r="E700" s="19"/>
      <c r="F700" s="19"/>
      <c r="G700" s="19"/>
      <c r="H700" s="7"/>
    </row>
    <row r="701">
      <c r="A701" s="19"/>
      <c r="B701" s="19"/>
      <c r="C701" s="19"/>
      <c r="D701" s="19"/>
      <c r="E701" s="19"/>
      <c r="F701" s="19"/>
      <c r="G701" s="19"/>
      <c r="H701" s="7"/>
    </row>
    <row r="702">
      <c r="A702" s="19"/>
      <c r="B702" s="19"/>
      <c r="C702" s="19"/>
      <c r="D702" s="19"/>
      <c r="E702" s="19"/>
      <c r="F702" s="19"/>
      <c r="G702" s="19"/>
      <c r="H702" s="7"/>
    </row>
    <row r="703">
      <c r="A703" s="19"/>
      <c r="B703" s="19"/>
      <c r="C703" s="19"/>
      <c r="D703" s="19"/>
      <c r="E703" s="19"/>
      <c r="F703" s="19"/>
      <c r="G703" s="19"/>
      <c r="H703" s="7"/>
    </row>
    <row r="704">
      <c r="A704" s="19"/>
      <c r="B704" s="19"/>
      <c r="C704" s="19"/>
      <c r="D704" s="19"/>
      <c r="E704" s="19"/>
      <c r="F704" s="19"/>
      <c r="G704" s="19"/>
      <c r="H704" s="7"/>
    </row>
    <row r="705">
      <c r="A705" s="19"/>
      <c r="B705" s="19"/>
      <c r="C705" s="19"/>
      <c r="D705" s="19"/>
      <c r="E705" s="19"/>
      <c r="F705" s="19"/>
      <c r="G705" s="19"/>
      <c r="H705" s="7"/>
    </row>
    <row r="706">
      <c r="A706" s="19"/>
      <c r="B706" s="19"/>
      <c r="C706" s="19"/>
      <c r="D706" s="19"/>
      <c r="E706" s="19"/>
      <c r="F706" s="19"/>
      <c r="G706" s="19"/>
      <c r="H706" s="7"/>
    </row>
    <row r="707">
      <c r="A707" s="19"/>
      <c r="B707" s="19"/>
      <c r="C707" s="19"/>
      <c r="D707" s="19"/>
      <c r="E707" s="19"/>
      <c r="F707" s="19"/>
      <c r="G707" s="19"/>
      <c r="H707" s="7"/>
    </row>
    <row r="708">
      <c r="A708" s="19"/>
      <c r="B708" s="19"/>
      <c r="C708" s="19"/>
      <c r="D708" s="19"/>
      <c r="E708" s="19"/>
      <c r="F708" s="19"/>
      <c r="G708" s="19"/>
      <c r="H708" s="7"/>
    </row>
    <row r="709">
      <c r="A709" s="19"/>
      <c r="B709" s="19"/>
      <c r="C709" s="19"/>
      <c r="D709" s="19"/>
      <c r="E709" s="19"/>
      <c r="F709" s="19"/>
      <c r="G709" s="19"/>
      <c r="H709" s="7"/>
    </row>
    <row r="710">
      <c r="A710" s="19"/>
      <c r="B710" s="19"/>
      <c r="C710" s="19"/>
      <c r="D710" s="19"/>
      <c r="E710" s="19"/>
      <c r="F710" s="19"/>
      <c r="G710" s="19"/>
      <c r="H710" s="7"/>
    </row>
    <row r="711">
      <c r="A711" s="19"/>
      <c r="B711" s="19"/>
      <c r="C711" s="19"/>
      <c r="D711" s="19"/>
      <c r="E711" s="19"/>
      <c r="F711" s="19"/>
      <c r="G711" s="19"/>
      <c r="H711" s="7"/>
    </row>
    <row r="712">
      <c r="A712" s="19"/>
      <c r="B712" s="19"/>
      <c r="C712" s="19"/>
      <c r="D712" s="19"/>
      <c r="E712" s="19"/>
      <c r="F712" s="19"/>
      <c r="G712" s="19"/>
      <c r="H712" s="7"/>
    </row>
    <row r="713">
      <c r="A713" s="19"/>
      <c r="B713" s="19"/>
      <c r="C713" s="19"/>
      <c r="D713" s="19"/>
      <c r="E713" s="19"/>
      <c r="F713" s="19"/>
      <c r="G713" s="19"/>
      <c r="H713" s="7"/>
    </row>
    <row r="714">
      <c r="A714" s="19"/>
      <c r="B714" s="19"/>
      <c r="C714" s="19"/>
      <c r="D714" s="19"/>
      <c r="E714" s="19"/>
      <c r="F714" s="19"/>
      <c r="G714" s="19"/>
      <c r="H714" s="7"/>
    </row>
    <row r="715">
      <c r="A715" s="19"/>
      <c r="B715" s="19"/>
      <c r="C715" s="19"/>
      <c r="D715" s="19"/>
      <c r="E715" s="19"/>
      <c r="F715" s="19"/>
      <c r="G715" s="19"/>
      <c r="H715" s="7"/>
    </row>
    <row r="716">
      <c r="A716" s="19"/>
      <c r="B716" s="19"/>
      <c r="C716" s="19"/>
      <c r="D716" s="19"/>
      <c r="E716" s="19"/>
      <c r="F716" s="19"/>
      <c r="G716" s="19"/>
      <c r="H716" s="7"/>
    </row>
    <row r="717">
      <c r="A717" s="19"/>
      <c r="B717" s="19"/>
      <c r="C717" s="19"/>
      <c r="D717" s="19"/>
      <c r="E717" s="19"/>
      <c r="F717" s="19"/>
      <c r="G717" s="19"/>
      <c r="H717" s="7"/>
    </row>
    <row r="718">
      <c r="A718" s="19"/>
      <c r="B718" s="19"/>
      <c r="C718" s="19"/>
      <c r="D718" s="19"/>
      <c r="E718" s="19"/>
      <c r="F718" s="19"/>
      <c r="G718" s="19"/>
      <c r="H718" s="7"/>
    </row>
    <row r="719">
      <c r="A719" s="19"/>
      <c r="B719" s="19"/>
      <c r="C719" s="19"/>
      <c r="D719" s="19"/>
      <c r="E719" s="19"/>
      <c r="F719" s="19"/>
      <c r="G719" s="19"/>
      <c r="H719" s="7"/>
    </row>
    <row r="720">
      <c r="A720" s="19"/>
      <c r="B720" s="19"/>
      <c r="C720" s="19"/>
      <c r="D720" s="19"/>
      <c r="E720" s="19"/>
      <c r="F720" s="19"/>
      <c r="G720" s="19"/>
      <c r="H720" s="7"/>
    </row>
    <row r="721">
      <c r="A721" s="19"/>
      <c r="B721" s="19"/>
      <c r="C721" s="19"/>
      <c r="D721" s="19"/>
      <c r="E721" s="19"/>
      <c r="F721" s="19"/>
      <c r="G721" s="19"/>
      <c r="H721" s="7"/>
    </row>
    <row r="722">
      <c r="A722" s="19"/>
      <c r="B722" s="19"/>
      <c r="C722" s="19"/>
      <c r="D722" s="19"/>
      <c r="E722" s="19"/>
      <c r="F722" s="19"/>
      <c r="G722" s="19"/>
      <c r="H722" s="7"/>
    </row>
    <row r="723">
      <c r="A723" s="19"/>
      <c r="B723" s="19"/>
      <c r="C723" s="19"/>
      <c r="D723" s="19"/>
      <c r="E723" s="19"/>
      <c r="F723" s="19"/>
      <c r="G723" s="19"/>
      <c r="H723" s="7"/>
    </row>
    <row r="724">
      <c r="A724" s="19"/>
      <c r="B724" s="19"/>
      <c r="C724" s="19"/>
      <c r="D724" s="19"/>
      <c r="E724" s="19"/>
      <c r="F724" s="19"/>
      <c r="G724" s="19"/>
      <c r="H724" s="7"/>
    </row>
    <row r="725">
      <c r="A725" s="19"/>
      <c r="B725" s="19"/>
      <c r="C725" s="19"/>
      <c r="D725" s="19"/>
      <c r="E725" s="19"/>
      <c r="F725" s="19"/>
      <c r="G725" s="19"/>
      <c r="H725" s="7"/>
    </row>
    <row r="726">
      <c r="A726" s="19"/>
      <c r="B726" s="19"/>
      <c r="C726" s="19"/>
      <c r="D726" s="19"/>
      <c r="E726" s="19"/>
      <c r="F726" s="19"/>
      <c r="G726" s="19"/>
      <c r="H726" s="7"/>
    </row>
    <row r="727">
      <c r="A727" s="19"/>
      <c r="B727" s="19"/>
      <c r="C727" s="19"/>
      <c r="D727" s="19"/>
      <c r="E727" s="19"/>
      <c r="F727" s="19"/>
      <c r="G727" s="19"/>
      <c r="H727" s="7"/>
    </row>
    <row r="728">
      <c r="A728" s="19"/>
      <c r="B728" s="19"/>
      <c r="C728" s="19"/>
      <c r="D728" s="19"/>
      <c r="E728" s="19"/>
      <c r="F728" s="19"/>
      <c r="G728" s="19"/>
      <c r="H728" s="7"/>
    </row>
    <row r="729">
      <c r="A729" s="19"/>
      <c r="B729" s="19"/>
      <c r="C729" s="19"/>
      <c r="D729" s="19"/>
      <c r="E729" s="19"/>
      <c r="F729" s="19"/>
      <c r="G729" s="19"/>
      <c r="H729" s="7"/>
    </row>
    <row r="730">
      <c r="A730" s="19"/>
      <c r="B730" s="19"/>
      <c r="C730" s="19"/>
      <c r="D730" s="19"/>
      <c r="E730" s="19"/>
      <c r="F730" s="19"/>
      <c r="G730" s="19"/>
      <c r="H730" s="7"/>
    </row>
    <row r="731">
      <c r="A731" s="19"/>
      <c r="B731" s="19"/>
      <c r="C731" s="19"/>
      <c r="D731" s="19"/>
      <c r="E731" s="19"/>
      <c r="F731" s="19"/>
      <c r="G731" s="19"/>
      <c r="H731" s="7"/>
    </row>
    <row r="732">
      <c r="A732" s="19"/>
      <c r="B732" s="19"/>
      <c r="C732" s="19"/>
      <c r="D732" s="19"/>
      <c r="E732" s="19"/>
      <c r="F732" s="19"/>
      <c r="G732" s="19"/>
      <c r="H732" s="7"/>
    </row>
    <row r="733">
      <c r="A733" s="19"/>
      <c r="B733" s="19"/>
      <c r="C733" s="19"/>
      <c r="D733" s="19"/>
      <c r="E733" s="19"/>
      <c r="F733" s="19"/>
      <c r="G733" s="19"/>
      <c r="H733" s="7"/>
    </row>
    <row r="734">
      <c r="A734" s="19"/>
      <c r="B734" s="19"/>
      <c r="C734" s="19"/>
      <c r="D734" s="19"/>
      <c r="E734" s="19"/>
      <c r="F734" s="19"/>
      <c r="G734" s="19"/>
      <c r="H734" s="7"/>
    </row>
    <row r="735">
      <c r="A735" s="19"/>
      <c r="B735" s="19"/>
      <c r="C735" s="19"/>
      <c r="D735" s="19"/>
      <c r="E735" s="19"/>
      <c r="F735" s="19"/>
      <c r="G735" s="19"/>
      <c r="H735" s="7"/>
    </row>
    <row r="736">
      <c r="A736" s="19"/>
      <c r="B736" s="19"/>
      <c r="C736" s="19"/>
      <c r="D736" s="19"/>
      <c r="E736" s="19"/>
      <c r="F736" s="19"/>
      <c r="G736" s="19"/>
      <c r="H736" s="7"/>
    </row>
    <row r="737">
      <c r="A737" s="19"/>
      <c r="B737" s="19"/>
      <c r="C737" s="19"/>
      <c r="D737" s="19"/>
      <c r="E737" s="19"/>
      <c r="F737" s="19"/>
      <c r="G737" s="19"/>
      <c r="H737" s="7"/>
    </row>
    <row r="738">
      <c r="A738" s="19"/>
      <c r="B738" s="19"/>
      <c r="C738" s="19"/>
      <c r="D738" s="19"/>
      <c r="E738" s="19"/>
      <c r="F738" s="19"/>
      <c r="G738" s="19"/>
      <c r="H738" s="7"/>
    </row>
    <row r="739">
      <c r="A739" s="19"/>
      <c r="B739" s="19"/>
      <c r="C739" s="19"/>
      <c r="D739" s="19"/>
      <c r="E739" s="19"/>
      <c r="F739" s="19"/>
      <c r="G739" s="19"/>
      <c r="H739" s="7"/>
    </row>
    <row r="740">
      <c r="A740" s="19"/>
      <c r="B740" s="19"/>
      <c r="C740" s="19"/>
      <c r="D740" s="19"/>
      <c r="E740" s="19"/>
      <c r="F740" s="19"/>
      <c r="G740" s="19"/>
      <c r="H740" s="7"/>
    </row>
    <row r="741">
      <c r="A741" s="19"/>
      <c r="B741" s="19"/>
      <c r="C741" s="19"/>
      <c r="D741" s="19"/>
      <c r="E741" s="19"/>
      <c r="F741" s="19"/>
      <c r="G741" s="19"/>
      <c r="H741" s="7"/>
    </row>
    <row r="742">
      <c r="A742" s="19"/>
      <c r="B742" s="19"/>
      <c r="C742" s="19"/>
      <c r="D742" s="19"/>
      <c r="E742" s="19"/>
      <c r="F742" s="19"/>
      <c r="G742" s="19"/>
      <c r="H742" s="7"/>
    </row>
    <row r="743">
      <c r="A743" s="19"/>
      <c r="B743" s="19"/>
      <c r="C743" s="19"/>
      <c r="D743" s="19"/>
      <c r="E743" s="19"/>
      <c r="F743" s="19"/>
      <c r="G743" s="19"/>
      <c r="H743" s="7"/>
    </row>
    <row r="744">
      <c r="A744" s="19"/>
      <c r="B744" s="19"/>
      <c r="C744" s="19"/>
      <c r="D744" s="19"/>
      <c r="E744" s="19"/>
      <c r="F744" s="19"/>
      <c r="G744" s="19"/>
      <c r="H744" s="7"/>
    </row>
    <row r="745">
      <c r="A745" s="19"/>
      <c r="B745" s="19"/>
      <c r="C745" s="19"/>
      <c r="D745" s="19"/>
      <c r="E745" s="19"/>
      <c r="F745" s="19"/>
      <c r="G745" s="19"/>
      <c r="H745" s="7"/>
    </row>
    <row r="746">
      <c r="A746" s="19"/>
      <c r="B746" s="19"/>
      <c r="C746" s="19"/>
      <c r="D746" s="19"/>
      <c r="E746" s="19"/>
      <c r="F746" s="19"/>
      <c r="G746" s="19"/>
      <c r="H746" s="7"/>
    </row>
    <row r="747">
      <c r="A747" s="19"/>
      <c r="B747" s="19"/>
      <c r="C747" s="19"/>
      <c r="D747" s="19"/>
      <c r="E747" s="19"/>
      <c r="F747" s="19"/>
      <c r="G747" s="19"/>
      <c r="H747" s="7"/>
    </row>
    <row r="748">
      <c r="A748" s="19"/>
      <c r="B748" s="19"/>
      <c r="C748" s="19"/>
      <c r="D748" s="19"/>
      <c r="E748" s="19"/>
      <c r="F748" s="19"/>
      <c r="G748" s="19"/>
      <c r="H748" s="7"/>
    </row>
    <row r="749">
      <c r="A749" s="19"/>
      <c r="B749" s="19"/>
      <c r="C749" s="19"/>
      <c r="D749" s="19"/>
      <c r="E749" s="19"/>
      <c r="F749" s="19"/>
      <c r="G749" s="19"/>
      <c r="H749" s="7"/>
    </row>
    <row r="750">
      <c r="A750" s="19"/>
      <c r="B750" s="19"/>
      <c r="C750" s="19"/>
      <c r="D750" s="19"/>
      <c r="E750" s="19"/>
      <c r="F750" s="19"/>
      <c r="G750" s="19"/>
      <c r="H750" s="7"/>
    </row>
    <row r="751">
      <c r="A751" s="19"/>
      <c r="B751" s="19"/>
      <c r="C751" s="19"/>
      <c r="D751" s="19"/>
      <c r="E751" s="19"/>
      <c r="F751" s="19"/>
      <c r="G751" s="19"/>
      <c r="H751" s="7"/>
    </row>
    <row r="752">
      <c r="A752" s="19"/>
      <c r="B752" s="19"/>
      <c r="C752" s="19"/>
      <c r="D752" s="19"/>
      <c r="E752" s="19"/>
      <c r="F752" s="19"/>
      <c r="G752" s="19"/>
      <c r="H752" s="7"/>
    </row>
    <row r="753">
      <c r="A753" s="19"/>
      <c r="B753" s="19"/>
      <c r="C753" s="19"/>
      <c r="D753" s="19"/>
      <c r="E753" s="19"/>
      <c r="F753" s="19"/>
      <c r="G753" s="19"/>
      <c r="H753" s="7"/>
    </row>
    <row r="754">
      <c r="A754" s="19"/>
      <c r="B754" s="19"/>
      <c r="C754" s="19"/>
      <c r="D754" s="19"/>
      <c r="E754" s="19"/>
      <c r="F754" s="19"/>
      <c r="G754" s="19"/>
      <c r="H754" s="7"/>
    </row>
    <row r="755">
      <c r="A755" s="19"/>
      <c r="B755" s="19"/>
      <c r="C755" s="19"/>
      <c r="D755" s="19"/>
      <c r="E755" s="19"/>
      <c r="F755" s="19"/>
      <c r="G755" s="19"/>
      <c r="H755" s="7"/>
    </row>
    <row r="756">
      <c r="A756" s="19"/>
      <c r="B756" s="19"/>
      <c r="C756" s="19"/>
      <c r="D756" s="19"/>
      <c r="E756" s="19"/>
      <c r="F756" s="19"/>
      <c r="G756" s="19"/>
      <c r="H756" s="7"/>
    </row>
    <row r="757">
      <c r="A757" s="19"/>
      <c r="B757" s="19"/>
      <c r="C757" s="19"/>
      <c r="D757" s="19"/>
      <c r="E757" s="19"/>
      <c r="F757" s="19"/>
      <c r="G757" s="19"/>
      <c r="H757" s="7"/>
    </row>
    <row r="758">
      <c r="A758" s="19"/>
      <c r="B758" s="19"/>
      <c r="C758" s="19"/>
      <c r="D758" s="19"/>
      <c r="E758" s="19"/>
      <c r="F758" s="19"/>
      <c r="G758" s="19"/>
      <c r="H758" s="7"/>
    </row>
    <row r="759">
      <c r="A759" s="19"/>
      <c r="B759" s="19"/>
      <c r="C759" s="19"/>
      <c r="D759" s="19"/>
      <c r="E759" s="19"/>
      <c r="F759" s="19"/>
      <c r="G759" s="19"/>
      <c r="H759" s="7"/>
    </row>
    <row r="760">
      <c r="A760" s="19"/>
      <c r="B760" s="19"/>
      <c r="C760" s="19"/>
      <c r="D760" s="19"/>
      <c r="E760" s="19"/>
      <c r="F760" s="19"/>
      <c r="G760" s="19"/>
      <c r="H760" s="7"/>
    </row>
    <row r="761">
      <c r="A761" s="19"/>
      <c r="B761" s="19"/>
      <c r="C761" s="19"/>
      <c r="D761" s="19"/>
      <c r="E761" s="19"/>
      <c r="F761" s="19"/>
      <c r="G761" s="19"/>
      <c r="H761" s="7"/>
    </row>
    <row r="762">
      <c r="A762" s="19"/>
      <c r="B762" s="19"/>
      <c r="C762" s="19"/>
      <c r="D762" s="19"/>
      <c r="E762" s="19"/>
      <c r="F762" s="19"/>
      <c r="G762" s="19"/>
      <c r="H762" s="7"/>
    </row>
    <row r="763">
      <c r="A763" s="19"/>
      <c r="B763" s="19"/>
      <c r="C763" s="19"/>
      <c r="D763" s="19"/>
      <c r="E763" s="19"/>
      <c r="F763" s="19"/>
      <c r="G763" s="19"/>
      <c r="H763" s="7"/>
    </row>
    <row r="764">
      <c r="A764" s="19"/>
      <c r="B764" s="19"/>
      <c r="C764" s="19"/>
      <c r="D764" s="19"/>
      <c r="E764" s="19"/>
      <c r="F764" s="19"/>
      <c r="G764" s="19"/>
      <c r="H764" s="7"/>
    </row>
    <row r="765">
      <c r="A765" s="19"/>
      <c r="B765" s="19"/>
      <c r="C765" s="19"/>
      <c r="D765" s="19"/>
      <c r="E765" s="19"/>
      <c r="F765" s="19"/>
      <c r="G765" s="19"/>
      <c r="H765" s="7"/>
    </row>
    <row r="766">
      <c r="A766" s="19"/>
      <c r="B766" s="19"/>
      <c r="C766" s="19"/>
      <c r="D766" s="19"/>
      <c r="E766" s="19"/>
      <c r="F766" s="19"/>
      <c r="G766" s="19"/>
      <c r="H766" s="7"/>
    </row>
    <row r="767">
      <c r="A767" s="19"/>
      <c r="B767" s="19"/>
      <c r="C767" s="19"/>
      <c r="D767" s="19"/>
      <c r="E767" s="19"/>
      <c r="F767" s="19"/>
      <c r="G767" s="19"/>
      <c r="H767" s="7"/>
    </row>
    <row r="768">
      <c r="A768" s="19"/>
      <c r="B768" s="19"/>
      <c r="C768" s="19"/>
      <c r="D768" s="19"/>
      <c r="E768" s="19"/>
      <c r="F768" s="19"/>
      <c r="G768" s="19"/>
      <c r="H768" s="7"/>
    </row>
    <row r="769">
      <c r="A769" s="19"/>
      <c r="B769" s="19"/>
      <c r="C769" s="19"/>
      <c r="D769" s="19"/>
      <c r="E769" s="19"/>
      <c r="F769" s="19"/>
      <c r="G769" s="19"/>
      <c r="H769" s="7"/>
    </row>
    <row r="770">
      <c r="A770" s="19"/>
      <c r="B770" s="19"/>
      <c r="C770" s="19"/>
      <c r="D770" s="19"/>
      <c r="E770" s="19"/>
      <c r="F770" s="19"/>
      <c r="G770" s="19"/>
      <c r="H770" s="7"/>
    </row>
    <row r="771">
      <c r="A771" s="19"/>
      <c r="B771" s="19"/>
      <c r="C771" s="19"/>
      <c r="D771" s="19"/>
      <c r="E771" s="19"/>
      <c r="F771" s="19"/>
      <c r="G771" s="19"/>
      <c r="H771" s="7"/>
    </row>
    <row r="772">
      <c r="A772" s="19"/>
      <c r="B772" s="19"/>
      <c r="C772" s="19"/>
      <c r="D772" s="19"/>
      <c r="E772" s="19"/>
      <c r="F772" s="19"/>
      <c r="G772" s="19"/>
      <c r="H772" s="7"/>
    </row>
    <row r="773">
      <c r="A773" s="19"/>
      <c r="B773" s="19"/>
      <c r="C773" s="19"/>
      <c r="D773" s="19"/>
      <c r="E773" s="19"/>
      <c r="F773" s="19"/>
      <c r="G773" s="19"/>
      <c r="H773" s="7"/>
    </row>
    <row r="774">
      <c r="A774" s="19"/>
      <c r="B774" s="19"/>
      <c r="C774" s="19"/>
      <c r="D774" s="19"/>
      <c r="E774" s="19"/>
      <c r="F774" s="19"/>
      <c r="G774" s="19"/>
      <c r="H774" s="7"/>
    </row>
    <row r="775">
      <c r="A775" s="19"/>
      <c r="B775" s="19"/>
      <c r="C775" s="19"/>
      <c r="D775" s="19"/>
      <c r="E775" s="19"/>
      <c r="F775" s="19"/>
      <c r="G775" s="19"/>
      <c r="H775" s="7"/>
    </row>
    <row r="776">
      <c r="A776" s="19"/>
      <c r="B776" s="19"/>
      <c r="C776" s="19"/>
      <c r="D776" s="19"/>
      <c r="E776" s="19"/>
      <c r="F776" s="19"/>
      <c r="G776" s="19"/>
      <c r="H776" s="7"/>
    </row>
    <row r="777">
      <c r="A777" s="19"/>
      <c r="B777" s="19"/>
      <c r="C777" s="19"/>
      <c r="D777" s="19"/>
      <c r="E777" s="19"/>
      <c r="F777" s="19"/>
      <c r="G777" s="19"/>
      <c r="H777" s="7"/>
    </row>
    <row r="778">
      <c r="A778" s="19"/>
      <c r="B778" s="19"/>
      <c r="C778" s="19"/>
      <c r="D778" s="19"/>
      <c r="E778" s="19"/>
      <c r="F778" s="19"/>
      <c r="G778" s="19"/>
      <c r="H778" s="7"/>
    </row>
    <row r="779">
      <c r="A779" s="19"/>
      <c r="B779" s="19"/>
      <c r="C779" s="19"/>
      <c r="D779" s="19"/>
      <c r="E779" s="19"/>
      <c r="F779" s="19"/>
      <c r="G779" s="19"/>
      <c r="H779" s="7"/>
    </row>
    <row r="780">
      <c r="A780" s="19"/>
      <c r="B780" s="19"/>
      <c r="C780" s="19"/>
      <c r="D780" s="19"/>
      <c r="E780" s="19"/>
      <c r="F780" s="19"/>
      <c r="G780" s="19"/>
      <c r="H780" s="7"/>
    </row>
    <row r="781">
      <c r="A781" s="19"/>
      <c r="B781" s="19"/>
      <c r="C781" s="19"/>
      <c r="D781" s="19"/>
      <c r="E781" s="19"/>
      <c r="F781" s="19"/>
      <c r="G781" s="19"/>
      <c r="H781" s="7"/>
    </row>
    <row r="782">
      <c r="A782" s="19"/>
      <c r="B782" s="19"/>
      <c r="C782" s="19"/>
      <c r="D782" s="19"/>
      <c r="E782" s="19"/>
      <c r="F782" s="19"/>
      <c r="G782" s="19"/>
      <c r="H782" s="7"/>
    </row>
    <row r="783">
      <c r="A783" s="19"/>
      <c r="B783" s="19"/>
      <c r="C783" s="19"/>
      <c r="D783" s="19"/>
      <c r="E783" s="19"/>
      <c r="F783" s="19"/>
      <c r="G783" s="19"/>
      <c r="H783" s="7"/>
    </row>
    <row r="784">
      <c r="A784" s="19"/>
      <c r="B784" s="19"/>
      <c r="C784" s="19"/>
      <c r="D784" s="19"/>
      <c r="E784" s="19"/>
      <c r="F784" s="19"/>
      <c r="G784" s="19"/>
      <c r="H784" s="7"/>
    </row>
    <row r="785">
      <c r="A785" s="19"/>
      <c r="B785" s="19"/>
      <c r="C785" s="19"/>
      <c r="D785" s="19"/>
      <c r="E785" s="19"/>
      <c r="F785" s="19"/>
      <c r="G785" s="19"/>
      <c r="H785" s="7"/>
    </row>
    <row r="786">
      <c r="A786" s="19"/>
      <c r="B786" s="19"/>
      <c r="C786" s="19"/>
      <c r="D786" s="19"/>
      <c r="E786" s="19"/>
      <c r="F786" s="19"/>
      <c r="G786" s="19"/>
      <c r="H786" s="7"/>
    </row>
    <row r="787">
      <c r="A787" s="19"/>
      <c r="B787" s="19"/>
      <c r="C787" s="19"/>
      <c r="D787" s="19"/>
      <c r="E787" s="19"/>
      <c r="F787" s="19"/>
      <c r="G787" s="19"/>
      <c r="H787" s="7"/>
    </row>
    <row r="788">
      <c r="A788" s="19"/>
      <c r="B788" s="19"/>
      <c r="C788" s="19"/>
      <c r="D788" s="19"/>
      <c r="E788" s="19"/>
      <c r="F788" s="19"/>
      <c r="G788" s="19"/>
      <c r="H788" s="7"/>
    </row>
    <row r="789">
      <c r="A789" s="19"/>
      <c r="B789" s="19"/>
      <c r="C789" s="19"/>
      <c r="D789" s="19"/>
      <c r="E789" s="19"/>
      <c r="F789" s="19"/>
      <c r="G789" s="19"/>
      <c r="H789" s="7"/>
    </row>
    <row r="790">
      <c r="A790" s="19"/>
      <c r="B790" s="19"/>
      <c r="C790" s="19"/>
      <c r="D790" s="19"/>
      <c r="E790" s="19"/>
      <c r="F790" s="19"/>
      <c r="G790" s="19"/>
      <c r="H790" s="7"/>
    </row>
    <row r="791">
      <c r="A791" s="19"/>
      <c r="B791" s="19"/>
      <c r="C791" s="19"/>
      <c r="D791" s="19"/>
      <c r="E791" s="19"/>
      <c r="F791" s="19"/>
      <c r="G791" s="19"/>
      <c r="H791" s="7"/>
    </row>
    <row r="792">
      <c r="A792" s="19"/>
      <c r="B792" s="19"/>
      <c r="C792" s="19"/>
      <c r="D792" s="19"/>
      <c r="E792" s="19"/>
      <c r="F792" s="19"/>
      <c r="G792" s="19"/>
      <c r="H792" s="7"/>
    </row>
    <row r="793">
      <c r="A793" s="19"/>
      <c r="B793" s="19"/>
      <c r="C793" s="19"/>
      <c r="D793" s="19"/>
      <c r="E793" s="19"/>
      <c r="F793" s="19"/>
      <c r="G793" s="19"/>
      <c r="H793" s="7"/>
    </row>
    <row r="794">
      <c r="A794" s="19"/>
      <c r="B794" s="19"/>
      <c r="C794" s="19"/>
      <c r="D794" s="19"/>
      <c r="E794" s="19"/>
      <c r="F794" s="19"/>
      <c r="G794" s="19"/>
      <c r="H794" s="7"/>
    </row>
    <row r="795">
      <c r="A795" s="19"/>
      <c r="B795" s="19"/>
      <c r="C795" s="19"/>
      <c r="D795" s="19"/>
      <c r="E795" s="19"/>
      <c r="F795" s="19"/>
      <c r="G795" s="19"/>
      <c r="H795" s="7"/>
    </row>
    <row r="796">
      <c r="A796" s="19"/>
      <c r="B796" s="19"/>
      <c r="C796" s="19"/>
      <c r="D796" s="19"/>
      <c r="E796" s="19"/>
      <c r="F796" s="19"/>
      <c r="G796" s="19"/>
      <c r="H796" s="7"/>
    </row>
    <row r="797">
      <c r="A797" s="19"/>
      <c r="B797" s="19"/>
      <c r="C797" s="19"/>
      <c r="D797" s="19"/>
      <c r="E797" s="19"/>
      <c r="F797" s="19"/>
      <c r="G797" s="19"/>
      <c r="H797" s="7"/>
    </row>
    <row r="798">
      <c r="A798" s="19"/>
      <c r="B798" s="19"/>
      <c r="C798" s="19"/>
      <c r="D798" s="19"/>
      <c r="E798" s="19"/>
      <c r="F798" s="19"/>
      <c r="G798" s="19"/>
      <c r="H798" s="7"/>
    </row>
    <row r="799">
      <c r="A799" s="19"/>
      <c r="B799" s="19"/>
      <c r="C799" s="19"/>
      <c r="D799" s="19"/>
      <c r="E799" s="19"/>
      <c r="F799" s="19"/>
      <c r="G799" s="19"/>
      <c r="H799" s="7"/>
    </row>
    <row r="800">
      <c r="A800" s="19"/>
      <c r="B800" s="19"/>
      <c r="C800" s="19"/>
      <c r="D800" s="19"/>
      <c r="E800" s="19"/>
      <c r="F800" s="19"/>
      <c r="G800" s="19"/>
      <c r="H800" s="7"/>
    </row>
    <row r="801">
      <c r="A801" s="19"/>
      <c r="B801" s="19"/>
      <c r="C801" s="19"/>
      <c r="D801" s="19"/>
      <c r="E801" s="19"/>
      <c r="F801" s="19"/>
      <c r="G801" s="19"/>
      <c r="H801" s="7"/>
    </row>
    <row r="802">
      <c r="A802" s="19"/>
      <c r="B802" s="19"/>
      <c r="C802" s="19"/>
      <c r="D802" s="19"/>
      <c r="E802" s="19"/>
      <c r="F802" s="19"/>
      <c r="G802" s="19"/>
      <c r="H802" s="7"/>
    </row>
    <row r="803">
      <c r="A803" s="19"/>
      <c r="B803" s="19"/>
      <c r="C803" s="19"/>
      <c r="D803" s="19"/>
      <c r="E803" s="19"/>
      <c r="F803" s="19"/>
      <c r="G803" s="19"/>
      <c r="H803" s="7"/>
    </row>
    <row r="804">
      <c r="A804" s="19"/>
      <c r="B804" s="19"/>
      <c r="C804" s="19"/>
      <c r="D804" s="19"/>
      <c r="E804" s="19"/>
      <c r="F804" s="19"/>
      <c r="G804" s="19"/>
      <c r="H804" s="7"/>
    </row>
    <row r="805">
      <c r="A805" s="19"/>
      <c r="B805" s="19"/>
      <c r="C805" s="19"/>
      <c r="D805" s="19"/>
      <c r="E805" s="19"/>
      <c r="F805" s="19"/>
      <c r="G805" s="19"/>
      <c r="H805" s="7"/>
    </row>
    <row r="806">
      <c r="A806" s="19"/>
      <c r="B806" s="19"/>
      <c r="C806" s="19"/>
      <c r="D806" s="19"/>
      <c r="E806" s="19"/>
      <c r="F806" s="19"/>
      <c r="G806" s="19"/>
      <c r="H806" s="7"/>
    </row>
    <row r="807">
      <c r="A807" s="19"/>
      <c r="B807" s="19"/>
      <c r="C807" s="19"/>
      <c r="D807" s="19"/>
      <c r="E807" s="19"/>
      <c r="F807" s="19"/>
      <c r="G807" s="19"/>
      <c r="H807" s="7"/>
    </row>
    <row r="808">
      <c r="A808" s="19"/>
      <c r="B808" s="19"/>
      <c r="C808" s="19"/>
      <c r="D808" s="19"/>
      <c r="E808" s="19"/>
      <c r="F808" s="19"/>
      <c r="G808" s="19"/>
      <c r="H808" s="7"/>
    </row>
    <row r="809">
      <c r="A809" s="19"/>
      <c r="B809" s="19"/>
      <c r="C809" s="19"/>
      <c r="D809" s="19"/>
      <c r="E809" s="19"/>
      <c r="F809" s="19"/>
      <c r="G809" s="19"/>
      <c r="H809" s="7"/>
    </row>
    <row r="810">
      <c r="A810" s="19"/>
      <c r="B810" s="19"/>
      <c r="C810" s="19"/>
      <c r="D810" s="19"/>
      <c r="E810" s="19"/>
      <c r="F810" s="19"/>
      <c r="G810" s="19"/>
      <c r="H810" s="7"/>
    </row>
    <row r="811">
      <c r="A811" s="19"/>
      <c r="B811" s="19"/>
      <c r="C811" s="19"/>
      <c r="D811" s="19"/>
      <c r="E811" s="19"/>
      <c r="F811" s="19"/>
      <c r="G811" s="19"/>
      <c r="H811" s="7"/>
    </row>
    <row r="812">
      <c r="A812" s="19"/>
      <c r="B812" s="19"/>
      <c r="C812" s="19"/>
      <c r="D812" s="19"/>
      <c r="E812" s="19"/>
      <c r="F812" s="19"/>
      <c r="G812" s="19"/>
      <c r="H812" s="7"/>
    </row>
    <row r="813">
      <c r="A813" s="19"/>
      <c r="B813" s="19"/>
      <c r="C813" s="19"/>
      <c r="D813" s="19"/>
      <c r="E813" s="19"/>
      <c r="F813" s="19"/>
      <c r="G813" s="19"/>
      <c r="H813" s="7"/>
    </row>
    <row r="814">
      <c r="A814" s="19"/>
      <c r="B814" s="19"/>
      <c r="C814" s="19"/>
      <c r="D814" s="19"/>
      <c r="E814" s="19"/>
      <c r="F814" s="19"/>
      <c r="G814" s="19"/>
      <c r="H814" s="7"/>
    </row>
    <row r="815">
      <c r="A815" s="19"/>
      <c r="B815" s="19"/>
      <c r="C815" s="19"/>
      <c r="D815" s="19"/>
      <c r="E815" s="19"/>
      <c r="F815" s="19"/>
      <c r="G815" s="19"/>
      <c r="H815" s="7"/>
    </row>
    <row r="816">
      <c r="A816" s="19"/>
      <c r="B816" s="19"/>
      <c r="C816" s="19"/>
      <c r="D816" s="19"/>
      <c r="E816" s="19"/>
      <c r="F816" s="19"/>
      <c r="G816" s="19"/>
      <c r="H816" s="7"/>
    </row>
    <row r="817">
      <c r="A817" s="19"/>
      <c r="B817" s="19"/>
      <c r="C817" s="19"/>
      <c r="D817" s="19"/>
      <c r="E817" s="19"/>
      <c r="F817" s="19"/>
      <c r="G817" s="19"/>
      <c r="H817" s="7"/>
    </row>
    <row r="818">
      <c r="A818" s="19"/>
      <c r="B818" s="19"/>
      <c r="C818" s="19"/>
      <c r="D818" s="19"/>
      <c r="E818" s="19"/>
      <c r="F818" s="19"/>
      <c r="G818" s="19"/>
      <c r="H818" s="7"/>
    </row>
    <row r="819">
      <c r="A819" s="19"/>
      <c r="B819" s="19"/>
      <c r="C819" s="19"/>
      <c r="D819" s="19"/>
      <c r="E819" s="19"/>
      <c r="F819" s="19"/>
      <c r="G819" s="19"/>
      <c r="H819" s="7"/>
    </row>
    <row r="820">
      <c r="A820" s="19"/>
      <c r="B820" s="19"/>
      <c r="C820" s="19"/>
      <c r="D820" s="19"/>
      <c r="E820" s="19"/>
      <c r="F820" s="19"/>
      <c r="G820" s="19"/>
      <c r="H820" s="7"/>
    </row>
    <row r="821">
      <c r="A821" s="19"/>
      <c r="B821" s="19"/>
      <c r="C821" s="19"/>
      <c r="D821" s="19"/>
      <c r="E821" s="19"/>
      <c r="F821" s="19"/>
      <c r="G821" s="19"/>
      <c r="H821" s="7"/>
    </row>
    <row r="822">
      <c r="A822" s="19"/>
      <c r="B822" s="19"/>
      <c r="C822" s="19"/>
      <c r="D822" s="19"/>
      <c r="E822" s="19"/>
      <c r="F822" s="19"/>
      <c r="G822" s="19"/>
      <c r="H822" s="7"/>
    </row>
    <row r="823">
      <c r="A823" s="19"/>
      <c r="B823" s="19"/>
      <c r="C823" s="19"/>
      <c r="D823" s="19"/>
      <c r="E823" s="19"/>
      <c r="F823" s="19"/>
      <c r="G823" s="19"/>
      <c r="H823" s="7"/>
    </row>
    <row r="824">
      <c r="A824" s="19"/>
      <c r="B824" s="19"/>
      <c r="C824" s="19"/>
      <c r="D824" s="19"/>
      <c r="E824" s="19"/>
      <c r="F824" s="19"/>
      <c r="G824" s="19"/>
      <c r="H824" s="7"/>
    </row>
    <row r="825">
      <c r="A825" s="19"/>
      <c r="B825" s="19"/>
      <c r="C825" s="19"/>
      <c r="D825" s="19"/>
      <c r="E825" s="19"/>
      <c r="F825" s="19"/>
      <c r="G825" s="19"/>
      <c r="H825" s="7"/>
    </row>
    <row r="826">
      <c r="A826" s="19"/>
      <c r="B826" s="19"/>
      <c r="C826" s="19"/>
      <c r="D826" s="19"/>
      <c r="E826" s="19"/>
      <c r="F826" s="19"/>
      <c r="G826" s="19"/>
      <c r="H826" s="7"/>
    </row>
    <row r="827">
      <c r="A827" s="19"/>
      <c r="B827" s="19"/>
      <c r="C827" s="19"/>
      <c r="D827" s="19"/>
      <c r="E827" s="19"/>
      <c r="F827" s="19"/>
      <c r="G827" s="19"/>
      <c r="H827" s="7"/>
    </row>
    <row r="828">
      <c r="A828" s="19"/>
      <c r="B828" s="19"/>
      <c r="C828" s="19"/>
      <c r="D828" s="19"/>
      <c r="E828" s="19"/>
      <c r="F828" s="19"/>
      <c r="G828" s="19"/>
      <c r="H828" s="7"/>
    </row>
    <row r="829">
      <c r="A829" s="19"/>
      <c r="B829" s="19"/>
      <c r="C829" s="19"/>
      <c r="D829" s="19"/>
      <c r="E829" s="19"/>
      <c r="F829" s="19"/>
      <c r="G829" s="19"/>
      <c r="H829" s="7"/>
    </row>
    <row r="830">
      <c r="A830" s="19"/>
      <c r="B830" s="19"/>
      <c r="C830" s="19"/>
      <c r="D830" s="19"/>
      <c r="E830" s="19"/>
      <c r="F830" s="19"/>
      <c r="G830" s="19"/>
      <c r="H830" s="7"/>
    </row>
    <row r="831">
      <c r="A831" s="19"/>
      <c r="B831" s="19"/>
      <c r="C831" s="19"/>
      <c r="D831" s="19"/>
      <c r="E831" s="19"/>
      <c r="F831" s="19"/>
      <c r="G831" s="19"/>
      <c r="H831" s="7"/>
    </row>
    <row r="832">
      <c r="A832" s="19"/>
      <c r="B832" s="19"/>
      <c r="C832" s="19"/>
      <c r="D832" s="19"/>
      <c r="E832" s="19"/>
      <c r="F832" s="19"/>
      <c r="G832" s="19"/>
      <c r="H832" s="7"/>
    </row>
    <row r="833">
      <c r="A833" s="19"/>
      <c r="B833" s="19"/>
      <c r="C833" s="19"/>
      <c r="D833" s="19"/>
      <c r="E833" s="19"/>
      <c r="F833" s="19"/>
      <c r="G833" s="19"/>
      <c r="H833" s="7"/>
    </row>
    <row r="834">
      <c r="A834" s="19"/>
      <c r="B834" s="19"/>
      <c r="C834" s="19"/>
      <c r="D834" s="19"/>
      <c r="E834" s="19"/>
      <c r="F834" s="19"/>
      <c r="G834" s="19"/>
      <c r="H834" s="7"/>
    </row>
    <row r="835">
      <c r="A835" s="19"/>
      <c r="B835" s="19"/>
      <c r="C835" s="19"/>
      <c r="D835" s="19"/>
      <c r="E835" s="19"/>
      <c r="F835" s="19"/>
      <c r="G835" s="19"/>
      <c r="H835" s="7"/>
    </row>
    <row r="836">
      <c r="A836" s="19"/>
      <c r="B836" s="19"/>
      <c r="C836" s="19"/>
      <c r="D836" s="19"/>
      <c r="E836" s="19"/>
      <c r="F836" s="19"/>
      <c r="G836" s="19"/>
      <c r="H836" s="7"/>
    </row>
    <row r="837">
      <c r="A837" s="19"/>
      <c r="B837" s="19"/>
      <c r="C837" s="19"/>
      <c r="D837" s="19"/>
      <c r="E837" s="19"/>
      <c r="F837" s="19"/>
      <c r="G837" s="19"/>
      <c r="H837" s="7"/>
    </row>
    <row r="838">
      <c r="A838" s="19"/>
      <c r="B838" s="19"/>
      <c r="C838" s="19"/>
      <c r="D838" s="19"/>
      <c r="E838" s="19"/>
      <c r="F838" s="19"/>
      <c r="G838" s="19"/>
      <c r="H838" s="7"/>
    </row>
    <row r="839">
      <c r="A839" s="19"/>
      <c r="B839" s="19"/>
      <c r="C839" s="19"/>
      <c r="D839" s="19"/>
      <c r="E839" s="19"/>
      <c r="F839" s="19"/>
      <c r="G839" s="19"/>
      <c r="H839" s="7"/>
    </row>
    <row r="840">
      <c r="A840" s="19"/>
      <c r="B840" s="19"/>
      <c r="C840" s="19"/>
      <c r="D840" s="19"/>
      <c r="E840" s="19"/>
      <c r="F840" s="19"/>
      <c r="G840" s="19"/>
      <c r="H840" s="7"/>
    </row>
    <row r="841">
      <c r="A841" s="19"/>
      <c r="B841" s="19"/>
      <c r="C841" s="19"/>
      <c r="D841" s="19"/>
      <c r="E841" s="19"/>
      <c r="F841" s="19"/>
      <c r="G841" s="19"/>
      <c r="H841" s="7"/>
    </row>
    <row r="842">
      <c r="A842" s="19"/>
      <c r="B842" s="19"/>
      <c r="C842" s="19"/>
      <c r="D842" s="19"/>
      <c r="E842" s="19"/>
      <c r="F842" s="19"/>
      <c r="G842" s="19"/>
      <c r="H842" s="7"/>
    </row>
    <row r="843">
      <c r="A843" s="19"/>
      <c r="B843" s="19"/>
      <c r="C843" s="19"/>
      <c r="D843" s="19"/>
      <c r="E843" s="19"/>
      <c r="F843" s="19"/>
      <c r="G843" s="19"/>
      <c r="H843" s="7"/>
    </row>
    <row r="844">
      <c r="A844" s="19"/>
      <c r="B844" s="19"/>
      <c r="C844" s="19"/>
      <c r="D844" s="19"/>
      <c r="E844" s="19"/>
      <c r="F844" s="19"/>
      <c r="G844" s="19"/>
      <c r="H844" s="7"/>
    </row>
    <row r="845">
      <c r="A845" s="19"/>
      <c r="B845" s="19"/>
      <c r="C845" s="19"/>
      <c r="D845" s="19"/>
      <c r="E845" s="19"/>
      <c r="F845" s="19"/>
      <c r="G845" s="19"/>
      <c r="H845" s="7"/>
    </row>
    <row r="846">
      <c r="A846" s="19"/>
      <c r="B846" s="19"/>
      <c r="C846" s="19"/>
      <c r="D846" s="19"/>
      <c r="E846" s="19"/>
      <c r="F846" s="19"/>
      <c r="G846" s="19"/>
      <c r="H846" s="7"/>
    </row>
    <row r="847">
      <c r="A847" s="19"/>
      <c r="B847" s="19"/>
      <c r="C847" s="19"/>
      <c r="D847" s="19"/>
      <c r="E847" s="19"/>
      <c r="F847" s="19"/>
      <c r="G847" s="19"/>
      <c r="H847" s="7"/>
    </row>
    <row r="848">
      <c r="A848" s="19"/>
      <c r="B848" s="19"/>
      <c r="C848" s="19"/>
      <c r="D848" s="19"/>
      <c r="E848" s="19"/>
      <c r="F848" s="19"/>
      <c r="G848" s="19"/>
      <c r="H848" s="7"/>
    </row>
    <row r="849">
      <c r="A849" s="19"/>
      <c r="B849" s="19"/>
      <c r="C849" s="19"/>
      <c r="D849" s="19"/>
      <c r="E849" s="19"/>
      <c r="F849" s="19"/>
      <c r="G849" s="19"/>
      <c r="H849" s="7"/>
    </row>
    <row r="850">
      <c r="A850" s="19"/>
      <c r="B850" s="19"/>
      <c r="C850" s="19"/>
      <c r="D850" s="19"/>
      <c r="E850" s="19"/>
      <c r="F850" s="19"/>
      <c r="G850" s="19"/>
      <c r="H850" s="7"/>
    </row>
    <row r="851">
      <c r="A851" s="19"/>
      <c r="B851" s="19"/>
      <c r="C851" s="19"/>
      <c r="D851" s="19"/>
      <c r="E851" s="19"/>
      <c r="F851" s="19"/>
      <c r="G851" s="19"/>
      <c r="H851" s="7"/>
    </row>
    <row r="852">
      <c r="A852" s="19"/>
      <c r="B852" s="19"/>
      <c r="C852" s="19"/>
      <c r="D852" s="19"/>
      <c r="E852" s="19"/>
      <c r="F852" s="19"/>
      <c r="G852" s="19"/>
      <c r="H852" s="7"/>
    </row>
    <row r="853">
      <c r="A853" s="19"/>
      <c r="B853" s="19"/>
      <c r="C853" s="19"/>
      <c r="D853" s="19"/>
      <c r="E853" s="19"/>
      <c r="F853" s="19"/>
      <c r="G853" s="19"/>
      <c r="H853" s="7"/>
    </row>
    <row r="854">
      <c r="A854" s="19"/>
      <c r="B854" s="19"/>
      <c r="C854" s="19"/>
      <c r="D854" s="19"/>
      <c r="E854" s="19"/>
      <c r="F854" s="19"/>
      <c r="G854" s="19"/>
      <c r="H854" s="7"/>
    </row>
    <row r="855">
      <c r="A855" s="19"/>
      <c r="B855" s="19"/>
      <c r="C855" s="19"/>
      <c r="D855" s="19"/>
      <c r="E855" s="19"/>
      <c r="F855" s="19"/>
      <c r="G855" s="19"/>
      <c r="H855" s="7"/>
    </row>
    <row r="856">
      <c r="A856" s="19"/>
      <c r="B856" s="19"/>
      <c r="C856" s="19"/>
      <c r="D856" s="19"/>
      <c r="E856" s="19"/>
      <c r="F856" s="19"/>
      <c r="G856" s="19"/>
      <c r="H856" s="7"/>
    </row>
    <row r="857">
      <c r="A857" s="19"/>
      <c r="B857" s="19"/>
      <c r="C857" s="19"/>
      <c r="D857" s="19"/>
      <c r="E857" s="19"/>
      <c r="F857" s="19"/>
      <c r="G857" s="19"/>
      <c r="H857" s="7"/>
    </row>
    <row r="858">
      <c r="A858" s="19"/>
      <c r="B858" s="19"/>
      <c r="C858" s="19"/>
      <c r="D858" s="19"/>
      <c r="E858" s="19"/>
      <c r="F858" s="19"/>
      <c r="G858" s="19"/>
      <c r="H858" s="7"/>
    </row>
    <row r="859">
      <c r="A859" s="19"/>
      <c r="B859" s="19"/>
      <c r="C859" s="19"/>
      <c r="D859" s="19"/>
      <c r="E859" s="19"/>
      <c r="F859" s="19"/>
      <c r="G859" s="19"/>
      <c r="H859" s="7"/>
    </row>
    <row r="860">
      <c r="A860" s="19"/>
      <c r="B860" s="19"/>
      <c r="C860" s="19"/>
      <c r="D860" s="19"/>
      <c r="E860" s="19"/>
      <c r="F860" s="19"/>
      <c r="G860" s="19"/>
      <c r="H860" s="7"/>
    </row>
    <row r="861">
      <c r="A861" s="19"/>
      <c r="B861" s="19"/>
      <c r="C861" s="19"/>
      <c r="D861" s="19"/>
      <c r="E861" s="19"/>
      <c r="F861" s="19"/>
      <c r="G861" s="19"/>
      <c r="H861" s="7"/>
    </row>
    <row r="862">
      <c r="A862" s="19"/>
      <c r="B862" s="19"/>
      <c r="C862" s="19"/>
      <c r="D862" s="19"/>
      <c r="E862" s="19"/>
      <c r="F862" s="19"/>
      <c r="G862" s="19"/>
      <c r="H862" s="7"/>
    </row>
    <row r="863">
      <c r="A863" s="19"/>
      <c r="B863" s="19"/>
      <c r="C863" s="19"/>
      <c r="D863" s="19"/>
      <c r="E863" s="19"/>
      <c r="F863" s="19"/>
      <c r="G863" s="19"/>
      <c r="H863" s="7"/>
    </row>
    <row r="864">
      <c r="A864" s="19"/>
      <c r="B864" s="19"/>
      <c r="C864" s="19"/>
      <c r="D864" s="19"/>
      <c r="E864" s="19"/>
      <c r="F864" s="19"/>
      <c r="G864" s="19"/>
      <c r="H864" s="7"/>
    </row>
    <row r="865">
      <c r="A865" s="19"/>
      <c r="B865" s="19"/>
      <c r="C865" s="19"/>
      <c r="D865" s="19"/>
      <c r="E865" s="19"/>
      <c r="F865" s="19"/>
      <c r="G865" s="19"/>
      <c r="H865" s="7"/>
    </row>
    <row r="866">
      <c r="A866" s="19"/>
      <c r="B866" s="19"/>
      <c r="C866" s="19"/>
      <c r="D866" s="19"/>
      <c r="E866" s="19"/>
      <c r="F866" s="19"/>
      <c r="G866" s="19"/>
      <c r="H866" s="7"/>
    </row>
    <row r="867">
      <c r="A867" s="19"/>
      <c r="B867" s="19"/>
      <c r="C867" s="19"/>
      <c r="D867" s="19"/>
      <c r="E867" s="19"/>
      <c r="F867" s="19"/>
      <c r="G867" s="19"/>
      <c r="H867" s="7"/>
    </row>
    <row r="868">
      <c r="A868" s="19"/>
      <c r="B868" s="19"/>
      <c r="C868" s="19"/>
      <c r="D868" s="19"/>
      <c r="E868" s="19"/>
      <c r="F868" s="19"/>
      <c r="G868" s="19"/>
      <c r="H868" s="7"/>
    </row>
    <row r="869">
      <c r="A869" s="19"/>
      <c r="B869" s="19"/>
      <c r="C869" s="19"/>
      <c r="D869" s="19"/>
      <c r="E869" s="19"/>
      <c r="F869" s="19"/>
      <c r="G869" s="19"/>
      <c r="H869" s="7"/>
    </row>
    <row r="870">
      <c r="A870" s="19"/>
      <c r="B870" s="19"/>
      <c r="C870" s="19"/>
      <c r="D870" s="19"/>
      <c r="E870" s="19"/>
      <c r="F870" s="19"/>
      <c r="G870" s="19"/>
      <c r="H870" s="7"/>
    </row>
    <row r="871">
      <c r="A871" s="19"/>
      <c r="B871" s="19"/>
      <c r="C871" s="19"/>
      <c r="D871" s="19"/>
      <c r="E871" s="19"/>
      <c r="F871" s="19"/>
      <c r="G871" s="19"/>
      <c r="H871" s="7"/>
    </row>
    <row r="872">
      <c r="A872" s="19"/>
      <c r="B872" s="19"/>
      <c r="C872" s="19"/>
      <c r="D872" s="19"/>
      <c r="E872" s="19"/>
      <c r="F872" s="19"/>
      <c r="G872" s="19"/>
      <c r="H872" s="7"/>
    </row>
    <row r="873">
      <c r="A873" s="19"/>
      <c r="B873" s="19"/>
      <c r="C873" s="19"/>
      <c r="D873" s="19"/>
      <c r="E873" s="19"/>
      <c r="F873" s="19"/>
      <c r="G873" s="19"/>
      <c r="H873" s="7"/>
    </row>
    <row r="874">
      <c r="A874" s="19"/>
      <c r="B874" s="19"/>
      <c r="C874" s="19"/>
      <c r="D874" s="19"/>
      <c r="E874" s="19"/>
      <c r="F874" s="19"/>
      <c r="G874" s="19"/>
      <c r="H874" s="7"/>
    </row>
    <row r="875">
      <c r="A875" s="19"/>
      <c r="B875" s="19"/>
      <c r="C875" s="19"/>
      <c r="D875" s="19"/>
      <c r="E875" s="19"/>
      <c r="F875" s="19"/>
      <c r="G875" s="19"/>
      <c r="H875" s="7"/>
    </row>
    <row r="876">
      <c r="A876" s="19"/>
      <c r="B876" s="19"/>
      <c r="C876" s="19"/>
      <c r="D876" s="19"/>
      <c r="E876" s="19"/>
      <c r="F876" s="19"/>
      <c r="G876" s="19"/>
      <c r="H876" s="7"/>
    </row>
    <row r="877">
      <c r="A877" s="19"/>
      <c r="B877" s="19"/>
      <c r="C877" s="19"/>
      <c r="D877" s="19"/>
      <c r="E877" s="19"/>
      <c r="F877" s="19"/>
      <c r="G877" s="19"/>
      <c r="H877" s="7"/>
    </row>
    <row r="878">
      <c r="A878" s="19"/>
      <c r="B878" s="19"/>
      <c r="C878" s="19"/>
      <c r="D878" s="19"/>
      <c r="E878" s="19"/>
      <c r="F878" s="19"/>
      <c r="G878" s="19"/>
      <c r="H878" s="7"/>
    </row>
    <row r="879">
      <c r="A879" s="19"/>
      <c r="B879" s="19"/>
      <c r="C879" s="19"/>
      <c r="D879" s="19"/>
      <c r="E879" s="19"/>
      <c r="F879" s="19"/>
      <c r="G879" s="19"/>
      <c r="H879" s="7"/>
    </row>
    <row r="880">
      <c r="A880" s="19"/>
      <c r="B880" s="19"/>
      <c r="C880" s="19"/>
      <c r="D880" s="19"/>
      <c r="E880" s="19"/>
      <c r="F880" s="19"/>
      <c r="G880" s="19"/>
      <c r="H880" s="7"/>
    </row>
    <row r="881">
      <c r="A881" s="19"/>
      <c r="B881" s="19"/>
      <c r="C881" s="19"/>
      <c r="D881" s="19"/>
      <c r="E881" s="19"/>
      <c r="F881" s="19"/>
      <c r="G881" s="19"/>
      <c r="H881" s="7"/>
    </row>
    <row r="882">
      <c r="A882" s="19"/>
      <c r="B882" s="19"/>
      <c r="C882" s="19"/>
      <c r="D882" s="19"/>
      <c r="E882" s="19"/>
      <c r="F882" s="19"/>
      <c r="G882" s="19"/>
      <c r="H882" s="7"/>
    </row>
    <row r="883">
      <c r="A883" s="19"/>
      <c r="B883" s="19"/>
      <c r="C883" s="19"/>
      <c r="D883" s="19"/>
      <c r="E883" s="19"/>
      <c r="F883" s="19"/>
      <c r="G883" s="19"/>
      <c r="H883" s="7"/>
    </row>
    <row r="884">
      <c r="A884" s="19"/>
      <c r="B884" s="19"/>
      <c r="C884" s="19"/>
      <c r="D884" s="19"/>
      <c r="E884" s="19"/>
      <c r="F884" s="19"/>
      <c r="G884" s="19"/>
      <c r="H884" s="7"/>
    </row>
    <row r="885">
      <c r="A885" s="19"/>
      <c r="B885" s="19"/>
      <c r="C885" s="19"/>
      <c r="D885" s="19"/>
      <c r="E885" s="19"/>
      <c r="F885" s="19"/>
      <c r="G885" s="19"/>
      <c r="H885" s="7"/>
    </row>
    <row r="886">
      <c r="A886" s="19"/>
      <c r="B886" s="19"/>
      <c r="C886" s="19"/>
      <c r="D886" s="19"/>
      <c r="E886" s="19"/>
      <c r="F886" s="19"/>
      <c r="G886" s="19"/>
      <c r="H886" s="7"/>
    </row>
    <row r="887">
      <c r="A887" s="19"/>
      <c r="B887" s="19"/>
      <c r="C887" s="19"/>
      <c r="D887" s="19"/>
      <c r="E887" s="19"/>
      <c r="F887" s="19"/>
      <c r="G887" s="19"/>
      <c r="H887" s="7"/>
    </row>
    <row r="888">
      <c r="A888" s="19"/>
      <c r="B888" s="19"/>
      <c r="C888" s="19"/>
      <c r="D888" s="19"/>
      <c r="E888" s="19"/>
      <c r="F888" s="19"/>
      <c r="G888" s="19"/>
      <c r="H888" s="7"/>
    </row>
    <row r="889">
      <c r="A889" s="19"/>
      <c r="B889" s="19"/>
      <c r="C889" s="19"/>
      <c r="D889" s="19"/>
      <c r="E889" s="19"/>
      <c r="F889" s="19"/>
      <c r="G889" s="19"/>
      <c r="H889" s="7"/>
    </row>
    <row r="890">
      <c r="A890" s="19"/>
      <c r="B890" s="19"/>
      <c r="C890" s="19"/>
      <c r="D890" s="19"/>
      <c r="E890" s="19"/>
      <c r="F890" s="19"/>
      <c r="G890" s="19"/>
      <c r="H890" s="7"/>
    </row>
    <row r="891">
      <c r="A891" s="19"/>
      <c r="B891" s="19"/>
      <c r="C891" s="19"/>
      <c r="D891" s="19"/>
      <c r="E891" s="19"/>
      <c r="F891" s="19"/>
      <c r="G891" s="19"/>
      <c r="H891" s="7"/>
    </row>
    <row r="892">
      <c r="A892" s="19"/>
      <c r="B892" s="19"/>
      <c r="C892" s="19"/>
      <c r="D892" s="19"/>
      <c r="E892" s="19"/>
      <c r="F892" s="19"/>
      <c r="G892" s="19"/>
      <c r="H892" s="7"/>
    </row>
    <row r="893">
      <c r="A893" s="19"/>
      <c r="B893" s="19"/>
      <c r="C893" s="19"/>
      <c r="D893" s="19"/>
      <c r="E893" s="19"/>
      <c r="F893" s="19"/>
      <c r="G893" s="19"/>
      <c r="H893" s="7"/>
    </row>
    <row r="894">
      <c r="A894" s="19"/>
      <c r="B894" s="19"/>
      <c r="C894" s="19"/>
      <c r="D894" s="19"/>
      <c r="E894" s="19"/>
      <c r="F894" s="19"/>
      <c r="G894" s="19"/>
      <c r="H894" s="7"/>
    </row>
    <row r="895">
      <c r="A895" s="19"/>
      <c r="B895" s="19"/>
      <c r="C895" s="19"/>
      <c r="D895" s="19"/>
      <c r="E895" s="19"/>
      <c r="F895" s="19"/>
      <c r="G895" s="19"/>
      <c r="H895" s="7"/>
    </row>
    <row r="896">
      <c r="A896" s="19"/>
      <c r="B896" s="19"/>
      <c r="C896" s="19"/>
      <c r="D896" s="19"/>
      <c r="E896" s="19"/>
      <c r="F896" s="19"/>
      <c r="G896" s="19"/>
      <c r="H896" s="7"/>
    </row>
    <row r="897">
      <c r="A897" s="19"/>
      <c r="B897" s="19"/>
      <c r="C897" s="19"/>
      <c r="D897" s="19"/>
      <c r="E897" s="19"/>
      <c r="F897" s="19"/>
      <c r="G897" s="19"/>
      <c r="H897" s="7"/>
    </row>
    <row r="898">
      <c r="A898" s="19"/>
      <c r="B898" s="19"/>
      <c r="C898" s="19"/>
      <c r="D898" s="19"/>
      <c r="E898" s="19"/>
      <c r="F898" s="19"/>
      <c r="G898" s="19"/>
      <c r="H898" s="7"/>
    </row>
    <row r="899">
      <c r="A899" s="19"/>
      <c r="B899" s="19"/>
      <c r="C899" s="19"/>
      <c r="D899" s="19"/>
      <c r="E899" s="19"/>
      <c r="F899" s="19"/>
      <c r="G899" s="19"/>
      <c r="H899" s="7"/>
    </row>
    <row r="900">
      <c r="A900" s="19"/>
      <c r="B900" s="19"/>
      <c r="C900" s="19"/>
      <c r="D900" s="19"/>
      <c r="E900" s="19"/>
      <c r="F900" s="19"/>
      <c r="G900" s="19"/>
      <c r="H900" s="7"/>
    </row>
    <row r="901">
      <c r="A901" s="19"/>
      <c r="B901" s="19"/>
      <c r="C901" s="19"/>
      <c r="D901" s="19"/>
      <c r="E901" s="19"/>
      <c r="F901" s="19"/>
      <c r="G901" s="19"/>
      <c r="H901" s="7"/>
    </row>
    <row r="902">
      <c r="A902" s="19"/>
      <c r="B902" s="19"/>
      <c r="C902" s="19"/>
      <c r="D902" s="19"/>
      <c r="E902" s="19"/>
      <c r="F902" s="19"/>
      <c r="G902" s="19"/>
      <c r="H902" s="7"/>
    </row>
    <row r="903">
      <c r="A903" s="19"/>
      <c r="B903" s="19"/>
      <c r="C903" s="19"/>
      <c r="D903" s="19"/>
      <c r="E903" s="19"/>
      <c r="F903" s="19"/>
      <c r="G903" s="19"/>
      <c r="H903" s="7"/>
    </row>
    <row r="904">
      <c r="A904" s="19"/>
      <c r="B904" s="19"/>
      <c r="C904" s="19"/>
      <c r="D904" s="19"/>
      <c r="E904" s="19"/>
      <c r="F904" s="19"/>
      <c r="G904" s="19"/>
      <c r="H904" s="7"/>
    </row>
    <row r="905">
      <c r="A905" s="19"/>
      <c r="B905" s="19"/>
      <c r="C905" s="19"/>
      <c r="D905" s="19"/>
      <c r="E905" s="19"/>
      <c r="F905" s="19"/>
      <c r="G905" s="19"/>
      <c r="H905" s="7"/>
    </row>
    <row r="906">
      <c r="A906" s="19"/>
      <c r="B906" s="19"/>
      <c r="C906" s="19"/>
      <c r="D906" s="19"/>
      <c r="E906" s="19"/>
      <c r="F906" s="19"/>
      <c r="G906" s="19"/>
      <c r="H906" s="7"/>
    </row>
    <row r="907">
      <c r="A907" s="19"/>
      <c r="B907" s="19"/>
      <c r="C907" s="19"/>
      <c r="D907" s="19"/>
      <c r="E907" s="19"/>
      <c r="F907" s="19"/>
      <c r="G907" s="19"/>
      <c r="H907" s="7"/>
    </row>
    <row r="908">
      <c r="A908" s="19"/>
      <c r="B908" s="19"/>
      <c r="C908" s="19"/>
      <c r="D908" s="19"/>
      <c r="E908" s="19"/>
      <c r="F908" s="19"/>
      <c r="G908" s="19"/>
      <c r="H908" s="7"/>
    </row>
    <row r="909">
      <c r="A909" s="19"/>
      <c r="B909" s="19"/>
      <c r="C909" s="19"/>
      <c r="D909" s="19"/>
      <c r="E909" s="19"/>
      <c r="F909" s="19"/>
      <c r="G909" s="19"/>
      <c r="H909" s="7"/>
    </row>
    <row r="910">
      <c r="A910" s="19"/>
      <c r="B910" s="19"/>
      <c r="C910" s="19"/>
      <c r="D910" s="19"/>
      <c r="E910" s="19"/>
      <c r="F910" s="19"/>
      <c r="G910" s="19"/>
      <c r="H910" s="7"/>
    </row>
    <row r="911">
      <c r="A911" s="19"/>
      <c r="B911" s="19"/>
      <c r="C911" s="19"/>
      <c r="D911" s="19"/>
      <c r="E911" s="19"/>
      <c r="F911" s="19"/>
      <c r="G911" s="19"/>
      <c r="H911" s="7"/>
    </row>
    <row r="912">
      <c r="A912" s="19"/>
      <c r="B912" s="19"/>
      <c r="C912" s="19"/>
      <c r="D912" s="19"/>
      <c r="E912" s="19"/>
      <c r="F912" s="19"/>
      <c r="G912" s="19"/>
      <c r="H912" s="7"/>
    </row>
    <row r="913">
      <c r="A913" s="19"/>
      <c r="B913" s="19"/>
      <c r="C913" s="19"/>
      <c r="D913" s="19"/>
      <c r="E913" s="19"/>
      <c r="F913" s="19"/>
      <c r="G913" s="19"/>
      <c r="H913" s="7"/>
    </row>
    <row r="914">
      <c r="A914" s="19"/>
      <c r="B914" s="19"/>
      <c r="C914" s="19"/>
      <c r="D914" s="19"/>
      <c r="E914" s="19"/>
      <c r="F914" s="19"/>
      <c r="G914" s="19"/>
      <c r="H914" s="7"/>
    </row>
    <row r="915">
      <c r="A915" s="19"/>
      <c r="B915" s="19"/>
      <c r="C915" s="19"/>
      <c r="D915" s="19"/>
      <c r="E915" s="19"/>
      <c r="F915" s="19"/>
      <c r="G915" s="19"/>
      <c r="H915" s="7"/>
    </row>
    <row r="916">
      <c r="A916" s="19"/>
      <c r="B916" s="19"/>
      <c r="C916" s="19"/>
      <c r="D916" s="19"/>
      <c r="E916" s="19"/>
      <c r="F916" s="19"/>
      <c r="G916" s="19"/>
      <c r="H916" s="7"/>
    </row>
    <row r="917">
      <c r="A917" s="19"/>
      <c r="B917" s="19"/>
      <c r="C917" s="19"/>
      <c r="D917" s="19"/>
      <c r="E917" s="19"/>
      <c r="F917" s="19"/>
      <c r="G917" s="19"/>
      <c r="H917" s="7"/>
    </row>
    <row r="918">
      <c r="A918" s="19"/>
      <c r="B918" s="19"/>
      <c r="C918" s="19"/>
      <c r="D918" s="19"/>
      <c r="E918" s="19"/>
      <c r="F918" s="19"/>
      <c r="G918" s="19"/>
      <c r="H918" s="7"/>
    </row>
    <row r="919">
      <c r="A919" s="19"/>
      <c r="B919" s="19"/>
      <c r="C919" s="19"/>
      <c r="D919" s="19"/>
      <c r="E919" s="19"/>
      <c r="F919" s="19"/>
      <c r="G919" s="19"/>
      <c r="H919" s="7"/>
    </row>
    <row r="920">
      <c r="A920" s="19"/>
      <c r="B920" s="19"/>
      <c r="C920" s="19"/>
      <c r="D920" s="19"/>
      <c r="E920" s="19"/>
      <c r="F920" s="19"/>
      <c r="G920" s="19"/>
      <c r="H920" s="7"/>
    </row>
    <row r="921">
      <c r="A921" s="19"/>
      <c r="B921" s="19"/>
      <c r="C921" s="19"/>
      <c r="D921" s="19"/>
      <c r="E921" s="19"/>
      <c r="F921" s="19"/>
      <c r="G921" s="19"/>
      <c r="H921" s="7"/>
    </row>
    <row r="922">
      <c r="A922" s="19"/>
      <c r="B922" s="19"/>
      <c r="C922" s="19"/>
      <c r="D922" s="19"/>
      <c r="E922" s="19"/>
      <c r="F922" s="19"/>
      <c r="G922" s="19"/>
      <c r="H922" s="7"/>
    </row>
    <row r="923">
      <c r="A923" s="19"/>
      <c r="B923" s="19"/>
      <c r="C923" s="19"/>
      <c r="D923" s="19"/>
      <c r="E923" s="19"/>
      <c r="F923" s="19"/>
      <c r="G923" s="19"/>
      <c r="H923" s="7"/>
    </row>
    <row r="924">
      <c r="A924" s="19"/>
      <c r="B924" s="19"/>
      <c r="C924" s="19"/>
      <c r="D924" s="19"/>
      <c r="E924" s="19"/>
      <c r="F924" s="19"/>
      <c r="G924" s="19"/>
      <c r="H924" s="7"/>
    </row>
    <row r="925">
      <c r="A925" s="19"/>
      <c r="B925" s="19"/>
      <c r="C925" s="19"/>
      <c r="D925" s="19"/>
      <c r="E925" s="19"/>
      <c r="F925" s="19"/>
      <c r="G925" s="19"/>
      <c r="H925" s="7"/>
    </row>
    <row r="926">
      <c r="A926" s="19"/>
      <c r="B926" s="19"/>
      <c r="C926" s="19"/>
      <c r="D926" s="19"/>
      <c r="E926" s="19"/>
      <c r="F926" s="19"/>
      <c r="G926" s="19"/>
      <c r="H926" s="7"/>
    </row>
    <row r="927">
      <c r="A927" s="19"/>
      <c r="B927" s="19"/>
      <c r="C927" s="19"/>
      <c r="D927" s="19"/>
      <c r="E927" s="19"/>
      <c r="F927" s="19"/>
      <c r="G927" s="19"/>
      <c r="H927" s="7"/>
    </row>
    <row r="928">
      <c r="A928" s="19"/>
      <c r="B928" s="19"/>
      <c r="C928" s="19"/>
      <c r="D928" s="19"/>
      <c r="E928" s="19"/>
      <c r="F928" s="19"/>
      <c r="G928" s="19"/>
      <c r="H928" s="7"/>
    </row>
    <row r="929">
      <c r="A929" s="19"/>
      <c r="B929" s="19"/>
      <c r="C929" s="19"/>
      <c r="D929" s="19"/>
      <c r="E929" s="19"/>
      <c r="F929" s="19"/>
      <c r="G929" s="19"/>
      <c r="H929" s="7"/>
    </row>
    <row r="930">
      <c r="A930" s="19"/>
      <c r="B930" s="19"/>
      <c r="C930" s="19"/>
      <c r="D930" s="19"/>
      <c r="E930" s="19"/>
      <c r="F930" s="19"/>
      <c r="G930" s="19"/>
      <c r="H930" s="7"/>
    </row>
    <row r="931">
      <c r="A931" s="19"/>
      <c r="B931" s="19"/>
      <c r="C931" s="19"/>
      <c r="D931" s="19"/>
      <c r="E931" s="19"/>
      <c r="F931" s="19"/>
      <c r="G931" s="19"/>
      <c r="H931" s="7"/>
    </row>
    <row r="932">
      <c r="A932" s="19"/>
      <c r="B932" s="19"/>
      <c r="C932" s="19"/>
      <c r="D932" s="19"/>
      <c r="E932" s="19"/>
      <c r="F932" s="19"/>
      <c r="G932" s="19"/>
      <c r="H932" s="7"/>
    </row>
    <row r="933">
      <c r="A933" s="19"/>
      <c r="B933" s="19"/>
      <c r="C933" s="19"/>
      <c r="D933" s="19"/>
      <c r="E933" s="19"/>
      <c r="F933" s="19"/>
      <c r="G933" s="19"/>
      <c r="H933" s="7"/>
    </row>
    <row r="934">
      <c r="A934" s="19"/>
      <c r="B934" s="19"/>
      <c r="C934" s="19"/>
      <c r="D934" s="19"/>
      <c r="E934" s="19"/>
      <c r="F934" s="19"/>
      <c r="G934" s="19"/>
      <c r="H934" s="7"/>
    </row>
    <row r="935">
      <c r="A935" s="19"/>
      <c r="B935" s="19"/>
      <c r="C935" s="19"/>
      <c r="D935" s="19"/>
      <c r="E935" s="19"/>
      <c r="F935" s="19"/>
      <c r="G935" s="19"/>
      <c r="H935" s="7"/>
    </row>
    <row r="936">
      <c r="A936" s="19"/>
      <c r="B936" s="19"/>
      <c r="C936" s="19"/>
      <c r="D936" s="19"/>
      <c r="E936" s="19"/>
      <c r="F936" s="19"/>
      <c r="G936" s="19"/>
      <c r="H936" s="7"/>
    </row>
    <row r="937">
      <c r="A937" s="19"/>
      <c r="B937" s="19"/>
      <c r="C937" s="19"/>
      <c r="D937" s="19"/>
      <c r="E937" s="19"/>
      <c r="F937" s="19"/>
      <c r="G937" s="19"/>
      <c r="H937" s="7"/>
    </row>
    <row r="938">
      <c r="A938" s="19"/>
      <c r="B938" s="19"/>
      <c r="C938" s="19"/>
      <c r="D938" s="19"/>
      <c r="E938" s="19"/>
      <c r="F938" s="19"/>
      <c r="G938" s="19"/>
      <c r="H938" s="7"/>
    </row>
    <row r="939">
      <c r="A939" s="19"/>
      <c r="B939" s="19"/>
      <c r="C939" s="19"/>
      <c r="D939" s="19"/>
      <c r="E939" s="19"/>
      <c r="F939" s="19"/>
      <c r="G939" s="19"/>
      <c r="H939" s="7"/>
    </row>
    <row r="940">
      <c r="A940" s="19"/>
      <c r="B940" s="19"/>
      <c r="C940" s="19"/>
      <c r="D940" s="19"/>
      <c r="E940" s="19"/>
      <c r="F940" s="19"/>
      <c r="G940" s="19"/>
      <c r="H940" s="7"/>
    </row>
    <row r="941">
      <c r="A941" s="19"/>
      <c r="B941" s="19"/>
      <c r="C941" s="19"/>
      <c r="D941" s="19"/>
      <c r="E941" s="19"/>
      <c r="F941" s="19"/>
      <c r="G941" s="19"/>
      <c r="H941" s="7"/>
    </row>
    <row r="942">
      <c r="A942" s="19"/>
      <c r="B942" s="19"/>
      <c r="C942" s="19"/>
      <c r="D942" s="19"/>
      <c r="E942" s="19"/>
      <c r="F942" s="19"/>
      <c r="G942" s="19"/>
      <c r="H942" s="7"/>
    </row>
    <row r="943">
      <c r="A943" s="19"/>
      <c r="B943" s="19"/>
      <c r="C943" s="19"/>
      <c r="D943" s="19"/>
      <c r="E943" s="19"/>
      <c r="F943" s="19"/>
      <c r="G943" s="19"/>
      <c r="H943" s="7"/>
    </row>
    <row r="944">
      <c r="A944" s="19"/>
      <c r="B944" s="19"/>
      <c r="C944" s="19"/>
      <c r="D944" s="19"/>
      <c r="E944" s="19"/>
      <c r="F944" s="19"/>
      <c r="G944" s="19"/>
      <c r="H944" s="7"/>
    </row>
    <row r="945">
      <c r="A945" s="19"/>
      <c r="B945" s="19"/>
      <c r="C945" s="19"/>
      <c r="D945" s="19"/>
      <c r="E945" s="19"/>
      <c r="F945" s="19"/>
      <c r="G945" s="19"/>
      <c r="H945" s="7"/>
    </row>
    <row r="946">
      <c r="A946" s="19"/>
      <c r="B946" s="19"/>
      <c r="C946" s="19"/>
      <c r="D946" s="19"/>
      <c r="E946" s="19"/>
      <c r="F946" s="19"/>
      <c r="G946" s="19"/>
      <c r="H946" s="7"/>
    </row>
    <row r="947">
      <c r="A947" s="19"/>
      <c r="B947" s="19"/>
      <c r="C947" s="19"/>
      <c r="D947" s="19"/>
      <c r="E947" s="19"/>
      <c r="F947" s="19"/>
      <c r="G947" s="19"/>
      <c r="H947" s="7"/>
    </row>
    <row r="948">
      <c r="A948" s="19"/>
      <c r="B948" s="19"/>
      <c r="C948" s="19"/>
      <c r="D948" s="19"/>
      <c r="E948" s="19"/>
      <c r="F948" s="19"/>
      <c r="G948" s="19"/>
      <c r="H948" s="7"/>
    </row>
    <row r="949">
      <c r="A949" s="19"/>
      <c r="B949" s="19"/>
      <c r="C949" s="19"/>
      <c r="D949" s="19"/>
      <c r="E949" s="19"/>
      <c r="F949" s="19"/>
      <c r="G949" s="19"/>
      <c r="H949" s="7"/>
    </row>
    <row r="950">
      <c r="A950" s="19"/>
      <c r="B950" s="19"/>
      <c r="C950" s="19"/>
      <c r="D950" s="19"/>
      <c r="E950" s="19"/>
      <c r="F950" s="19"/>
      <c r="G950" s="19"/>
      <c r="H950" s="7"/>
    </row>
    <row r="951">
      <c r="A951" s="19"/>
      <c r="B951" s="19"/>
      <c r="C951" s="19"/>
      <c r="D951" s="19"/>
      <c r="E951" s="19"/>
      <c r="F951" s="19"/>
      <c r="G951" s="19"/>
      <c r="H951" s="7"/>
    </row>
    <row r="952">
      <c r="A952" s="19"/>
      <c r="B952" s="19"/>
      <c r="C952" s="19"/>
      <c r="D952" s="19"/>
      <c r="E952" s="19"/>
      <c r="F952" s="19"/>
      <c r="G952" s="19"/>
      <c r="H952" s="7"/>
    </row>
    <row r="953">
      <c r="A953" s="19"/>
      <c r="B953" s="19"/>
      <c r="C953" s="19"/>
      <c r="D953" s="19"/>
      <c r="E953" s="19"/>
      <c r="F953" s="19"/>
      <c r="G953" s="19"/>
      <c r="H953" s="7"/>
    </row>
    <row r="954">
      <c r="A954" s="19"/>
      <c r="B954" s="19"/>
      <c r="C954" s="19"/>
      <c r="D954" s="19"/>
      <c r="E954" s="19"/>
      <c r="F954" s="19"/>
      <c r="G954" s="19"/>
      <c r="H954" s="7"/>
    </row>
    <row r="955">
      <c r="A955" s="19"/>
      <c r="B955" s="19"/>
      <c r="C955" s="19"/>
      <c r="D955" s="19"/>
      <c r="E955" s="19"/>
      <c r="F955" s="19"/>
      <c r="G955" s="19"/>
      <c r="H955" s="7"/>
    </row>
    <row r="956">
      <c r="A956" s="19"/>
      <c r="B956" s="19"/>
      <c r="C956" s="19"/>
      <c r="D956" s="19"/>
      <c r="E956" s="19"/>
      <c r="F956" s="19"/>
      <c r="G956" s="19"/>
      <c r="H956" s="7"/>
    </row>
    <row r="957">
      <c r="A957" s="19"/>
      <c r="B957" s="19"/>
      <c r="C957" s="19"/>
      <c r="D957" s="19"/>
      <c r="E957" s="19"/>
      <c r="F957" s="19"/>
      <c r="G957" s="19"/>
      <c r="H957" s="7"/>
    </row>
    <row r="958">
      <c r="A958" s="19"/>
      <c r="B958" s="19"/>
      <c r="C958" s="19"/>
      <c r="D958" s="19"/>
      <c r="E958" s="19"/>
      <c r="F958" s="19"/>
      <c r="G958" s="19"/>
      <c r="H958" s="7"/>
    </row>
    <row r="959">
      <c r="A959" s="19"/>
      <c r="B959" s="19"/>
      <c r="C959" s="19"/>
      <c r="D959" s="19"/>
      <c r="E959" s="19"/>
      <c r="F959" s="19"/>
      <c r="G959" s="19"/>
      <c r="H959" s="7"/>
    </row>
    <row r="960">
      <c r="A960" s="19"/>
      <c r="B960" s="19"/>
      <c r="C960" s="19"/>
      <c r="D960" s="19"/>
      <c r="E960" s="19"/>
      <c r="F960" s="19"/>
      <c r="G960" s="19"/>
      <c r="H960" s="7"/>
    </row>
    <row r="961">
      <c r="A961" s="19"/>
      <c r="B961" s="19"/>
      <c r="C961" s="19"/>
      <c r="D961" s="19"/>
      <c r="E961" s="19"/>
      <c r="F961" s="19"/>
      <c r="G961" s="19"/>
      <c r="H961" s="7"/>
    </row>
    <row r="962">
      <c r="A962" s="19"/>
      <c r="B962" s="19"/>
      <c r="C962" s="19"/>
      <c r="D962" s="19"/>
      <c r="E962" s="19"/>
      <c r="F962" s="19"/>
      <c r="G962" s="19"/>
      <c r="H962" s="7"/>
    </row>
    <row r="963">
      <c r="A963" s="19"/>
      <c r="B963" s="19"/>
      <c r="C963" s="19"/>
      <c r="D963" s="19"/>
      <c r="E963" s="19"/>
      <c r="F963" s="19"/>
      <c r="G963" s="19"/>
      <c r="H963" s="7"/>
    </row>
    <row r="964">
      <c r="A964" s="19"/>
      <c r="B964" s="19"/>
      <c r="C964" s="19"/>
      <c r="D964" s="19"/>
      <c r="E964" s="19"/>
      <c r="F964" s="19"/>
      <c r="G964" s="19"/>
      <c r="H964" s="7"/>
    </row>
    <row r="965">
      <c r="A965" s="19"/>
      <c r="B965" s="19"/>
      <c r="C965" s="19"/>
      <c r="D965" s="19"/>
      <c r="E965" s="19"/>
      <c r="F965" s="19"/>
      <c r="G965" s="19"/>
      <c r="H965" s="7"/>
    </row>
    <row r="966">
      <c r="A966" s="19"/>
      <c r="B966" s="19"/>
      <c r="C966" s="19"/>
      <c r="D966" s="19"/>
      <c r="E966" s="19"/>
      <c r="F966" s="19"/>
      <c r="G966" s="19"/>
      <c r="H966" s="7"/>
    </row>
    <row r="967">
      <c r="A967" s="19"/>
      <c r="B967" s="19"/>
      <c r="C967" s="19"/>
      <c r="D967" s="19"/>
      <c r="E967" s="19"/>
      <c r="F967" s="19"/>
      <c r="G967" s="19"/>
      <c r="H967" s="7"/>
    </row>
    <row r="968">
      <c r="A968" s="19"/>
      <c r="B968" s="19"/>
      <c r="C968" s="19"/>
      <c r="D968" s="19"/>
      <c r="E968" s="19"/>
      <c r="F968" s="19"/>
      <c r="G968" s="19"/>
      <c r="H968" s="7"/>
    </row>
    <row r="969">
      <c r="A969" s="19"/>
      <c r="B969" s="19"/>
      <c r="C969" s="19"/>
      <c r="D969" s="19"/>
      <c r="E969" s="19"/>
      <c r="F969" s="19"/>
      <c r="G969" s="19"/>
      <c r="H969" s="7"/>
    </row>
    <row r="970">
      <c r="A970" s="19"/>
      <c r="B970" s="19"/>
      <c r="C970" s="19"/>
      <c r="D970" s="19"/>
      <c r="E970" s="19"/>
      <c r="F970" s="19"/>
      <c r="G970" s="19"/>
      <c r="H970" s="7"/>
    </row>
    <row r="971">
      <c r="A971" s="19"/>
      <c r="B971" s="19"/>
      <c r="C971" s="19"/>
      <c r="D971" s="19"/>
      <c r="E971" s="19"/>
      <c r="F971" s="19"/>
      <c r="G971" s="19"/>
      <c r="H971" s="7"/>
    </row>
    <row r="972">
      <c r="A972" s="19"/>
      <c r="B972" s="19"/>
      <c r="C972" s="19"/>
      <c r="D972" s="19"/>
      <c r="E972" s="19"/>
      <c r="F972" s="19"/>
      <c r="G972" s="19"/>
      <c r="H972" s="7"/>
    </row>
    <row r="973">
      <c r="A973" s="19"/>
      <c r="B973" s="19"/>
      <c r="C973" s="19"/>
      <c r="D973" s="19"/>
      <c r="E973" s="19"/>
      <c r="F973" s="19"/>
      <c r="G973" s="19"/>
      <c r="H973" s="7"/>
    </row>
    <row r="974">
      <c r="A974" s="19"/>
      <c r="B974" s="19"/>
      <c r="C974" s="19"/>
      <c r="D974" s="19"/>
      <c r="E974" s="19"/>
      <c r="F974" s="19"/>
      <c r="G974" s="19"/>
      <c r="H974" s="7"/>
    </row>
    <row r="975">
      <c r="A975" s="19"/>
      <c r="B975" s="19"/>
      <c r="C975" s="19"/>
      <c r="D975" s="19"/>
      <c r="E975" s="19"/>
      <c r="F975" s="19"/>
      <c r="G975" s="19"/>
      <c r="H975" s="7"/>
    </row>
    <row r="976">
      <c r="A976" s="19"/>
      <c r="B976" s="19"/>
      <c r="C976" s="19"/>
      <c r="D976" s="19"/>
      <c r="E976" s="19"/>
      <c r="F976" s="19"/>
      <c r="G976" s="19"/>
      <c r="H976" s="7"/>
    </row>
    <row r="977">
      <c r="A977" s="19"/>
      <c r="B977" s="19"/>
      <c r="C977" s="19"/>
      <c r="D977" s="19"/>
      <c r="E977" s="19"/>
      <c r="F977" s="19"/>
      <c r="G977" s="19"/>
      <c r="H977" s="7"/>
    </row>
    <row r="978">
      <c r="A978" s="19"/>
      <c r="B978" s="19"/>
      <c r="C978" s="19"/>
      <c r="D978" s="19"/>
      <c r="E978" s="19"/>
      <c r="F978" s="19"/>
      <c r="G978" s="19"/>
      <c r="H978" s="7"/>
    </row>
    <row r="979">
      <c r="A979" s="19"/>
      <c r="B979" s="19"/>
      <c r="C979" s="19"/>
      <c r="D979" s="19"/>
      <c r="E979" s="19"/>
      <c r="F979" s="19"/>
      <c r="G979" s="19"/>
      <c r="H979" s="7"/>
    </row>
    <row r="980">
      <c r="A980" s="19"/>
      <c r="B980" s="19"/>
      <c r="C980" s="19"/>
      <c r="D980" s="19"/>
      <c r="E980" s="19"/>
      <c r="F980" s="19"/>
      <c r="G980" s="19"/>
      <c r="H980" s="7"/>
    </row>
    <row r="981">
      <c r="A981" s="19"/>
      <c r="B981" s="19"/>
      <c r="C981" s="19"/>
      <c r="D981" s="19"/>
      <c r="E981" s="19"/>
      <c r="F981" s="19"/>
      <c r="G981" s="19"/>
      <c r="H981" s="7"/>
    </row>
    <row r="982">
      <c r="A982" s="19"/>
      <c r="B982" s="19"/>
      <c r="C982" s="19"/>
      <c r="D982" s="19"/>
      <c r="E982" s="19"/>
      <c r="F982" s="19"/>
      <c r="G982" s="19"/>
      <c r="H982" s="7"/>
    </row>
    <row r="983">
      <c r="A983" s="19"/>
      <c r="B983" s="19"/>
      <c r="C983" s="19"/>
      <c r="D983" s="19"/>
      <c r="E983" s="19"/>
      <c r="F983" s="19"/>
      <c r="G983" s="19"/>
      <c r="H983" s="7"/>
    </row>
    <row r="984">
      <c r="A984" s="19"/>
      <c r="B984" s="19"/>
      <c r="C984" s="19"/>
      <c r="D984" s="19"/>
      <c r="E984" s="19"/>
      <c r="F984" s="19"/>
      <c r="G984" s="19"/>
      <c r="H984" s="7"/>
    </row>
    <row r="985">
      <c r="A985" s="19"/>
      <c r="B985" s="19"/>
      <c r="C985" s="19"/>
      <c r="D985" s="19"/>
      <c r="E985" s="19"/>
      <c r="F985" s="19"/>
      <c r="G985" s="19"/>
      <c r="H985" s="7"/>
    </row>
    <row r="986">
      <c r="A986" s="19"/>
      <c r="B986" s="19"/>
      <c r="C986" s="19"/>
      <c r="D986" s="19"/>
      <c r="E986" s="19"/>
      <c r="F986" s="19"/>
      <c r="G986" s="19"/>
      <c r="H986" s="7"/>
    </row>
    <row r="987">
      <c r="A987" s="19"/>
      <c r="B987" s="19"/>
      <c r="C987" s="19"/>
      <c r="D987" s="19"/>
      <c r="E987" s="19"/>
      <c r="F987" s="19"/>
      <c r="G987" s="19"/>
      <c r="H987" s="7"/>
    </row>
    <row r="988">
      <c r="A988" s="19"/>
      <c r="B988" s="19"/>
      <c r="C988" s="19"/>
      <c r="D988" s="19"/>
      <c r="E988" s="19"/>
      <c r="F988" s="19"/>
      <c r="G988" s="19"/>
      <c r="H988" s="7"/>
    </row>
    <row r="989">
      <c r="A989" s="19"/>
      <c r="B989" s="19"/>
      <c r="C989" s="19"/>
      <c r="D989" s="19"/>
      <c r="E989" s="19"/>
      <c r="F989" s="19"/>
      <c r="G989" s="19"/>
      <c r="H989" s="7"/>
    </row>
    <row r="990">
      <c r="A990" s="19"/>
      <c r="B990" s="19"/>
      <c r="C990" s="19"/>
      <c r="D990" s="19"/>
      <c r="E990" s="19"/>
      <c r="F990" s="19"/>
      <c r="G990" s="19"/>
      <c r="H990" s="7"/>
    </row>
    <row r="991">
      <c r="A991" s="19"/>
      <c r="B991" s="19"/>
      <c r="C991" s="19"/>
      <c r="D991" s="19"/>
      <c r="E991" s="19"/>
      <c r="F991" s="19"/>
      <c r="G991" s="19"/>
      <c r="H991" s="7"/>
    </row>
    <row r="992">
      <c r="A992" s="19"/>
      <c r="B992" s="19"/>
      <c r="C992" s="19"/>
      <c r="D992" s="19"/>
      <c r="E992" s="19"/>
      <c r="F992" s="19"/>
      <c r="G992" s="19"/>
      <c r="H992" s="7"/>
    </row>
    <row r="993">
      <c r="A993" s="19"/>
      <c r="B993" s="19"/>
      <c r="C993" s="19"/>
      <c r="D993" s="19"/>
      <c r="E993" s="19"/>
      <c r="F993" s="19"/>
      <c r="G993" s="19"/>
      <c r="H993" s="7"/>
    </row>
    <row r="994">
      <c r="A994" s="19"/>
      <c r="B994" s="19"/>
      <c r="C994" s="19"/>
      <c r="D994" s="19"/>
      <c r="E994" s="19"/>
      <c r="F994" s="19"/>
      <c r="G994" s="19"/>
      <c r="H994" s="7"/>
    </row>
    <row r="995">
      <c r="A995" s="19"/>
      <c r="B995" s="19"/>
      <c r="C995" s="19"/>
      <c r="D995" s="19"/>
      <c r="E995" s="19"/>
      <c r="F995" s="19"/>
      <c r="G995" s="19"/>
      <c r="H995" s="7"/>
    </row>
    <row r="996">
      <c r="A996" s="19"/>
      <c r="B996" s="19"/>
      <c r="C996" s="19"/>
      <c r="D996" s="19"/>
      <c r="E996" s="19"/>
      <c r="F996" s="19"/>
      <c r="G996" s="19"/>
      <c r="H996" s="7"/>
    </row>
    <row r="997">
      <c r="A997" s="19"/>
      <c r="B997" s="19"/>
      <c r="C997" s="19"/>
      <c r="D997" s="19"/>
      <c r="E997" s="19"/>
      <c r="F997" s="19"/>
      <c r="G997" s="19"/>
      <c r="H997" s="7"/>
    </row>
    <row r="998">
      <c r="A998" s="19"/>
      <c r="B998" s="19"/>
      <c r="C998" s="19"/>
      <c r="D998" s="19"/>
      <c r="E998" s="19"/>
      <c r="F998" s="19"/>
      <c r="G998" s="19"/>
      <c r="H998" s="7"/>
    </row>
    <row r="999">
      <c r="A999" s="19"/>
      <c r="B999" s="19"/>
      <c r="C999" s="19"/>
      <c r="D999" s="19"/>
      <c r="E999" s="19"/>
      <c r="F999" s="19"/>
      <c r="G999" s="19"/>
      <c r="H999" s="7"/>
    </row>
    <row r="1000">
      <c r="A1000" s="19"/>
      <c r="B1000" s="19"/>
      <c r="C1000" s="19"/>
      <c r="D1000" s="19"/>
      <c r="E1000" s="19"/>
      <c r="F1000" s="19"/>
      <c r="G1000" s="19"/>
      <c r="H1000" s="7"/>
    </row>
  </sheetData>
  <mergeCells count="4">
    <mergeCell ref="A1:G1"/>
    <mergeCell ref="A397:G397"/>
    <mergeCell ref="A398:G398"/>
    <mergeCell ref="A399:G39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9.71"/>
    <col customWidth="1" min="2" max="4" width="13.29"/>
    <col customWidth="1" min="5" max="5" width="13.43"/>
    <col customWidth="1" min="6" max="7" width="17.0"/>
    <col customWidth="1" min="8" max="9" width="17.29"/>
    <col customWidth="1" min="10" max="10" width="10.86"/>
    <col customWidth="1" min="11" max="11" width="10.43"/>
    <col customWidth="1" min="12" max="12" width="11.14"/>
    <col customWidth="1" min="13" max="14" width="11.29"/>
    <col customWidth="1" min="15" max="15" width="10.29"/>
    <col customWidth="1" min="16" max="16" width="10.86"/>
  </cols>
  <sheetData>
    <row r="1" ht="33.0" customHeight="1">
      <c r="A1" s="47" t="s">
        <v>145</v>
      </c>
      <c r="H1" s="10"/>
      <c r="I1" s="48"/>
      <c r="J1" s="19"/>
      <c r="K1" s="19"/>
      <c r="L1" s="19"/>
      <c r="M1" s="19"/>
      <c r="N1" s="19"/>
      <c r="O1" s="19"/>
      <c r="P1" s="19"/>
    </row>
    <row r="2" ht="15.0" customHeight="1">
      <c r="A2" s="49"/>
      <c r="B2" s="3">
        <v>1970.0</v>
      </c>
      <c r="C2" s="3">
        <v>1980.0</v>
      </c>
      <c r="D2" s="3">
        <v>1990.0</v>
      </c>
      <c r="E2" s="3">
        <v>2000.0</v>
      </c>
      <c r="F2" s="3" t="s">
        <v>2</v>
      </c>
      <c r="G2" s="3" t="s">
        <v>3</v>
      </c>
      <c r="H2" s="50" t="s">
        <v>4</v>
      </c>
      <c r="I2" s="48"/>
      <c r="J2" s="19"/>
      <c r="K2" s="19"/>
      <c r="L2" s="19"/>
      <c r="M2" s="19"/>
      <c r="N2" s="19"/>
      <c r="O2" s="19"/>
      <c r="P2" s="19"/>
    </row>
    <row r="3" ht="15.0" customHeight="1">
      <c r="A3" s="7" t="s">
        <v>5</v>
      </c>
      <c r="B3" s="7"/>
      <c r="C3" s="7"/>
      <c r="D3" s="7"/>
      <c r="E3" s="51"/>
      <c r="F3" s="51"/>
      <c r="G3" s="51"/>
      <c r="H3" s="10"/>
      <c r="I3" s="48"/>
      <c r="J3" s="19"/>
      <c r="K3" s="19"/>
      <c r="L3" s="19"/>
      <c r="M3" s="19"/>
      <c r="N3" s="19"/>
      <c r="O3" s="19"/>
      <c r="P3" s="19"/>
    </row>
    <row r="4" ht="15.0" customHeight="1">
      <c r="A4" s="7" t="s">
        <v>6</v>
      </c>
      <c r="B4" s="9">
        <v>26926.0</v>
      </c>
      <c r="C4" s="9">
        <v>26245.0</v>
      </c>
      <c r="D4" s="9">
        <v>25317.0</v>
      </c>
      <c r="E4" s="9">
        <v>25503.0</v>
      </c>
      <c r="F4" s="9">
        <v>23981.0</v>
      </c>
      <c r="G4" s="8">
        <v>24004.0</v>
      </c>
      <c r="H4" s="10">
        <v>23487.0</v>
      </c>
      <c r="I4" s="48"/>
      <c r="J4" s="19"/>
      <c r="K4" s="19"/>
      <c r="L4" s="19"/>
      <c r="M4" s="19"/>
      <c r="N4" s="19"/>
      <c r="O4" s="19"/>
      <c r="P4" s="19"/>
    </row>
    <row r="5" ht="15.0" customHeight="1">
      <c r="A5" s="7" t="s">
        <v>146</v>
      </c>
      <c r="B5" s="9"/>
      <c r="C5" s="9"/>
      <c r="D5" s="9">
        <v>4294.0</v>
      </c>
      <c r="E5" s="9">
        <v>3624.0</v>
      </c>
      <c r="F5" s="9">
        <v>3062.0</v>
      </c>
      <c r="G5" s="8">
        <v>3079.0</v>
      </c>
      <c r="H5" s="10">
        <v>2946.0</v>
      </c>
      <c r="I5" s="48"/>
      <c r="J5" s="19"/>
      <c r="K5" s="19"/>
      <c r="L5" s="19"/>
      <c r="M5" s="19"/>
      <c r="N5" s="19"/>
      <c r="O5" s="19"/>
      <c r="P5" s="19"/>
    </row>
    <row r="6" ht="15.0" customHeight="1">
      <c r="A6" s="7" t="s">
        <v>147</v>
      </c>
      <c r="B6" s="9"/>
      <c r="C6" s="9"/>
      <c r="D6" s="9">
        <v>3369.0</v>
      </c>
      <c r="E6" s="9">
        <v>2192.0</v>
      </c>
      <c r="F6" s="9">
        <v>1969.0</v>
      </c>
      <c r="G6" s="8">
        <v>1913.0</v>
      </c>
      <c r="H6" s="10">
        <v>1753.0</v>
      </c>
      <c r="I6" s="48"/>
      <c r="J6" s="19"/>
      <c r="K6" s="19"/>
      <c r="L6" s="19"/>
      <c r="M6" s="19"/>
      <c r="N6" s="19"/>
      <c r="O6" s="19"/>
      <c r="P6" s="19"/>
    </row>
    <row r="7" ht="15.0" customHeight="1">
      <c r="A7" s="7" t="s">
        <v>148</v>
      </c>
      <c r="B7" s="9"/>
      <c r="C7" s="9"/>
      <c r="D7" s="9">
        <v>2732.0</v>
      </c>
      <c r="E7" s="9">
        <v>2115.0</v>
      </c>
      <c r="F7" s="9">
        <v>1546.0</v>
      </c>
      <c r="G7" s="8">
        <v>1535.0</v>
      </c>
      <c r="H7" s="10">
        <v>1903.0</v>
      </c>
      <c r="I7" s="48"/>
      <c r="J7" s="19"/>
      <c r="K7" s="19"/>
      <c r="L7" s="19"/>
      <c r="M7" s="19"/>
      <c r="N7" s="19"/>
      <c r="O7" s="19"/>
      <c r="P7" s="19"/>
    </row>
    <row r="8" ht="15.0" customHeight="1">
      <c r="A8" s="7" t="s">
        <v>149</v>
      </c>
      <c r="B8" s="9"/>
      <c r="C8" s="9"/>
      <c r="D8" s="9">
        <v>2806.0</v>
      </c>
      <c r="E8" s="9">
        <v>1865.0</v>
      </c>
      <c r="F8" s="9">
        <v>1515.0</v>
      </c>
      <c r="G8" s="8">
        <v>1726.0</v>
      </c>
      <c r="H8" s="10">
        <v>1900.0</v>
      </c>
      <c r="I8" s="48"/>
      <c r="J8" s="19"/>
      <c r="K8" s="19"/>
      <c r="L8" s="19"/>
      <c r="M8" s="19"/>
      <c r="N8" s="19"/>
      <c r="O8" s="19"/>
      <c r="P8" s="19"/>
    </row>
    <row r="9" ht="15.0" customHeight="1">
      <c r="A9" s="7" t="s">
        <v>150</v>
      </c>
      <c r="B9" s="9"/>
      <c r="C9" s="9"/>
      <c r="D9" s="9">
        <v>2394.0</v>
      </c>
      <c r="E9" s="9">
        <v>2170.0</v>
      </c>
      <c r="F9" s="9">
        <v>1515.0</v>
      </c>
      <c r="G9" s="8">
        <v>1405.0</v>
      </c>
      <c r="H9" s="10">
        <v>1334.0</v>
      </c>
      <c r="I9" s="48"/>
      <c r="J9" s="19"/>
      <c r="K9" s="19"/>
      <c r="L9" s="19"/>
      <c r="M9" s="19"/>
      <c r="N9" s="19"/>
      <c r="O9" s="19"/>
      <c r="P9" s="19"/>
    </row>
    <row r="10" ht="15.0" customHeight="1">
      <c r="A10" s="7" t="s">
        <v>151</v>
      </c>
      <c r="B10" s="9"/>
      <c r="C10" s="9"/>
      <c r="D10" s="9">
        <v>2079.0</v>
      </c>
      <c r="E10" s="9">
        <v>2197.0</v>
      </c>
      <c r="F10" s="9">
        <v>1298.0</v>
      </c>
      <c r="G10" s="8">
        <v>1249.0</v>
      </c>
      <c r="H10" s="10">
        <v>1100.0</v>
      </c>
      <c r="I10" s="48"/>
      <c r="J10" s="19"/>
      <c r="K10" s="19"/>
      <c r="L10" s="19"/>
      <c r="M10" s="19"/>
      <c r="N10" s="19"/>
      <c r="O10" s="19"/>
      <c r="P10" s="19"/>
    </row>
    <row r="11" ht="15.0" customHeight="1">
      <c r="A11" s="7" t="s">
        <v>152</v>
      </c>
      <c r="B11" s="9"/>
      <c r="C11" s="9"/>
      <c r="D11" s="9">
        <v>1758.0</v>
      </c>
      <c r="E11" s="9">
        <v>1810.0</v>
      </c>
      <c r="F11" s="9">
        <v>1271.0</v>
      </c>
      <c r="G11" s="8">
        <v>1233.0</v>
      </c>
      <c r="H11" s="10">
        <v>1377.0</v>
      </c>
      <c r="I11" s="48"/>
      <c r="J11" s="19"/>
      <c r="K11" s="19"/>
      <c r="L11" s="19"/>
      <c r="M11" s="19"/>
      <c r="N11" s="19"/>
      <c r="O11" s="19"/>
      <c r="P11" s="19"/>
    </row>
    <row r="12" ht="15.0" customHeight="1">
      <c r="A12" s="7" t="s">
        <v>153</v>
      </c>
      <c r="B12" s="9"/>
      <c r="C12" s="9"/>
      <c r="D12" s="9">
        <v>1254.0</v>
      </c>
      <c r="E12" s="9">
        <v>1566.0</v>
      </c>
      <c r="F12" s="9">
        <v>1065.0</v>
      </c>
      <c r="G12" s="8">
        <v>1005.0</v>
      </c>
      <c r="H12" s="10">
        <v>1035.0</v>
      </c>
      <c r="I12" s="48"/>
      <c r="J12" s="19"/>
      <c r="K12" s="19"/>
      <c r="L12" s="19"/>
      <c r="M12" s="19"/>
      <c r="N12" s="19"/>
      <c r="O12" s="19"/>
      <c r="P12" s="19"/>
    </row>
    <row r="13" ht="15.0" customHeight="1">
      <c r="A13" s="7" t="s">
        <v>154</v>
      </c>
      <c r="B13" s="9"/>
      <c r="C13" s="9"/>
      <c r="D13" s="9">
        <v>974.0</v>
      </c>
      <c r="E13" s="9">
        <v>1190.0</v>
      </c>
      <c r="F13" s="9">
        <v>964.0</v>
      </c>
      <c r="G13" s="8">
        <v>1012.0</v>
      </c>
      <c r="H13" s="10">
        <v>844.0</v>
      </c>
      <c r="I13" s="48"/>
      <c r="J13" s="19"/>
      <c r="K13" s="19"/>
      <c r="L13" s="19"/>
      <c r="M13" s="19"/>
      <c r="N13" s="19"/>
      <c r="O13" s="19"/>
      <c r="P13" s="19"/>
    </row>
    <row r="14" ht="15.0" customHeight="1">
      <c r="A14" s="7" t="s">
        <v>155</v>
      </c>
      <c r="B14" s="9"/>
      <c r="C14" s="9"/>
      <c r="D14" s="9">
        <v>1474.0</v>
      </c>
      <c r="E14" s="9">
        <v>1917.0</v>
      </c>
      <c r="F14" s="9">
        <v>1692.0</v>
      </c>
      <c r="G14" s="8">
        <v>1834.0</v>
      </c>
      <c r="H14" s="10">
        <v>1794.0</v>
      </c>
      <c r="I14" s="48"/>
      <c r="J14" s="19"/>
      <c r="K14" s="19"/>
      <c r="L14" s="19"/>
      <c r="M14" s="19"/>
      <c r="N14" s="19"/>
      <c r="O14" s="19"/>
      <c r="P14" s="19"/>
    </row>
    <row r="15" ht="15.0" customHeight="1">
      <c r="A15" s="7" t="s">
        <v>156</v>
      </c>
      <c r="B15" s="9"/>
      <c r="C15" s="9"/>
      <c r="D15" s="9">
        <v>988.0</v>
      </c>
      <c r="E15" s="9">
        <v>1807.0</v>
      </c>
      <c r="F15" s="9">
        <v>2334.0</v>
      </c>
      <c r="G15" s="8">
        <v>2337.0</v>
      </c>
      <c r="H15" s="10">
        <v>2042.0</v>
      </c>
      <c r="I15" s="48"/>
      <c r="J15" s="19"/>
      <c r="K15" s="19"/>
      <c r="L15" s="19"/>
      <c r="M15" s="19"/>
      <c r="N15" s="19"/>
      <c r="O15" s="19"/>
      <c r="P15" s="19"/>
    </row>
    <row r="16" ht="15.0" customHeight="1">
      <c r="A16" s="7" t="s">
        <v>157</v>
      </c>
      <c r="B16" s="9"/>
      <c r="C16" s="9"/>
      <c r="D16" s="9">
        <v>841.0</v>
      </c>
      <c r="E16" s="9">
        <v>1382.0</v>
      </c>
      <c r="F16" s="9">
        <v>1925.0</v>
      </c>
      <c r="G16" s="8">
        <v>2109.0</v>
      </c>
      <c r="H16" s="10">
        <v>2092.0</v>
      </c>
      <c r="I16" s="48"/>
      <c r="J16" s="19"/>
      <c r="K16" s="19"/>
      <c r="L16" s="19"/>
      <c r="M16" s="19"/>
      <c r="N16" s="19"/>
      <c r="O16" s="19"/>
      <c r="P16" s="19"/>
    </row>
    <row r="17" ht="15.0" customHeight="1">
      <c r="A17" s="7" t="s">
        <v>158</v>
      </c>
      <c r="B17" s="9"/>
      <c r="C17" s="9"/>
      <c r="D17" s="9">
        <v>133.0</v>
      </c>
      <c r="E17" s="9">
        <v>785.0</v>
      </c>
      <c r="F17" s="9">
        <v>1295.0</v>
      </c>
      <c r="G17" s="8">
        <v>1397.0</v>
      </c>
      <c r="H17" s="10">
        <v>1207.0</v>
      </c>
      <c r="I17" s="48"/>
      <c r="J17" s="19"/>
      <c r="K17" s="19"/>
      <c r="L17" s="19"/>
      <c r="M17" s="19"/>
      <c r="N17" s="19"/>
      <c r="O17" s="19"/>
      <c r="P17" s="19"/>
    </row>
    <row r="18" ht="15.0" customHeight="1">
      <c r="A18" s="7" t="s">
        <v>159</v>
      </c>
      <c r="B18" s="9"/>
      <c r="C18" s="9"/>
      <c r="D18" s="9">
        <v>102.0</v>
      </c>
      <c r="E18" s="9">
        <v>331.0</v>
      </c>
      <c r="F18" s="9">
        <v>1285.0</v>
      </c>
      <c r="G18" s="8">
        <v>1165.0</v>
      </c>
      <c r="H18" s="10">
        <v>1002.0</v>
      </c>
      <c r="I18" s="48"/>
      <c r="J18" s="19"/>
      <c r="K18" s="19"/>
      <c r="L18" s="19"/>
      <c r="M18" s="19"/>
      <c r="N18" s="19"/>
      <c r="O18" s="19"/>
      <c r="P18" s="19"/>
    </row>
    <row r="19" ht="15.0" customHeight="1">
      <c r="A19" s="7" t="s">
        <v>160</v>
      </c>
      <c r="B19" s="9"/>
      <c r="C19" s="9"/>
      <c r="D19" s="9">
        <v>119.0</v>
      </c>
      <c r="E19" s="9">
        <v>291.0</v>
      </c>
      <c r="F19" s="9">
        <v>717.0</v>
      </c>
      <c r="G19" s="8">
        <v>615.0</v>
      </c>
      <c r="H19" s="10">
        <v>640.0</v>
      </c>
      <c r="I19" s="48"/>
      <c r="J19" s="19"/>
      <c r="K19" s="19"/>
      <c r="L19" s="19"/>
      <c r="M19" s="19"/>
      <c r="N19" s="19"/>
      <c r="O19" s="19"/>
      <c r="P19" s="19"/>
    </row>
    <row r="20" ht="15.0" customHeight="1">
      <c r="A20" s="7" t="s">
        <v>161</v>
      </c>
      <c r="B20" s="9"/>
      <c r="C20" s="9"/>
      <c r="D20" s="9"/>
      <c r="E20" s="9">
        <v>261.0</v>
      </c>
      <c r="F20" s="9">
        <v>528.0</v>
      </c>
      <c r="G20" s="8">
        <v>390.0</v>
      </c>
      <c r="H20" s="10">
        <v>518.0</v>
      </c>
      <c r="I20" s="48"/>
      <c r="J20" s="19"/>
      <c r="K20" s="19"/>
      <c r="L20" s="19"/>
      <c r="M20" s="19"/>
      <c r="N20" s="19"/>
      <c r="O20" s="19"/>
      <c r="P20" s="19"/>
    </row>
    <row r="21" ht="15.0" customHeight="1">
      <c r="A21" s="7" t="s">
        <v>162</v>
      </c>
      <c r="B21" s="52">
        <v>48252.25287356322</v>
      </c>
      <c r="C21" s="52">
        <v>42308.05949256343</v>
      </c>
      <c r="D21" s="52">
        <v>44078.02545068929</v>
      </c>
      <c r="E21" s="52">
        <v>44916.94156109523</v>
      </c>
      <c r="F21" s="52">
        <v>40414.091906314854</v>
      </c>
      <c r="G21" s="52">
        <v>40023.68272747713</v>
      </c>
      <c r="H21" s="52">
        <v>37778.713398515894</v>
      </c>
      <c r="I21" s="48"/>
      <c r="J21" s="19"/>
      <c r="K21" s="19"/>
      <c r="L21" s="19"/>
      <c r="M21" s="19"/>
      <c r="N21" s="19"/>
      <c r="O21" s="19"/>
      <c r="P21" s="19"/>
    </row>
    <row r="22" ht="15.0" customHeight="1">
      <c r="A22" s="7"/>
      <c r="B22" s="51"/>
      <c r="C22" s="51"/>
      <c r="D22" s="51"/>
      <c r="E22" s="51"/>
      <c r="F22" s="51"/>
      <c r="G22" s="5"/>
      <c r="H22" s="10"/>
      <c r="I22" s="48"/>
      <c r="J22" s="19"/>
      <c r="K22" s="19"/>
      <c r="L22" s="19"/>
      <c r="M22" s="19"/>
      <c r="N22" s="19"/>
      <c r="O22" s="19"/>
      <c r="P22" s="19"/>
    </row>
    <row r="23" ht="15.0" customHeight="1">
      <c r="A23" s="7" t="s">
        <v>18</v>
      </c>
      <c r="B23" s="51"/>
      <c r="C23" s="51"/>
      <c r="D23" s="51"/>
      <c r="E23" s="51"/>
      <c r="F23" s="51"/>
      <c r="G23" s="5"/>
      <c r="H23" s="10"/>
      <c r="I23" s="48"/>
      <c r="J23" s="19"/>
      <c r="K23" s="19"/>
      <c r="L23" s="19"/>
      <c r="M23" s="19"/>
      <c r="N23" s="19"/>
      <c r="O23" s="19"/>
      <c r="P23" s="19"/>
    </row>
    <row r="24" ht="15.0" customHeight="1">
      <c r="A24" s="7" t="s">
        <v>6</v>
      </c>
      <c r="B24" s="36">
        <v>24015.0</v>
      </c>
      <c r="C24" s="36">
        <v>24962.0</v>
      </c>
      <c r="D24" s="36">
        <v>25078.0</v>
      </c>
      <c r="E24" s="36">
        <v>25536.0</v>
      </c>
      <c r="F24" s="36">
        <v>24402.0</v>
      </c>
      <c r="G24" s="21">
        <v>24169.0</v>
      </c>
      <c r="H24" s="10">
        <v>24245.0</v>
      </c>
      <c r="I24" s="48"/>
      <c r="J24" s="19"/>
      <c r="K24" s="19"/>
      <c r="L24" s="19"/>
      <c r="M24" s="19"/>
      <c r="N24" s="19"/>
      <c r="O24" s="19"/>
      <c r="P24" s="19"/>
    </row>
    <row r="25" ht="15.0" customHeight="1">
      <c r="A25" s="7" t="s">
        <v>146</v>
      </c>
      <c r="B25" s="36"/>
      <c r="C25" s="36"/>
      <c r="D25" s="36">
        <v>3494.0</v>
      </c>
      <c r="E25" s="36">
        <v>2383.0</v>
      </c>
      <c r="F25" s="36">
        <v>1873.0</v>
      </c>
      <c r="G25" s="21">
        <v>2166.0</v>
      </c>
      <c r="H25" s="10">
        <v>2052.0</v>
      </c>
      <c r="I25" s="48"/>
      <c r="J25" s="19"/>
      <c r="K25" s="19"/>
      <c r="L25" s="19"/>
      <c r="M25" s="19"/>
      <c r="N25" s="19"/>
      <c r="O25" s="19"/>
      <c r="P25" s="19"/>
    </row>
    <row r="26" ht="15.0" customHeight="1">
      <c r="A26" s="7" t="s">
        <v>147</v>
      </c>
      <c r="B26" s="36"/>
      <c r="C26" s="36"/>
      <c r="D26" s="36">
        <v>1953.0</v>
      </c>
      <c r="E26" s="36">
        <v>1882.0</v>
      </c>
      <c r="F26" s="36">
        <v>1519.0</v>
      </c>
      <c r="G26" s="21">
        <v>1164.0</v>
      </c>
      <c r="H26" s="10">
        <v>1101.0</v>
      </c>
      <c r="I26" s="48"/>
      <c r="J26" s="19"/>
      <c r="K26" s="19"/>
      <c r="L26" s="19"/>
      <c r="M26" s="19"/>
      <c r="N26" s="19"/>
      <c r="O26" s="19"/>
      <c r="P26" s="19"/>
    </row>
    <row r="27" ht="15.0" customHeight="1">
      <c r="A27" s="7" t="s">
        <v>148</v>
      </c>
      <c r="B27" s="36"/>
      <c r="C27" s="36"/>
      <c r="D27" s="36">
        <v>2210.0</v>
      </c>
      <c r="E27" s="36">
        <v>1415.0</v>
      </c>
      <c r="F27" s="36">
        <v>1601.0</v>
      </c>
      <c r="G27" s="21">
        <v>1846.0</v>
      </c>
      <c r="H27" s="10">
        <v>1831.0</v>
      </c>
      <c r="I27" s="48"/>
      <c r="J27" s="19"/>
      <c r="K27" s="19"/>
      <c r="L27" s="19"/>
      <c r="M27" s="19"/>
      <c r="N27" s="19"/>
      <c r="O27" s="19"/>
      <c r="P27" s="19"/>
    </row>
    <row r="28" ht="15.0" customHeight="1">
      <c r="A28" s="7" t="s">
        <v>149</v>
      </c>
      <c r="B28" s="36"/>
      <c r="C28" s="36"/>
      <c r="D28" s="36">
        <v>2254.0</v>
      </c>
      <c r="E28" s="36">
        <v>1618.0</v>
      </c>
      <c r="F28" s="36">
        <v>1288.0</v>
      </c>
      <c r="G28" s="21">
        <v>1077.0</v>
      </c>
      <c r="H28" s="10">
        <v>1253.0</v>
      </c>
      <c r="I28" s="48"/>
      <c r="J28" s="19"/>
      <c r="K28" s="19"/>
      <c r="L28" s="19"/>
      <c r="M28" s="19"/>
      <c r="N28" s="19"/>
      <c r="O28" s="19"/>
      <c r="P28" s="19"/>
    </row>
    <row r="29" ht="15.0" customHeight="1">
      <c r="A29" s="7" t="s">
        <v>150</v>
      </c>
      <c r="B29" s="36"/>
      <c r="C29" s="36"/>
      <c r="D29" s="36">
        <v>2010.0</v>
      </c>
      <c r="E29" s="36">
        <v>1518.0</v>
      </c>
      <c r="F29" s="36">
        <v>1441.0</v>
      </c>
      <c r="G29" s="21">
        <v>1396.0</v>
      </c>
      <c r="H29" s="10">
        <v>999.0</v>
      </c>
      <c r="I29" s="48"/>
      <c r="J29" s="19"/>
      <c r="K29" s="19"/>
      <c r="L29" s="19"/>
      <c r="M29" s="19"/>
      <c r="N29" s="19"/>
      <c r="O29" s="19"/>
      <c r="P29" s="19"/>
    </row>
    <row r="30" ht="15.0" customHeight="1">
      <c r="A30" s="7" t="s">
        <v>151</v>
      </c>
      <c r="B30" s="36"/>
      <c r="C30" s="36"/>
      <c r="D30" s="36">
        <v>2036.0</v>
      </c>
      <c r="E30" s="36">
        <v>1786.0</v>
      </c>
      <c r="F30" s="36">
        <v>1473.0</v>
      </c>
      <c r="G30" s="21">
        <v>1201.0</v>
      </c>
      <c r="H30" s="10">
        <v>1346.0</v>
      </c>
      <c r="I30" s="48"/>
      <c r="J30" s="19"/>
      <c r="K30" s="19"/>
      <c r="L30" s="19"/>
      <c r="M30" s="19"/>
      <c r="N30" s="19"/>
      <c r="O30" s="19"/>
      <c r="P30" s="19"/>
    </row>
    <row r="31" ht="15.0" customHeight="1">
      <c r="A31" s="7" t="s">
        <v>152</v>
      </c>
      <c r="B31" s="36"/>
      <c r="C31" s="36"/>
      <c r="D31" s="36">
        <v>1868.0</v>
      </c>
      <c r="E31" s="36">
        <v>1832.0</v>
      </c>
      <c r="F31" s="36">
        <v>1411.0</v>
      </c>
      <c r="G31" s="21">
        <v>1283.0</v>
      </c>
      <c r="H31" s="10">
        <v>1400.0</v>
      </c>
      <c r="I31" s="48"/>
      <c r="J31" s="19"/>
      <c r="K31" s="19"/>
      <c r="L31" s="19"/>
      <c r="M31" s="19"/>
      <c r="N31" s="19"/>
      <c r="O31" s="19"/>
      <c r="P31" s="19"/>
    </row>
    <row r="32" ht="15.0" customHeight="1">
      <c r="A32" s="7" t="s">
        <v>153</v>
      </c>
      <c r="B32" s="36"/>
      <c r="C32" s="36"/>
      <c r="D32" s="36">
        <v>1562.0</v>
      </c>
      <c r="E32" s="36">
        <v>1340.0</v>
      </c>
      <c r="F32" s="36">
        <v>1514.0</v>
      </c>
      <c r="G32" s="21">
        <v>1394.0</v>
      </c>
      <c r="H32" s="10">
        <v>1364.0</v>
      </c>
      <c r="I32" s="48"/>
      <c r="J32" s="19"/>
      <c r="K32" s="19"/>
      <c r="L32" s="19"/>
      <c r="M32" s="19"/>
      <c r="N32" s="19"/>
      <c r="O32" s="19"/>
      <c r="P32" s="19"/>
    </row>
    <row r="33" ht="15.0" customHeight="1">
      <c r="A33" s="7" t="s">
        <v>154</v>
      </c>
      <c r="B33" s="36"/>
      <c r="C33" s="36"/>
      <c r="D33" s="36">
        <v>1342.0</v>
      </c>
      <c r="E33" s="36">
        <v>1478.0</v>
      </c>
      <c r="F33" s="36">
        <v>1102.0</v>
      </c>
      <c r="G33" s="21">
        <v>1361.0</v>
      </c>
      <c r="H33" s="10">
        <v>1266.0</v>
      </c>
      <c r="I33" s="48"/>
      <c r="J33" s="19"/>
      <c r="K33" s="19"/>
      <c r="L33" s="19"/>
      <c r="M33" s="19"/>
      <c r="N33" s="19"/>
      <c r="O33" s="19"/>
      <c r="P33" s="19"/>
    </row>
    <row r="34" ht="15.0" customHeight="1">
      <c r="A34" s="7" t="s">
        <v>155</v>
      </c>
      <c r="B34" s="36"/>
      <c r="C34" s="36"/>
      <c r="D34" s="36">
        <v>2051.0</v>
      </c>
      <c r="E34" s="36">
        <v>2417.0</v>
      </c>
      <c r="F34" s="36">
        <v>2019.0</v>
      </c>
      <c r="G34" s="21">
        <v>1836.0</v>
      </c>
      <c r="H34" s="10">
        <v>2033.0</v>
      </c>
      <c r="I34" s="48"/>
      <c r="J34" s="19"/>
      <c r="K34" s="19"/>
      <c r="L34" s="19"/>
      <c r="M34" s="19"/>
      <c r="N34" s="19"/>
      <c r="O34" s="19"/>
      <c r="P34" s="19"/>
    </row>
    <row r="35" ht="15.0" customHeight="1">
      <c r="A35" s="7" t="s">
        <v>156</v>
      </c>
      <c r="B35" s="36"/>
      <c r="C35" s="36"/>
      <c r="D35" s="36">
        <v>1935.0</v>
      </c>
      <c r="E35" s="36">
        <v>2739.0</v>
      </c>
      <c r="F35" s="36">
        <v>2176.0</v>
      </c>
      <c r="G35" s="21">
        <v>2329.0</v>
      </c>
      <c r="H35" s="10">
        <v>2245.0</v>
      </c>
      <c r="I35" s="48"/>
      <c r="J35" s="19"/>
      <c r="K35" s="19"/>
      <c r="L35" s="19"/>
      <c r="M35" s="19"/>
      <c r="N35" s="19"/>
      <c r="O35" s="19"/>
      <c r="P35" s="19"/>
    </row>
    <row r="36" ht="15.0" customHeight="1">
      <c r="A36" s="7" t="s">
        <v>157</v>
      </c>
      <c r="B36" s="36"/>
      <c r="C36" s="36"/>
      <c r="D36" s="36">
        <v>1512.0</v>
      </c>
      <c r="E36" s="36">
        <v>2436.0</v>
      </c>
      <c r="F36" s="36">
        <v>2626.0</v>
      </c>
      <c r="G36" s="21">
        <v>2671.0</v>
      </c>
      <c r="H36" s="10">
        <v>2718.0</v>
      </c>
      <c r="I36" s="48"/>
      <c r="J36" s="19"/>
      <c r="K36" s="19"/>
      <c r="L36" s="19"/>
      <c r="M36" s="19"/>
      <c r="N36" s="19"/>
      <c r="O36" s="19"/>
      <c r="P36" s="19"/>
    </row>
    <row r="37" ht="15.0" customHeight="1">
      <c r="A37" s="7" t="s">
        <v>158</v>
      </c>
      <c r="B37" s="36"/>
      <c r="C37" s="36"/>
      <c r="D37" s="36">
        <v>450.0</v>
      </c>
      <c r="E37" s="36">
        <v>1238.0</v>
      </c>
      <c r="F37" s="36">
        <v>1510.0</v>
      </c>
      <c r="G37" s="21">
        <v>1694.0</v>
      </c>
      <c r="H37" s="10">
        <v>1906.0</v>
      </c>
      <c r="I37" s="48"/>
      <c r="J37" s="19"/>
      <c r="K37" s="19"/>
      <c r="L37" s="19"/>
      <c r="M37" s="19"/>
      <c r="N37" s="19"/>
      <c r="O37" s="19"/>
      <c r="P37" s="19"/>
    </row>
    <row r="38" ht="15.0" customHeight="1">
      <c r="A38" s="7" t="s">
        <v>159</v>
      </c>
      <c r="B38" s="36"/>
      <c r="C38" s="36"/>
      <c r="D38" s="36">
        <v>160.0</v>
      </c>
      <c r="E38" s="36">
        <v>583.0</v>
      </c>
      <c r="F38" s="36">
        <v>1148.0</v>
      </c>
      <c r="G38" s="21">
        <v>1029.0</v>
      </c>
      <c r="H38" s="10">
        <v>1018.0</v>
      </c>
      <c r="I38" s="48"/>
      <c r="J38" s="19"/>
      <c r="K38" s="19"/>
      <c r="L38" s="19"/>
      <c r="M38" s="19"/>
      <c r="N38" s="19"/>
      <c r="O38" s="19"/>
      <c r="P38" s="19"/>
    </row>
    <row r="39" ht="15.0" customHeight="1">
      <c r="A39" s="7" t="s">
        <v>160</v>
      </c>
      <c r="B39" s="36"/>
      <c r="C39" s="36"/>
      <c r="D39" s="36">
        <v>241.0</v>
      </c>
      <c r="E39" s="36">
        <v>420.0</v>
      </c>
      <c r="F39" s="36">
        <v>1089.0</v>
      </c>
      <c r="G39" s="21">
        <v>1019.0</v>
      </c>
      <c r="H39" s="10">
        <v>1042.0</v>
      </c>
      <c r="I39" s="48"/>
      <c r="J39" s="19"/>
      <c r="K39" s="19"/>
      <c r="L39" s="19"/>
      <c r="M39" s="19"/>
      <c r="N39" s="19"/>
      <c r="O39" s="19"/>
      <c r="P39" s="19"/>
    </row>
    <row r="40" ht="15.0" customHeight="1">
      <c r="A40" s="7" t="s">
        <v>161</v>
      </c>
      <c r="B40" s="36"/>
      <c r="C40" s="36"/>
      <c r="D40" s="36"/>
      <c r="E40" s="36">
        <v>451.0</v>
      </c>
      <c r="F40" s="36">
        <v>612.0</v>
      </c>
      <c r="G40" s="21">
        <v>703.0</v>
      </c>
      <c r="H40" s="10">
        <v>671.0</v>
      </c>
      <c r="I40" s="48"/>
      <c r="J40" s="19"/>
      <c r="K40" s="19"/>
      <c r="L40" s="19"/>
      <c r="M40" s="19"/>
      <c r="N40" s="19"/>
      <c r="O40" s="19"/>
      <c r="P40" s="19"/>
    </row>
    <row r="41" ht="15.0" customHeight="1">
      <c r="A41" s="7" t="s">
        <v>162</v>
      </c>
      <c r="B41" s="52">
        <v>69354.40394088671</v>
      </c>
      <c r="C41" s="52">
        <v>62327.09886264217</v>
      </c>
      <c r="D41" s="52">
        <v>57919.94909862142</v>
      </c>
      <c r="E41" s="52">
        <v>58479.29382917859</v>
      </c>
      <c r="F41" s="52">
        <v>46746.25852356952</v>
      </c>
      <c r="G41" s="52">
        <v>47684.41773538822</v>
      </c>
      <c r="H41" s="52">
        <v>47941.095075434125</v>
      </c>
      <c r="I41" s="48"/>
      <c r="J41" s="19"/>
      <c r="K41" s="19"/>
      <c r="L41" s="19"/>
      <c r="M41" s="19"/>
      <c r="N41" s="19"/>
      <c r="O41" s="19"/>
      <c r="P41" s="19"/>
    </row>
    <row r="42" ht="15.0" customHeight="1">
      <c r="A42" s="7"/>
      <c r="B42" s="51"/>
      <c r="C42" s="51"/>
      <c r="D42" s="51"/>
      <c r="E42" s="51"/>
      <c r="F42" s="51"/>
      <c r="G42" s="5"/>
      <c r="H42" s="10"/>
      <c r="I42" s="48"/>
      <c r="J42" s="19"/>
      <c r="K42" s="19"/>
      <c r="L42" s="19"/>
      <c r="M42" s="19"/>
      <c r="N42" s="19"/>
      <c r="O42" s="19"/>
      <c r="P42" s="19"/>
    </row>
    <row r="43" ht="15.0" customHeight="1">
      <c r="A43" s="7" t="s">
        <v>19</v>
      </c>
      <c r="B43" s="51"/>
      <c r="C43" s="51"/>
      <c r="D43" s="51"/>
      <c r="E43" s="51"/>
      <c r="F43" s="51"/>
      <c r="G43" s="5"/>
      <c r="H43" s="10"/>
      <c r="I43" s="48"/>
      <c r="J43" s="19"/>
      <c r="K43" s="19"/>
      <c r="L43" s="19"/>
      <c r="M43" s="19"/>
      <c r="N43" s="19"/>
      <c r="O43" s="19"/>
      <c r="P43" s="19"/>
    </row>
    <row r="44" ht="15.0" customHeight="1">
      <c r="A44" s="7" t="s">
        <v>6</v>
      </c>
      <c r="B44" s="36">
        <v>33116.0</v>
      </c>
      <c r="C44" s="36">
        <v>28259.0</v>
      </c>
      <c r="D44" s="36">
        <v>28094.0</v>
      </c>
      <c r="E44" s="36">
        <v>30676.0</v>
      </c>
      <c r="F44" s="36">
        <v>29441.0</v>
      </c>
      <c r="G44" s="21">
        <v>29203.0</v>
      </c>
      <c r="H44" s="10">
        <v>29295.0</v>
      </c>
      <c r="I44" s="48"/>
      <c r="J44" s="19"/>
      <c r="K44" s="19"/>
      <c r="L44" s="19"/>
      <c r="M44" s="19"/>
      <c r="N44" s="19"/>
      <c r="O44" s="19"/>
      <c r="P44" s="19"/>
    </row>
    <row r="45" ht="15.0" customHeight="1">
      <c r="A45" s="7" t="s">
        <v>146</v>
      </c>
      <c r="B45" s="36"/>
      <c r="C45" s="36"/>
      <c r="D45" s="36">
        <v>8554.0</v>
      </c>
      <c r="E45" s="36">
        <v>6147.0</v>
      </c>
      <c r="F45" s="36">
        <v>5197.0</v>
      </c>
      <c r="G45" s="21">
        <v>4934.0</v>
      </c>
      <c r="H45" s="10">
        <v>4816.0</v>
      </c>
      <c r="I45" s="48"/>
      <c r="J45" s="19"/>
      <c r="K45" s="19"/>
      <c r="L45" s="19"/>
      <c r="M45" s="19"/>
      <c r="N45" s="19"/>
      <c r="O45" s="19"/>
      <c r="P45" s="19"/>
    </row>
    <row r="46" ht="15.0" customHeight="1">
      <c r="A46" s="7" t="s">
        <v>147</v>
      </c>
      <c r="B46" s="36"/>
      <c r="C46" s="36"/>
      <c r="D46" s="36">
        <v>3002.0</v>
      </c>
      <c r="E46" s="36">
        <v>2253.0</v>
      </c>
      <c r="F46" s="36">
        <v>1997.0</v>
      </c>
      <c r="G46" s="21">
        <v>2285.0</v>
      </c>
      <c r="H46" s="10">
        <v>2178.0</v>
      </c>
      <c r="I46" s="48"/>
      <c r="J46" s="19"/>
      <c r="K46" s="19"/>
      <c r="L46" s="19"/>
      <c r="M46" s="19"/>
      <c r="N46" s="19"/>
      <c r="O46" s="19"/>
      <c r="P46" s="19"/>
    </row>
    <row r="47" ht="15.0" customHeight="1">
      <c r="A47" s="7" t="s">
        <v>148</v>
      </c>
      <c r="B47" s="36"/>
      <c r="C47" s="36"/>
      <c r="D47" s="36">
        <v>2627.0</v>
      </c>
      <c r="E47" s="36">
        <v>2100.0</v>
      </c>
      <c r="F47" s="36">
        <v>2042.0</v>
      </c>
      <c r="G47" s="21">
        <v>1835.0</v>
      </c>
      <c r="H47" s="10">
        <v>1846.0</v>
      </c>
      <c r="I47" s="48"/>
      <c r="J47" s="19"/>
      <c r="K47" s="19"/>
      <c r="L47" s="19"/>
      <c r="M47" s="19"/>
      <c r="N47" s="19"/>
      <c r="O47" s="19"/>
      <c r="P47" s="19"/>
    </row>
    <row r="48" ht="15.0" customHeight="1">
      <c r="A48" s="7" t="s">
        <v>149</v>
      </c>
      <c r="B48" s="36"/>
      <c r="C48" s="36"/>
      <c r="D48" s="36">
        <v>2371.0</v>
      </c>
      <c r="E48" s="36">
        <v>1824.0</v>
      </c>
      <c r="F48" s="36">
        <v>1304.0</v>
      </c>
      <c r="G48" s="21">
        <v>1378.0</v>
      </c>
      <c r="H48" s="10">
        <v>1480.0</v>
      </c>
      <c r="I48" s="48"/>
      <c r="J48" s="19"/>
      <c r="K48" s="19"/>
      <c r="L48" s="19"/>
      <c r="M48" s="19"/>
      <c r="N48" s="19"/>
      <c r="O48" s="19"/>
      <c r="P48" s="19"/>
    </row>
    <row r="49" ht="15.0" customHeight="1">
      <c r="A49" s="7" t="s">
        <v>150</v>
      </c>
      <c r="B49" s="36"/>
      <c r="C49" s="36"/>
      <c r="D49" s="36">
        <v>2450.0</v>
      </c>
      <c r="E49" s="36">
        <v>1927.0</v>
      </c>
      <c r="F49" s="36">
        <v>1160.0</v>
      </c>
      <c r="G49" s="21">
        <v>1152.0</v>
      </c>
      <c r="H49" s="10">
        <v>1210.0</v>
      </c>
      <c r="I49" s="48"/>
      <c r="J49" s="19"/>
      <c r="K49" s="19"/>
      <c r="L49" s="19"/>
      <c r="M49" s="19"/>
      <c r="N49" s="19"/>
      <c r="O49" s="19"/>
      <c r="P49" s="19"/>
    </row>
    <row r="50" ht="15.0" customHeight="1">
      <c r="A50" s="7" t="s">
        <v>151</v>
      </c>
      <c r="B50" s="36"/>
      <c r="C50" s="36"/>
      <c r="D50" s="36">
        <v>1933.0</v>
      </c>
      <c r="E50" s="36">
        <v>2163.0</v>
      </c>
      <c r="F50" s="36">
        <v>1222.0</v>
      </c>
      <c r="G50" s="21">
        <v>1224.0</v>
      </c>
      <c r="H50" s="10">
        <v>1179.0</v>
      </c>
      <c r="I50" s="48"/>
      <c r="J50" s="19"/>
      <c r="K50" s="19"/>
      <c r="L50" s="19"/>
      <c r="M50" s="19"/>
      <c r="N50" s="19"/>
      <c r="O50" s="19"/>
      <c r="P50" s="19"/>
    </row>
    <row r="51" ht="15.0" customHeight="1">
      <c r="A51" s="7" t="s">
        <v>152</v>
      </c>
      <c r="B51" s="36"/>
      <c r="C51" s="36"/>
      <c r="D51" s="36">
        <v>1340.0</v>
      </c>
      <c r="E51" s="36">
        <v>1538.0</v>
      </c>
      <c r="F51" s="36">
        <v>1052.0</v>
      </c>
      <c r="G51" s="21">
        <v>989.0</v>
      </c>
      <c r="H51" s="10">
        <v>1056.0</v>
      </c>
      <c r="I51" s="48"/>
      <c r="J51" s="19"/>
      <c r="K51" s="19"/>
      <c r="L51" s="19"/>
      <c r="M51" s="19"/>
      <c r="N51" s="19"/>
      <c r="O51" s="19"/>
      <c r="P51" s="19"/>
    </row>
    <row r="52" ht="15.0" customHeight="1">
      <c r="A52" s="7" t="s">
        <v>153</v>
      </c>
      <c r="B52" s="36"/>
      <c r="C52" s="36"/>
      <c r="D52" s="36">
        <v>986.0</v>
      </c>
      <c r="E52" s="36">
        <v>1438.0</v>
      </c>
      <c r="F52" s="36">
        <v>1062.0</v>
      </c>
      <c r="G52" s="21">
        <v>908.0</v>
      </c>
      <c r="H52" s="10">
        <v>1029.0</v>
      </c>
      <c r="I52" s="48"/>
      <c r="J52" s="19"/>
      <c r="K52" s="19"/>
      <c r="L52" s="19"/>
      <c r="M52" s="19"/>
      <c r="N52" s="19"/>
      <c r="O52" s="19"/>
      <c r="P52" s="19"/>
    </row>
    <row r="53" ht="15.0" customHeight="1">
      <c r="A53" s="7" t="s">
        <v>154</v>
      </c>
      <c r="B53" s="36"/>
      <c r="C53" s="36"/>
      <c r="D53" s="36">
        <v>774.0</v>
      </c>
      <c r="E53" s="36">
        <v>1198.0</v>
      </c>
      <c r="F53" s="36">
        <v>896.0</v>
      </c>
      <c r="G53" s="21">
        <v>896.0</v>
      </c>
      <c r="H53" s="10">
        <v>883.0</v>
      </c>
      <c r="I53" s="48"/>
      <c r="J53" s="19"/>
      <c r="K53" s="19"/>
      <c r="L53" s="19"/>
      <c r="M53" s="19"/>
      <c r="N53" s="19"/>
      <c r="O53" s="19"/>
      <c r="P53" s="19"/>
    </row>
    <row r="54" ht="15.0" customHeight="1">
      <c r="A54" s="7" t="s">
        <v>155</v>
      </c>
      <c r="B54" s="36"/>
      <c r="C54" s="36"/>
      <c r="D54" s="36">
        <v>1393.0</v>
      </c>
      <c r="E54" s="36">
        <v>2401.0</v>
      </c>
      <c r="F54" s="36">
        <v>2088.0</v>
      </c>
      <c r="G54" s="21">
        <v>1988.0</v>
      </c>
      <c r="H54" s="10">
        <v>1913.0</v>
      </c>
      <c r="I54" s="48"/>
      <c r="J54" s="19"/>
      <c r="K54" s="19"/>
      <c r="L54" s="19"/>
      <c r="M54" s="19"/>
      <c r="N54" s="19"/>
      <c r="O54" s="19"/>
      <c r="P54" s="19"/>
    </row>
    <row r="55" ht="15.0" customHeight="1">
      <c r="A55" s="7" t="s">
        <v>156</v>
      </c>
      <c r="B55" s="36"/>
      <c r="C55" s="36"/>
      <c r="D55" s="36">
        <v>1170.0</v>
      </c>
      <c r="E55" s="36">
        <v>2470.0</v>
      </c>
      <c r="F55" s="36">
        <v>2069.0</v>
      </c>
      <c r="G55" s="21">
        <v>2161.0</v>
      </c>
      <c r="H55" s="10">
        <v>2162.0</v>
      </c>
      <c r="I55" s="48"/>
      <c r="J55" s="19"/>
      <c r="K55" s="19"/>
      <c r="L55" s="19"/>
      <c r="M55" s="19"/>
      <c r="N55" s="19"/>
      <c r="O55" s="19"/>
      <c r="P55" s="19"/>
    </row>
    <row r="56" ht="15.0" customHeight="1">
      <c r="A56" s="7" t="s">
        <v>157</v>
      </c>
      <c r="B56" s="36"/>
      <c r="C56" s="36"/>
      <c r="D56" s="36">
        <v>741.0</v>
      </c>
      <c r="E56" s="36">
        <v>2197.0</v>
      </c>
      <c r="F56" s="36">
        <v>3299.0</v>
      </c>
      <c r="G56" s="21">
        <v>3384.0</v>
      </c>
      <c r="H56" s="10">
        <v>3387.0</v>
      </c>
      <c r="I56" s="48"/>
      <c r="J56" s="19"/>
      <c r="K56" s="19"/>
      <c r="L56" s="19"/>
      <c r="M56" s="19"/>
      <c r="N56" s="19"/>
      <c r="O56" s="19"/>
      <c r="P56" s="19"/>
    </row>
    <row r="57" ht="15.0" customHeight="1">
      <c r="A57" s="7" t="s">
        <v>158</v>
      </c>
      <c r="B57" s="36"/>
      <c r="C57" s="36"/>
      <c r="D57" s="36">
        <v>379.0</v>
      </c>
      <c r="E57" s="36">
        <v>1181.0</v>
      </c>
      <c r="F57" s="36">
        <v>2170.0</v>
      </c>
      <c r="G57" s="21">
        <v>2230.0</v>
      </c>
      <c r="H57" s="10">
        <v>2215.0</v>
      </c>
      <c r="I57" s="48"/>
      <c r="J57" s="19"/>
      <c r="K57" s="19"/>
      <c r="L57" s="19"/>
      <c r="M57" s="19"/>
      <c r="N57" s="19"/>
      <c r="O57" s="19"/>
      <c r="P57" s="19"/>
    </row>
    <row r="58" ht="15.0" customHeight="1">
      <c r="A58" s="7" t="s">
        <v>159</v>
      </c>
      <c r="B58" s="36"/>
      <c r="C58" s="36"/>
      <c r="D58" s="36">
        <v>162.0</v>
      </c>
      <c r="E58" s="36">
        <v>660.0</v>
      </c>
      <c r="F58" s="36">
        <v>1095.0</v>
      </c>
      <c r="G58" s="21">
        <v>1122.0</v>
      </c>
      <c r="H58" s="10">
        <v>1069.0</v>
      </c>
      <c r="I58" s="48"/>
      <c r="J58" s="19"/>
      <c r="K58" s="19"/>
      <c r="L58" s="19"/>
      <c r="M58" s="19"/>
      <c r="N58" s="19"/>
      <c r="O58" s="19"/>
      <c r="P58" s="19"/>
    </row>
    <row r="59" ht="15.0" customHeight="1">
      <c r="A59" s="7" t="s">
        <v>160</v>
      </c>
      <c r="B59" s="36"/>
      <c r="C59" s="36"/>
      <c r="D59" s="36">
        <v>212.0</v>
      </c>
      <c r="E59" s="36">
        <v>622.0</v>
      </c>
      <c r="F59" s="36">
        <v>1608.0</v>
      </c>
      <c r="G59" s="21">
        <v>1494.0</v>
      </c>
      <c r="H59" s="10">
        <v>1426.0</v>
      </c>
      <c r="I59" s="48"/>
      <c r="J59" s="19"/>
      <c r="K59" s="19"/>
      <c r="L59" s="19"/>
      <c r="M59" s="19"/>
      <c r="N59" s="19"/>
      <c r="O59" s="19"/>
      <c r="P59" s="19"/>
    </row>
    <row r="60" ht="15.0" customHeight="1">
      <c r="A60" s="7" t="s">
        <v>161</v>
      </c>
      <c r="B60" s="36"/>
      <c r="C60" s="36"/>
      <c r="D60" s="36"/>
      <c r="E60" s="36">
        <v>557.0</v>
      </c>
      <c r="F60" s="36">
        <v>1180.0</v>
      </c>
      <c r="G60" s="21">
        <v>1223.0</v>
      </c>
      <c r="H60" s="10">
        <v>1446.0</v>
      </c>
      <c r="I60" s="48"/>
      <c r="J60" s="19"/>
      <c r="K60" s="19"/>
      <c r="L60" s="19"/>
      <c r="M60" s="19"/>
      <c r="N60" s="19"/>
      <c r="O60" s="19"/>
      <c r="P60" s="19"/>
    </row>
    <row r="61" ht="15.0" customHeight="1">
      <c r="A61" s="7" t="s">
        <v>162</v>
      </c>
      <c r="B61" s="52">
        <v>34048.99178981938</v>
      </c>
      <c r="C61" s="52">
        <v>32783.87751531059</v>
      </c>
      <c r="D61" s="52">
        <v>36349.34146341463</v>
      </c>
      <c r="E61" s="52">
        <v>45948.82876992236</v>
      </c>
      <c r="F61" s="52">
        <v>44765.458642158315</v>
      </c>
      <c r="G61" s="52">
        <v>45109.028248749346</v>
      </c>
      <c r="H61" s="52">
        <v>44228.68373063738</v>
      </c>
      <c r="I61" s="48"/>
      <c r="J61" s="19"/>
      <c r="K61" s="19"/>
      <c r="L61" s="19"/>
      <c r="M61" s="19"/>
      <c r="N61" s="19"/>
      <c r="O61" s="19"/>
      <c r="P61" s="19"/>
    </row>
    <row r="62" ht="15.0" customHeight="1">
      <c r="A62" s="7"/>
      <c r="B62" s="51"/>
      <c r="C62" s="51"/>
      <c r="D62" s="51"/>
      <c r="E62" s="51"/>
      <c r="F62" s="51"/>
      <c r="G62" s="5"/>
      <c r="H62" s="10"/>
      <c r="I62" s="48"/>
      <c r="J62" s="19"/>
      <c r="K62" s="19"/>
      <c r="L62" s="19"/>
      <c r="M62" s="19"/>
      <c r="N62" s="19"/>
      <c r="O62" s="19"/>
      <c r="P62" s="19"/>
    </row>
    <row r="63" ht="15.0" customHeight="1">
      <c r="A63" s="7" t="s">
        <v>20</v>
      </c>
      <c r="B63" s="51"/>
      <c r="C63" s="51"/>
      <c r="D63" s="51"/>
      <c r="E63" s="51"/>
      <c r="F63" s="51"/>
      <c r="G63" s="5"/>
      <c r="H63" s="10"/>
      <c r="I63" s="48"/>
      <c r="J63" s="19"/>
      <c r="K63" s="19"/>
      <c r="L63" s="19"/>
      <c r="M63" s="19"/>
      <c r="N63" s="19"/>
      <c r="O63" s="19"/>
      <c r="P63" s="19"/>
    </row>
    <row r="64" ht="15.0" customHeight="1">
      <c r="A64" s="7" t="s">
        <v>6</v>
      </c>
      <c r="B64" s="36">
        <v>18992.0</v>
      </c>
      <c r="C64" s="36">
        <v>18753.0</v>
      </c>
      <c r="D64" s="36">
        <v>18163.0</v>
      </c>
      <c r="E64" s="36">
        <v>18655.0</v>
      </c>
      <c r="F64" s="36">
        <v>17622.0</v>
      </c>
      <c r="G64" s="21">
        <v>17666.0</v>
      </c>
      <c r="H64" s="10">
        <v>17723.0</v>
      </c>
      <c r="I64" s="48"/>
      <c r="J64" s="19"/>
      <c r="K64" s="19"/>
      <c r="L64" s="19"/>
      <c r="M64" s="19"/>
      <c r="N64" s="19"/>
      <c r="O64" s="19"/>
      <c r="P64" s="19"/>
    </row>
    <row r="65" ht="15.0" customHeight="1">
      <c r="A65" s="7" t="s">
        <v>146</v>
      </c>
      <c r="B65" s="36"/>
      <c r="C65" s="36"/>
      <c r="D65" s="36">
        <v>2542.0</v>
      </c>
      <c r="E65" s="36">
        <v>1431.0</v>
      </c>
      <c r="F65" s="36">
        <v>1205.0</v>
      </c>
      <c r="G65" s="21">
        <v>1357.0</v>
      </c>
      <c r="H65" s="10">
        <v>1277.0</v>
      </c>
      <c r="I65" s="48"/>
      <c r="J65" s="19"/>
      <c r="K65" s="19"/>
      <c r="L65" s="19"/>
      <c r="M65" s="19"/>
      <c r="N65" s="19"/>
      <c r="O65" s="19"/>
      <c r="P65" s="19"/>
    </row>
    <row r="66" ht="15.0" customHeight="1">
      <c r="A66" s="7" t="s">
        <v>147</v>
      </c>
      <c r="B66" s="36"/>
      <c r="C66" s="36"/>
      <c r="D66" s="36">
        <v>1908.0</v>
      </c>
      <c r="E66" s="36">
        <v>1134.0</v>
      </c>
      <c r="F66" s="36">
        <v>590.0</v>
      </c>
      <c r="G66" s="21">
        <v>609.0</v>
      </c>
      <c r="H66" s="10">
        <v>636.0</v>
      </c>
      <c r="I66" s="48"/>
      <c r="J66" s="19"/>
      <c r="K66" s="19"/>
      <c r="L66" s="19"/>
      <c r="M66" s="19"/>
      <c r="N66" s="19"/>
      <c r="O66" s="19"/>
      <c r="P66" s="19"/>
    </row>
    <row r="67" ht="15.0" customHeight="1">
      <c r="A67" s="7" t="s">
        <v>148</v>
      </c>
      <c r="B67" s="36"/>
      <c r="C67" s="36"/>
      <c r="D67" s="36">
        <v>2084.0</v>
      </c>
      <c r="E67" s="36">
        <v>1223.0</v>
      </c>
      <c r="F67" s="36">
        <v>865.0</v>
      </c>
      <c r="G67" s="21">
        <v>857.0</v>
      </c>
      <c r="H67" s="10">
        <v>918.0</v>
      </c>
      <c r="I67" s="48"/>
      <c r="J67" s="19"/>
      <c r="K67" s="19"/>
      <c r="L67" s="19"/>
      <c r="M67" s="19"/>
      <c r="N67" s="19"/>
      <c r="O67" s="19"/>
      <c r="P67" s="19"/>
    </row>
    <row r="68" ht="15.0" customHeight="1">
      <c r="A68" s="7" t="s">
        <v>149</v>
      </c>
      <c r="B68" s="36"/>
      <c r="C68" s="36"/>
      <c r="D68" s="36">
        <v>2041.0</v>
      </c>
      <c r="E68" s="36">
        <v>1087.0</v>
      </c>
      <c r="F68" s="36">
        <v>839.0</v>
      </c>
      <c r="G68" s="21">
        <v>641.0</v>
      </c>
      <c r="H68" s="10">
        <v>778.0</v>
      </c>
      <c r="I68" s="48"/>
      <c r="J68" s="19"/>
      <c r="K68" s="19"/>
      <c r="L68" s="19"/>
      <c r="M68" s="19"/>
      <c r="N68" s="19"/>
      <c r="O68" s="19"/>
      <c r="P68" s="19"/>
    </row>
    <row r="69" ht="15.0" customHeight="1">
      <c r="A69" s="7" t="s">
        <v>150</v>
      </c>
      <c r="B69" s="36"/>
      <c r="C69" s="36"/>
      <c r="D69" s="36">
        <v>1632.0</v>
      </c>
      <c r="E69" s="36">
        <v>1492.0</v>
      </c>
      <c r="F69" s="36">
        <v>791.0</v>
      </c>
      <c r="G69" s="21">
        <v>860.0</v>
      </c>
      <c r="H69" s="10">
        <v>726.0</v>
      </c>
      <c r="I69" s="48"/>
      <c r="J69" s="19"/>
      <c r="K69" s="19"/>
      <c r="L69" s="19"/>
      <c r="M69" s="19"/>
      <c r="N69" s="19"/>
      <c r="O69" s="19"/>
      <c r="P69" s="19"/>
    </row>
    <row r="70" ht="15.0" customHeight="1">
      <c r="A70" s="7" t="s">
        <v>151</v>
      </c>
      <c r="B70" s="36"/>
      <c r="C70" s="36"/>
      <c r="D70" s="36">
        <v>1694.0</v>
      </c>
      <c r="E70" s="36">
        <v>1316.0</v>
      </c>
      <c r="F70" s="36">
        <v>640.0</v>
      </c>
      <c r="G70" s="21">
        <v>612.0</v>
      </c>
      <c r="H70" s="10">
        <v>590.0</v>
      </c>
      <c r="I70" s="48"/>
      <c r="J70" s="19"/>
      <c r="K70" s="19"/>
      <c r="L70" s="19"/>
      <c r="M70" s="19"/>
      <c r="N70" s="19"/>
      <c r="O70" s="19"/>
      <c r="P70" s="19"/>
    </row>
    <row r="71" ht="15.0" customHeight="1">
      <c r="A71" s="7" t="s">
        <v>152</v>
      </c>
      <c r="B71" s="36"/>
      <c r="C71" s="36"/>
      <c r="D71" s="36">
        <v>1260.0</v>
      </c>
      <c r="E71" s="36">
        <v>1399.0</v>
      </c>
      <c r="F71" s="36">
        <v>774.0</v>
      </c>
      <c r="G71" s="21">
        <v>842.0</v>
      </c>
      <c r="H71" s="10">
        <v>897.0</v>
      </c>
      <c r="I71" s="48"/>
      <c r="J71" s="19"/>
      <c r="K71" s="19"/>
      <c r="L71" s="19"/>
      <c r="M71" s="19"/>
      <c r="N71" s="19"/>
      <c r="O71" s="19"/>
      <c r="P71" s="19"/>
    </row>
    <row r="72" ht="15.0" customHeight="1">
      <c r="A72" s="7" t="s">
        <v>153</v>
      </c>
      <c r="B72" s="36"/>
      <c r="C72" s="36"/>
      <c r="D72" s="36">
        <v>1115.0</v>
      </c>
      <c r="E72" s="36">
        <v>1233.0</v>
      </c>
      <c r="F72" s="36">
        <v>936.0</v>
      </c>
      <c r="G72" s="21">
        <v>1014.0</v>
      </c>
      <c r="H72" s="10">
        <v>831.0</v>
      </c>
      <c r="I72" s="48"/>
      <c r="J72" s="19"/>
      <c r="K72" s="19"/>
      <c r="L72" s="19"/>
      <c r="M72" s="19"/>
      <c r="N72" s="19"/>
      <c r="O72" s="19"/>
      <c r="P72" s="19"/>
    </row>
    <row r="73" ht="15.0" customHeight="1">
      <c r="A73" s="7" t="s">
        <v>154</v>
      </c>
      <c r="B73" s="36"/>
      <c r="C73" s="36"/>
      <c r="D73" s="36">
        <v>743.0</v>
      </c>
      <c r="E73" s="36">
        <v>1091.0</v>
      </c>
      <c r="F73" s="36">
        <v>580.0</v>
      </c>
      <c r="G73" s="21">
        <v>561.0</v>
      </c>
      <c r="H73" s="10">
        <v>677.0</v>
      </c>
      <c r="I73" s="48"/>
      <c r="J73" s="19"/>
      <c r="K73" s="19"/>
      <c r="L73" s="19"/>
      <c r="M73" s="19"/>
      <c r="N73" s="19"/>
      <c r="O73" s="19"/>
      <c r="P73" s="19"/>
    </row>
    <row r="74" ht="15.0" customHeight="1">
      <c r="A74" s="7" t="s">
        <v>155</v>
      </c>
      <c r="B74" s="36"/>
      <c r="C74" s="36"/>
      <c r="D74" s="36">
        <v>1229.0</v>
      </c>
      <c r="E74" s="36">
        <v>1761.0</v>
      </c>
      <c r="F74" s="36">
        <v>1571.0</v>
      </c>
      <c r="G74" s="21">
        <v>1337.0</v>
      </c>
      <c r="H74" s="10">
        <v>1186.0</v>
      </c>
      <c r="I74" s="48"/>
      <c r="J74" s="19"/>
      <c r="K74" s="19"/>
      <c r="L74" s="19"/>
      <c r="M74" s="19"/>
      <c r="N74" s="19"/>
      <c r="O74" s="19"/>
      <c r="P74" s="19"/>
    </row>
    <row r="75" ht="15.0" customHeight="1">
      <c r="A75" s="7" t="s">
        <v>156</v>
      </c>
      <c r="B75" s="36"/>
      <c r="C75" s="36"/>
      <c r="D75" s="36">
        <v>888.0</v>
      </c>
      <c r="E75" s="36">
        <v>1750.0</v>
      </c>
      <c r="F75" s="36">
        <v>2176.0</v>
      </c>
      <c r="G75" s="21">
        <v>1913.0</v>
      </c>
      <c r="H75" s="10">
        <v>2043.0</v>
      </c>
      <c r="I75" s="48"/>
      <c r="J75" s="19"/>
      <c r="K75" s="19"/>
      <c r="L75" s="19"/>
      <c r="M75" s="19"/>
      <c r="N75" s="19"/>
      <c r="O75" s="19"/>
      <c r="P75" s="19"/>
    </row>
    <row r="76" ht="15.0" customHeight="1">
      <c r="A76" s="7" t="s">
        <v>157</v>
      </c>
      <c r="B76" s="36"/>
      <c r="C76" s="36"/>
      <c r="D76" s="36">
        <v>693.0</v>
      </c>
      <c r="E76" s="36">
        <v>1860.0</v>
      </c>
      <c r="F76" s="36">
        <v>2375.0</v>
      </c>
      <c r="G76" s="21">
        <v>2231.0</v>
      </c>
      <c r="H76" s="10">
        <v>2249.0</v>
      </c>
      <c r="I76" s="48"/>
      <c r="J76" s="19"/>
      <c r="K76" s="19"/>
      <c r="L76" s="19"/>
      <c r="M76" s="19"/>
      <c r="N76" s="19"/>
      <c r="O76" s="19"/>
      <c r="P76" s="19"/>
    </row>
    <row r="77" ht="15.0" customHeight="1">
      <c r="A77" s="7" t="s">
        <v>158</v>
      </c>
      <c r="B77" s="36"/>
      <c r="C77" s="36"/>
      <c r="D77" s="36">
        <v>176.0</v>
      </c>
      <c r="E77" s="36">
        <v>825.0</v>
      </c>
      <c r="F77" s="36">
        <v>1266.0</v>
      </c>
      <c r="G77" s="21">
        <v>1473.0</v>
      </c>
      <c r="H77" s="10">
        <v>1343.0</v>
      </c>
      <c r="I77" s="48"/>
      <c r="J77" s="19"/>
      <c r="K77" s="19"/>
      <c r="L77" s="19"/>
      <c r="M77" s="19"/>
      <c r="N77" s="19"/>
      <c r="O77" s="19"/>
      <c r="P77" s="19"/>
    </row>
    <row r="78" ht="15.0" customHeight="1">
      <c r="A78" s="7" t="s">
        <v>159</v>
      </c>
      <c r="B78" s="36"/>
      <c r="C78" s="36"/>
      <c r="D78" s="36">
        <v>50.0</v>
      </c>
      <c r="E78" s="36">
        <v>428.0</v>
      </c>
      <c r="F78" s="36">
        <v>840.0</v>
      </c>
      <c r="G78" s="21">
        <v>903.0</v>
      </c>
      <c r="H78" s="10">
        <v>999.0</v>
      </c>
      <c r="I78" s="48"/>
      <c r="J78" s="19"/>
      <c r="K78" s="19"/>
      <c r="L78" s="19"/>
      <c r="M78" s="19"/>
      <c r="N78" s="19"/>
      <c r="O78" s="19"/>
      <c r="P78" s="19"/>
    </row>
    <row r="79" ht="15.0" customHeight="1">
      <c r="A79" s="7" t="s">
        <v>160</v>
      </c>
      <c r="B79" s="36"/>
      <c r="C79" s="36"/>
      <c r="D79" s="36">
        <v>108.0</v>
      </c>
      <c r="E79" s="36">
        <v>303.0</v>
      </c>
      <c r="F79" s="36">
        <v>1049.0</v>
      </c>
      <c r="G79" s="21">
        <v>1107.0</v>
      </c>
      <c r="H79" s="10">
        <v>1126.0</v>
      </c>
      <c r="I79" s="48"/>
      <c r="J79" s="19"/>
      <c r="K79" s="19"/>
      <c r="L79" s="19"/>
      <c r="M79" s="19"/>
      <c r="N79" s="19"/>
      <c r="O79" s="19"/>
      <c r="P79" s="19"/>
    </row>
    <row r="80" ht="15.0" customHeight="1">
      <c r="A80" s="7" t="s">
        <v>161</v>
      </c>
      <c r="B80" s="36"/>
      <c r="C80" s="36"/>
      <c r="D80" s="36"/>
      <c r="E80" s="36">
        <v>322.0</v>
      </c>
      <c r="F80" s="36">
        <v>1125.0</v>
      </c>
      <c r="G80" s="21">
        <v>1349.0</v>
      </c>
      <c r="H80" s="10">
        <v>1447.0</v>
      </c>
      <c r="I80" s="48"/>
      <c r="J80" s="19"/>
      <c r="K80" s="19"/>
      <c r="L80" s="19"/>
      <c r="M80" s="19"/>
      <c r="N80" s="19"/>
      <c r="O80" s="19"/>
      <c r="P80" s="19"/>
    </row>
    <row r="81" ht="15.0" customHeight="1">
      <c r="A81" s="7" t="s">
        <v>162</v>
      </c>
      <c r="B81" s="52">
        <v>52569.770114942534</v>
      </c>
      <c r="C81" s="52">
        <v>47973.882764654416</v>
      </c>
      <c r="D81" s="52">
        <v>48581.353128313895</v>
      </c>
      <c r="E81" s="52">
        <v>58129.64609726196</v>
      </c>
      <c r="F81" s="52">
        <v>61978.10435813816</v>
      </c>
      <c r="G81" s="52">
        <v>61900.43799781417</v>
      </c>
      <c r="H81" s="52">
        <v>62076.02596798864</v>
      </c>
      <c r="I81" s="48"/>
      <c r="J81" s="19"/>
      <c r="K81" s="19"/>
      <c r="L81" s="19"/>
      <c r="M81" s="19"/>
      <c r="N81" s="19"/>
      <c r="O81" s="19"/>
      <c r="P81" s="19"/>
    </row>
    <row r="82" ht="15.0" customHeight="1">
      <c r="A82" s="7"/>
      <c r="B82" s="51"/>
      <c r="C82" s="51"/>
      <c r="D82" s="51"/>
      <c r="E82" s="51"/>
      <c r="F82" s="51"/>
      <c r="G82" s="5"/>
      <c r="H82" s="10"/>
      <c r="I82" s="48"/>
      <c r="J82" s="19"/>
      <c r="K82" s="19"/>
      <c r="L82" s="19"/>
      <c r="M82" s="19"/>
      <c r="N82" s="19"/>
      <c r="O82" s="19"/>
      <c r="P82" s="19"/>
    </row>
    <row r="83" ht="15.0" customHeight="1">
      <c r="A83" s="7" t="s">
        <v>21</v>
      </c>
      <c r="B83" s="51"/>
      <c r="C83" s="51"/>
      <c r="D83" s="51"/>
      <c r="E83" s="51"/>
      <c r="F83" s="51"/>
      <c r="G83" s="5"/>
      <c r="H83" s="10"/>
      <c r="I83" s="48"/>
      <c r="J83" s="19"/>
      <c r="K83" s="19"/>
      <c r="L83" s="19"/>
      <c r="M83" s="19"/>
      <c r="N83" s="19"/>
      <c r="O83" s="19"/>
      <c r="P83" s="19"/>
    </row>
    <row r="84" ht="15.0" customHeight="1">
      <c r="A84" s="7" t="s">
        <v>6</v>
      </c>
      <c r="B84" s="36">
        <v>14519.0</v>
      </c>
      <c r="C84" s="36">
        <v>14067.0</v>
      </c>
      <c r="D84" s="36">
        <v>13761.0</v>
      </c>
      <c r="E84" s="36">
        <v>14807.0</v>
      </c>
      <c r="F84" s="36">
        <v>14724.0</v>
      </c>
      <c r="G84" s="21">
        <v>14930.0</v>
      </c>
      <c r="H84" s="10">
        <v>14670.0</v>
      </c>
      <c r="I84" s="48"/>
      <c r="J84" s="19"/>
      <c r="K84" s="19"/>
      <c r="L84" s="19"/>
      <c r="M84" s="19"/>
      <c r="N84" s="19"/>
      <c r="O84" s="19"/>
      <c r="P84" s="19"/>
    </row>
    <row r="85" ht="15.0" customHeight="1">
      <c r="A85" s="7" t="s">
        <v>146</v>
      </c>
      <c r="B85" s="36"/>
      <c r="C85" s="36"/>
      <c r="D85" s="36">
        <v>2017.0</v>
      </c>
      <c r="E85" s="36">
        <v>998.0</v>
      </c>
      <c r="F85" s="36">
        <v>638.0</v>
      </c>
      <c r="G85" s="21">
        <v>604.0</v>
      </c>
      <c r="H85" s="10">
        <v>563.0</v>
      </c>
      <c r="I85" s="48"/>
      <c r="J85" s="19"/>
      <c r="K85" s="19"/>
      <c r="L85" s="19"/>
      <c r="M85" s="19"/>
      <c r="N85" s="19"/>
      <c r="O85" s="19"/>
      <c r="P85" s="19"/>
    </row>
    <row r="86" ht="15.0" customHeight="1">
      <c r="A86" s="7" t="s">
        <v>147</v>
      </c>
      <c r="B86" s="36"/>
      <c r="C86" s="36"/>
      <c r="D86" s="36">
        <v>1069.0</v>
      </c>
      <c r="E86" s="36">
        <v>586.0</v>
      </c>
      <c r="F86" s="36">
        <v>306.0</v>
      </c>
      <c r="G86" s="21">
        <v>263.0</v>
      </c>
      <c r="H86" s="10">
        <v>195.0</v>
      </c>
      <c r="I86" s="48"/>
      <c r="J86" s="19"/>
      <c r="K86" s="19"/>
      <c r="L86" s="19"/>
      <c r="M86" s="19"/>
      <c r="N86" s="19"/>
      <c r="O86" s="19"/>
      <c r="P86" s="19"/>
    </row>
    <row r="87" ht="15.0" customHeight="1">
      <c r="A87" s="7" t="s">
        <v>148</v>
      </c>
      <c r="B87" s="36"/>
      <c r="C87" s="36"/>
      <c r="D87" s="36">
        <v>1404.0</v>
      </c>
      <c r="E87" s="36">
        <v>604.0</v>
      </c>
      <c r="F87" s="36">
        <v>342.0</v>
      </c>
      <c r="G87" s="21">
        <v>393.0</v>
      </c>
      <c r="H87" s="10">
        <v>333.0</v>
      </c>
      <c r="I87" s="48"/>
      <c r="J87" s="19"/>
      <c r="K87" s="19"/>
      <c r="L87" s="19"/>
      <c r="M87" s="19"/>
      <c r="N87" s="19"/>
      <c r="O87" s="19"/>
      <c r="P87" s="19"/>
    </row>
    <row r="88" ht="15.0" customHeight="1">
      <c r="A88" s="7" t="s">
        <v>149</v>
      </c>
      <c r="B88" s="36"/>
      <c r="C88" s="36"/>
      <c r="D88" s="36">
        <v>1416.0</v>
      </c>
      <c r="E88" s="36">
        <v>711.0</v>
      </c>
      <c r="F88" s="36">
        <v>510.0</v>
      </c>
      <c r="G88" s="21">
        <v>330.0</v>
      </c>
      <c r="H88" s="10">
        <v>437.0</v>
      </c>
      <c r="I88" s="48"/>
      <c r="J88" s="19"/>
      <c r="K88" s="19"/>
      <c r="L88" s="19"/>
      <c r="M88" s="19"/>
      <c r="N88" s="19"/>
      <c r="O88" s="19"/>
      <c r="P88" s="19"/>
    </row>
    <row r="89" ht="15.0" customHeight="1">
      <c r="A89" s="7" t="s">
        <v>150</v>
      </c>
      <c r="B89" s="36"/>
      <c r="C89" s="36"/>
      <c r="D89" s="36">
        <v>1196.0</v>
      </c>
      <c r="E89" s="36">
        <v>873.0</v>
      </c>
      <c r="F89" s="36">
        <v>425.0</v>
      </c>
      <c r="G89" s="21">
        <v>445.0</v>
      </c>
      <c r="H89" s="10">
        <v>357.0</v>
      </c>
      <c r="I89" s="48"/>
      <c r="J89" s="19"/>
      <c r="K89" s="19"/>
      <c r="L89" s="19"/>
      <c r="M89" s="19"/>
      <c r="N89" s="19"/>
      <c r="O89" s="19"/>
      <c r="P89" s="19"/>
    </row>
    <row r="90" ht="15.0" customHeight="1">
      <c r="A90" s="7" t="s">
        <v>151</v>
      </c>
      <c r="B90" s="36"/>
      <c r="C90" s="36"/>
      <c r="D90" s="36">
        <v>1141.0</v>
      </c>
      <c r="E90" s="36">
        <v>835.0</v>
      </c>
      <c r="F90" s="36">
        <v>416.0</v>
      </c>
      <c r="G90" s="21">
        <v>417.0</v>
      </c>
      <c r="H90" s="10">
        <v>395.0</v>
      </c>
      <c r="I90" s="48"/>
      <c r="J90" s="19"/>
      <c r="K90" s="19"/>
      <c r="L90" s="19"/>
      <c r="M90" s="19"/>
      <c r="N90" s="19"/>
      <c r="O90" s="19"/>
      <c r="P90" s="19"/>
    </row>
    <row r="91" ht="15.0" customHeight="1">
      <c r="A91" s="7" t="s">
        <v>152</v>
      </c>
      <c r="B91" s="36"/>
      <c r="C91" s="36"/>
      <c r="D91" s="36">
        <v>1070.0</v>
      </c>
      <c r="E91" s="36">
        <v>878.0</v>
      </c>
      <c r="F91" s="36">
        <v>411.0</v>
      </c>
      <c r="G91" s="21">
        <v>383.0</v>
      </c>
      <c r="H91" s="10">
        <v>393.0</v>
      </c>
      <c r="I91" s="48"/>
      <c r="J91" s="19"/>
      <c r="K91" s="19"/>
      <c r="L91" s="19"/>
      <c r="M91" s="19"/>
      <c r="N91" s="19"/>
      <c r="O91" s="19"/>
      <c r="P91" s="19"/>
    </row>
    <row r="92" ht="15.0" customHeight="1">
      <c r="A92" s="7" t="s">
        <v>153</v>
      </c>
      <c r="B92" s="36"/>
      <c r="C92" s="36"/>
      <c r="D92" s="36">
        <v>942.0</v>
      </c>
      <c r="E92" s="36">
        <v>795.0</v>
      </c>
      <c r="F92" s="36">
        <v>450.0</v>
      </c>
      <c r="G92" s="21">
        <v>510.0</v>
      </c>
      <c r="H92" s="10">
        <v>522.0</v>
      </c>
      <c r="I92" s="48"/>
      <c r="J92" s="19"/>
      <c r="K92" s="19"/>
      <c r="L92" s="19"/>
      <c r="M92" s="19"/>
      <c r="N92" s="19"/>
      <c r="O92" s="19"/>
      <c r="P92" s="19"/>
    </row>
    <row r="93" ht="15.0" customHeight="1">
      <c r="A93" s="7" t="s">
        <v>154</v>
      </c>
      <c r="B93" s="36"/>
      <c r="C93" s="36"/>
      <c r="D93" s="36">
        <v>663.0</v>
      </c>
      <c r="E93" s="36">
        <v>809.0</v>
      </c>
      <c r="F93" s="36">
        <v>549.0</v>
      </c>
      <c r="G93" s="21">
        <v>537.0</v>
      </c>
      <c r="H93" s="10">
        <v>436.0</v>
      </c>
      <c r="I93" s="48"/>
      <c r="J93" s="19"/>
      <c r="K93" s="19"/>
      <c r="L93" s="19"/>
      <c r="M93" s="19"/>
      <c r="N93" s="19"/>
      <c r="O93" s="19"/>
      <c r="P93" s="19"/>
    </row>
    <row r="94" ht="15.0" customHeight="1">
      <c r="A94" s="7" t="s">
        <v>155</v>
      </c>
      <c r="B94" s="36"/>
      <c r="C94" s="36"/>
      <c r="D94" s="36">
        <v>1105.0</v>
      </c>
      <c r="E94" s="36">
        <v>1521.0</v>
      </c>
      <c r="F94" s="36">
        <v>918.0</v>
      </c>
      <c r="G94" s="21">
        <v>1015.0</v>
      </c>
      <c r="H94" s="10">
        <v>869.0</v>
      </c>
      <c r="I94" s="48"/>
      <c r="J94" s="19"/>
      <c r="K94" s="19"/>
      <c r="L94" s="19"/>
      <c r="M94" s="19"/>
      <c r="N94" s="19"/>
      <c r="O94" s="19"/>
      <c r="P94" s="19"/>
    </row>
    <row r="95" ht="15.0" customHeight="1">
      <c r="A95" s="7" t="s">
        <v>156</v>
      </c>
      <c r="B95" s="36"/>
      <c r="C95" s="36"/>
      <c r="D95" s="36">
        <v>893.0</v>
      </c>
      <c r="E95" s="36">
        <v>1539.0</v>
      </c>
      <c r="F95" s="36">
        <v>1566.0</v>
      </c>
      <c r="G95" s="21">
        <v>1607.0</v>
      </c>
      <c r="H95" s="10">
        <v>1472.0</v>
      </c>
      <c r="I95" s="48"/>
      <c r="J95" s="19"/>
      <c r="K95" s="19"/>
      <c r="L95" s="19"/>
      <c r="M95" s="19"/>
      <c r="N95" s="19"/>
      <c r="O95" s="19"/>
      <c r="P95" s="19"/>
    </row>
    <row r="96" ht="15.0" customHeight="1">
      <c r="A96" s="7" t="s">
        <v>157</v>
      </c>
      <c r="B96" s="36"/>
      <c r="C96" s="36"/>
      <c r="D96" s="36">
        <v>525.0</v>
      </c>
      <c r="E96" s="36">
        <v>1759.0</v>
      </c>
      <c r="F96" s="36">
        <v>1738.0</v>
      </c>
      <c r="G96" s="21">
        <v>1864.0</v>
      </c>
      <c r="H96" s="10">
        <v>2021.0</v>
      </c>
      <c r="I96" s="48"/>
      <c r="J96" s="19"/>
      <c r="K96" s="19"/>
      <c r="L96" s="19"/>
      <c r="M96" s="19"/>
      <c r="N96" s="19"/>
      <c r="O96" s="19"/>
      <c r="P96" s="19"/>
    </row>
    <row r="97" ht="15.0" customHeight="1">
      <c r="A97" s="7" t="s">
        <v>158</v>
      </c>
      <c r="B97" s="36"/>
      <c r="C97" s="36"/>
      <c r="D97" s="36">
        <v>171.0</v>
      </c>
      <c r="E97" s="36">
        <v>1156.0</v>
      </c>
      <c r="F97" s="36">
        <v>1664.0</v>
      </c>
      <c r="G97" s="21">
        <v>1670.0</v>
      </c>
      <c r="H97" s="10">
        <v>1719.0</v>
      </c>
      <c r="I97" s="48"/>
      <c r="J97" s="19"/>
      <c r="K97" s="19"/>
      <c r="L97" s="19"/>
      <c r="M97" s="19"/>
      <c r="N97" s="19"/>
      <c r="O97" s="19"/>
      <c r="P97" s="19"/>
    </row>
    <row r="98" ht="15.0" customHeight="1">
      <c r="A98" s="7" t="s">
        <v>159</v>
      </c>
      <c r="B98" s="36"/>
      <c r="C98" s="36"/>
      <c r="D98" s="36">
        <v>67.0</v>
      </c>
      <c r="E98" s="36">
        <v>574.0</v>
      </c>
      <c r="F98" s="36">
        <v>1023.0</v>
      </c>
      <c r="G98" s="21">
        <v>1042.0</v>
      </c>
      <c r="H98" s="10">
        <v>1032.0</v>
      </c>
      <c r="I98" s="48"/>
      <c r="J98" s="19"/>
      <c r="K98" s="19"/>
      <c r="L98" s="19"/>
      <c r="M98" s="19"/>
      <c r="N98" s="19"/>
      <c r="O98" s="19"/>
      <c r="P98" s="19"/>
    </row>
    <row r="99" ht="15.0" customHeight="1">
      <c r="A99" s="7" t="s">
        <v>160</v>
      </c>
      <c r="B99" s="36"/>
      <c r="C99" s="36"/>
      <c r="D99" s="36">
        <v>82.0</v>
      </c>
      <c r="E99" s="36">
        <v>594.0</v>
      </c>
      <c r="F99" s="36">
        <v>1331.0</v>
      </c>
      <c r="G99" s="21">
        <v>1377.0</v>
      </c>
      <c r="H99" s="10">
        <v>1336.0</v>
      </c>
      <c r="I99" s="48"/>
      <c r="J99" s="19"/>
      <c r="K99" s="19"/>
      <c r="L99" s="19"/>
      <c r="M99" s="19"/>
      <c r="N99" s="19"/>
      <c r="O99" s="19"/>
      <c r="P99" s="19"/>
    </row>
    <row r="100" ht="15.0" customHeight="1">
      <c r="A100" s="7" t="s">
        <v>161</v>
      </c>
      <c r="B100" s="36"/>
      <c r="C100" s="36"/>
      <c r="D100" s="36"/>
      <c r="E100" s="36">
        <v>575.0</v>
      </c>
      <c r="F100" s="36">
        <v>2437.0</v>
      </c>
      <c r="G100" s="21">
        <v>2473.0</v>
      </c>
      <c r="H100" s="10">
        <v>2590.0</v>
      </c>
      <c r="I100" s="48"/>
      <c r="J100" s="19"/>
      <c r="K100" s="19"/>
      <c r="L100" s="19"/>
      <c r="M100" s="19"/>
      <c r="N100" s="19"/>
      <c r="O100" s="19"/>
      <c r="P100" s="19"/>
    </row>
    <row r="101" ht="15.0" customHeight="1">
      <c r="A101" s="7" t="s">
        <v>162</v>
      </c>
      <c r="B101" s="52">
        <v>49822.77832512315</v>
      </c>
      <c r="C101" s="52">
        <v>47721.32458442695</v>
      </c>
      <c r="D101" s="52">
        <v>53370.518557794276</v>
      </c>
      <c r="E101" s="52">
        <v>73565.31426236208</v>
      </c>
      <c r="F101" s="52">
        <v>87986.28520604804</v>
      </c>
      <c r="G101" s="52">
        <v>87623.5720862837</v>
      </c>
      <c r="H101" s="52">
        <v>90279.3034926328</v>
      </c>
      <c r="I101" s="48"/>
      <c r="J101" s="19"/>
      <c r="K101" s="19"/>
      <c r="L101" s="19"/>
      <c r="M101" s="19"/>
      <c r="N101" s="19"/>
      <c r="O101" s="19"/>
      <c r="P101" s="19"/>
    </row>
    <row r="102" ht="15.0" customHeight="1">
      <c r="A102" s="7"/>
      <c r="B102" s="51"/>
      <c r="C102" s="51"/>
      <c r="D102" s="51"/>
      <c r="E102" s="51"/>
      <c r="F102" s="51"/>
      <c r="G102" s="5"/>
      <c r="H102" s="10"/>
      <c r="I102" s="48"/>
      <c r="J102" s="19"/>
      <c r="K102" s="19"/>
      <c r="L102" s="19"/>
      <c r="M102" s="19"/>
      <c r="N102" s="19"/>
      <c r="O102" s="19"/>
      <c r="P102" s="19"/>
    </row>
    <row r="103" ht="15.0" customHeight="1">
      <c r="A103" s="7" t="s">
        <v>22</v>
      </c>
      <c r="B103" s="51"/>
      <c r="C103" s="51"/>
      <c r="D103" s="51"/>
      <c r="E103" s="51"/>
      <c r="F103" s="51"/>
      <c r="G103" s="46"/>
      <c r="H103" s="10"/>
      <c r="I103" s="48"/>
      <c r="J103" s="19"/>
      <c r="K103" s="19"/>
      <c r="L103" s="19"/>
      <c r="M103" s="19"/>
      <c r="N103" s="19"/>
      <c r="O103" s="19"/>
      <c r="P103" s="19"/>
    </row>
    <row r="104" ht="15.0" customHeight="1">
      <c r="A104" s="7" t="s">
        <v>6</v>
      </c>
      <c r="B104" s="36">
        <v>52441.0</v>
      </c>
      <c r="C104" s="36">
        <v>52167.0</v>
      </c>
      <c r="D104" s="36">
        <v>53061.0</v>
      </c>
      <c r="E104" s="36">
        <v>57007.0</v>
      </c>
      <c r="F104" s="36">
        <v>52568.0</v>
      </c>
      <c r="G104" s="21">
        <v>52344.0</v>
      </c>
      <c r="H104" s="10">
        <v>52225.0</v>
      </c>
      <c r="I104" s="48"/>
      <c r="J104" s="19"/>
      <c r="K104" s="19"/>
      <c r="L104" s="19"/>
      <c r="M104" s="19"/>
      <c r="N104" s="19"/>
      <c r="O104" s="19"/>
      <c r="P104" s="19"/>
    </row>
    <row r="105" ht="15.0" customHeight="1">
      <c r="A105" s="7" t="s">
        <v>146</v>
      </c>
      <c r="B105" s="36"/>
      <c r="C105" s="36"/>
      <c r="D105" s="36">
        <v>6722.0</v>
      </c>
      <c r="E105" s="36">
        <v>3793.0</v>
      </c>
      <c r="F105" s="36">
        <v>4003.0</v>
      </c>
      <c r="G105" s="21">
        <v>4334.0</v>
      </c>
      <c r="H105" s="10">
        <v>3709.0</v>
      </c>
      <c r="I105" s="48"/>
      <c r="J105" s="19"/>
      <c r="K105" s="19"/>
      <c r="L105" s="19"/>
      <c r="M105" s="19"/>
      <c r="N105" s="19"/>
      <c r="O105" s="19"/>
      <c r="P105" s="19"/>
    </row>
    <row r="106" ht="15.0" customHeight="1">
      <c r="A106" s="7" t="s">
        <v>147</v>
      </c>
      <c r="B106" s="36"/>
      <c r="C106" s="36"/>
      <c r="D106" s="36">
        <v>3740.0</v>
      </c>
      <c r="E106" s="36">
        <v>2409.0</v>
      </c>
      <c r="F106" s="36">
        <v>1749.0</v>
      </c>
      <c r="G106" s="21">
        <v>1775.0</v>
      </c>
      <c r="H106" s="10">
        <v>1675.0</v>
      </c>
      <c r="I106" s="48"/>
      <c r="J106" s="19"/>
      <c r="K106" s="19"/>
      <c r="L106" s="19"/>
      <c r="M106" s="19"/>
      <c r="N106" s="19"/>
      <c r="O106" s="19"/>
      <c r="P106" s="19"/>
    </row>
    <row r="107" ht="15.0" customHeight="1">
      <c r="A107" s="7" t="s">
        <v>148</v>
      </c>
      <c r="B107" s="36"/>
      <c r="C107" s="36"/>
      <c r="D107" s="36">
        <v>4112.0</v>
      </c>
      <c r="E107" s="36">
        <v>2032.0</v>
      </c>
      <c r="F107" s="36">
        <v>1596.0</v>
      </c>
      <c r="G107" s="21">
        <v>1438.0</v>
      </c>
      <c r="H107" s="10">
        <v>1510.0</v>
      </c>
      <c r="I107" s="48"/>
      <c r="J107" s="19"/>
      <c r="K107" s="19"/>
      <c r="L107" s="19"/>
      <c r="M107" s="19"/>
      <c r="N107" s="19"/>
      <c r="O107" s="19"/>
      <c r="P107" s="19"/>
    </row>
    <row r="108" ht="15.0" customHeight="1">
      <c r="A108" s="7" t="s">
        <v>149</v>
      </c>
      <c r="B108" s="36"/>
      <c r="C108" s="36"/>
      <c r="D108" s="36">
        <v>5240.0</v>
      </c>
      <c r="E108" s="36">
        <v>2393.0</v>
      </c>
      <c r="F108" s="36">
        <v>1596.0</v>
      </c>
      <c r="G108" s="21">
        <v>1557.0</v>
      </c>
      <c r="H108" s="10">
        <v>1579.0</v>
      </c>
      <c r="I108" s="48"/>
      <c r="J108" s="19"/>
      <c r="K108" s="19"/>
      <c r="L108" s="19"/>
      <c r="M108" s="19"/>
      <c r="N108" s="19"/>
      <c r="O108" s="19"/>
      <c r="P108" s="19"/>
    </row>
    <row r="109" ht="15.0" customHeight="1">
      <c r="A109" s="7" t="s">
        <v>150</v>
      </c>
      <c r="B109" s="36"/>
      <c r="C109" s="36"/>
      <c r="D109" s="36">
        <v>4698.0</v>
      </c>
      <c r="E109" s="36">
        <v>2767.0</v>
      </c>
      <c r="F109" s="36">
        <v>1628.0</v>
      </c>
      <c r="G109" s="21">
        <v>1536.0</v>
      </c>
      <c r="H109" s="10">
        <v>1722.0</v>
      </c>
      <c r="I109" s="48"/>
      <c r="J109" s="19"/>
      <c r="K109" s="19"/>
      <c r="L109" s="19"/>
      <c r="M109" s="19"/>
      <c r="N109" s="19"/>
      <c r="O109" s="19"/>
      <c r="P109" s="19"/>
    </row>
    <row r="110" ht="15.0" customHeight="1">
      <c r="A110" s="7" t="s">
        <v>151</v>
      </c>
      <c r="B110" s="36"/>
      <c r="C110" s="36"/>
      <c r="D110" s="36">
        <v>4460.0</v>
      </c>
      <c r="E110" s="36">
        <v>3503.0</v>
      </c>
      <c r="F110" s="36">
        <v>1816.0</v>
      </c>
      <c r="G110" s="21">
        <v>1753.0</v>
      </c>
      <c r="H110" s="10">
        <v>1288.0</v>
      </c>
      <c r="I110" s="48"/>
      <c r="J110" s="19"/>
      <c r="K110" s="19"/>
      <c r="L110" s="19"/>
      <c r="M110" s="19"/>
      <c r="N110" s="19"/>
      <c r="O110" s="19"/>
      <c r="P110" s="19"/>
    </row>
    <row r="111" ht="15.0" customHeight="1">
      <c r="A111" s="7" t="s">
        <v>152</v>
      </c>
      <c r="B111" s="36"/>
      <c r="C111" s="36"/>
      <c r="D111" s="36">
        <v>3868.0</v>
      </c>
      <c r="E111" s="36">
        <v>3492.0</v>
      </c>
      <c r="F111" s="36">
        <v>1751.0</v>
      </c>
      <c r="G111" s="21">
        <v>1691.0</v>
      </c>
      <c r="H111" s="10">
        <v>1844.0</v>
      </c>
      <c r="I111" s="48"/>
      <c r="J111" s="19"/>
      <c r="K111" s="19"/>
      <c r="L111" s="19"/>
      <c r="M111" s="19"/>
      <c r="N111" s="19"/>
      <c r="O111" s="19"/>
      <c r="P111" s="19"/>
    </row>
    <row r="112" ht="15.0" customHeight="1">
      <c r="A112" s="7" t="s">
        <v>153</v>
      </c>
      <c r="B112" s="36"/>
      <c r="C112" s="36"/>
      <c r="D112" s="36">
        <v>3036.0</v>
      </c>
      <c r="E112" s="36">
        <v>3345.0</v>
      </c>
      <c r="F112" s="36">
        <v>2230.0</v>
      </c>
      <c r="G112" s="21">
        <v>2298.0</v>
      </c>
      <c r="H112" s="10">
        <v>2231.0</v>
      </c>
      <c r="I112" s="48"/>
      <c r="J112" s="19"/>
      <c r="K112" s="19"/>
      <c r="L112" s="19"/>
      <c r="M112" s="19"/>
      <c r="N112" s="19"/>
      <c r="O112" s="19"/>
      <c r="P112" s="19"/>
    </row>
    <row r="113" ht="15.0" customHeight="1">
      <c r="A113" s="7" t="s">
        <v>154</v>
      </c>
      <c r="B113" s="36"/>
      <c r="C113" s="36"/>
      <c r="D113" s="36">
        <v>2589.0</v>
      </c>
      <c r="E113" s="36">
        <v>2699.0</v>
      </c>
      <c r="F113" s="36">
        <v>2114.0</v>
      </c>
      <c r="G113" s="21">
        <v>1972.0</v>
      </c>
      <c r="H113" s="10">
        <v>1909.0</v>
      </c>
      <c r="I113" s="48"/>
      <c r="J113" s="19"/>
      <c r="K113" s="19"/>
      <c r="L113" s="19"/>
      <c r="M113" s="19"/>
      <c r="N113" s="19"/>
      <c r="O113" s="19"/>
      <c r="P113" s="19"/>
    </row>
    <row r="114" ht="15.0" customHeight="1">
      <c r="A114" s="7" t="s">
        <v>155</v>
      </c>
      <c r="B114" s="36"/>
      <c r="C114" s="36"/>
      <c r="D114" s="36">
        <v>3750.0</v>
      </c>
      <c r="E114" s="36">
        <v>4806.0</v>
      </c>
      <c r="F114" s="36">
        <v>3895.0</v>
      </c>
      <c r="G114" s="21">
        <v>3610.0</v>
      </c>
      <c r="H114" s="10">
        <v>3562.0</v>
      </c>
      <c r="I114" s="48"/>
      <c r="J114" s="19"/>
      <c r="K114" s="19"/>
      <c r="L114" s="19"/>
      <c r="M114" s="19"/>
      <c r="N114" s="19"/>
      <c r="O114" s="19"/>
      <c r="P114" s="19"/>
    </row>
    <row r="115" ht="15.0" customHeight="1">
      <c r="A115" s="7" t="s">
        <v>156</v>
      </c>
      <c r="B115" s="36"/>
      <c r="C115" s="36"/>
      <c r="D115" s="36">
        <v>4027.0</v>
      </c>
      <c r="E115" s="36">
        <v>5968.0</v>
      </c>
      <c r="F115" s="36">
        <v>4731.0</v>
      </c>
      <c r="G115" s="21">
        <v>4723.0</v>
      </c>
      <c r="H115" s="10">
        <v>4837.0</v>
      </c>
      <c r="I115" s="48"/>
      <c r="J115" s="19"/>
      <c r="K115" s="19"/>
      <c r="L115" s="19"/>
      <c r="M115" s="19"/>
      <c r="N115" s="19"/>
      <c r="O115" s="19"/>
      <c r="P115" s="19"/>
    </row>
    <row r="116" ht="15.0" customHeight="1">
      <c r="A116" s="7" t="s">
        <v>157</v>
      </c>
      <c r="B116" s="36"/>
      <c r="C116" s="36"/>
      <c r="D116" s="36">
        <v>2912.0</v>
      </c>
      <c r="E116" s="36">
        <v>7349.0</v>
      </c>
      <c r="F116" s="36">
        <v>6451.0</v>
      </c>
      <c r="G116" s="21">
        <v>6281.0</v>
      </c>
      <c r="H116" s="10">
        <v>6421.0</v>
      </c>
      <c r="I116" s="48"/>
      <c r="J116" s="19"/>
      <c r="K116" s="19"/>
      <c r="L116" s="19"/>
      <c r="M116" s="19"/>
      <c r="N116" s="19"/>
      <c r="O116" s="19"/>
      <c r="P116" s="19"/>
    </row>
    <row r="117" ht="15.0" customHeight="1">
      <c r="A117" s="7" t="s">
        <v>158</v>
      </c>
      <c r="B117" s="36"/>
      <c r="C117" s="36"/>
      <c r="D117" s="36">
        <v>1531.0</v>
      </c>
      <c r="E117" s="36">
        <v>4384.0</v>
      </c>
      <c r="F117" s="36">
        <v>5091.0</v>
      </c>
      <c r="G117" s="21">
        <v>5196.0</v>
      </c>
      <c r="H117" s="10">
        <v>5575.0</v>
      </c>
      <c r="I117" s="48"/>
      <c r="J117" s="19"/>
      <c r="K117" s="19"/>
      <c r="L117" s="19"/>
      <c r="M117" s="19"/>
      <c r="N117" s="19"/>
      <c r="O117" s="19"/>
      <c r="P117" s="19"/>
    </row>
    <row r="118" ht="15.0" customHeight="1">
      <c r="A118" s="7" t="s">
        <v>159</v>
      </c>
      <c r="B118" s="36"/>
      <c r="C118" s="36"/>
      <c r="D118" s="36">
        <v>735.0</v>
      </c>
      <c r="E118" s="36">
        <v>2254.0</v>
      </c>
      <c r="F118" s="36">
        <v>3123.0</v>
      </c>
      <c r="G118" s="21">
        <v>3123.0</v>
      </c>
      <c r="H118" s="10">
        <v>3278.0</v>
      </c>
      <c r="I118" s="48"/>
      <c r="J118" s="19"/>
      <c r="K118" s="19"/>
      <c r="L118" s="19"/>
      <c r="M118" s="19"/>
      <c r="N118" s="19"/>
      <c r="O118" s="19"/>
      <c r="P118" s="19"/>
    </row>
    <row r="119" ht="15.0" customHeight="1">
      <c r="A119" s="7" t="s">
        <v>160</v>
      </c>
      <c r="B119" s="36"/>
      <c r="C119" s="36"/>
      <c r="D119" s="36">
        <v>1641.0</v>
      </c>
      <c r="E119" s="36">
        <v>2563.0</v>
      </c>
      <c r="F119" s="36">
        <v>4256.0</v>
      </c>
      <c r="G119" s="21">
        <v>3986.0</v>
      </c>
      <c r="H119" s="10">
        <v>3934.0</v>
      </c>
      <c r="I119" s="48"/>
      <c r="J119" s="19"/>
      <c r="K119" s="19"/>
      <c r="L119" s="19"/>
      <c r="M119" s="19"/>
      <c r="N119" s="19"/>
      <c r="O119" s="19"/>
      <c r="P119" s="19"/>
    </row>
    <row r="120" ht="15.0" customHeight="1">
      <c r="A120" s="7" t="s">
        <v>161</v>
      </c>
      <c r="B120" s="36"/>
      <c r="C120" s="36"/>
      <c r="D120" s="36"/>
      <c r="E120" s="36">
        <v>3250.0</v>
      </c>
      <c r="F120" s="36">
        <v>6538.0</v>
      </c>
      <c r="G120" s="21">
        <v>7071.0</v>
      </c>
      <c r="H120" s="10">
        <v>7151.0</v>
      </c>
      <c r="I120" s="48"/>
      <c r="J120" s="19"/>
      <c r="K120" s="19"/>
      <c r="L120" s="19"/>
      <c r="M120" s="19"/>
      <c r="N120" s="19"/>
      <c r="O120" s="19"/>
      <c r="P120" s="19"/>
    </row>
    <row r="121" ht="15.0" customHeight="1">
      <c r="A121" s="7" t="s">
        <v>162</v>
      </c>
      <c r="B121" s="52">
        <v>44837.073891625616</v>
      </c>
      <c r="C121" s="52">
        <v>48351.198600174976</v>
      </c>
      <c r="D121" s="52">
        <v>58773.77412513256</v>
      </c>
      <c r="E121" s="52">
        <v>76582.8026154475</v>
      </c>
      <c r="F121" s="52">
        <v>74172.24251408242</v>
      </c>
      <c r="G121" s="52">
        <v>74251.86337775216</v>
      </c>
      <c r="H121" s="52">
        <v>75729.62830643395</v>
      </c>
      <c r="I121" s="48"/>
      <c r="J121" s="19"/>
      <c r="K121" s="19"/>
      <c r="L121" s="19"/>
      <c r="M121" s="19"/>
      <c r="N121" s="19"/>
      <c r="O121" s="19"/>
      <c r="P121" s="19"/>
    </row>
    <row r="122" ht="15.0" customHeight="1">
      <c r="A122" s="7"/>
      <c r="B122" s="51"/>
      <c r="C122" s="51"/>
      <c r="D122" s="51"/>
      <c r="E122" s="51"/>
      <c r="F122" s="51"/>
      <c r="G122" s="5"/>
      <c r="H122" s="10"/>
      <c r="I122" s="48"/>
      <c r="J122" s="19"/>
      <c r="K122" s="19"/>
      <c r="L122" s="19"/>
      <c r="M122" s="19"/>
      <c r="N122" s="19"/>
      <c r="O122" s="19"/>
      <c r="P122" s="19"/>
    </row>
    <row r="123" ht="15.0" customHeight="1">
      <c r="A123" s="7" t="s">
        <v>23</v>
      </c>
      <c r="B123" s="51"/>
      <c r="C123" s="51"/>
      <c r="D123" s="51"/>
      <c r="E123" s="51"/>
      <c r="F123" s="51"/>
      <c r="G123" s="5"/>
      <c r="H123" s="10"/>
      <c r="I123" s="48"/>
      <c r="J123" s="19"/>
      <c r="K123" s="19"/>
      <c r="L123" s="19"/>
      <c r="M123" s="19"/>
      <c r="N123" s="19"/>
      <c r="O123" s="19"/>
      <c r="P123" s="19"/>
    </row>
    <row r="124" ht="15.0" customHeight="1">
      <c r="A124" s="7" t="s">
        <v>6</v>
      </c>
      <c r="B124" s="36">
        <v>29077.0</v>
      </c>
      <c r="C124" s="36">
        <v>31781.0</v>
      </c>
      <c r="D124" s="36">
        <v>34740.0</v>
      </c>
      <c r="E124" s="36">
        <v>35705.0</v>
      </c>
      <c r="F124" s="36">
        <v>32194.0</v>
      </c>
      <c r="G124" s="21">
        <v>32312.0</v>
      </c>
      <c r="H124" s="10">
        <v>32271.0</v>
      </c>
      <c r="I124" s="48"/>
      <c r="J124" s="19"/>
      <c r="K124" s="19"/>
      <c r="L124" s="19"/>
      <c r="M124" s="19"/>
      <c r="N124" s="19"/>
      <c r="O124" s="19"/>
      <c r="P124" s="19"/>
    </row>
    <row r="125" ht="15.0" customHeight="1">
      <c r="A125" s="7" t="s">
        <v>146</v>
      </c>
      <c r="B125" s="36"/>
      <c r="C125" s="36"/>
      <c r="D125" s="36">
        <v>3982.0</v>
      </c>
      <c r="E125" s="36">
        <v>2718.0</v>
      </c>
      <c r="F125" s="36">
        <v>2784.0</v>
      </c>
      <c r="G125" s="21">
        <v>2694.0</v>
      </c>
      <c r="H125" s="10">
        <v>2654.0</v>
      </c>
      <c r="I125" s="48"/>
      <c r="J125" s="19"/>
      <c r="K125" s="19"/>
      <c r="L125" s="19"/>
      <c r="M125" s="19"/>
      <c r="N125" s="19"/>
      <c r="O125" s="19"/>
      <c r="P125" s="19"/>
    </row>
    <row r="126" ht="15.0" customHeight="1">
      <c r="A126" s="7" t="s">
        <v>147</v>
      </c>
      <c r="B126" s="36"/>
      <c r="C126" s="36"/>
      <c r="D126" s="36">
        <v>1537.0</v>
      </c>
      <c r="E126" s="36">
        <v>1147.0</v>
      </c>
      <c r="F126" s="36">
        <v>1137.0</v>
      </c>
      <c r="G126" s="21">
        <v>1255.0</v>
      </c>
      <c r="H126" s="10">
        <v>1267.0</v>
      </c>
      <c r="I126" s="48"/>
      <c r="J126" s="19"/>
      <c r="K126" s="19"/>
      <c r="L126" s="19"/>
      <c r="M126" s="19"/>
      <c r="N126" s="19"/>
      <c r="O126" s="19"/>
      <c r="P126" s="19"/>
    </row>
    <row r="127" ht="15.0" customHeight="1">
      <c r="A127" s="7" t="s">
        <v>148</v>
      </c>
      <c r="B127" s="36"/>
      <c r="C127" s="36"/>
      <c r="D127" s="36">
        <v>2026.0</v>
      </c>
      <c r="E127" s="36">
        <v>1115.0</v>
      </c>
      <c r="F127" s="36">
        <v>949.0</v>
      </c>
      <c r="G127" s="21">
        <v>986.0</v>
      </c>
      <c r="H127" s="10">
        <v>888.0</v>
      </c>
      <c r="I127" s="48"/>
      <c r="J127" s="19"/>
      <c r="K127" s="19"/>
      <c r="L127" s="19"/>
      <c r="M127" s="19"/>
      <c r="N127" s="19"/>
      <c r="O127" s="19"/>
      <c r="P127" s="19"/>
    </row>
    <row r="128" ht="15.0" customHeight="1">
      <c r="A128" s="7" t="s">
        <v>149</v>
      </c>
      <c r="B128" s="36"/>
      <c r="C128" s="36"/>
      <c r="D128" s="36">
        <v>2249.0</v>
      </c>
      <c r="E128" s="36">
        <v>1025.0</v>
      </c>
      <c r="F128" s="36">
        <v>984.0</v>
      </c>
      <c r="G128" s="21">
        <v>880.0</v>
      </c>
      <c r="H128" s="10">
        <v>778.0</v>
      </c>
      <c r="I128" s="48"/>
      <c r="J128" s="19"/>
      <c r="K128" s="19"/>
      <c r="L128" s="19"/>
      <c r="M128" s="19"/>
      <c r="N128" s="19"/>
      <c r="O128" s="19"/>
      <c r="P128" s="19"/>
    </row>
    <row r="129" ht="15.0" customHeight="1">
      <c r="A129" s="7" t="s">
        <v>150</v>
      </c>
      <c r="B129" s="36"/>
      <c r="C129" s="36"/>
      <c r="D129" s="36">
        <v>2522.0</v>
      </c>
      <c r="E129" s="36">
        <v>1117.0</v>
      </c>
      <c r="F129" s="36">
        <v>513.0</v>
      </c>
      <c r="G129" s="21">
        <v>541.0</v>
      </c>
      <c r="H129" s="10">
        <v>545.0</v>
      </c>
      <c r="I129" s="48"/>
      <c r="J129" s="19"/>
      <c r="K129" s="19"/>
      <c r="L129" s="19"/>
      <c r="M129" s="19"/>
      <c r="N129" s="19"/>
      <c r="O129" s="19"/>
      <c r="P129" s="19"/>
    </row>
    <row r="130" ht="15.0" customHeight="1">
      <c r="A130" s="7" t="s">
        <v>151</v>
      </c>
      <c r="B130" s="36"/>
      <c r="C130" s="36"/>
      <c r="D130" s="36">
        <v>2220.0</v>
      </c>
      <c r="E130" s="36">
        <v>1582.0</v>
      </c>
      <c r="F130" s="36">
        <v>1033.0</v>
      </c>
      <c r="G130" s="21">
        <v>1127.0</v>
      </c>
      <c r="H130" s="10">
        <v>999.0</v>
      </c>
      <c r="I130" s="48"/>
      <c r="J130" s="19"/>
      <c r="K130" s="19"/>
      <c r="L130" s="19"/>
      <c r="M130" s="19"/>
      <c r="N130" s="19"/>
      <c r="O130" s="19"/>
      <c r="P130" s="19"/>
    </row>
    <row r="131" ht="15.0" customHeight="1">
      <c r="A131" s="7" t="s">
        <v>152</v>
      </c>
      <c r="B131" s="36"/>
      <c r="C131" s="36"/>
      <c r="D131" s="36">
        <v>2303.0</v>
      </c>
      <c r="E131" s="36">
        <v>1459.0</v>
      </c>
      <c r="F131" s="36">
        <v>817.0</v>
      </c>
      <c r="G131" s="21">
        <v>744.0</v>
      </c>
      <c r="H131" s="10">
        <v>742.0</v>
      </c>
      <c r="I131" s="48"/>
      <c r="J131" s="19"/>
      <c r="K131" s="19"/>
      <c r="L131" s="19"/>
      <c r="M131" s="19"/>
      <c r="N131" s="19"/>
      <c r="O131" s="19"/>
      <c r="P131" s="19"/>
    </row>
    <row r="132" ht="15.0" customHeight="1">
      <c r="A132" s="7" t="s">
        <v>153</v>
      </c>
      <c r="B132" s="36"/>
      <c r="C132" s="36"/>
      <c r="D132" s="36">
        <v>1996.0</v>
      </c>
      <c r="E132" s="36">
        <v>1482.0</v>
      </c>
      <c r="F132" s="36">
        <v>935.0</v>
      </c>
      <c r="G132" s="21">
        <v>990.0</v>
      </c>
      <c r="H132" s="10">
        <v>1016.0</v>
      </c>
      <c r="I132" s="48"/>
      <c r="J132" s="19"/>
      <c r="K132" s="19"/>
      <c r="L132" s="19"/>
      <c r="M132" s="19"/>
      <c r="N132" s="19"/>
      <c r="O132" s="19"/>
      <c r="P132" s="19"/>
    </row>
    <row r="133" ht="15.0" customHeight="1">
      <c r="A133" s="7" t="s">
        <v>154</v>
      </c>
      <c r="B133" s="36"/>
      <c r="C133" s="36"/>
      <c r="D133" s="36">
        <v>1610.0</v>
      </c>
      <c r="E133" s="36">
        <v>1308.0</v>
      </c>
      <c r="F133" s="36">
        <v>771.0</v>
      </c>
      <c r="G133" s="21">
        <v>800.0</v>
      </c>
      <c r="H133" s="10">
        <v>749.0</v>
      </c>
      <c r="I133" s="48"/>
      <c r="J133" s="19"/>
      <c r="K133" s="19"/>
      <c r="L133" s="19"/>
      <c r="M133" s="19"/>
      <c r="N133" s="19"/>
      <c r="O133" s="19"/>
      <c r="P133" s="19"/>
    </row>
    <row r="134" ht="15.0" customHeight="1">
      <c r="A134" s="7" t="s">
        <v>155</v>
      </c>
      <c r="B134" s="36"/>
      <c r="C134" s="36"/>
      <c r="D134" s="36">
        <v>2611.0</v>
      </c>
      <c r="E134" s="36">
        <v>2815.0</v>
      </c>
      <c r="F134" s="36">
        <v>1737.0</v>
      </c>
      <c r="G134" s="21">
        <v>1669.0</v>
      </c>
      <c r="H134" s="10">
        <v>1726.0</v>
      </c>
      <c r="I134" s="48"/>
      <c r="J134" s="19"/>
      <c r="K134" s="19"/>
      <c r="L134" s="19"/>
      <c r="M134" s="19"/>
      <c r="N134" s="19"/>
      <c r="O134" s="19"/>
      <c r="P134" s="19"/>
    </row>
    <row r="135" ht="15.0" customHeight="1">
      <c r="A135" s="7" t="s">
        <v>156</v>
      </c>
      <c r="B135" s="36"/>
      <c r="C135" s="36"/>
      <c r="D135" s="36">
        <v>2944.0</v>
      </c>
      <c r="E135" s="36">
        <v>3346.0</v>
      </c>
      <c r="F135" s="36">
        <v>2420.0</v>
      </c>
      <c r="G135" s="21">
        <v>2736.0</v>
      </c>
      <c r="H135" s="10">
        <v>2685.0</v>
      </c>
      <c r="I135" s="48"/>
      <c r="J135" s="19"/>
      <c r="K135" s="19"/>
      <c r="L135" s="19"/>
      <c r="M135" s="19"/>
      <c r="N135" s="19"/>
      <c r="O135" s="19"/>
      <c r="P135" s="19"/>
    </row>
    <row r="136" ht="15.0" customHeight="1">
      <c r="A136" s="7" t="s">
        <v>157</v>
      </c>
      <c r="B136" s="36"/>
      <c r="C136" s="36"/>
      <c r="D136" s="36">
        <v>2742.0</v>
      </c>
      <c r="E136" s="36">
        <v>4048.0</v>
      </c>
      <c r="F136" s="36">
        <v>3816.0</v>
      </c>
      <c r="G136" s="21">
        <v>3501.0</v>
      </c>
      <c r="H136" s="10">
        <v>3653.0</v>
      </c>
      <c r="I136" s="48"/>
      <c r="J136" s="19"/>
      <c r="K136" s="19"/>
      <c r="L136" s="19"/>
      <c r="M136" s="19"/>
      <c r="N136" s="19"/>
      <c r="O136" s="19"/>
      <c r="P136" s="19"/>
    </row>
    <row r="137" ht="15.0" customHeight="1">
      <c r="A137" s="7" t="s">
        <v>158</v>
      </c>
      <c r="B137" s="36"/>
      <c r="C137" s="36"/>
      <c r="D137" s="36">
        <v>1921.0</v>
      </c>
      <c r="E137" s="36">
        <v>3050.0</v>
      </c>
      <c r="F137" s="36">
        <v>3098.0</v>
      </c>
      <c r="G137" s="21">
        <v>3235.0</v>
      </c>
      <c r="H137" s="10">
        <v>3218.0</v>
      </c>
      <c r="I137" s="48"/>
      <c r="J137" s="19"/>
      <c r="K137" s="19"/>
      <c r="L137" s="19"/>
      <c r="M137" s="19"/>
      <c r="N137" s="19"/>
      <c r="O137" s="19"/>
      <c r="P137" s="19"/>
    </row>
    <row r="138" ht="15.0" customHeight="1">
      <c r="A138" s="7" t="s">
        <v>159</v>
      </c>
      <c r="B138" s="36"/>
      <c r="C138" s="36"/>
      <c r="D138" s="36">
        <v>1208.0</v>
      </c>
      <c r="E138" s="36">
        <v>2046.0</v>
      </c>
      <c r="F138" s="36">
        <v>2159.0</v>
      </c>
      <c r="G138" s="21">
        <v>2154.0</v>
      </c>
      <c r="H138" s="10">
        <v>2020.0</v>
      </c>
      <c r="I138" s="48"/>
      <c r="J138" s="19"/>
      <c r="K138" s="19"/>
      <c r="L138" s="19"/>
      <c r="M138" s="19"/>
      <c r="N138" s="19"/>
      <c r="O138" s="19"/>
      <c r="P138" s="19"/>
    </row>
    <row r="139" ht="15.0" customHeight="1">
      <c r="A139" s="7" t="s">
        <v>160</v>
      </c>
      <c r="B139" s="36"/>
      <c r="C139" s="36"/>
      <c r="D139" s="36">
        <v>2869.0</v>
      </c>
      <c r="E139" s="36">
        <v>2558.0</v>
      </c>
      <c r="F139" s="36">
        <v>2958.0</v>
      </c>
      <c r="G139" s="21">
        <v>3106.0</v>
      </c>
      <c r="H139" s="10">
        <v>3258.0</v>
      </c>
      <c r="I139" s="48"/>
      <c r="J139" s="19"/>
      <c r="K139" s="19"/>
      <c r="L139" s="19"/>
      <c r="M139" s="19"/>
      <c r="N139" s="19"/>
      <c r="O139" s="19"/>
      <c r="P139" s="19"/>
    </row>
    <row r="140" ht="15.0" customHeight="1">
      <c r="A140" s="7" t="s">
        <v>161</v>
      </c>
      <c r="B140" s="36"/>
      <c r="C140" s="36"/>
      <c r="D140" s="36"/>
      <c r="E140" s="36">
        <v>4889.0</v>
      </c>
      <c r="F140" s="36">
        <v>6083.0</v>
      </c>
      <c r="G140" s="21">
        <v>5894.0</v>
      </c>
      <c r="H140" s="10">
        <v>6073.0</v>
      </c>
      <c r="I140" s="48"/>
      <c r="J140" s="19"/>
      <c r="K140" s="19"/>
      <c r="L140" s="19"/>
      <c r="M140" s="19"/>
      <c r="N140" s="19"/>
      <c r="O140" s="19"/>
      <c r="P140" s="19"/>
    </row>
    <row r="141" ht="15.0" customHeight="1">
      <c r="A141" s="7" t="s">
        <v>162</v>
      </c>
      <c r="B141" s="52">
        <v>42215.724137931036</v>
      </c>
      <c r="C141" s="52">
        <v>55142.883639545056</v>
      </c>
      <c r="D141" s="52">
        <v>75638.20148462354</v>
      </c>
      <c r="E141" s="52">
        <v>97521.86922762568</v>
      </c>
      <c r="F141" s="52">
        <v>89273.13489475245</v>
      </c>
      <c r="G141" s="52">
        <v>87216.27751220543</v>
      </c>
      <c r="H141" s="52">
        <v>87693.60093147607</v>
      </c>
      <c r="I141" s="48"/>
      <c r="J141" s="19"/>
      <c r="K141" s="19"/>
      <c r="L141" s="19"/>
      <c r="M141" s="19"/>
      <c r="N141" s="19"/>
      <c r="O141" s="19"/>
      <c r="P141" s="19"/>
    </row>
    <row r="142" ht="15.0" customHeight="1">
      <c r="A142" s="7"/>
      <c r="B142" s="51"/>
      <c r="C142" s="51"/>
      <c r="D142" s="51"/>
      <c r="E142" s="51"/>
      <c r="F142" s="51"/>
      <c r="G142" s="5"/>
      <c r="H142" s="10"/>
      <c r="I142" s="48"/>
      <c r="J142" s="19"/>
      <c r="K142" s="19"/>
      <c r="L142" s="19"/>
      <c r="M142" s="19"/>
      <c r="N142" s="19"/>
      <c r="O142" s="19"/>
      <c r="P142" s="19"/>
    </row>
    <row r="143" ht="15.0" customHeight="1">
      <c r="A143" s="7" t="s">
        <v>24</v>
      </c>
      <c r="B143" s="51"/>
      <c r="C143" s="51"/>
      <c r="D143" s="51"/>
      <c r="E143" s="51"/>
      <c r="F143" s="51"/>
      <c r="G143" s="46"/>
      <c r="H143" s="10"/>
      <c r="I143" s="48"/>
      <c r="J143" s="19"/>
      <c r="K143" s="19"/>
      <c r="L143" s="19"/>
      <c r="M143" s="19"/>
      <c r="N143" s="19"/>
      <c r="O143" s="19"/>
      <c r="P143" s="19"/>
    </row>
    <row r="144" ht="15.0" customHeight="1">
      <c r="A144" s="7" t="s">
        <v>6</v>
      </c>
      <c r="B144" s="36">
        <v>33106.0</v>
      </c>
      <c r="C144" s="36">
        <v>36488.0</v>
      </c>
      <c r="D144" s="36">
        <v>37379.0</v>
      </c>
      <c r="E144" s="36">
        <v>45547.0</v>
      </c>
      <c r="F144" s="36">
        <v>50758.0</v>
      </c>
      <c r="G144" s="21">
        <v>52539.0</v>
      </c>
      <c r="H144" s="10">
        <v>52964.0</v>
      </c>
      <c r="I144" s="48"/>
      <c r="J144" s="19"/>
      <c r="K144" s="19"/>
      <c r="L144" s="19"/>
      <c r="M144" s="19"/>
      <c r="N144" s="19"/>
      <c r="O144" s="19"/>
      <c r="P144" s="19"/>
    </row>
    <row r="145" ht="15.0" customHeight="1">
      <c r="A145" s="7" t="s">
        <v>146</v>
      </c>
      <c r="B145" s="36"/>
      <c r="C145" s="36"/>
      <c r="D145" s="36">
        <v>5941.0</v>
      </c>
      <c r="E145" s="36">
        <v>4989.0</v>
      </c>
      <c r="F145" s="36">
        <v>5292.0</v>
      </c>
      <c r="G145" s="21">
        <v>5311.0</v>
      </c>
      <c r="H145" s="10">
        <v>5273.0</v>
      </c>
      <c r="I145" s="48"/>
      <c r="J145" s="19"/>
      <c r="K145" s="19"/>
      <c r="L145" s="19"/>
      <c r="M145" s="19"/>
      <c r="N145" s="19"/>
      <c r="O145" s="19"/>
      <c r="P145" s="19"/>
    </row>
    <row r="146" ht="15.0" customHeight="1">
      <c r="A146" s="7" t="s">
        <v>147</v>
      </c>
      <c r="B146" s="36"/>
      <c r="C146" s="36"/>
      <c r="D146" s="36">
        <v>1913.0</v>
      </c>
      <c r="E146" s="36">
        <v>2043.0</v>
      </c>
      <c r="F146" s="36">
        <v>1563.0</v>
      </c>
      <c r="G146" s="21">
        <v>1680.0</v>
      </c>
      <c r="H146" s="10">
        <v>1675.0</v>
      </c>
      <c r="I146" s="48"/>
      <c r="J146" s="19"/>
      <c r="K146" s="19"/>
      <c r="L146" s="19"/>
      <c r="M146" s="19"/>
      <c r="N146" s="19"/>
      <c r="O146" s="19"/>
      <c r="P146" s="19"/>
    </row>
    <row r="147" ht="15.0" customHeight="1">
      <c r="A147" s="7" t="s">
        <v>148</v>
      </c>
      <c r="B147" s="36"/>
      <c r="C147" s="36"/>
      <c r="D147" s="36">
        <v>1866.0</v>
      </c>
      <c r="E147" s="36">
        <v>1740.0</v>
      </c>
      <c r="F147" s="36">
        <v>1390.0</v>
      </c>
      <c r="G147" s="21">
        <v>1639.0</v>
      </c>
      <c r="H147" s="10">
        <v>1447.0</v>
      </c>
      <c r="I147" s="48"/>
      <c r="J147" s="19"/>
      <c r="K147" s="19"/>
      <c r="L147" s="19"/>
      <c r="M147" s="19"/>
      <c r="N147" s="19"/>
      <c r="O147" s="19"/>
      <c r="P147" s="19"/>
    </row>
    <row r="148" ht="15.0" customHeight="1">
      <c r="A148" s="7" t="s">
        <v>149</v>
      </c>
      <c r="B148" s="36"/>
      <c r="C148" s="36"/>
      <c r="D148" s="36">
        <v>2443.0</v>
      </c>
      <c r="E148" s="36">
        <v>1538.0</v>
      </c>
      <c r="F148" s="36">
        <v>1138.0</v>
      </c>
      <c r="G148" s="21">
        <v>1478.0</v>
      </c>
      <c r="H148" s="10">
        <v>1428.0</v>
      </c>
      <c r="I148" s="48"/>
      <c r="J148" s="19"/>
      <c r="K148" s="19"/>
      <c r="L148" s="19"/>
      <c r="M148" s="19"/>
      <c r="N148" s="19"/>
      <c r="O148" s="19"/>
      <c r="P148" s="19"/>
    </row>
    <row r="149" ht="15.0" customHeight="1">
      <c r="A149" s="7" t="s">
        <v>150</v>
      </c>
      <c r="B149" s="36"/>
      <c r="C149" s="36"/>
      <c r="D149" s="36">
        <v>2399.0</v>
      </c>
      <c r="E149" s="36">
        <v>1704.0</v>
      </c>
      <c r="F149" s="36">
        <v>1304.0</v>
      </c>
      <c r="G149" s="21">
        <v>1203.0</v>
      </c>
      <c r="H149" s="10">
        <v>1126.0</v>
      </c>
      <c r="I149" s="48"/>
      <c r="J149" s="19"/>
      <c r="K149" s="19"/>
      <c r="L149" s="19"/>
      <c r="M149" s="19"/>
      <c r="N149" s="19"/>
      <c r="O149" s="19"/>
      <c r="P149" s="19"/>
    </row>
    <row r="150" ht="15.0" customHeight="1">
      <c r="A150" s="7" t="s">
        <v>151</v>
      </c>
      <c r="B150" s="36"/>
      <c r="C150" s="36"/>
      <c r="D150" s="36">
        <v>2443.0</v>
      </c>
      <c r="E150" s="36">
        <v>2018.0</v>
      </c>
      <c r="F150" s="36">
        <v>1308.0</v>
      </c>
      <c r="G150" s="21">
        <v>1543.0</v>
      </c>
      <c r="H150" s="10">
        <v>1644.0</v>
      </c>
      <c r="I150" s="48"/>
      <c r="J150" s="19"/>
      <c r="K150" s="19"/>
      <c r="L150" s="19"/>
      <c r="M150" s="19"/>
      <c r="N150" s="19"/>
      <c r="O150" s="19"/>
      <c r="P150" s="19"/>
    </row>
    <row r="151" ht="15.0" customHeight="1">
      <c r="A151" s="7" t="s">
        <v>152</v>
      </c>
      <c r="B151" s="36"/>
      <c r="C151" s="36"/>
      <c r="D151" s="36">
        <v>2091.0</v>
      </c>
      <c r="E151" s="36">
        <v>2043.0</v>
      </c>
      <c r="F151" s="36">
        <v>1158.0</v>
      </c>
      <c r="G151" s="21">
        <v>1175.0</v>
      </c>
      <c r="H151" s="10">
        <v>1374.0</v>
      </c>
      <c r="I151" s="48"/>
      <c r="J151" s="19"/>
      <c r="K151" s="19"/>
      <c r="L151" s="19"/>
      <c r="M151" s="19"/>
      <c r="N151" s="19"/>
      <c r="O151" s="19"/>
      <c r="P151" s="19"/>
    </row>
    <row r="152" ht="15.0" customHeight="1">
      <c r="A152" s="7" t="s">
        <v>153</v>
      </c>
      <c r="B152" s="36"/>
      <c r="C152" s="36"/>
      <c r="D152" s="36">
        <v>1924.0</v>
      </c>
      <c r="E152" s="36">
        <v>2093.0</v>
      </c>
      <c r="F152" s="36">
        <v>1470.0</v>
      </c>
      <c r="G152" s="21">
        <v>1446.0</v>
      </c>
      <c r="H152" s="10">
        <v>1394.0</v>
      </c>
      <c r="I152" s="48"/>
      <c r="J152" s="19"/>
      <c r="K152" s="19"/>
      <c r="L152" s="19"/>
      <c r="M152" s="19"/>
      <c r="N152" s="19"/>
      <c r="O152" s="19"/>
      <c r="P152" s="19"/>
    </row>
    <row r="153" ht="15.0" customHeight="1">
      <c r="A153" s="7" t="s">
        <v>154</v>
      </c>
      <c r="B153" s="36"/>
      <c r="C153" s="36"/>
      <c r="D153" s="36">
        <v>1600.0</v>
      </c>
      <c r="E153" s="36">
        <v>1768.0</v>
      </c>
      <c r="F153" s="36">
        <v>1170.0</v>
      </c>
      <c r="G153" s="21">
        <v>1256.0</v>
      </c>
      <c r="H153" s="10">
        <v>1109.0</v>
      </c>
      <c r="I153" s="48"/>
      <c r="J153" s="19"/>
      <c r="K153" s="19"/>
      <c r="L153" s="19"/>
      <c r="M153" s="19"/>
      <c r="N153" s="19"/>
      <c r="O153" s="19"/>
      <c r="P153" s="19"/>
    </row>
    <row r="154" ht="15.0" customHeight="1">
      <c r="A154" s="7" t="s">
        <v>155</v>
      </c>
      <c r="B154" s="36"/>
      <c r="C154" s="36"/>
      <c r="D154" s="36">
        <v>2709.0</v>
      </c>
      <c r="E154" s="36">
        <v>3512.0</v>
      </c>
      <c r="F154" s="36">
        <v>3584.0</v>
      </c>
      <c r="G154" s="21">
        <v>3472.0</v>
      </c>
      <c r="H154" s="10">
        <v>3155.0</v>
      </c>
      <c r="I154" s="48"/>
      <c r="J154" s="19"/>
      <c r="K154" s="19"/>
      <c r="L154" s="19"/>
      <c r="M154" s="19"/>
      <c r="N154" s="19"/>
      <c r="O154" s="19"/>
      <c r="P154" s="19"/>
    </row>
    <row r="155" ht="15.0" customHeight="1">
      <c r="A155" s="7" t="s">
        <v>156</v>
      </c>
      <c r="B155" s="36"/>
      <c r="C155" s="36"/>
      <c r="D155" s="36">
        <v>2601.0</v>
      </c>
      <c r="E155" s="36">
        <v>4367.0</v>
      </c>
      <c r="F155" s="36">
        <v>4579.0</v>
      </c>
      <c r="G155" s="21">
        <v>4486.0</v>
      </c>
      <c r="H155" s="10">
        <v>4649.0</v>
      </c>
      <c r="I155" s="48"/>
      <c r="J155" s="19"/>
      <c r="K155" s="19"/>
      <c r="L155" s="19"/>
      <c r="M155" s="19"/>
      <c r="N155" s="19"/>
      <c r="O155" s="19"/>
      <c r="P155" s="19"/>
    </row>
    <row r="156" ht="15.0" customHeight="1">
      <c r="A156" s="7" t="s">
        <v>157</v>
      </c>
      <c r="B156" s="36"/>
      <c r="C156" s="36"/>
      <c r="D156" s="36">
        <v>2999.0</v>
      </c>
      <c r="E156" s="36">
        <v>4591.0</v>
      </c>
      <c r="F156" s="36">
        <v>6167.0</v>
      </c>
      <c r="G156" s="21">
        <v>6117.0</v>
      </c>
      <c r="H156" s="10">
        <v>6399.0</v>
      </c>
      <c r="I156" s="48"/>
      <c r="J156" s="19"/>
      <c r="K156" s="19"/>
      <c r="L156" s="19"/>
      <c r="M156" s="19"/>
      <c r="N156" s="19"/>
      <c r="O156" s="19"/>
      <c r="P156" s="19"/>
    </row>
    <row r="157" ht="15.0" customHeight="1">
      <c r="A157" s="7" t="s">
        <v>158</v>
      </c>
      <c r="B157" s="36"/>
      <c r="C157" s="36"/>
      <c r="D157" s="36">
        <v>1770.0</v>
      </c>
      <c r="E157" s="36">
        <v>3209.0</v>
      </c>
      <c r="F157" s="36">
        <v>5186.0</v>
      </c>
      <c r="G157" s="21">
        <v>5316.0</v>
      </c>
      <c r="H157" s="10">
        <v>5226.0</v>
      </c>
      <c r="I157" s="48"/>
      <c r="J157" s="19"/>
      <c r="K157" s="19"/>
      <c r="L157" s="19"/>
      <c r="M157" s="19"/>
      <c r="N157" s="19"/>
      <c r="O157" s="19"/>
      <c r="P157" s="19"/>
    </row>
    <row r="158" ht="15.0" customHeight="1">
      <c r="A158" s="7" t="s">
        <v>159</v>
      </c>
      <c r="B158" s="36"/>
      <c r="C158" s="36"/>
      <c r="D158" s="36">
        <v>941.0</v>
      </c>
      <c r="E158" s="36">
        <v>2202.0</v>
      </c>
      <c r="F158" s="36">
        <v>2209.0</v>
      </c>
      <c r="G158" s="21">
        <v>2528.0</v>
      </c>
      <c r="H158" s="10">
        <v>2835.0</v>
      </c>
      <c r="I158" s="48"/>
      <c r="J158" s="19"/>
      <c r="K158" s="19"/>
      <c r="L158" s="19"/>
      <c r="M158" s="19"/>
      <c r="N158" s="19"/>
      <c r="O158" s="19"/>
      <c r="P158" s="19"/>
    </row>
    <row r="159" ht="15.0" customHeight="1">
      <c r="A159" s="7" t="s">
        <v>160</v>
      </c>
      <c r="B159" s="36"/>
      <c r="C159" s="36"/>
      <c r="D159" s="36">
        <v>3739.0</v>
      </c>
      <c r="E159" s="36">
        <v>2695.0</v>
      </c>
      <c r="F159" s="36">
        <v>4386.0</v>
      </c>
      <c r="G159" s="21">
        <v>4455.0</v>
      </c>
      <c r="H159" s="10">
        <v>4807.0</v>
      </c>
      <c r="I159" s="48"/>
      <c r="J159" s="19"/>
      <c r="K159" s="19"/>
      <c r="L159" s="19"/>
      <c r="M159" s="19"/>
      <c r="N159" s="19"/>
      <c r="O159" s="19"/>
      <c r="P159" s="19"/>
    </row>
    <row r="160" ht="15.0" customHeight="1">
      <c r="A160" s="7" t="s">
        <v>161</v>
      </c>
      <c r="B160" s="36"/>
      <c r="C160" s="36"/>
      <c r="D160" s="36"/>
      <c r="E160" s="36">
        <v>5035.0</v>
      </c>
      <c r="F160" s="36">
        <v>8854.0</v>
      </c>
      <c r="G160" s="21">
        <v>9434.0</v>
      </c>
      <c r="H160" s="10">
        <v>9423.0</v>
      </c>
      <c r="I160" s="48"/>
      <c r="J160" s="19"/>
      <c r="K160" s="19"/>
      <c r="L160" s="19"/>
      <c r="M160" s="19"/>
      <c r="N160" s="19"/>
      <c r="O160" s="19"/>
      <c r="P160" s="19"/>
    </row>
    <row r="161" ht="15.0" customHeight="1">
      <c r="A161" s="7" t="s">
        <v>162</v>
      </c>
      <c r="B161" s="52">
        <v>46521.81937602627</v>
      </c>
      <c r="C161" s="52">
        <v>56600.41819772529</v>
      </c>
      <c r="D161" s="52">
        <v>71337.72640509014</v>
      </c>
      <c r="E161" s="52">
        <v>82168.63833265223</v>
      </c>
      <c r="F161" s="52">
        <v>82118.1268900089</v>
      </c>
      <c r="G161" s="52">
        <v>81572.35996510061</v>
      </c>
      <c r="H161" s="52">
        <v>82168.77056169527</v>
      </c>
      <c r="I161" s="48"/>
      <c r="J161" s="19"/>
      <c r="K161" s="19"/>
      <c r="L161" s="19"/>
      <c r="M161" s="19"/>
      <c r="N161" s="19"/>
      <c r="O161" s="19"/>
      <c r="P161" s="19"/>
    </row>
    <row r="162" ht="15.0" customHeight="1">
      <c r="A162" s="7"/>
      <c r="B162" s="14"/>
      <c r="C162" s="14"/>
      <c r="D162" s="14"/>
      <c r="E162" s="14"/>
      <c r="F162" s="14"/>
      <c r="G162" s="5"/>
      <c r="H162" s="10"/>
      <c r="I162" s="48"/>
      <c r="J162" s="19"/>
      <c r="K162" s="19"/>
      <c r="L162" s="19"/>
      <c r="M162" s="19"/>
      <c r="N162" s="19"/>
      <c r="O162" s="19"/>
      <c r="P162" s="19"/>
    </row>
    <row r="163" ht="15.0" customHeight="1">
      <c r="A163" s="7" t="s">
        <v>25</v>
      </c>
      <c r="B163" s="14"/>
      <c r="C163" s="14"/>
      <c r="D163" s="14"/>
      <c r="E163" s="14"/>
      <c r="F163" s="14"/>
      <c r="G163" s="5"/>
      <c r="H163" s="10"/>
      <c r="I163" s="48"/>
      <c r="J163" s="19"/>
      <c r="K163" s="19"/>
      <c r="L163" s="19"/>
      <c r="M163" s="19"/>
      <c r="N163" s="19"/>
      <c r="O163" s="19"/>
      <c r="P163" s="19"/>
    </row>
    <row r="164" ht="15.0" customHeight="1">
      <c r="A164" s="7" t="s">
        <v>6</v>
      </c>
      <c r="B164" s="36">
        <v>4340.0</v>
      </c>
      <c r="C164" s="36">
        <v>4715.0</v>
      </c>
      <c r="D164" s="36">
        <v>4713.0</v>
      </c>
      <c r="E164" s="36">
        <v>4766.0</v>
      </c>
      <c r="F164" s="36">
        <v>4608.0</v>
      </c>
      <c r="G164" s="21">
        <v>4597.0</v>
      </c>
      <c r="H164" s="10">
        <v>4491.0</v>
      </c>
      <c r="I164" s="48"/>
      <c r="J164" s="19"/>
      <c r="K164" s="19"/>
      <c r="L164" s="19"/>
      <c r="M164" s="19"/>
      <c r="N164" s="19"/>
      <c r="O164" s="19"/>
      <c r="P164" s="19"/>
    </row>
    <row r="165" ht="15.0" customHeight="1">
      <c r="A165" s="7" t="s">
        <v>146</v>
      </c>
      <c r="B165" s="36"/>
      <c r="C165" s="36"/>
      <c r="D165" s="36">
        <v>349.0</v>
      </c>
      <c r="E165" s="36">
        <v>152.0</v>
      </c>
      <c r="F165" s="36">
        <v>116.0</v>
      </c>
      <c r="G165" s="21">
        <v>159.0</v>
      </c>
      <c r="H165" s="10">
        <v>96.0</v>
      </c>
      <c r="I165" s="48"/>
      <c r="J165" s="19"/>
      <c r="K165" s="19"/>
      <c r="L165" s="19"/>
      <c r="M165" s="19"/>
      <c r="N165" s="19"/>
      <c r="O165" s="19"/>
      <c r="P165" s="19"/>
    </row>
    <row r="166" ht="15.0" customHeight="1">
      <c r="A166" s="7" t="s">
        <v>147</v>
      </c>
      <c r="B166" s="36"/>
      <c r="C166" s="36"/>
      <c r="D166" s="36">
        <v>272.0</v>
      </c>
      <c r="E166" s="36">
        <v>136.0</v>
      </c>
      <c r="F166" s="36">
        <v>111.0</v>
      </c>
      <c r="G166" s="21">
        <v>92.0</v>
      </c>
      <c r="H166" s="10">
        <v>91.0</v>
      </c>
      <c r="I166" s="48"/>
      <c r="J166" s="19"/>
      <c r="K166" s="19"/>
      <c r="L166" s="19"/>
      <c r="M166" s="19"/>
      <c r="N166" s="19"/>
      <c r="O166" s="19"/>
      <c r="P166" s="19"/>
    </row>
    <row r="167" ht="15.0" customHeight="1">
      <c r="A167" s="7" t="s">
        <v>148</v>
      </c>
      <c r="B167" s="36"/>
      <c r="C167" s="36"/>
      <c r="D167" s="36">
        <v>359.0</v>
      </c>
      <c r="E167" s="36">
        <v>205.0</v>
      </c>
      <c r="F167" s="36">
        <v>85.0</v>
      </c>
      <c r="G167" s="21">
        <v>110.0</v>
      </c>
      <c r="H167" s="10">
        <v>116.0</v>
      </c>
      <c r="I167" s="48"/>
      <c r="J167" s="19"/>
      <c r="K167" s="19"/>
      <c r="L167" s="19"/>
      <c r="M167" s="19"/>
      <c r="N167" s="19"/>
      <c r="O167" s="19"/>
      <c r="P167" s="19"/>
    </row>
    <row r="168" ht="15.0" customHeight="1">
      <c r="A168" s="7" t="s">
        <v>149</v>
      </c>
      <c r="B168" s="36"/>
      <c r="C168" s="36"/>
      <c r="D168" s="36">
        <v>309.0</v>
      </c>
      <c r="E168" s="36">
        <v>262.0</v>
      </c>
      <c r="F168" s="36">
        <v>269.0</v>
      </c>
      <c r="G168" s="21">
        <v>218.0</v>
      </c>
      <c r="H168" s="10">
        <v>194.0</v>
      </c>
      <c r="I168" s="48"/>
      <c r="J168" s="19"/>
      <c r="K168" s="19"/>
      <c r="L168" s="19"/>
      <c r="M168" s="19"/>
      <c r="N168" s="19"/>
      <c r="O168" s="19"/>
      <c r="P168" s="19"/>
    </row>
    <row r="169" ht="15.0" customHeight="1">
      <c r="A169" s="7" t="s">
        <v>150</v>
      </c>
      <c r="B169" s="36"/>
      <c r="C169" s="36"/>
      <c r="D169" s="36">
        <v>283.0</v>
      </c>
      <c r="E169" s="36">
        <v>195.0</v>
      </c>
      <c r="F169" s="36">
        <v>154.0</v>
      </c>
      <c r="G169" s="21">
        <v>184.0</v>
      </c>
      <c r="H169" s="10">
        <v>99.0</v>
      </c>
      <c r="I169" s="48"/>
      <c r="J169" s="19"/>
      <c r="K169" s="19"/>
      <c r="L169" s="19"/>
      <c r="M169" s="19"/>
      <c r="N169" s="19"/>
      <c r="O169" s="19"/>
      <c r="P169" s="19"/>
    </row>
    <row r="170" ht="15.0" customHeight="1">
      <c r="A170" s="7" t="s">
        <v>151</v>
      </c>
      <c r="B170" s="36"/>
      <c r="C170" s="36"/>
      <c r="D170" s="36">
        <v>267.0</v>
      </c>
      <c r="E170" s="36">
        <v>264.0</v>
      </c>
      <c r="F170" s="36">
        <v>139.0</v>
      </c>
      <c r="G170" s="21">
        <v>214.0</v>
      </c>
      <c r="H170" s="10">
        <v>268.0</v>
      </c>
      <c r="I170" s="48"/>
      <c r="J170" s="19"/>
      <c r="K170" s="19"/>
      <c r="L170" s="19"/>
      <c r="M170" s="19"/>
      <c r="N170" s="19"/>
      <c r="O170" s="19"/>
      <c r="P170" s="19"/>
    </row>
    <row r="171" ht="15.0" customHeight="1">
      <c r="A171" s="7" t="s">
        <v>152</v>
      </c>
      <c r="B171" s="36"/>
      <c r="C171" s="36"/>
      <c r="D171" s="36">
        <v>437.0</v>
      </c>
      <c r="E171" s="36">
        <v>249.0</v>
      </c>
      <c r="F171" s="36">
        <v>133.0</v>
      </c>
      <c r="G171" s="21">
        <v>172.0</v>
      </c>
      <c r="H171" s="10">
        <v>223.0</v>
      </c>
      <c r="I171" s="48"/>
      <c r="J171" s="19"/>
      <c r="K171" s="19"/>
      <c r="L171" s="19"/>
      <c r="M171" s="19"/>
      <c r="N171" s="19"/>
      <c r="O171" s="19"/>
      <c r="P171" s="19"/>
    </row>
    <row r="172" ht="15.0" customHeight="1">
      <c r="A172" s="7" t="s">
        <v>153</v>
      </c>
      <c r="B172" s="36"/>
      <c r="C172" s="36"/>
      <c r="D172" s="36">
        <v>337.0</v>
      </c>
      <c r="E172" s="36">
        <v>292.0</v>
      </c>
      <c r="F172" s="36">
        <v>144.0</v>
      </c>
      <c r="G172" s="21">
        <v>168.0</v>
      </c>
      <c r="H172" s="10">
        <v>144.0</v>
      </c>
      <c r="I172" s="48"/>
      <c r="J172" s="19"/>
      <c r="K172" s="19"/>
      <c r="L172" s="19"/>
      <c r="M172" s="19"/>
      <c r="N172" s="19"/>
      <c r="O172" s="19"/>
      <c r="P172" s="19"/>
    </row>
    <row r="173" ht="15.0" customHeight="1">
      <c r="A173" s="7" t="s">
        <v>154</v>
      </c>
      <c r="B173" s="36"/>
      <c r="C173" s="36"/>
      <c r="D173" s="36">
        <v>319.0</v>
      </c>
      <c r="E173" s="36">
        <v>261.0</v>
      </c>
      <c r="F173" s="36">
        <v>118.0</v>
      </c>
      <c r="G173" s="21">
        <v>142.0</v>
      </c>
      <c r="H173" s="10">
        <v>118.0</v>
      </c>
      <c r="I173" s="48"/>
      <c r="J173" s="19"/>
      <c r="K173" s="19"/>
      <c r="L173" s="19"/>
      <c r="M173" s="19"/>
      <c r="N173" s="19"/>
      <c r="O173" s="19"/>
      <c r="P173" s="19"/>
    </row>
    <row r="174" ht="15.0" customHeight="1">
      <c r="A174" s="7" t="s">
        <v>155</v>
      </c>
      <c r="B174" s="36"/>
      <c r="C174" s="36"/>
      <c r="D174" s="36">
        <v>651.0</v>
      </c>
      <c r="E174" s="36">
        <v>492.0</v>
      </c>
      <c r="F174" s="36">
        <v>383.0</v>
      </c>
      <c r="G174" s="21">
        <v>305.0</v>
      </c>
      <c r="H174" s="10">
        <v>304.0</v>
      </c>
      <c r="I174" s="48"/>
      <c r="J174" s="19"/>
      <c r="K174" s="19"/>
      <c r="L174" s="19"/>
      <c r="M174" s="19"/>
      <c r="N174" s="19"/>
      <c r="O174" s="19"/>
      <c r="P174" s="19"/>
    </row>
    <row r="175" ht="15.0" customHeight="1">
      <c r="A175" s="7" t="s">
        <v>156</v>
      </c>
      <c r="B175" s="36"/>
      <c r="C175" s="36"/>
      <c r="D175" s="36">
        <v>622.0</v>
      </c>
      <c r="E175" s="36">
        <v>674.0</v>
      </c>
      <c r="F175" s="36">
        <v>360.0</v>
      </c>
      <c r="G175" s="21">
        <v>364.0</v>
      </c>
      <c r="H175" s="10">
        <v>422.0</v>
      </c>
      <c r="I175" s="48"/>
      <c r="J175" s="19"/>
      <c r="K175" s="19"/>
      <c r="L175" s="19"/>
      <c r="M175" s="19"/>
      <c r="N175" s="19"/>
      <c r="O175" s="19"/>
      <c r="P175" s="19"/>
    </row>
    <row r="176" ht="15.0" customHeight="1">
      <c r="A176" s="7" t="s">
        <v>157</v>
      </c>
      <c r="B176" s="36"/>
      <c r="C176" s="36"/>
      <c r="D176" s="36">
        <v>343.0</v>
      </c>
      <c r="E176" s="36">
        <v>681.0</v>
      </c>
      <c r="F176" s="36">
        <v>887.0</v>
      </c>
      <c r="G176" s="21">
        <v>817.0</v>
      </c>
      <c r="H176" s="10">
        <v>754.0</v>
      </c>
      <c r="I176" s="48"/>
      <c r="J176" s="19"/>
      <c r="K176" s="19"/>
      <c r="L176" s="19"/>
      <c r="M176" s="19"/>
      <c r="N176" s="19"/>
      <c r="O176" s="19"/>
      <c r="P176" s="19"/>
    </row>
    <row r="177" ht="15.0" customHeight="1">
      <c r="A177" s="7" t="s">
        <v>158</v>
      </c>
      <c r="B177" s="36"/>
      <c r="C177" s="36"/>
      <c r="D177" s="36">
        <v>90.0</v>
      </c>
      <c r="E177" s="36">
        <v>428.0</v>
      </c>
      <c r="F177" s="36">
        <v>603.0</v>
      </c>
      <c r="G177" s="21">
        <v>564.0</v>
      </c>
      <c r="H177" s="10">
        <v>511.0</v>
      </c>
      <c r="I177" s="48"/>
      <c r="J177" s="19"/>
      <c r="K177" s="19"/>
      <c r="L177" s="19"/>
      <c r="M177" s="19"/>
      <c r="N177" s="19"/>
      <c r="O177" s="19"/>
      <c r="P177" s="19"/>
    </row>
    <row r="178" ht="15.0" customHeight="1">
      <c r="A178" s="7" t="s">
        <v>159</v>
      </c>
      <c r="B178" s="36"/>
      <c r="C178" s="36"/>
      <c r="D178" s="36">
        <v>59.0</v>
      </c>
      <c r="E178" s="36">
        <v>197.0</v>
      </c>
      <c r="F178" s="36">
        <v>297.0</v>
      </c>
      <c r="G178" s="21">
        <v>305.0</v>
      </c>
      <c r="H178" s="10">
        <v>290.0</v>
      </c>
      <c r="I178" s="48"/>
      <c r="J178" s="19"/>
      <c r="K178" s="19"/>
      <c r="L178" s="19"/>
      <c r="M178" s="19"/>
      <c r="N178" s="19"/>
      <c r="O178" s="19"/>
      <c r="P178" s="19"/>
    </row>
    <row r="179" ht="15.0" customHeight="1">
      <c r="A179" s="7" t="s">
        <v>160</v>
      </c>
      <c r="B179" s="36"/>
      <c r="C179" s="36"/>
      <c r="D179" s="36">
        <v>16.0</v>
      </c>
      <c r="E179" s="36">
        <v>128.0</v>
      </c>
      <c r="F179" s="36">
        <v>434.0</v>
      </c>
      <c r="G179" s="21">
        <v>457.0</v>
      </c>
      <c r="H179" s="10">
        <v>481.0</v>
      </c>
      <c r="I179" s="48"/>
      <c r="J179" s="19"/>
      <c r="K179" s="19"/>
      <c r="L179" s="19"/>
      <c r="M179" s="19"/>
      <c r="N179" s="19"/>
      <c r="O179" s="19"/>
      <c r="P179" s="19"/>
    </row>
    <row r="180" ht="15.0" customHeight="1">
      <c r="A180" s="7" t="s">
        <v>161</v>
      </c>
      <c r="B180" s="36"/>
      <c r="C180" s="36"/>
      <c r="D180" s="36"/>
      <c r="E180" s="36">
        <v>150.0</v>
      </c>
      <c r="F180" s="36">
        <v>375.0</v>
      </c>
      <c r="G180" s="21">
        <v>326.0</v>
      </c>
      <c r="H180" s="10">
        <v>380.0</v>
      </c>
      <c r="I180" s="48"/>
      <c r="J180" s="19"/>
      <c r="K180" s="19"/>
      <c r="L180" s="19"/>
      <c r="M180" s="19"/>
      <c r="N180" s="19"/>
      <c r="O180" s="19"/>
      <c r="P180" s="19"/>
    </row>
    <row r="181" ht="15.0" customHeight="1">
      <c r="A181" s="7" t="s">
        <v>162</v>
      </c>
      <c r="B181" s="52">
        <v>69240.18390804598</v>
      </c>
      <c r="C181" s="52">
        <v>71203.14960629921</v>
      </c>
      <c r="D181" s="52">
        <v>75676.92788971368</v>
      </c>
      <c r="E181" s="52">
        <v>81133.90845933798</v>
      </c>
      <c r="F181" s="52">
        <v>83952.50637414765</v>
      </c>
      <c r="G181" s="52">
        <v>80234.08521674284</v>
      </c>
      <c r="H181" s="52">
        <v>79341.91707918815</v>
      </c>
      <c r="I181" s="48"/>
      <c r="J181" s="19"/>
      <c r="K181" s="19"/>
      <c r="L181" s="19"/>
      <c r="M181" s="19"/>
      <c r="N181" s="19"/>
      <c r="O181" s="19"/>
      <c r="P181" s="19"/>
    </row>
    <row r="182" ht="15.0" customHeight="1">
      <c r="A182" s="7"/>
      <c r="B182" s="14"/>
      <c r="C182" s="14"/>
      <c r="D182" s="14"/>
      <c r="E182" s="14"/>
      <c r="F182" s="14"/>
      <c r="G182" s="5"/>
      <c r="H182" s="10"/>
      <c r="I182" s="48"/>
      <c r="J182" s="19"/>
      <c r="K182" s="19"/>
      <c r="L182" s="19"/>
      <c r="M182" s="19"/>
      <c r="N182" s="19"/>
      <c r="O182" s="19"/>
      <c r="P182" s="19"/>
    </row>
    <row r="183" ht="15.0" customHeight="1">
      <c r="A183" s="7" t="s">
        <v>27</v>
      </c>
      <c r="B183" s="14"/>
      <c r="C183" s="14"/>
      <c r="D183" s="14"/>
      <c r="E183" s="14"/>
      <c r="F183" s="14"/>
      <c r="G183" s="46"/>
      <c r="H183" s="10"/>
      <c r="I183" s="48"/>
      <c r="J183" s="19"/>
      <c r="K183" s="19"/>
      <c r="L183" s="19"/>
      <c r="M183" s="19"/>
      <c r="N183" s="19"/>
      <c r="O183" s="19"/>
      <c r="P183" s="19"/>
    </row>
    <row r="184" ht="15.0" customHeight="1">
      <c r="A184" s="7" t="s">
        <v>6</v>
      </c>
      <c r="B184" s="36">
        <v>13475.0</v>
      </c>
      <c r="C184" s="36">
        <v>14995.0</v>
      </c>
      <c r="D184" s="36">
        <v>15184.0</v>
      </c>
      <c r="E184" s="36">
        <v>15376.0</v>
      </c>
      <c r="F184" s="36">
        <v>14646.0</v>
      </c>
      <c r="G184" s="21">
        <v>14356.0</v>
      </c>
      <c r="H184" s="10">
        <v>14332.0</v>
      </c>
      <c r="I184" s="48"/>
      <c r="J184" s="19"/>
      <c r="K184" s="19"/>
      <c r="L184" s="19"/>
      <c r="M184" s="19"/>
      <c r="N184" s="19"/>
      <c r="O184" s="19"/>
      <c r="P184" s="19"/>
    </row>
    <row r="185" ht="15.0" customHeight="1">
      <c r="A185" s="7" t="s">
        <v>146</v>
      </c>
      <c r="B185" s="36"/>
      <c r="C185" s="36"/>
      <c r="D185" s="36">
        <v>1083.0</v>
      </c>
      <c r="E185" s="36">
        <v>862.0</v>
      </c>
      <c r="F185" s="36">
        <v>565.0</v>
      </c>
      <c r="G185" s="21">
        <v>648.0</v>
      </c>
      <c r="H185" s="10">
        <v>729.0</v>
      </c>
      <c r="I185" s="48"/>
      <c r="J185" s="19"/>
      <c r="K185" s="19"/>
      <c r="L185" s="19"/>
      <c r="M185" s="19"/>
      <c r="N185" s="19"/>
      <c r="O185" s="19"/>
      <c r="P185" s="19"/>
    </row>
    <row r="186" ht="15.0" customHeight="1">
      <c r="A186" s="7" t="s">
        <v>147</v>
      </c>
      <c r="B186" s="36"/>
      <c r="C186" s="36"/>
      <c r="D186" s="36">
        <v>1275.0</v>
      </c>
      <c r="E186" s="36">
        <v>644.0</v>
      </c>
      <c r="F186" s="36">
        <v>468.0</v>
      </c>
      <c r="G186" s="21">
        <v>452.0</v>
      </c>
      <c r="H186" s="10">
        <v>455.0</v>
      </c>
      <c r="I186" s="48"/>
      <c r="J186" s="19"/>
      <c r="K186" s="19"/>
      <c r="L186" s="19"/>
      <c r="M186" s="19"/>
      <c r="N186" s="19"/>
      <c r="O186" s="19"/>
      <c r="P186" s="19"/>
    </row>
    <row r="187" ht="15.0" customHeight="1">
      <c r="A187" s="7" t="s">
        <v>148</v>
      </c>
      <c r="B187" s="36"/>
      <c r="C187" s="36"/>
      <c r="D187" s="36">
        <v>1125.0</v>
      </c>
      <c r="E187" s="36">
        <v>875.0</v>
      </c>
      <c r="F187" s="36">
        <v>645.0</v>
      </c>
      <c r="G187" s="21">
        <v>667.0</v>
      </c>
      <c r="H187" s="10">
        <v>760.0</v>
      </c>
      <c r="I187" s="48"/>
      <c r="J187" s="19"/>
      <c r="K187" s="19"/>
      <c r="L187" s="19"/>
      <c r="M187" s="19"/>
      <c r="N187" s="19"/>
      <c r="O187" s="19"/>
      <c r="P187" s="19"/>
    </row>
    <row r="188" ht="15.0" customHeight="1">
      <c r="A188" s="7" t="s">
        <v>149</v>
      </c>
      <c r="B188" s="36"/>
      <c r="C188" s="36"/>
      <c r="D188" s="36">
        <v>945.0</v>
      </c>
      <c r="E188" s="36">
        <v>900.0</v>
      </c>
      <c r="F188" s="36">
        <v>623.0</v>
      </c>
      <c r="G188" s="21">
        <v>648.0</v>
      </c>
      <c r="H188" s="10">
        <v>572.0</v>
      </c>
      <c r="I188" s="48"/>
      <c r="J188" s="19"/>
      <c r="K188" s="19"/>
      <c r="L188" s="19"/>
      <c r="M188" s="19"/>
      <c r="N188" s="19"/>
      <c r="O188" s="19"/>
      <c r="P188" s="19"/>
    </row>
    <row r="189" ht="15.0" customHeight="1">
      <c r="A189" s="7" t="s">
        <v>150</v>
      </c>
      <c r="B189" s="36"/>
      <c r="C189" s="36"/>
      <c r="D189" s="36">
        <v>1023.0</v>
      </c>
      <c r="E189" s="36">
        <v>729.0</v>
      </c>
      <c r="F189" s="36">
        <v>659.0</v>
      </c>
      <c r="G189" s="21">
        <v>591.0</v>
      </c>
      <c r="H189" s="10">
        <v>575.0</v>
      </c>
      <c r="I189" s="48"/>
      <c r="J189" s="19"/>
      <c r="K189" s="19"/>
      <c r="L189" s="19"/>
      <c r="M189" s="19"/>
      <c r="N189" s="19"/>
      <c r="O189" s="19"/>
      <c r="P189" s="19"/>
    </row>
    <row r="190" ht="15.0" customHeight="1">
      <c r="A190" s="7" t="s">
        <v>151</v>
      </c>
      <c r="B190" s="36"/>
      <c r="C190" s="36"/>
      <c r="D190" s="36">
        <v>1104.0</v>
      </c>
      <c r="E190" s="36">
        <v>672.0</v>
      </c>
      <c r="F190" s="36">
        <v>659.0</v>
      </c>
      <c r="G190" s="21">
        <v>553.0</v>
      </c>
      <c r="H190" s="10">
        <v>393.0</v>
      </c>
      <c r="I190" s="48"/>
      <c r="J190" s="19"/>
      <c r="K190" s="19"/>
      <c r="L190" s="19"/>
      <c r="M190" s="19"/>
      <c r="N190" s="19"/>
      <c r="O190" s="19"/>
      <c r="P190" s="19"/>
    </row>
    <row r="191" ht="15.0" customHeight="1">
      <c r="A191" s="7" t="s">
        <v>152</v>
      </c>
      <c r="B191" s="36"/>
      <c r="C191" s="36"/>
      <c r="D191" s="36">
        <v>1203.0</v>
      </c>
      <c r="E191" s="36">
        <v>792.0</v>
      </c>
      <c r="F191" s="36">
        <v>685.0</v>
      </c>
      <c r="G191" s="21">
        <v>713.0</v>
      </c>
      <c r="H191" s="10">
        <v>747.0</v>
      </c>
      <c r="I191" s="48"/>
      <c r="J191" s="19"/>
      <c r="K191" s="19"/>
      <c r="L191" s="19"/>
      <c r="M191" s="19"/>
      <c r="N191" s="19"/>
      <c r="O191" s="19"/>
      <c r="P191" s="19"/>
    </row>
    <row r="192" ht="15.0" customHeight="1">
      <c r="A192" s="7" t="s">
        <v>153</v>
      </c>
      <c r="B192" s="36"/>
      <c r="C192" s="36"/>
      <c r="D192" s="36">
        <v>1163.0</v>
      </c>
      <c r="E192" s="36">
        <v>911.0</v>
      </c>
      <c r="F192" s="36">
        <v>712.0</v>
      </c>
      <c r="G192" s="21">
        <v>744.0</v>
      </c>
      <c r="H192" s="10">
        <v>528.0</v>
      </c>
      <c r="I192" s="48"/>
      <c r="J192" s="19"/>
      <c r="K192" s="19"/>
      <c r="L192" s="19"/>
      <c r="M192" s="19"/>
      <c r="N192" s="19"/>
      <c r="O192" s="19"/>
      <c r="P192" s="19"/>
    </row>
    <row r="193" ht="15.0" customHeight="1">
      <c r="A193" s="7" t="s">
        <v>154</v>
      </c>
      <c r="B193" s="36"/>
      <c r="C193" s="36"/>
      <c r="D193" s="36">
        <v>1009.0</v>
      </c>
      <c r="E193" s="36">
        <v>755.0</v>
      </c>
      <c r="F193" s="36">
        <v>320.0</v>
      </c>
      <c r="G193" s="21">
        <v>395.0</v>
      </c>
      <c r="H193" s="10">
        <v>419.0</v>
      </c>
      <c r="J193" s="19"/>
      <c r="K193" s="19"/>
      <c r="L193" s="19"/>
      <c r="M193" s="19"/>
      <c r="N193" s="19"/>
      <c r="O193" s="19"/>
      <c r="P193" s="19"/>
    </row>
    <row r="194" ht="15.0" customHeight="1">
      <c r="A194" s="7" t="s">
        <v>155</v>
      </c>
      <c r="B194" s="36"/>
      <c r="C194" s="36"/>
      <c r="D194" s="36">
        <v>1665.0</v>
      </c>
      <c r="E194" s="36">
        <v>1430.0</v>
      </c>
      <c r="F194" s="36">
        <v>1119.0</v>
      </c>
      <c r="G194" s="21">
        <v>1048.0</v>
      </c>
      <c r="H194" s="10">
        <v>1010.0</v>
      </c>
      <c r="I194" s="48"/>
      <c r="J194" s="19"/>
      <c r="K194" s="19"/>
      <c r="L194" s="19"/>
      <c r="M194" s="19"/>
      <c r="N194" s="19"/>
      <c r="O194" s="19"/>
      <c r="P194" s="19"/>
    </row>
    <row r="195" ht="15.0" customHeight="1">
      <c r="A195" s="7" t="s">
        <v>156</v>
      </c>
      <c r="B195" s="36"/>
      <c r="C195" s="36"/>
      <c r="D195" s="36">
        <v>1526.0</v>
      </c>
      <c r="E195" s="36">
        <v>1904.0</v>
      </c>
      <c r="F195" s="36">
        <v>1407.0</v>
      </c>
      <c r="G195" s="21">
        <v>1211.0</v>
      </c>
      <c r="H195" s="10">
        <v>1313.0</v>
      </c>
      <c r="I195" s="48"/>
      <c r="J195" s="19"/>
      <c r="K195" s="19"/>
      <c r="L195" s="19"/>
      <c r="M195" s="19"/>
      <c r="N195" s="19"/>
      <c r="O195" s="19"/>
      <c r="P195" s="19"/>
    </row>
    <row r="196" ht="15.0" customHeight="1">
      <c r="A196" s="7" t="s">
        <v>157</v>
      </c>
      <c r="B196" s="36"/>
      <c r="C196" s="36"/>
      <c r="D196" s="36">
        <v>1256.0</v>
      </c>
      <c r="E196" s="36">
        <v>2237.0</v>
      </c>
      <c r="F196" s="36">
        <v>2387.0</v>
      </c>
      <c r="G196" s="21">
        <v>2435.0</v>
      </c>
      <c r="H196" s="10">
        <v>2296.0</v>
      </c>
      <c r="I196" s="48"/>
      <c r="J196" s="19"/>
      <c r="K196" s="19"/>
      <c r="L196" s="19"/>
      <c r="M196" s="19"/>
      <c r="N196" s="19"/>
      <c r="O196" s="19"/>
      <c r="P196" s="19"/>
    </row>
    <row r="197" ht="15.0" customHeight="1">
      <c r="A197" s="7" t="s">
        <v>158</v>
      </c>
      <c r="B197" s="36"/>
      <c r="C197" s="36"/>
      <c r="D197" s="36">
        <v>504.0</v>
      </c>
      <c r="E197" s="36">
        <v>1388.0</v>
      </c>
      <c r="F197" s="36">
        <v>1621.0</v>
      </c>
      <c r="G197" s="21">
        <v>1420.0</v>
      </c>
      <c r="H197" s="10">
        <v>1534.0</v>
      </c>
      <c r="I197" s="48"/>
      <c r="J197" s="19"/>
      <c r="K197" s="19"/>
      <c r="L197" s="19"/>
      <c r="M197" s="19"/>
      <c r="N197" s="19"/>
      <c r="O197" s="19"/>
      <c r="P197" s="19"/>
    </row>
    <row r="198" ht="15.0" customHeight="1">
      <c r="A198" s="7" t="s">
        <v>159</v>
      </c>
      <c r="B198" s="36"/>
      <c r="C198" s="36"/>
      <c r="D198" s="36">
        <v>160.0</v>
      </c>
      <c r="E198" s="36">
        <v>579.0</v>
      </c>
      <c r="F198" s="36">
        <v>903.0</v>
      </c>
      <c r="G198" s="21">
        <v>1008.0</v>
      </c>
      <c r="H198" s="10">
        <v>1068.0</v>
      </c>
      <c r="I198" s="48"/>
      <c r="J198" s="19"/>
      <c r="K198" s="19"/>
      <c r="L198" s="19"/>
      <c r="M198" s="19"/>
      <c r="N198" s="19"/>
      <c r="O198" s="19"/>
      <c r="P198" s="19"/>
    </row>
    <row r="199" ht="15.0" customHeight="1">
      <c r="A199" s="7" t="s">
        <v>160</v>
      </c>
      <c r="B199" s="36"/>
      <c r="C199" s="36"/>
      <c r="D199" s="36">
        <v>143.0</v>
      </c>
      <c r="E199" s="36">
        <v>436.0</v>
      </c>
      <c r="F199" s="36">
        <v>1199.0</v>
      </c>
      <c r="G199" s="21">
        <v>1037.0</v>
      </c>
      <c r="H199" s="10">
        <v>1040.0</v>
      </c>
      <c r="I199" s="48"/>
      <c r="J199" s="19"/>
      <c r="K199" s="19"/>
      <c r="L199" s="19"/>
      <c r="M199" s="19"/>
      <c r="N199" s="19"/>
      <c r="O199" s="19"/>
      <c r="P199" s="19"/>
    </row>
    <row r="200" ht="15.0" customHeight="1">
      <c r="A200" s="7" t="s">
        <v>161</v>
      </c>
      <c r="B200" s="36"/>
      <c r="C200" s="36"/>
      <c r="D200" s="36"/>
      <c r="E200" s="36">
        <v>262.0</v>
      </c>
      <c r="F200" s="36">
        <v>674.0</v>
      </c>
      <c r="G200" s="21">
        <v>786.0</v>
      </c>
      <c r="H200" s="10">
        <v>893.0</v>
      </c>
      <c r="I200" s="48"/>
      <c r="J200" s="19"/>
      <c r="K200" s="19"/>
      <c r="L200" s="19"/>
      <c r="M200" s="19"/>
      <c r="N200" s="19"/>
      <c r="O200" s="19"/>
      <c r="P200" s="19"/>
    </row>
    <row r="201" ht="15.0" customHeight="1">
      <c r="A201" s="7" t="s">
        <v>162</v>
      </c>
      <c r="B201" s="52">
        <v>72975.17898193761</v>
      </c>
      <c r="C201" s="52">
        <v>72283.36832895888</v>
      </c>
      <c r="D201" s="52">
        <v>72409.15694591729</v>
      </c>
      <c r="E201" s="52">
        <v>75901.98447078056</v>
      </c>
      <c r="F201" s="52">
        <v>70641.65490661132</v>
      </c>
      <c r="G201" s="52">
        <v>69306.09935029299</v>
      </c>
      <c r="H201" s="52">
        <v>70577.55228863921</v>
      </c>
      <c r="I201" s="48"/>
      <c r="J201" s="19"/>
      <c r="K201" s="19"/>
      <c r="L201" s="19"/>
      <c r="M201" s="19"/>
      <c r="N201" s="19"/>
      <c r="O201" s="19"/>
      <c r="P201" s="19"/>
    </row>
    <row r="202" ht="15.0" customHeight="1">
      <c r="A202" s="7"/>
      <c r="B202" s="14"/>
      <c r="C202" s="14"/>
      <c r="D202" s="14"/>
      <c r="E202" s="14"/>
      <c r="F202" s="14"/>
      <c r="G202" s="5"/>
      <c r="H202" s="10"/>
      <c r="I202" s="48"/>
      <c r="J202" s="19"/>
      <c r="K202" s="19"/>
      <c r="L202" s="19"/>
      <c r="M202" s="19"/>
      <c r="N202" s="19"/>
      <c r="O202" s="19"/>
      <c r="P202" s="19"/>
    </row>
    <row r="203" ht="15.0" customHeight="1">
      <c r="A203" s="7" t="s">
        <v>28</v>
      </c>
      <c r="B203" s="14"/>
      <c r="C203" s="14"/>
      <c r="D203" s="14"/>
      <c r="E203" s="14"/>
      <c r="F203" s="14"/>
      <c r="G203" s="5"/>
      <c r="H203" s="10"/>
      <c r="I203" s="48"/>
      <c r="J203" s="19"/>
      <c r="K203" s="19"/>
      <c r="L203" s="19"/>
      <c r="M203" s="19"/>
      <c r="N203" s="19"/>
      <c r="O203" s="19"/>
      <c r="P203" s="19"/>
    </row>
    <row r="204" ht="15.0" customHeight="1">
      <c r="A204" s="7" t="s">
        <v>6</v>
      </c>
      <c r="B204" s="36">
        <v>9752.0</v>
      </c>
      <c r="C204" s="36">
        <v>9914.0</v>
      </c>
      <c r="D204" s="36">
        <v>9934.0</v>
      </c>
      <c r="E204" s="36">
        <v>10492.0</v>
      </c>
      <c r="F204" s="36">
        <v>9943.0</v>
      </c>
      <c r="G204" s="21">
        <v>9909.0</v>
      </c>
      <c r="H204" s="10">
        <v>10115.0</v>
      </c>
      <c r="I204" s="48"/>
      <c r="J204" s="19"/>
      <c r="K204" s="19"/>
      <c r="L204" s="19"/>
      <c r="M204" s="19"/>
      <c r="N204" s="19"/>
      <c r="O204" s="19"/>
      <c r="P204" s="19"/>
    </row>
    <row r="205" ht="15.0" customHeight="1">
      <c r="A205" s="7" t="s">
        <v>146</v>
      </c>
      <c r="B205" s="36"/>
      <c r="C205" s="36"/>
      <c r="D205" s="36">
        <v>1010.0</v>
      </c>
      <c r="E205" s="36">
        <v>607.0</v>
      </c>
      <c r="F205" s="36">
        <v>533.0</v>
      </c>
      <c r="G205" s="21">
        <v>489.0</v>
      </c>
      <c r="H205" s="10">
        <v>529.0</v>
      </c>
      <c r="I205" s="48"/>
      <c r="J205" s="19"/>
      <c r="K205" s="19"/>
      <c r="L205" s="19"/>
      <c r="M205" s="19"/>
      <c r="N205" s="19"/>
      <c r="O205" s="19"/>
      <c r="P205" s="19"/>
    </row>
    <row r="206" ht="15.0" customHeight="1">
      <c r="A206" s="7" t="s">
        <v>147</v>
      </c>
      <c r="B206" s="36"/>
      <c r="C206" s="36"/>
      <c r="D206" s="36">
        <v>776.0</v>
      </c>
      <c r="E206" s="36">
        <v>501.0</v>
      </c>
      <c r="F206" s="36">
        <v>491.0</v>
      </c>
      <c r="G206" s="21">
        <v>527.0</v>
      </c>
      <c r="H206" s="10">
        <v>539.0</v>
      </c>
      <c r="I206" s="48"/>
      <c r="J206" s="19"/>
      <c r="K206" s="19"/>
      <c r="L206" s="19"/>
      <c r="M206" s="19"/>
      <c r="N206" s="19"/>
      <c r="O206" s="19"/>
      <c r="P206" s="19"/>
    </row>
    <row r="207" ht="15.0" customHeight="1">
      <c r="A207" s="7" t="s">
        <v>148</v>
      </c>
      <c r="B207" s="36"/>
      <c r="C207" s="36"/>
      <c r="D207" s="36">
        <v>777.0</v>
      </c>
      <c r="E207" s="36">
        <v>593.0</v>
      </c>
      <c r="F207" s="36">
        <v>494.0</v>
      </c>
      <c r="G207" s="21">
        <v>528.0</v>
      </c>
      <c r="H207" s="10">
        <v>559.0</v>
      </c>
      <c r="I207" s="48"/>
      <c r="J207" s="19"/>
      <c r="K207" s="19"/>
      <c r="L207" s="19"/>
      <c r="M207" s="19"/>
      <c r="N207" s="19"/>
      <c r="O207" s="19"/>
      <c r="P207" s="19"/>
    </row>
    <row r="208" ht="15.0" customHeight="1">
      <c r="A208" s="7" t="s">
        <v>149</v>
      </c>
      <c r="B208" s="36"/>
      <c r="C208" s="36"/>
      <c r="D208" s="36">
        <v>732.0</v>
      </c>
      <c r="E208" s="36">
        <v>696.0</v>
      </c>
      <c r="F208" s="36">
        <v>588.0</v>
      </c>
      <c r="G208" s="21">
        <v>512.0</v>
      </c>
      <c r="H208" s="10">
        <v>498.0</v>
      </c>
      <c r="I208" s="48"/>
      <c r="J208" s="19"/>
      <c r="K208" s="19"/>
      <c r="L208" s="19"/>
      <c r="M208" s="19"/>
      <c r="N208" s="19"/>
      <c r="O208" s="19"/>
      <c r="P208" s="19"/>
    </row>
    <row r="209" ht="15.0" customHeight="1">
      <c r="A209" s="7" t="s">
        <v>150</v>
      </c>
      <c r="B209" s="36"/>
      <c r="C209" s="36"/>
      <c r="D209" s="36">
        <v>761.0</v>
      </c>
      <c r="E209" s="36">
        <v>490.0</v>
      </c>
      <c r="F209" s="36">
        <v>487.0</v>
      </c>
      <c r="G209" s="21">
        <v>459.0</v>
      </c>
      <c r="H209" s="10">
        <v>411.0</v>
      </c>
      <c r="I209" s="48"/>
      <c r="J209" s="19"/>
      <c r="K209" s="19"/>
      <c r="L209" s="19"/>
      <c r="M209" s="19"/>
      <c r="N209" s="19"/>
      <c r="O209" s="19"/>
      <c r="P209" s="19"/>
    </row>
    <row r="210" ht="15.0" customHeight="1">
      <c r="A210" s="7" t="s">
        <v>151</v>
      </c>
      <c r="B210" s="36"/>
      <c r="C210" s="36"/>
      <c r="D210" s="36">
        <v>848.0</v>
      </c>
      <c r="E210" s="36">
        <v>598.0</v>
      </c>
      <c r="F210" s="36">
        <v>613.0</v>
      </c>
      <c r="G210" s="21">
        <v>635.0</v>
      </c>
      <c r="H210" s="10">
        <v>662.0</v>
      </c>
      <c r="I210" s="48"/>
      <c r="J210" s="19"/>
      <c r="K210" s="19"/>
      <c r="L210" s="19"/>
      <c r="M210" s="19"/>
      <c r="N210" s="19"/>
      <c r="O210" s="19"/>
      <c r="P210" s="19"/>
    </row>
    <row r="211" ht="15.0" customHeight="1">
      <c r="A211" s="7" t="s">
        <v>152</v>
      </c>
      <c r="B211" s="36"/>
      <c r="C211" s="36"/>
      <c r="D211" s="36">
        <v>647.0</v>
      </c>
      <c r="E211" s="36">
        <v>680.0</v>
      </c>
      <c r="F211" s="36">
        <v>429.0</v>
      </c>
      <c r="G211" s="21">
        <v>410.0</v>
      </c>
      <c r="H211" s="10">
        <v>352.0</v>
      </c>
      <c r="I211" s="48"/>
      <c r="J211" s="19"/>
      <c r="K211" s="19"/>
      <c r="L211" s="19"/>
      <c r="M211" s="19"/>
      <c r="N211" s="19"/>
      <c r="O211" s="19"/>
      <c r="P211" s="19"/>
    </row>
    <row r="212" ht="15.0" customHeight="1">
      <c r="A212" s="7" t="s">
        <v>153</v>
      </c>
      <c r="B212" s="36"/>
      <c r="C212" s="36"/>
      <c r="D212" s="36">
        <v>731.0</v>
      </c>
      <c r="E212" s="36">
        <v>551.0</v>
      </c>
      <c r="F212" s="36">
        <v>275.0</v>
      </c>
      <c r="G212" s="21">
        <v>428.0</v>
      </c>
      <c r="H212" s="10">
        <v>401.0</v>
      </c>
      <c r="I212" s="48"/>
      <c r="J212" s="19"/>
      <c r="K212" s="19"/>
      <c r="L212" s="19"/>
      <c r="M212" s="19"/>
      <c r="N212" s="19"/>
      <c r="O212" s="19"/>
      <c r="P212" s="19"/>
    </row>
    <row r="213" ht="15.0" customHeight="1">
      <c r="A213" s="7" t="s">
        <v>154</v>
      </c>
      <c r="B213" s="36"/>
      <c r="C213" s="36"/>
      <c r="D213" s="36">
        <v>685.0</v>
      </c>
      <c r="E213" s="36">
        <v>567.0</v>
      </c>
      <c r="F213" s="36">
        <v>378.0</v>
      </c>
      <c r="G213" s="21">
        <v>312.0</v>
      </c>
      <c r="H213" s="10">
        <v>325.0</v>
      </c>
      <c r="I213" s="48"/>
      <c r="J213" s="19"/>
      <c r="K213" s="19"/>
      <c r="L213" s="19"/>
      <c r="M213" s="19"/>
      <c r="N213" s="19"/>
      <c r="O213" s="19"/>
      <c r="P213" s="19"/>
    </row>
    <row r="214" ht="15.0" customHeight="1">
      <c r="A214" s="7" t="s">
        <v>155</v>
      </c>
      <c r="B214" s="36"/>
      <c r="C214" s="36"/>
      <c r="D214" s="36">
        <v>1003.0</v>
      </c>
      <c r="E214" s="36">
        <v>934.0</v>
      </c>
      <c r="F214" s="36">
        <v>728.0</v>
      </c>
      <c r="G214" s="21">
        <v>629.0</v>
      </c>
      <c r="H214" s="10">
        <v>629.0</v>
      </c>
      <c r="I214" s="48"/>
      <c r="J214" s="19"/>
      <c r="K214" s="19"/>
      <c r="L214" s="19"/>
      <c r="M214" s="19"/>
      <c r="N214" s="19"/>
      <c r="O214" s="19"/>
      <c r="P214" s="19"/>
    </row>
    <row r="215" ht="15.0" customHeight="1">
      <c r="A215" s="7" t="s">
        <v>156</v>
      </c>
      <c r="B215" s="36"/>
      <c r="C215" s="36"/>
      <c r="D215" s="36">
        <v>1101.0</v>
      </c>
      <c r="E215" s="36">
        <v>1382.0</v>
      </c>
      <c r="F215" s="36">
        <v>1105.0</v>
      </c>
      <c r="G215" s="21">
        <v>928.0</v>
      </c>
      <c r="H215" s="10">
        <v>945.0</v>
      </c>
      <c r="I215" s="48"/>
      <c r="J215" s="19"/>
      <c r="K215" s="19"/>
      <c r="L215" s="19"/>
      <c r="M215" s="19"/>
      <c r="N215" s="19"/>
      <c r="O215" s="19"/>
      <c r="P215" s="19"/>
    </row>
    <row r="216" ht="15.0" customHeight="1">
      <c r="A216" s="7" t="s">
        <v>157</v>
      </c>
      <c r="B216" s="36"/>
      <c r="C216" s="36"/>
      <c r="D216" s="36">
        <v>576.0</v>
      </c>
      <c r="E216" s="36">
        <v>1328.0</v>
      </c>
      <c r="F216" s="36">
        <v>1307.0</v>
      </c>
      <c r="G216" s="21">
        <v>1263.0</v>
      </c>
      <c r="H216" s="10">
        <v>1414.0</v>
      </c>
      <c r="I216" s="48"/>
      <c r="J216" s="19"/>
      <c r="K216" s="19"/>
      <c r="L216" s="19"/>
      <c r="M216" s="19"/>
      <c r="N216" s="19"/>
      <c r="O216" s="19"/>
      <c r="P216" s="19"/>
    </row>
    <row r="217" ht="15.0" customHeight="1">
      <c r="A217" s="7" t="s">
        <v>158</v>
      </c>
      <c r="B217" s="36"/>
      <c r="C217" s="36"/>
      <c r="D217" s="36">
        <v>198.0</v>
      </c>
      <c r="E217" s="36">
        <v>810.0</v>
      </c>
      <c r="F217" s="36">
        <v>941.0</v>
      </c>
      <c r="G217" s="21">
        <v>1073.0</v>
      </c>
      <c r="H217" s="10">
        <v>922.0</v>
      </c>
      <c r="I217" s="48"/>
      <c r="J217" s="19"/>
      <c r="K217" s="19"/>
      <c r="L217" s="19"/>
      <c r="M217" s="19"/>
      <c r="N217" s="19"/>
      <c r="O217" s="19"/>
      <c r="P217" s="19"/>
    </row>
    <row r="218" ht="15.0" customHeight="1">
      <c r="A218" s="7" t="s">
        <v>159</v>
      </c>
      <c r="B218" s="36"/>
      <c r="C218" s="36"/>
      <c r="D218" s="36">
        <v>42.0</v>
      </c>
      <c r="E218" s="36">
        <v>292.0</v>
      </c>
      <c r="F218" s="36">
        <v>547.0</v>
      </c>
      <c r="G218" s="21">
        <v>654.0</v>
      </c>
      <c r="H218" s="10">
        <v>735.0</v>
      </c>
      <c r="I218" s="48"/>
      <c r="J218" s="19"/>
      <c r="K218" s="19"/>
      <c r="L218" s="19"/>
      <c r="M218" s="19"/>
      <c r="N218" s="19"/>
      <c r="O218" s="19"/>
      <c r="P218" s="19"/>
    </row>
    <row r="219" ht="15.0" customHeight="1">
      <c r="A219" s="7" t="s">
        <v>160</v>
      </c>
      <c r="B219" s="36"/>
      <c r="C219" s="36"/>
      <c r="D219" s="36">
        <v>47.0</v>
      </c>
      <c r="E219" s="36">
        <v>322.0</v>
      </c>
      <c r="F219" s="36">
        <v>656.0</v>
      </c>
      <c r="G219" s="21">
        <v>707.0</v>
      </c>
      <c r="H219" s="10">
        <v>707.0</v>
      </c>
      <c r="I219" s="48"/>
      <c r="J219" s="19"/>
      <c r="K219" s="19"/>
      <c r="L219" s="19"/>
      <c r="M219" s="19"/>
      <c r="N219" s="19"/>
      <c r="O219" s="19"/>
      <c r="P219" s="19"/>
    </row>
    <row r="220" ht="15.0" customHeight="1">
      <c r="A220" s="7" t="s">
        <v>161</v>
      </c>
      <c r="B220" s="36"/>
      <c r="C220" s="36"/>
      <c r="D220" s="36"/>
      <c r="E220" s="36">
        <v>141.0</v>
      </c>
      <c r="F220" s="36">
        <v>371.0</v>
      </c>
      <c r="G220" s="21">
        <v>355.0</v>
      </c>
      <c r="H220" s="10">
        <v>487.0</v>
      </c>
      <c r="I220" s="48"/>
      <c r="J220" s="19"/>
      <c r="K220" s="19"/>
      <c r="L220" s="19"/>
      <c r="M220" s="19"/>
      <c r="N220" s="19"/>
      <c r="O220" s="19"/>
      <c r="P220" s="19"/>
    </row>
    <row r="221" ht="15.0" customHeight="1">
      <c r="A221" s="7" t="s">
        <v>162</v>
      </c>
      <c r="B221" s="52">
        <v>64020.328407224966</v>
      </c>
      <c r="C221" s="52">
        <v>63456.003499562554</v>
      </c>
      <c r="D221" s="52">
        <v>65359.10710498409</v>
      </c>
      <c r="E221" s="52">
        <v>70554.9325704945</v>
      </c>
      <c r="F221" s="52">
        <v>61136.702638600655</v>
      </c>
      <c r="G221" s="52">
        <v>61321.55549675283</v>
      </c>
      <c r="H221" s="52">
        <v>62020.50405808275</v>
      </c>
      <c r="I221" s="48"/>
      <c r="J221" s="19"/>
      <c r="K221" s="19"/>
      <c r="L221" s="19"/>
      <c r="M221" s="19"/>
      <c r="N221" s="19"/>
      <c r="O221" s="19"/>
      <c r="P221" s="19"/>
    </row>
    <row r="222" ht="15.0" customHeight="1">
      <c r="A222" s="7"/>
      <c r="B222" s="14"/>
      <c r="C222" s="14"/>
      <c r="D222" s="14"/>
      <c r="E222" s="14"/>
      <c r="F222" s="14"/>
      <c r="G222" s="5"/>
      <c r="H222" s="10"/>
      <c r="I222" s="48"/>
      <c r="J222" s="19"/>
      <c r="K222" s="19"/>
      <c r="L222" s="19"/>
      <c r="M222" s="19"/>
      <c r="N222" s="19"/>
      <c r="O222" s="19"/>
      <c r="P222" s="19"/>
    </row>
    <row r="223" ht="15.0" customHeight="1">
      <c r="A223" s="7" t="s">
        <v>29</v>
      </c>
      <c r="B223" s="14"/>
      <c r="C223" s="14"/>
      <c r="D223" s="14"/>
      <c r="E223" s="14"/>
      <c r="F223" s="14"/>
      <c r="G223" s="5"/>
      <c r="H223" s="10"/>
      <c r="I223" s="48"/>
      <c r="J223" s="19"/>
      <c r="K223" s="19"/>
      <c r="L223" s="19"/>
      <c r="M223" s="19"/>
      <c r="N223" s="19"/>
      <c r="O223" s="19"/>
      <c r="P223" s="19"/>
    </row>
    <row r="224" ht="15.0" customHeight="1">
      <c r="A224" s="7" t="s">
        <v>6</v>
      </c>
      <c r="B224" s="36">
        <v>6675.0</v>
      </c>
      <c r="C224" s="36">
        <v>6803.0</v>
      </c>
      <c r="D224" s="36">
        <v>6858.0</v>
      </c>
      <c r="E224" s="36">
        <v>6966.0</v>
      </c>
      <c r="F224" s="36">
        <v>6793.0</v>
      </c>
      <c r="G224" s="21">
        <v>9641.0</v>
      </c>
      <c r="H224" s="10">
        <v>9712.0</v>
      </c>
      <c r="I224" s="48"/>
      <c r="J224" s="19"/>
      <c r="K224" s="19"/>
      <c r="L224" s="19"/>
      <c r="M224" s="19"/>
      <c r="N224" s="19"/>
      <c r="O224" s="19"/>
      <c r="P224" s="19"/>
    </row>
    <row r="225" ht="15.0" customHeight="1">
      <c r="A225" s="7" t="s">
        <v>146</v>
      </c>
      <c r="B225" s="36"/>
      <c r="C225" s="36"/>
      <c r="D225" s="36">
        <v>308.0</v>
      </c>
      <c r="E225" s="36">
        <v>209.0</v>
      </c>
      <c r="F225" s="36">
        <v>320.0</v>
      </c>
      <c r="G225" s="21">
        <v>452.0</v>
      </c>
      <c r="H225" s="10">
        <v>492.0</v>
      </c>
      <c r="I225" s="48"/>
      <c r="J225" s="19"/>
      <c r="K225" s="19"/>
      <c r="L225" s="19"/>
      <c r="M225" s="19"/>
      <c r="N225" s="19"/>
      <c r="O225" s="19"/>
      <c r="P225" s="19"/>
    </row>
    <row r="226" ht="15.0" customHeight="1">
      <c r="A226" s="7" t="s">
        <v>147</v>
      </c>
      <c r="B226" s="36"/>
      <c r="C226" s="36"/>
      <c r="D226" s="36">
        <v>300.0</v>
      </c>
      <c r="E226" s="36">
        <v>279.0</v>
      </c>
      <c r="F226" s="36">
        <v>275.0</v>
      </c>
      <c r="G226" s="21">
        <v>368.0</v>
      </c>
      <c r="H226" s="10">
        <v>279.0</v>
      </c>
      <c r="I226" s="48"/>
      <c r="J226" s="19"/>
      <c r="K226" s="19"/>
      <c r="L226" s="19"/>
      <c r="M226" s="19"/>
      <c r="N226" s="19"/>
      <c r="O226" s="19"/>
      <c r="P226" s="19"/>
    </row>
    <row r="227" ht="15.0" customHeight="1">
      <c r="A227" s="7" t="s">
        <v>148</v>
      </c>
      <c r="B227" s="36"/>
      <c r="C227" s="36"/>
      <c r="D227" s="36">
        <v>343.0</v>
      </c>
      <c r="E227" s="36">
        <v>164.0</v>
      </c>
      <c r="F227" s="36">
        <v>165.0</v>
      </c>
      <c r="G227" s="21">
        <v>186.0</v>
      </c>
      <c r="H227" s="10">
        <v>232.0</v>
      </c>
      <c r="I227" s="48"/>
      <c r="J227" s="19"/>
      <c r="K227" s="19"/>
      <c r="L227" s="19"/>
      <c r="M227" s="19"/>
      <c r="N227" s="19"/>
      <c r="O227" s="19"/>
      <c r="P227" s="19"/>
    </row>
    <row r="228" ht="15.0" customHeight="1">
      <c r="A228" s="7" t="s">
        <v>149</v>
      </c>
      <c r="B228" s="36"/>
      <c r="C228" s="36"/>
      <c r="D228" s="36">
        <v>376.0</v>
      </c>
      <c r="E228" s="36">
        <v>273.0</v>
      </c>
      <c r="F228" s="36">
        <v>206.0</v>
      </c>
      <c r="G228" s="21">
        <v>362.0</v>
      </c>
      <c r="H228" s="10">
        <v>277.0</v>
      </c>
      <c r="I228" s="48"/>
      <c r="J228" s="19"/>
      <c r="K228" s="19"/>
      <c r="L228" s="19"/>
      <c r="M228" s="19"/>
      <c r="N228" s="19"/>
      <c r="O228" s="19"/>
      <c r="P228" s="19"/>
    </row>
    <row r="229" ht="15.0" customHeight="1">
      <c r="A229" s="7" t="s">
        <v>150</v>
      </c>
      <c r="B229" s="36"/>
      <c r="C229" s="36"/>
      <c r="D229" s="36">
        <v>399.0</v>
      </c>
      <c r="E229" s="36">
        <v>319.0</v>
      </c>
      <c r="F229" s="36">
        <v>338.0</v>
      </c>
      <c r="G229" s="21">
        <v>398.0</v>
      </c>
      <c r="H229" s="10">
        <v>443.0</v>
      </c>
      <c r="I229" s="48"/>
      <c r="J229" s="19"/>
      <c r="K229" s="19"/>
      <c r="L229" s="19"/>
      <c r="M229" s="19"/>
      <c r="N229" s="19"/>
      <c r="O229" s="19"/>
      <c r="P229" s="19"/>
    </row>
    <row r="230" ht="15.0" customHeight="1">
      <c r="A230" s="7" t="s">
        <v>151</v>
      </c>
      <c r="B230" s="36"/>
      <c r="C230" s="36"/>
      <c r="D230" s="36">
        <v>387.0</v>
      </c>
      <c r="E230" s="36">
        <v>311.0</v>
      </c>
      <c r="F230" s="36">
        <v>165.0</v>
      </c>
      <c r="G230" s="21">
        <v>315.0</v>
      </c>
      <c r="H230" s="10">
        <v>399.0</v>
      </c>
      <c r="I230" s="48"/>
      <c r="J230" s="19"/>
      <c r="K230" s="19"/>
      <c r="L230" s="19"/>
      <c r="M230" s="19"/>
      <c r="N230" s="19"/>
      <c r="O230" s="19"/>
      <c r="P230" s="19"/>
    </row>
    <row r="231" ht="15.0" customHeight="1">
      <c r="A231" s="7" t="s">
        <v>152</v>
      </c>
      <c r="B231" s="36"/>
      <c r="C231" s="36"/>
      <c r="D231" s="36">
        <v>401.0</v>
      </c>
      <c r="E231" s="36">
        <v>288.0</v>
      </c>
      <c r="F231" s="36">
        <v>210.0</v>
      </c>
      <c r="G231" s="21">
        <v>314.0</v>
      </c>
      <c r="H231" s="10">
        <v>284.0</v>
      </c>
      <c r="I231" s="48"/>
      <c r="J231" s="19"/>
      <c r="K231" s="19"/>
      <c r="L231" s="19"/>
      <c r="M231" s="19"/>
      <c r="N231" s="19"/>
      <c r="O231" s="19"/>
      <c r="P231" s="19"/>
    </row>
    <row r="232" ht="15.0" customHeight="1">
      <c r="A232" s="7" t="s">
        <v>153</v>
      </c>
      <c r="B232" s="36"/>
      <c r="C232" s="36"/>
      <c r="D232" s="36">
        <v>421.0</v>
      </c>
      <c r="E232" s="36">
        <v>312.0</v>
      </c>
      <c r="F232" s="36">
        <v>168.0</v>
      </c>
      <c r="G232" s="21">
        <v>298.0</v>
      </c>
      <c r="H232" s="10">
        <v>303.0</v>
      </c>
      <c r="I232" s="48"/>
      <c r="J232" s="19"/>
      <c r="K232" s="19"/>
      <c r="L232" s="19"/>
      <c r="M232" s="19"/>
      <c r="N232" s="19"/>
      <c r="O232" s="19"/>
      <c r="P232" s="19"/>
    </row>
    <row r="233" ht="15.0" customHeight="1">
      <c r="A233" s="7" t="s">
        <v>154</v>
      </c>
      <c r="B233" s="36"/>
      <c r="C233" s="36"/>
      <c r="D233" s="36">
        <v>395.0</v>
      </c>
      <c r="E233" s="36">
        <v>270.0</v>
      </c>
      <c r="F233" s="36">
        <v>144.0</v>
      </c>
      <c r="G233" s="21">
        <v>274.0</v>
      </c>
      <c r="H233" s="10">
        <v>319.0</v>
      </c>
      <c r="I233" s="48"/>
      <c r="J233" s="19"/>
      <c r="K233" s="19"/>
      <c r="L233" s="19"/>
      <c r="M233" s="19"/>
      <c r="N233" s="19"/>
      <c r="O233" s="19"/>
      <c r="P233" s="19"/>
    </row>
    <row r="234" ht="15.0" customHeight="1">
      <c r="A234" s="7" t="s">
        <v>155</v>
      </c>
      <c r="B234" s="36"/>
      <c r="C234" s="36"/>
      <c r="D234" s="36">
        <v>717.0</v>
      </c>
      <c r="E234" s="36">
        <v>527.0</v>
      </c>
      <c r="F234" s="36">
        <v>307.0</v>
      </c>
      <c r="G234" s="21">
        <v>478.0</v>
      </c>
      <c r="H234" s="10">
        <v>503.0</v>
      </c>
      <c r="I234" s="48"/>
      <c r="J234" s="19"/>
      <c r="K234" s="19"/>
      <c r="L234" s="19"/>
      <c r="M234" s="19"/>
      <c r="N234" s="19"/>
      <c r="O234" s="19"/>
      <c r="P234" s="19"/>
    </row>
    <row r="235" ht="15.0" customHeight="1">
      <c r="A235" s="7" t="s">
        <v>156</v>
      </c>
      <c r="B235" s="36"/>
      <c r="C235" s="36"/>
      <c r="D235" s="36">
        <v>803.0</v>
      </c>
      <c r="E235" s="36">
        <v>873.0</v>
      </c>
      <c r="F235" s="36">
        <v>629.0</v>
      </c>
      <c r="G235" s="21">
        <v>930.0</v>
      </c>
      <c r="H235" s="10">
        <v>900.0</v>
      </c>
      <c r="I235" s="48"/>
      <c r="J235" s="19"/>
      <c r="K235" s="19"/>
      <c r="L235" s="19"/>
      <c r="M235" s="19"/>
      <c r="N235" s="19"/>
      <c r="O235" s="19"/>
      <c r="P235" s="19"/>
    </row>
    <row r="236" ht="15.0" customHeight="1">
      <c r="A236" s="7" t="s">
        <v>157</v>
      </c>
      <c r="B236" s="36"/>
      <c r="C236" s="36"/>
      <c r="D236" s="36">
        <v>903.0</v>
      </c>
      <c r="E236" s="36">
        <v>944.0</v>
      </c>
      <c r="F236" s="36">
        <v>737.0</v>
      </c>
      <c r="G236" s="21">
        <v>1064.0</v>
      </c>
      <c r="H236" s="10">
        <v>981.0</v>
      </c>
      <c r="I236" s="48"/>
      <c r="J236" s="19"/>
      <c r="K236" s="19"/>
      <c r="L236" s="19"/>
      <c r="M236" s="19"/>
      <c r="N236" s="19"/>
      <c r="O236" s="19"/>
      <c r="P236" s="19"/>
    </row>
    <row r="237" ht="15.0" customHeight="1">
      <c r="A237" s="7" t="s">
        <v>158</v>
      </c>
      <c r="B237" s="36"/>
      <c r="C237" s="36"/>
      <c r="D237" s="36">
        <v>499.0</v>
      </c>
      <c r="E237" s="36">
        <v>762.0</v>
      </c>
      <c r="F237" s="36">
        <v>596.0</v>
      </c>
      <c r="G237" s="21">
        <v>1152.0</v>
      </c>
      <c r="H237" s="10">
        <v>1056.0</v>
      </c>
      <c r="J237" s="19"/>
      <c r="K237" s="19"/>
      <c r="L237" s="19"/>
      <c r="M237" s="19"/>
      <c r="N237" s="19"/>
      <c r="O237" s="19"/>
      <c r="P237" s="19"/>
    </row>
    <row r="238" ht="15.0" customHeight="1">
      <c r="A238" s="7" t="s">
        <v>159</v>
      </c>
      <c r="B238" s="36"/>
      <c r="C238" s="36"/>
      <c r="D238" s="36">
        <v>260.0</v>
      </c>
      <c r="E238" s="36">
        <v>467.0</v>
      </c>
      <c r="F238" s="36">
        <v>769.0</v>
      </c>
      <c r="G238" s="21">
        <v>895.0</v>
      </c>
      <c r="H238" s="10">
        <v>935.0</v>
      </c>
      <c r="J238" s="19"/>
      <c r="K238" s="19"/>
      <c r="L238" s="19"/>
      <c r="M238" s="19"/>
      <c r="N238" s="19"/>
      <c r="O238" s="19"/>
      <c r="P238" s="19"/>
    </row>
    <row r="239" ht="15.0" customHeight="1">
      <c r="A239" s="7" t="s">
        <v>160</v>
      </c>
      <c r="B239" s="36"/>
      <c r="C239" s="36"/>
      <c r="D239" s="36">
        <v>346.0</v>
      </c>
      <c r="E239" s="36">
        <v>562.0</v>
      </c>
      <c r="F239" s="36">
        <v>735.0</v>
      </c>
      <c r="G239" s="21">
        <v>928.0</v>
      </c>
      <c r="H239" s="10">
        <v>942.0</v>
      </c>
      <c r="J239" s="19"/>
      <c r="K239" s="19"/>
      <c r="L239" s="19"/>
      <c r="M239" s="19"/>
      <c r="N239" s="19"/>
      <c r="O239" s="19"/>
      <c r="P239" s="19"/>
    </row>
    <row r="240" ht="15.0" customHeight="1">
      <c r="A240" s="7" t="s">
        <v>161</v>
      </c>
      <c r="B240" s="36"/>
      <c r="C240" s="36"/>
      <c r="D240" s="36"/>
      <c r="E240" s="36">
        <v>406.0</v>
      </c>
      <c r="F240" s="36">
        <v>1029.0</v>
      </c>
      <c r="G240" s="21">
        <v>1227.0</v>
      </c>
      <c r="H240" s="10">
        <v>1367.0</v>
      </c>
      <c r="J240" s="19"/>
      <c r="K240" s="19"/>
      <c r="L240" s="19"/>
      <c r="M240" s="19"/>
      <c r="N240" s="19"/>
      <c r="O240" s="19"/>
      <c r="P240" s="19"/>
    </row>
    <row r="241" ht="15.0" customHeight="1">
      <c r="A241" s="7" t="s">
        <v>162</v>
      </c>
      <c r="B241" s="52">
        <v>88086.4893267652</v>
      </c>
      <c r="C241" s="52">
        <v>85830.2239720035</v>
      </c>
      <c r="D241" s="52">
        <v>94464.76670201485</v>
      </c>
      <c r="E241" s="52">
        <v>97032.93093583982</v>
      </c>
      <c r="F241" s="52">
        <v>92226.28994959977</v>
      </c>
      <c r="G241" s="52">
        <v>85317.47939317342</v>
      </c>
      <c r="H241" s="52">
        <v>84346.81437979551</v>
      </c>
      <c r="J241" s="19"/>
      <c r="K241" s="19"/>
      <c r="L241" s="19"/>
      <c r="M241" s="19"/>
      <c r="N241" s="19"/>
      <c r="O241" s="19"/>
      <c r="P241" s="19"/>
    </row>
    <row r="242" ht="15.0" customHeight="1">
      <c r="A242" s="7"/>
      <c r="B242" s="14"/>
      <c r="C242" s="14"/>
      <c r="D242" s="14"/>
      <c r="E242" s="14"/>
      <c r="F242" s="14"/>
      <c r="G242" s="5"/>
      <c r="H242" s="10"/>
      <c r="J242" s="19"/>
      <c r="K242" s="19"/>
      <c r="L242" s="19"/>
      <c r="M242" s="19"/>
      <c r="N242" s="19"/>
      <c r="O242" s="19"/>
      <c r="P242" s="19"/>
    </row>
    <row r="243" ht="15.0" customHeight="1">
      <c r="A243" s="7" t="s">
        <v>30</v>
      </c>
      <c r="B243" s="14"/>
      <c r="C243" s="14"/>
      <c r="D243" s="14"/>
      <c r="E243" s="14"/>
      <c r="F243" s="14"/>
      <c r="G243" s="46"/>
      <c r="H243" s="10"/>
      <c r="J243" s="19"/>
      <c r="K243" s="19"/>
      <c r="L243" s="19"/>
      <c r="M243" s="19"/>
      <c r="N243" s="19"/>
      <c r="O243" s="19"/>
      <c r="P243" s="19"/>
    </row>
    <row r="244" ht="15.0" customHeight="1">
      <c r="A244" s="7" t="s">
        <v>6</v>
      </c>
      <c r="B244" s="36">
        <v>5314.0</v>
      </c>
      <c r="C244" s="36">
        <v>5399.0</v>
      </c>
      <c r="D244" s="36">
        <v>5767.0</v>
      </c>
      <c r="E244" s="36">
        <v>6515.0</v>
      </c>
      <c r="F244" s="36">
        <v>6436.0</v>
      </c>
      <c r="G244" s="21">
        <v>6443.0</v>
      </c>
      <c r="H244" s="10">
        <v>6476.0</v>
      </c>
      <c r="J244" s="19"/>
      <c r="K244" s="19"/>
      <c r="L244" s="19"/>
      <c r="M244" s="19"/>
      <c r="N244" s="19"/>
      <c r="O244" s="19"/>
      <c r="P244" s="19"/>
    </row>
    <row r="245" ht="15.0" customHeight="1">
      <c r="A245" s="7" t="s">
        <v>146</v>
      </c>
      <c r="B245" s="36"/>
      <c r="C245" s="36"/>
      <c r="D245" s="36">
        <v>805.0</v>
      </c>
      <c r="E245" s="36">
        <v>685.0</v>
      </c>
      <c r="F245" s="36">
        <v>529.0</v>
      </c>
      <c r="G245" s="21">
        <v>510.0</v>
      </c>
      <c r="H245" s="10">
        <v>598.0</v>
      </c>
      <c r="J245" s="19"/>
      <c r="K245" s="19"/>
      <c r="L245" s="19"/>
      <c r="M245" s="19"/>
      <c r="N245" s="19"/>
      <c r="O245" s="19"/>
      <c r="P245" s="19"/>
    </row>
    <row r="246" ht="15.0" customHeight="1">
      <c r="A246" s="7" t="s">
        <v>147</v>
      </c>
      <c r="B246" s="36"/>
      <c r="C246" s="36"/>
      <c r="D246" s="36">
        <v>392.0</v>
      </c>
      <c r="E246" s="36">
        <v>385.0</v>
      </c>
      <c r="F246" s="36">
        <v>454.0</v>
      </c>
      <c r="G246" s="21">
        <v>334.0</v>
      </c>
      <c r="H246" s="10">
        <v>292.0</v>
      </c>
      <c r="J246" s="19"/>
      <c r="K246" s="19"/>
      <c r="L246" s="19"/>
      <c r="M246" s="19"/>
      <c r="N246" s="19"/>
      <c r="O246" s="19"/>
      <c r="P246" s="19"/>
    </row>
    <row r="247" ht="15.0" customHeight="1">
      <c r="A247" s="7" t="s">
        <v>148</v>
      </c>
      <c r="B247" s="36"/>
      <c r="C247" s="36"/>
      <c r="D247" s="36">
        <v>391.0</v>
      </c>
      <c r="E247" s="36">
        <v>273.0</v>
      </c>
      <c r="F247" s="36">
        <v>469.0</v>
      </c>
      <c r="G247" s="21">
        <v>535.0</v>
      </c>
      <c r="H247" s="10">
        <v>506.0</v>
      </c>
      <c r="J247" s="19"/>
      <c r="K247" s="19"/>
      <c r="L247" s="19"/>
      <c r="M247" s="19"/>
      <c r="N247" s="19"/>
      <c r="O247" s="19"/>
      <c r="P247" s="19"/>
    </row>
    <row r="248" ht="15.0" customHeight="1">
      <c r="A248" s="7" t="s">
        <v>149</v>
      </c>
      <c r="B248" s="36"/>
      <c r="C248" s="36"/>
      <c r="D248" s="36">
        <v>494.0</v>
      </c>
      <c r="E248" s="36">
        <v>396.0</v>
      </c>
      <c r="F248" s="36">
        <v>405.0</v>
      </c>
      <c r="G248" s="21">
        <v>302.0</v>
      </c>
      <c r="H248" s="10">
        <v>392.0</v>
      </c>
      <c r="J248" s="19"/>
      <c r="K248" s="19"/>
      <c r="L248" s="19"/>
      <c r="M248" s="19"/>
      <c r="N248" s="19"/>
      <c r="O248" s="19"/>
      <c r="P248" s="19"/>
    </row>
    <row r="249" ht="15.0" customHeight="1">
      <c r="A249" s="7" t="s">
        <v>150</v>
      </c>
      <c r="B249" s="36"/>
      <c r="C249" s="36"/>
      <c r="D249" s="36">
        <v>336.0</v>
      </c>
      <c r="E249" s="36">
        <v>281.0</v>
      </c>
      <c r="F249" s="36">
        <v>224.0</v>
      </c>
      <c r="G249" s="21">
        <v>151.0</v>
      </c>
      <c r="H249" s="10">
        <v>246.0</v>
      </c>
      <c r="J249" s="19"/>
      <c r="K249" s="19"/>
      <c r="L249" s="19"/>
      <c r="M249" s="19"/>
      <c r="N249" s="19"/>
      <c r="O249" s="19"/>
      <c r="P249" s="19"/>
    </row>
    <row r="250" ht="15.0" customHeight="1">
      <c r="A250" s="7" t="s">
        <v>151</v>
      </c>
      <c r="B250" s="36"/>
      <c r="C250" s="36"/>
      <c r="D250" s="36">
        <v>466.0</v>
      </c>
      <c r="E250" s="36">
        <v>319.0</v>
      </c>
      <c r="F250" s="36">
        <v>234.0</v>
      </c>
      <c r="G250" s="21">
        <v>281.0</v>
      </c>
      <c r="H250" s="10">
        <v>333.0</v>
      </c>
      <c r="J250" s="19"/>
      <c r="K250" s="19"/>
      <c r="L250" s="19"/>
      <c r="M250" s="19"/>
      <c r="N250" s="19"/>
      <c r="O250" s="19"/>
      <c r="P250" s="19"/>
    </row>
    <row r="251" ht="15.0" customHeight="1">
      <c r="A251" s="7" t="s">
        <v>152</v>
      </c>
      <c r="B251" s="36"/>
      <c r="C251" s="36"/>
      <c r="D251" s="36">
        <v>417.0</v>
      </c>
      <c r="E251" s="36">
        <v>347.0</v>
      </c>
      <c r="F251" s="36">
        <v>263.0</v>
      </c>
      <c r="G251" s="21">
        <v>279.0</v>
      </c>
      <c r="H251" s="10">
        <v>256.0</v>
      </c>
      <c r="J251" s="19"/>
      <c r="K251" s="19"/>
      <c r="L251" s="19"/>
      <c r="M251" s="19"/>
      <c r="N251" s="19"/>
      <c r="O251" s="19"/>
      <c r="P251" s="19"/>
    </row>
    <row r="252" ht="15.0" customHeight="1">
      <c r="A252" s="7" t="s">
        <v>153</v>
      </c>
      <c r="B252" s="36"/>
      <c r="C252" s="36"/>
      <c r="D252" s="36">
        <v>332.0</v>
      </c>
      <c r="E252" s="36">
        <v>286.0</v>
      </c>
      <c r="F252" s="36">
        <v>228.0</v>
      </c>
      <c r="G252" s="21">
        <v>177.0</v>
      </c>
      <c r="H252" s="10">
        <v>167.0</v>
      </c>
      <c r="J252" s="19"/>
      <c r="K252" s="19"/>
      <c r="L252" s="19"/>
      <c r="M252" s="19"/>
      <c r="N252" s="19"/>
      <c r="O252" s="19"/>
      <c r="P252" s="19"/>
    </row>
    <row r="253" ht="15.0" customHeight="1">
      <c r="A253" s="7" t="s">
        <v>154</v>
      </c>
      <c r="B253" s="36"/>
      <c r="C253" s="36"/>
      <c r="D253" s="36">
        <v>385.0</v>
      </c>
      <c r="E253" s="36">
        <v>334.0</v>
      </c>
      <c r="F253" s="36">
        <v>168.0</v>
      </c>
      <c r="G253" s="21">
        <v>217.0</v>
      </c>
      <c r="H253" s="10">
        <v>326.0</v>
      </c>
      <c r="J253" s="19"/>
      <c r="K253" s="19"/>
      <c r="L253" s="19"/>
      <c r="M253" s="19"/>
      <c r="N253" s="19"/>
      <c r="O253" s="19"/>
      <c r="P253" s="19"/>
    </row>
    <row r="254" ht="15.0" customHeight="1">
      <c r="A254" s="7" t="s">
        <v>155</v>
      </c>
      <c r="B254" s="36"/>
      <c r="C254" s="36"/>
      <c r="D254" s="36">
        <v>595.0</v>
      </c>
      <c r="E254" s="36">
        <v>636.0</v>
      </c>
      <c r="F254" s="36">
        <v>576.0</v>
      </c>
      <c r="G254" s="21">
        <v>498.0</v>
      </c>
      <c r="H254" s="10">
        <v>471.0</v>
      </c>
      <c r="J254" s="19"/>
      <c r="K254" s="19"/>
      <c r="L254" s="19"/>
      <c r="M254" s="19"/>
      <c r="N254" s="19"/>
      <c r="O254" s="19"/>
      <c r="P254" s="19"/>
    </row>
    <row r="255" ht="15.0" customHeight="1">
      <c r="A255" s="7" t="s">
        <v>156</v>
      </c>
      <c r="B255" s="36"/>
      <c r="C255" s="36"/>
      <c r="D255" s="36">
        <v>459.0</v>
      </c>
      <c r="E255" s="36">
        <v>753.0</v>
      </c>
      <c r="F255" s="36">
        <v>514.0</v>
      </c>
      <c r="G255" s="21">
        <v>572.0</v>
      </c>
      <c r="H255" s="10">
        <v>506.0</v>
      </c>
      <c r="J255" s="19"/>
      <c r="K255" s="19"/>
      <c r="L255" s="19"/>
      <c r="M255" s="19"/>
      <c r="N255" s="19"/>
      <c r="O255" s="19"/>
      <c r="P255" s="19"/>
    </row>
    <row r="256" ht="15.0" customHeight="1">
      <c r="A256" s="7" t="s">
        <v>157</v>
      </c>
      <c r="B256" s="36"/>
      <c r="C256" s="36"/>
      <c r="D256" s="36">
        <v>402.0</v>
      </c>
      <c r="E256" s="36">
        <v>838.0</v>
      </c>
      <c r="F256" s="36">
        <v>838.0</v>
      </c>
      <c r="G256" s="21">
        <v>955.0</v>
      </c>
      <c r="H256" s="10">
        <v>895.0</v>
      </c>
      <c r="J256" s="19"/>
      <c r="K256" s="19"/>
      <c r="L256" s="19"/>
      <c r="M256" s="19"/>
      <c r="N256" s="19"/>
      <c r="O256" s="19"/>
      <c r="P256" s="19"/>
    </row>
    <row r="257" ht="15.0" customHeight="1">
      <c r="A257" s="7" t="s">
        <v>158</v>
      </c>
      <c r="B257" s="36"/>
      <c r="C257" s="36"/>
      <c r="D257" s="36">
        <v>97.0</v>
      </c>
      <c r="E257" s="36">
        <v>414.0</v>
      </c>
      <c r="F257" s="36">
        <v>523.0</v>
      </c>
      <c r="G257" s="21">
        <v>524.0</v>
      </c>
      <c r="H257" s="10">
        <v>463.0</v>
      </c>
      <c r="I257" s="53"/>
      <c r="J257" s="19"/>
      <c r="K257" s="19"/>
      <c r="L257" s="19"/>
      <c r="M257" s="19"/>
      <c r="N257" s="19"/>
      <c r="O257" s="19"/>
      <c r="P257" s="19"/>
    </row>
    <row r="258" ht="15.0" customHeight="1">
      <c r="A258" s="7" t="s">
        <v>159</v>
      </c>
      <c r="B258" s="36"/>
      <c r="C258" s="36"/>
      <c r="D258" s="36">
        <v>100.0</v>
      </c>
      <c r="E258" s="36">
        <v>198.0</v>
      </c>
      <c r="F258" s="36">
        <v>297.0</v>
      </c>
      <c r="G258" s="21">
        <v>347.0</v>
      </c>
      <c r="H258" s="10">
        <v>280.0</v>
      </c>
      <c r="I258" s="53"/>
      <c r="J258" s="19"/>
      <c r="K258" s="19"/>
      <c r="L258" s="19"/>
      <c r="M258" s="19"/>
      <c r="N258" s="19"/>
      <c r="O258" s="19"/>
      <c r="P258" s="19"/>
    </row>
    <row r="259" ht="15.0" customHeight="1">
      <c r="A259" s="7" t="s">
        <v>160</v>
      </c>
      <c r="B259" s="36"/>
      <c r="C259" s="36"/>
      <c r="D259" s="36">
        <v>96.0</v>
      </c>
      <c r="E259" s="36">
        <v>193.0</v>
      </c>
      <c r="F259" s="36">
        <v>337.0</v>
      </c>
      <c r="G259" s="21">
        <v>448.0</v>
      </c>
      <c r="H259" s="10">
        <v>470.0</v>
      </c>
      <c r="I259" s="53"/>
      <c r="J259" s="19"/>
      <c r="K259" s="19"/>
      <c r="L259" s="19"/>
      <c r="M259" s="19"/>
      <c r="N259" s="19"/>
      <c r="O259" s="19"/>
      <c r="P259" s="19"/>
    </row>
    <row r="260" ht="15.0" customHeight="1">
      <c r="A260" s="7" t="s">
        <v>161</v>
      </c>
      <c r="B260" s="36"/>
      <c r="C260" s="36"/>
      <c r="D260" s="36"/>
      <c r="E260" s="36">
        <v>177.0</v>
      </c>
      <c r="F260" s="36">
        <v>377.0</v>
      </c>
      <c r="G260" s="21">
        <v>313.0</v>
      </c>
      <c r="H260" s="10">
        <v>275.0</v>
      </c>
      <c r="I260" s="53"/>
      <c r="J260" s="19"/>
      <c r="K260" s="19"/>
      <c r="L260" s="19"/>
      <c r="M260" s="19"/>
      <c r="N260" s="19"/>
      <c r="O260" s="19"/>
      <c r="P260" s="19"/>
    </row>
    <row r="261" ht="15.0" customHeight="1">
      <c r="A261" s="7" t="s">
        <v>162</v>
      </c>
      <c r="B261" s="52">
        <v>70622.24630541872</v>
      </c>
      <c r="C261" s="52">
        <v>66404.54418197725</v>
      </c>
      <c r="D261" s="52">
        <v>64531.099681866384</v>
      </c>
      <c r="E261" s="52">
        <v>69940.91704127504</v>
      </c>
      <c r="F261" s="52">
        <v>55473.73910465461</v>
      </c>
      <c r="G261" s="52">
        <v>59511.027627100164</v>
      </c>
      <c r="H261" s="52">
        <v>52282.76317127439</v>
      </c>
      <c r="I261" s="53"/>
      <c r="J261" s="19"/>
      <c r="K261" s="19"/>
      <c r="L261" s="19"/>
      <c r="M261" s="19"/>
      <c r="N261" s="19"/>
      <c r="O261" s="19"/>
      <c r="P261" s="19"/>
    </row>
    <row r="262" ht="15.0" customHeight="1">
      <c r="A262" s="7"/>
      <c r="B262" s="14"/>
      <c r="C262" s="14"/>
      <c r="D262" s="14"/>
      <c r="E262" s="14"/>
      <c r="F262" s="14"/>
      <c r="G262" s="5"/>
      <c r="H262" s="10"/>
      <c r="I262" s="53"/>
      <c r="J262" s="19"/>
      <c r="K262" s="19"/>
      <c r="L262" s="19"/>
      <c r="M262" s="19"/>
      <c r="N262" s="19"/>
      <c r="O262" s="19"/>
      <c r="P262" s="19"/>
    </row>
    <row r="263" ht="15.0" customHeight="1">
      <c r="A263" s="7" t="s">
        <v>31</v>
      </c>
      <c r="B263" s="14"/>
      <c r="C263" s="14"/>
      <c r="D263" s="14"/>
      <c r="E263" s="14"/>
      <c r="F263" s="14"/>
      <c r="G263" s="5"/>
      <c r="H263" s="10"/>
      <c r="I263" s="53"/>
      <c r="J263" s="19"/>
      <c r="K263" s="19"/>
      <c r="L263" s="19"/>
      <c r="M263" s="19"/>
      <c r="N263" s="19"/>
      <c r="O263" s="19"/>
      <c r="P263" s="19"/>
    </row>
    <row r="264" ht="15.0" customHeight="1">
      <c r="A264" s="7" t="s">
        <v>6</v>
      </c>
      <c r="B264" s="36">
        <v>16617.0</v>
      </c>
      <c r="C264" s="36">
        <v>16272.0</v>
      </c>
      <c r="D264" s="36">
        <v>15744.0</v>
      </c>
      <c r="E264" s="36">
        <v>17090.0</v>
      </c>
      <c r="F264" s="36">
        <v>16804.0</v>
      </c>
      <c r="G264" s="21">
        <v>16609.0</v>
      </c>
      <c r="H264" s="10">
        <v>16426.0</v>
      </c>
      <c r="I264" s="53"/>
      <c r="J264" s="19"/>
      <c r="K264" s="19"/>
      <c r="L264" s="19"/>
      <c r="M264" s="19"/>
      <c r="N264" s="19"/>
      <c r="O264" s="19"/>
      <c r="P264" s="19"/>
    </row>
    <row r="265" ht="15.0" customHeight="1">
      <c r="A265" s="7" t="s">
        <v>146</v>
      </c>
      <c r="B265" s="36"/>
      <c r="C265" s="36"/>
      <c r="D265" s="36">
        <v>2276.0</v>
      </c>
      <c r="E265" s="36">
        <v>1766.0</v>
      </c>
      <c r="F265" s="36">
        <v>1271.0</v>
      </c>
      <c r="G265" s="21">
        <v>1274.0</v>
      </c>
      <c r="H265" s="10">
        <v>1194.0</v>
      </c>
      <c r="I265" s="53"/>
      <c r="J265" s="19"/>
      <c r="K265" s="19"/>
      <c r="L265" s="19"/>
      <c r="M265" s="19"/>
      <c r="N265" s="19"/>
      <c r="O265" s="19"/>
      <c r="P265" s="19"/>
    </row>
    <row r="266" ht="15.0" customHeight="1">
      <c r="A266" s="7" t="s">
        <v>147</v>
      </c>
      <c r="B266" s="36"/>
      <c r="C266" s="36"/>
      <c r="D266" s="36">
        <v>1596.0</v>
      </c>
      <c r="E266" s="36">
        <v>1131.0</v>
      </c>
      <c r="F266" s="36">
        <v>1134.0</v>
      </c>
      <c r="G266" s="21">
        <v>1006.0</v>
      </c>
      <c r="H266" s="10">
        <v>877.0</v>
      </c>
      <c r="I266" s="53"/>
      <c r="J266" s="19"/>
      <c r="K266" s="19"/>
      <c r="L266" s="19"/>
      <c r="M266" s="19"/>
      <c r="N266" s="19"/>
      <c r="O266" s="19"/>
      <c r="P266" s="19"/>
    </row>
    <row r="267" ht="15.0" customHeight="1">
      <c r="A267" s="7" t="s">
        <v>148</v>
      </c>
      <c r="B267" s="36"/>
      <c r="C267" s="36"/>
      <c r="D267" s="36">
        <v>1628.0</v>
      </c>
      <c r="E267" s="36">
        <v>1176.0</v>
      </c>
      <c r="F267" s="36">
        <v>1198.0</v>
      </c>
      <c r="G267" s="21">
        <v>1058.0</v>
      </c>
      <c r="H267" s="10">
        <v>806.0</v>
      </c>
      <c r="I267" s="53"/>
      <c r="J267" s="19"/>
      <c r="K267" s="19"/>
      <c r="L267" s="19"/>
      <c r="M267" s="19"/>
      <c r="N267" s="19"/>
      <c r="O267" s="19"/>
      <c r="P267" s="19"/>
    </row>
    <row r="268" ht="15.0" customHeight="1">
      <c r="A268" s="7" t="s">
        <v>149</v>
      </c>
      <c r="B268" s="36"/>
      <c r="C268" s="36"/>
      <c r="D268" s="36">
        <v>1693.0</v>
      </c>
      <c r="E268" s="36">
        <v>983.0</v>
      </c>
      <c r="F268" s="36">
        <v>1178.0</v>
      </c>
      <c r="G268" s="21">
        <v>1029.0</v>
      </c>
      <c r="H268" s="10">
        <v>1141.0</v>
      </c>
      <c r="I268" s="53"/>
      <c r="J268" s="19"/>
      <c r="K268" s="19"/>
      <c r="L268" s="19"/>
      <c r="M268" s="19"/>
      <c r="N268" s="19"/>
      <c r="O268" s="19"/>
      <c r="P268" s="19"/>
    </row>
    <row r="269" ht="15.0" customHeight="1">
      <c r="A269" s="7" t="s">
        <v>150</v>
      </c>
      <c r="B269" s="36"/>
      <c r="C269" s="36"/>
      <c r="D269" s="36">
        <v>1383.0</v>
      </c>
      <c r="E269" s="36">
        <v>1139.0</v>
      </c>
      <c r="F269" s="36">
        <v>990.0</v>
      </c>
      <c r="G269" s="21">
        <v>968.0</v>
      </c>
      <c r="H269" s="10">
        <v>947.0</v>
      </c>
      <c r="I269" s="53"/>
      <c r="J269" s="19"/>
      <c r="K269" s="19"/>
      <c r="L269" s="19"/>
      <c r="M269" s="19"/>
      <c r="N269" s="19"/>
      <c r="O269" s="19"/>
      <c r="P269" s="19"/>
    </row>
    <row r="270" ht="15.0" customHeight="1">
      <c r="A270" s="7" t="s">
        <v>151</v>
      </c>
      <c r="B270" s="36"/>
      <c r="C270" s="36"/>
      <c r="D270" s="36">
        <v>1214.0</v>
      </c>
      <c r="E270" s="36">
        <v>1138.0</v>
      </c>
      <c r="F270" s="36">
        <v>622.0</v>
      </c>
      <c r="G270" s="21">
        <v>760.0</v>
      </c>
      <c r="H270" s="10">
        <v>706.0</v>
      </c>
      <c r="I270" s="53"/>
      <c r="J270" s="19"/>
      <c r="K270" s="19"/>
      <c r="L270" s="19"/>
      <c r="M270" s="19"/>
      <c r="N270" s="19"/>
      <c r="O270" s="19"/>
      <c r="P270" s="19"/>
    </row>
    <row r="271" ht="15.0" customHeight="1">
      <c r="A271" s="7" t="s">
        <v>152</v>
      </c>
      <c r="B271" s="36"/>
      <c r="C271" s="36"/>
      <c r="D271" s="36">
        <v>1189.0</v>
      </c>
      <c r="E271" s="36">
        <v>1050.0</v>
      </c>
      <c r="F271" s="36">
        <v>679.0</v>
      </c>
      <c r="G271" s="21">
        <v>678.0</v>
      </c>
      <c r="H271" s="10">
        <v>724.0</v>
      </c>
      <c r="I271" s="53"/>
      <c r="J271" s="19"/>
      <c r="K271" s="19"/>
      <c r="L271" s="19"/>
      <c r="M271" s="19"/>
      <c r="N271" s="19"/>
      <c r="O271" s="19"/>
      <c r="P271" s="19"/>
    </row>
    <row r="272" ht="15.0" customHeight="1">
      <c r="A272" s="7" t="s">
        <v>153</v>
      </c>
      <c r="B272" s="36"/>
      <c r="C272" s="36"/>
      <c r="D272" s="36">
        <v>986.0</v>
      </c>
      <c r="E272" s="36">
        <v>1027.0</v>
      </c>
      <c r="F272" s="36">
        <v>840.0</v>
      </c>
      <c r="G272" s="21">
        <v>734.0</v>
      </c>
      <c r="H272" s="10">
        <v>627.0</v>
      </c>
      <c r="I272" s="53"/>
      <c r="J272" s="19"/>
      <c r="K272" s="19"/>
      <c r="L272" s="19"/>
      <c r="M272" s="19"/>
      <c r="N272" s="19"/>
      <c r="O272" s="19"/>
      <c r="P272" s="19"/>
    </row>
    <row r="273" ht="15.0" customHeight="1">
      <c r="A273" s="7" t="s">
        <v>154</v>
      </c>
      <c r="B273" s="36"/>
      <c r="C273" s="36"/>
      <c r="D273" s="36">
        <v>802.0</v>
      </c>
      <c r="E273" s="36">
        <v>1005.0</v>
      </c>
      <c r="F273" s="36">
        <v>855.0</v>
      </c>
      <c r="G273" s="21">
        <v>786.0</v>
      </c>
      <c r="H273" s="10">
        <v>772.0</v>
      </c>
      <c r="I273" s="53"/>
      <c r="J273" s="19"/>
      <c r="K273" s="19"/>
      <c r="L273" s="19"/>
      <c r="M273" s="19"/>
      <c r="N273" s="19"/>
      <c r="O273" s="19"/>
      <c r="P273" s="19"/>
    </row>
    <row r="274" ht="15.0" customHeight="1">
      <c r="A274" s="7" t="s">
        <v>155</v>
      </c>
      <c r="B274" s="36"/>
      <c r="C274" s="36"/>
      <c r="D274" s="36">
        <v>1202.0</v>
      </c>
      <c r="E274" s="36">
        <v>1708.0</v>
      </c>
      <c r="F274" s="36">
        <v>1297.0</v>
      </c>
      <c r="G274" s="21">
        <v>1349.0</v>
      </c>
      <c r="H274" s="10">
        <v>1383.0</v>
      </c>
      <c r="I274" s="53"/>
      <c r="J274" s="19"/>
      <c r="K274" s="19"/>
      <c r="L274" s="19"/>
      <c r="M274" s="19"/>
      <c r="N274" s="19"/>
      <c r="O274" s="19"/>
      <c r="P274" s="19"/>
    </row>
    <row r="275" ht="15.0" customHeight="1">
      <c r="A275" s="7" t="s">
        <v>156</v>
      </c>
      <c r="B275" s="36"/>
      <c r="C275" s="36"/>
      <c r="D275" s="36">
        <v>969.0</v>
      </c>
      <c r="E275" s="36">
        <v>1818.0</v>
      </c>
      <c r="F275" s="36">
        <v>1669.0</v>
      </c>
      <c r="G275" s="21">
        <v>1683.0</v>
      </c>
      <c r="H275" s="10">
        <v>1804.0</v>
      </c>
      <c r="I275" s="53"/>
      <c r="J275" s="19"/>
      <c r="K275" s="19"/>
      <c r="L275" s="19"/>
      <c r="M275" s="19"/>
      <c r="N275" s="19"/>
      <c r="O275" s="19"/>
      <c r="P275" s="19"/>
    </row>
    <row r="276" ht="15.0" customHeight="1">
      <c r="A276" s="7" t="s">
        <v>157</v>
      </c>
      <c r="B276" s="36"/>
      <c r="C276" s="36"/>
      <c r="D276" s="36">
        <v>562.0</v>
      </c>
      <c r="E276" s="36">
        <v>1602.0</v>
      </c>
      <c r="F276" s="36">
        <v>2003.0</v>
      </c>
      <c r="G276" s="21">
        <v>2036.0</v>
      </c>
      <c r="H276" s="10">
        <v>1908.0</v>
      </c>
      <c r="I276" s="53"/>
      <c r="J276" s="19"/>
      <c r="K276" s="19"/>
      <c r="L276" s="19"/>
      <c r="M276" s="19"/>
      <c r="N276" s="19"/>
      <c r="O276" s="19"/>
      <c r="P276" s="19"/>
    </row>
    <row r="277" ht="15.0" customHeight="1">
      <c r="A277" s="7" t="s">
        <v>158</v>
      </c>
      <c r="B277" s="36"/>
      <c r="C277" s="36"/>
      <c r="D277" s="36">
        <v>193.0</v>
      </c>
      <c r="E277" s="36">
        <v>688.0</v>
      </c>
      <c r="F277" s="36">
        <v>1151.0</v>
      </c>
      <c r="G277" s="21">
        <v>1266.0</v>
      </c>
      <c r="H277" s="10">
        <v>1261.0</v>
      </c>
      <c r="I277" s="53"/>
      <c r="J277" s="19"/>
      <c r="K277" s="19"/>
      <c r="L277" s="19"/>
      <c r="M277" s="19"/>
      <c r="N277" s="19"/>
      <c r="O277" s="19"/>
      <c r="P277" s="19"/>
    </row>
    <row r="278" ht="15.0" customHeight="1">
      <c r="A278" s="7" t="s">
        <v>159</v>
      </c>
      <c r="B278" s="36"/>
      <c r="C278" s="36"/>
      <c r="D278" s="36">
        <v>15.0</v>
      </c>
      <c r="E278" s="36">
        <v>377.0</v>
      </c>
      <c r="F278" s="36">
        <v>597.0</v>
      </c>
      <c r="G278" s="21">
        <v>473.0</v>
      </c>
      <c r="H278" s="10">
        <v>686.0</v>
      </c>
      <c r="I278" s="53"/>
      <c r="J278" s="19"/>
      <c r="K278" s="19"/>
      <c r="L278" s="19"/>
      <c r="M278" s="19"/>
      <c r="N278" s="19"/>
      <c r="O278" s="19"/>
      <c r="P278" s="19"/>
    </row>
    <row r="279" ht="15.0" customHeight="1">
      <c r="A279" s="7" t="s">
        <v>160</v>
      </c>
      <c r="B279" s="36"/>
      <c r="C279" s="36"/>
      <c r="D279" s="36">
        <v>36.0</v>
      </c>
      <c r="E279" s="36">
        <v>199.0</v>
      </c>
      <c r="F279" s="36">
        <v>705.0</v>
      </c>
      <c r="G279" s="21">
        <v>736.0</v>
      </c>
      <c r="H279" s="10">
        <v>815.0</v>
      </c>
      <c r="I279" s="53"/>
      <c r="J279" s="19"/>
      <c r="K279" s="19"/>
      <c r="L279" s="19"/>
      <c r="M279" s="19"/>
      <c r="N279" s="19"/>
      <c r="O279" s="19"/>
      <c r="P279" s="19"/>
    </row>
    <row r="280" ht="15.0" customHeight="1">
      <c r="A280" s="7" t="s">
        <v>161</v>
      </c>
      <c r="B280" s="36"/>
      <c r="C280" s="36"/>
      <c r="D280" s="36"/>
      <c r="E280" s="36">
        <v>283.0</v>
      </c>
      <c r="F280" s="36">
        <v>615.0</v>
      </c>
      <c r="G280" s="21">
        <v>773.0</v>
      </c>
      <c r="H280" s="10">
        <v>775.0</v>
      </c>
      <c r="I280" s="53"/>
      <c r="J280" s="19"/>
      <c r="K280" s="19"/>
      <c r="L280" s="19"/>
      <c r="M280" s="19"/>
      <c r="N280" s="19"/>
      <c r="O280" s="19"/>
      <c r="P280" s="19"/>
    </row>
    <row r="281" ht="15.0" customHeight="1">
      <c r="A281" s="7" t="s">
        <v>162</v>
      </c>
      <c r="B281" s="52">
        <v>53357.88834154352</v>
      </c>
      <c r="C281" s="52">
        <v>50271.24934383202</v>
      </c>
      <c r="D281" s="52">
        <v>50316.66489925769</v>
      </c>
      <c r="E281" s="52">
        <v>57863.856967715576</v>
      </c>
      <c r="F281" s="52">
        <v>49224.06285206048</v>
      </c>
      <c r="G281" s="52">
        <v>50890.71962658176</v>
      </c>
      <c r="H281" s="52">
        <v>52666.15081459987</v>
      </c>
      <c r="I281" s="53"/>
      <c r="J281" s="19"/>
      <c r="K281" s="19"/>
      <c r="L281" s="19"/>
      <c r="M281" s="19"/>
      <c r="N281" s="19"/>
      <c r="O281" s="19"/>
      <c r="P281" s="19"/>
    </row>
    <row r="282" ht="15.0" customHeight="1">
      <c r="A282" s="7"/>
      <c r="B282" s="14"/>
      <c r="C282" s="14"/>
      <c r="D282" s="14"/>
      <c r="E282" s="14"/>
      <c r="F282" s="14"/>
      <c r="G282" s="5"/>
      <c r="H282" s="10"/>
      <c r="I282" s="53"/>
      <c r="J282" s="19"/>
      <c r="K282" s="19"/>
      <c r="L282" s="19"/>
      <c r="M282" s="19"/>
      <c r="N282" s="19"/>
      <c r="O282" s="19"/>
      <c r="P282" s="19"/>
    </row>
    <row r="283" ht="15.0" customHeight="1">
      <c r="A283" s="7" t="s">
        <v>32</v>
      </c>
      <c r="B283" s="14"/>
      <c r="C283" s="14"/>
      <c r="D283" s="14"/>
      <c r="E283" s="14"/>
      <c r="F283" s="14"/>
      <c r="G283" s="5"/>
      <c r="H283" s="10"/>
      <c r="I283" s="53"/>
      <c r="J283" s="19"/>
      <c r="K283" s="19"/>
      <c r="L283" s="19"/>
      <c r="M283" s="19"/>
      <c r="N283" s="19"/>
      <c r="O283" s="19"/>
      <c r="P283" s="19"/>
    </row>
    <row r="284" ht="15.0" customHeight="1">
      <c r="A284" s="7" t="s">
        <v>6</v>
      </c>
      <c r="B284" s="36">
        <v>22603.0</v>
      </c>
      <c r="C284" s="36">
        <v>22760.0</v>
      </c>
      <c r="D284" s="36">
        <v>22683.0</v>
      </c>
      <c r="E284" s="36">
        <v>23731.0</v>
      </c>
      <c r="F284" s="36">
        <v>22505.0</v>
      </c>
      <c r="G284" s="21">
        <v>22493.0</v>
      </c>
      <c r="H284" s="10">
        <v>22489.0</v>
      </c>
      <c r="I284" s="53"/>
      <c r="J284" s="19"/>
      <c r="K284" s="19"/>
      <c r="L284" s="19"/>
      <c r="M284" s="19"/>
      <c r="N284" s="19"/>
      <c r="O284" s="19"/>
      <c r="P284" s="19"/>
    </row>
    <row r="285" ht="15.0" customHeight="1">
      <c r="A285" s="7" t="s">
        <v>146</v>
      </c>
      <c r="B285" s="36"/>
      <c r="C285" s="36"/>
      <c r="D285" s="36">
        <v>2408.0</v>
      </c>
      <c r="E285" s="36">
        <v>1569.0</v>
      </c>
      <c r="F285" s="36">
        <v>1424.0</v>
      </c>
      <c r="G285" s="21">
        <v>1453.0</v>
      </c>
      <c r="H285" s="10">
        <v>1573.0</v>
      </c>
      <c r="I285" s="53"/>
      <c r="J285" s="19"/>
      <c r="K285" s="19"/>
      <c r="L285" s="19"/>
      <c r="M285" s="19"/>
      <c r="N285" s="19"/>
      <c r="O285" s="19"/>
      <c r="P285" s="19"/>
    </row>
    <row r="286" ht="15.0" customHeight="1">
      <c r="A286" s="7" t="s">
        <v>147</v>
      </c>
      <c r="B286" s="36"/>
      <c r="C286" s="36"/>
      <c r="D286" s="36">
        <v>1945.0</v>
      </c>
      <c r="E286" s="36">
        <v>1301.0</v>
      </c>
      <c r="F286" s="36">
        <v>936.0</v>
      </c>
      <c r="G286" s="21">
        <v>964.0</v>
      </c>
      <c r="H286" s="10">
        <v>971.0</v>
      </c>
      <c r="I286" s="53"/>
      <c r="J286" s="19"/>
      <c r="K286" s="19"/>
      <c r="L286" s="19"/>
      <c r="M286" s="19"/>
      <c r="N286" s="19"/>
      <c r="O286" s="19"/>
      <c r="P286" s="19"/>
    </row>
    <row r="287" ht="15.0" customHeight="1">
      <c r="A287" s="7" t="s">
        <v>148</v>
      </c>
      <c r="B287" s="36"/>
      <c r="C287" s="36"/>
      <c r="D287" s="36">
        <v>2067.0</v>
      </c>
      <c r="E287" s="36">
        <v>1456.0</v>
      </c>
      <c r="F287" s="36">
        <v>1160.0</v>
      </c>
      <c r="G287" s="21">
        <v>1084.0</v>
      </c>
      <c r="H287" s="10">
        <v>1107.0</v>
      </c>
      <c r="I287" s="53"/>
      <c r="J287" s="19"/>
      <c r="K287" s="19"/>
      <c r="L287" s="19"/>
      <c r="M287" s="19"/>
      <c r="N287" s="19"/>
      <c r="O287" s="19"/>
      <c r="P287" s="19"/>
    </row>
    <row r="288" ht="15.0" customHeight="1">
      <c r="A288" s="7" t="s">
        <v>149</v>
      </c>
      <c r="B288" s="36"/>
      <c r="C288" s="36"/>
      <c r="D288" s="36">
        <v>2135.0</v>
      </c>
      <c r="E288" s="36">
        <v>1266.0</v>
      </c>
      <c r="F288" s="36">
        <v>1211.0</v>
      </c>
      <c r="G288" s="21">
        <v>1207.0</v>
      </c>
      <c r="H288" s="10">
        <v>1252.0</v>
      </c>
      <c r="I288" s="53"/>
      <c r="J288" s="19"/>
      <c r="K288" s="19"/>
      <c r="L288" s="19"/>
      <c r="M288" s="19"/>
      <c r="N288" s="19"/>
      <c r="O288" s="19"/>
      <c r="P288" s="19"/>
    </row>
    <row r="289" ht="15.0" customHeight="1">
      <c r="A289" s="7" t="s">
        <v>150</v>
      </c>
      <c r="B289" s="36"/>
      <c r="C289" s="36"/>
      <c r="D289" s="36">
        <v>1891.0</v>
      </c>
      <c r="E289" s="36">
        <v>1719.0</v>
      </c>
      <c r="F289" s="36">
        <v>1157.0</v>
      </c>
      <c r="G289" s="21">
        <v>1193.0</v>
      </c>
      <c r="H289" s="10">
        <v>1000.0</v>
      </c>
      <c r="I289" s="53"/>
      <c r="J289" s="19"/>
      <c r="K289" s="19"/>
      <c r="L289" s="19"/>
      <c r="M289" s="19"/>
      <c r="N289" s="19"/>
      <c r="O289" s="19"/>
      <c r="P289" s="19"/>
    </row>
    <row r="290" ht="15.0" customHeight="1">
      <c r="A290" s="7" t="s">
        <v>151</v>
      </c>
      <c r="B290" s="36"/>
      <c r="C290" s="36"/>
      <c r="D290" s="36">
        <v>1629.0</v>
      </c>
      <c r="E290" s="36">
        <v>1647.0</v>
      </c>
      <c r="F290" s="36">
        <v>1355.0</v>
      </c>
      <c r="G290" s="21">
        <v>1537.0</v>
      </c>
      <c r="H290" s="10">
        <v>1395.0</v>
      </c>
      <c r="I290" s="53"/>
      <c r="J290" s="19"/>
      <c r="K290" s="19"/>
      <c r="L290" s="19"/>
      <c r="M290" s="19"/>
      <c r="N290" s="19"/>
      <c r="O290" s="19"/>
      <c r="P290" s="19"/>
    </row>
    <row r="291" ht="15.0" customHeight="1">
      <c r="A291" s="7" t="s">
        <v>152</v>
      </c>
      <c r="B291" s="36"/>
      <c r="C291" s="36"/>
      <c r="D291" s="36">
        <v>1822.0</v>
      </c>
      <c r="E291" s="36">
        <v>1447.0</v>
      </c>
      <c r="F291" s="36">
        <v>1188.0</v>
      </c>
      <c r="G291" s="21">
        <v>1105.0</v>
      </c>
      <c r="H291" s="10">
        <v>911.0</v>
      </c>
      <c r="I291" s="53"/>
      <c r="J291" s="19"/>
      <c r="K291" s="19"/>
      <c r="L291" s="19"/>
      <c r="M291" s="19"/>
      <c r="N291" s="19"/>
      <c r="O291" s="19"/>
      <c r="P291" s="19"/>
    </row>
    <row r="292" ht="15.0" customHeight="1">
      <c r="A292" s="7" t="s">
        <v>153</v>
      </c>
      <c r="B292" s="36"/>
      <c r="C292" s="36"/>
      <c r="D292" s="36">
        <v>1867.0</v>
      </c>
      <c r="E292" s="36">
        <v>1430.0</v>
      </c>
      <c r="F292" s="36">
        <v>1197.0</v>
      </c>
      <c r="G292" s="21">
        <v>1063.0</v>
      </c>
      <c r="H292" s="10">
        <v>1020.0</v>
      </c>
      <c r="I292" s="53"/>
      <c r="J292" s="19"/>
      <c r="K292" s="19"/>
      <c r="L292" s="19"/>
      <c r="M292" s="19"/>
      <c r="N292" s="19"/>
      <c r="O292" s="19"/>
      <c r="P292" s="19"/>
    </row>
    <row r="293" ht="15.0" customHeight="1">
      <c r="A293" s="7" t="s">
        <v>154</v>
      </c>
      <c r="B293" s="36"/>
      <c r="C293" s="36"/>
      <c r="D293" s="36">
        <v>1320.0</v>
      </c>
      <c r="E293" s="36">
        <v>1174.0</v>
      </c>
      <c r="F293" s="36">
        <v>967.0</v>
      </c>
      <c r="G293" s="21">
        <v>1037.0</v>
      </c>
      <c r="H293" s="10">
        <v>998.0</v>
      </c>
      <c r="I293" s="53"/>
      <c r="J293" s="19"/>
      <c r="K293" s="19"/>
      <c r="L293" s="19"/>
      <c r="M293" s="19"/>
      <c r="N293" s="19"/>
      <c r="O293" s="19"/>
      <c r="P293" s="19"/>
    </row>
    <row r="294" ht="15.0" customHeight="1">
      <c r="A294" s="7" t="s">
        <v>155</v>
      </c>
      <c r="B294" s="36"/>
      <c r="C294" s="36"/>
      <c r="D294" s="36">
        <v>2185.0</v>
      </c>
      <c r="E294" s="36">
        <v>2364.0</v>
      </c>
      <c r="F294" s="36">
        <v>1706.0</v>
      </c>
      <c r="G294" s="21">
        <v>1694.0</v>
      </c>
      <c r="H294" s="10">
        <v>1950.0</v>
      </c>
      <c r="I294" s="53"/>
      <c r="J294" s="19"/>
      <c r="K294" s="19"/>
      <c r="L294" s="19"/>
      <c r="M294" s="19"/>
      <c r="N294" s="19"/>
      <c r="O294" s="19"/>
      <c r="P294" s="19"/>
    </row>
    <row r="295" ht="15.0" customHeight="1">
      <c r="A295" s="7" t="s">
        <v>156</v>
      </c>
      <c r="B295" s="36"/>
      <c r="C295" s="36"/>
      <c r="D295" s="36">
        <v>1722.0</v>
      </c>
      <c r="E295" s="36">
        <v>2829.0</v>
      </c>
      <c r="F295" s="36">
        <v>2767.0</v>
      </c>
      <c r="G295" s="21">
        <v>2664.0</v>
      </c>
      <c r="H295" s="10">
        <v>2633.0</v>
      </c>
      <c r="I295" s="53"/>
      <c r="J295" s="19"/>
      <c r="K295" s="19"/>
      <c r="L295" s="19"/>
      <c r="M295" s="19"/>
      <c r="N295" s="19"/>
      <c r="O295" s="19"/>
      <c r="P295" s="19"/>
    </row>
    <row r="296" ht="15.0" customHeight="1">
      <c r="A296" s="7" t="s">
        <v>157</v>
      </c>
      <c r="B296" s="36"/>
      <c r="C296" s="36"/>
      <c r="D296" s="36">
        <v>1171.0</v>
      </c>
      <c r="E296" s="36">
        <v>3012.0</v>
      </c>
      <c r="F296" s="36">
        <v>3076.0</v>
      </c>
      <c r="G296" s="21">
        <v>3006.0</v>
      </c>
      <c r="H296" s="10">
        <v>3106.0</v>
      </c>
      <c r="J296" s="19"/>
      <c r="K296" s="19"/>
      <c r="L296" s="19"/>
      <c r="M296" s="19"/>
      <c r="N296" s="19"/>
      <c r="O296" s="19"/>
      <c r="P296" s="19"/>
    </row>
    <row r="297" ht="15.0" customHeight="1">
      <c r="A297" s="7" t="s">
        <v>158</v>
      </c>
      <c r="B297" s="36"/>
      <c r="C297" s="36"/>
      <c r="D297" s="36">
        <v>337.0</v>
      </c>
      <c r="E297" s="36">
        <v>1374.0</v>
      </c>
      <c r="F297" s="36">
        <v>2023.0</v>
      </c>
      <c r="G297" s="21">
        <v>2102.0</v>
      </c>
      <c r="H297" s="10">
        <v>2068.0</v>
      </c>
      <c r="J297" s="19"/>
      <c r="K297" s="19"/>
      <c r="L297" s="19"/>
      <c r="M297" s="19"/>
      <c r="N297" s="19"/>
      <c r="O297" s="19"/>
      <c r="P297" s="19"/>
    </row>
    <row r="298" ht="15.0" customHeight="1">
      <c r="A298" s="7" t="s">
        <v>159</v>
      </c>
      <c r="B298" s="36"/>
      <c r="C298" s="36"/>
      <c r="D298" s="36">
        <v>66.0</v>
      </c>
      <c r="E298" s="36">
        <v>548.0</v>
      </c>
      <c r="F298" s="36">
        <v>887.0</v>
      </c>
      <c r="G298" s="21">
        <v>952.0</v>
      </c>
      <c r="H298" s="10">
        <v>940.0</v>
      </c>
      <c r="J298" s="19"/>
      <c r="K298" s="19"/>
      <c r="L298" s="19"/>
      <c r="M298" s="19"/>
      <c r="N298" s="19"/>
      <c r="O298" s="19"/>
      <c r="P298" s="19"/>
    </row>
    <row r="299" ht="15.0" customHeight="1">
      <c r="A299" s="7" t="s">
        <v>160</v>
      </c>
      <c r="B299" s="36"/>
      <c r="C299" s="36"/>
      <c r="D299" s="36">
        <v>118.0</v>
      </c>
      <c r="E299" s="36">
        <v>356.0</v>
      </c>
      <c r="F299" s="36">
        <v>1038.0</v>
      </c>
      <c r="G299" s="21">
        <v>986.0</v>
      </c>
      <c r="H299" s="10">
        <v>1094.0</v>
      </c>
      <c r="J299" s="19"/>
      <c r="K299" s="19"/>
      <c r="L299" s="19"/>
      <c r="M299" s="19"/>
      <c r="N299" s="19"/>
      <c r="O299" s="19"/>
      <c r="P299" s="19"/>
    </row>
    <row r="300" ht="15.0" customHeight="1">
      <c r="A300" s="7" t="s">
        <v>161</v>
      </c>
      <c r="B300" s="36"/>
      <c r="C300" s="36"/>
      <c r="D300" s="36"/>
      <c r="E300" s="36">
        <v>239.0</v>
      </c>
      <c r="F300" s="36">
        <v>413.0</v>
      </c>
      <c r="G300" s="21">
        <v>446.0</v>
      </c>
      <c r="H300" s="10">
        <v>471.0</v>
      </c>
      <c r="J300" s="19"/>
      <c r="K300" s="19"/>
      <c r="L300" s="19"/>
      <c r="M300" s="19"/>
      <c r="N300" s="19"/>
      <c r="O300" s="19"/>
      <c r="P300" s="19"/>
    </row>
    <row r="301" ht="15.0" customHeight="1">
      <c r="A301" s="7" t="s">
        <v>162</v>
      </c>
      <c r="B301" s="52">
        <v>59611.43513957308</v>
      </c>
      <c r="C301" s="52">
        <v>57002.076990376205</v>
      </c>
      <c r="D301" s="52">
        <v>59398.92895015907</v>
      </c>
      <c r="E301" s="52">
        <v>64126.24683285657</v>
      </c>
      <c r="F301" s="52">
        <v>55127.27957308035</v>
      </c>
      <c r="G301" s="52">
        <v>54056.395015396585</v>
      </c>
      <c r="H301" s="52">
        <v>54773.386919094686</v>
      </c>
      <c r="J301" s="19"/>
      <c r="K301" s="19"/>
      <c r="L301" s="19"/>
      <c r="M301" s="19"/>
      <c r="N301" s="19"/>
      <c r="O301" s="19"/>
      <c r="P301" s="19"/>
    </row>
    <row r="302" ht="15.0" customHeight="1">
      <c r="A302" s="7"/>
      <c r="B302" s="14"/>
      <c r="C302" s="14"/>
      <c r="D302" s="14"/>
      <c r="E302" s="14"/>
      <c r="F302" s="14"/>
      <c r="G302" s="5"/>
      <c r="H302" s="10"/>
      <c r="J302" s="19"/>
      <c r="K302" s="19"/>
      <c r="L302" s="19"/>
      <c r="M302" s="19"/>
      <c r="N302" s="19"/>
      <c r="O302" s="19"/>
      <c r="P302" s="19"/>
    </row>
    <row r="303" ht="15.0" customHeight="1">
      <c r="A303" s="7" t="s">
        <v>33</v>
      </c>
      <c r="B303" s="14"/>
      <c r="C303" s="14"/>
      <c r="D303" s="14"/>
      <c r="E303" s="14"/>
      <c r="F303" s="14"/>
      <c r="G303" s="5"/>
      <c r="H303" s="10"/>
      <c r="J303" s="19"/>
      <c r="K303" s="19"/>
      <c r="L303" s="19"/>
      <c r="M303" s="19"/>
      <c r="N303" s="19"/>
      <c r="O303" s="19"/>
      <c r="P303" s="19"/>
    </row>
    <row r="304" ht="15.0" customHeight="1">
      <c r="A304" s="7" t="s">
        <v>6</v>
      </c>
      <c r="B304" s="36">
        <v>20741.0</v>
      </c>
      <c r="C304" s="36">
        <v>20489.0</v>
      </c>
      <c r="D304" s="36">
        <v>19554.0</v>
      </c>
      <c r="E304" s="36">
        <v>20900.0</v>
      </c>
      <c r="F304" s="36">
        <v>20177.0</v>
      </c>
      <c r="G304" s="21">
        <v>20302.0</v>
      </c>
      <c r="H304" s="10">
        <v>20313.0</v>
      </c>
      <c r="J304" s="19"/>
      <c r="K304" s="19"/>
      <c r="L304" s="19"/>
      <c r="M304" s="19"/>
      <c r="N304" s="19"/>
      <c r="O304" s="19"/>
      <c r="P304" s="19"/>
    </row>
    <row r="305" ht="15.0" customHeight="1">
      <c r="A305" s="7" t="s">
        <v>146</v>
      </c>
      <c r="B305" s="36"/>
      <c r="C305" s="36"/>
      <c r="D305" s="36">
        <v>2510.0</v>
      </c>
      <c r="E305" s="36">
        <v>1500.0</v>
      </c>
      <c r="F305" s="36">
        <v>1077.0</v>
      </c>
      <c r="G305" s="21">
        <v>1233.0</v>
      </c>
      <c r="H305" s="10">
        <v>1301.0</v>
      </c>
      <c r="J305" s="19"/>
      <c r="K305" s="19"/>
      <c r="L305" s="19"/>
      <c r="M305" s="19"/>
      <c r="N305" s="19"/>
      <c r="O305" s="19"/>
      <c r="P305" s="19"/>
    </row>
    <row r="306" ht="15.0" customHeight="1">
      <c r="A306" s="7" t="s">
        <v>147</v>
      </c>
      <c r="B306" s="36"/>
      <c r="C306" s="36"/>
      <c r="D306" s="36">
        <v>1774.0</v>
      </c>
      <c r="E306" s="36">
        <v>1092.0</v>
      </c>
      <c r="F306" s="36">
        <v>1081.0</v>
      </c>
      <c r="G306" s="21">
        <v>1113.0</v>
      </c>
      <c r="H306" s="10">
        <v>917.0</v>
      </c>
      <c r="J306" s="19"/>
      <c r="K306" s="19"/>
      <c r="L306" s="19"/>
      <c r="M306" s="19"/>
      <c r="N306" s="19"/>
      <c r="O306" s="19"/>
      <c r="P306" s="19"/>
    </row>
    <row r="307" ht="15.0" customHeight="1">
      <c r="A307" s="7" t="s">
        <v>148</v>
      </c>
      <c r="B307" s="36"/>
      <c r="C307" s="36"/>
      <c r="D307" s="36">
        <v>2122.0</v>
      </c>
      <c r="E307" s="36">
        <v>1179.0</v>
      </c>
      <c r="F307" s="36">
        <v>1072.0</v>
      </c>
      <c r="G307" s="21">
        <v>1070.0</v>
      </c>
      <c r="H307" s="10">
        <v>1015.0</v>
      </c>
      <c r="J307" s="19"/>
      <c r="K307" s="19"/>
      <c r="L307" s="19"/>
      <c r="M307" s="19"/>
      <c r="N307" s="19"/>
      <c r="O307" s="19"/>
      <c r="P307" s="19"/>
    </row>
    <row r="308" ht="15.0" customHeight="1">
      <c r="A308" s="7" t="s">
        <v>149</v>
      </c>
      <c r="B308" s="36"/>
      <c r="C308" s="36"/>
      <c r="D308" s="36">
        <v>1834.0</v>
      </c>
      <c r="E308" s="36">
        <v>1437.0</v>
      </c>
      <c r="F308" s="36">
        <v>1007.0</v>
      </c>
      <c r="G308" s="21">
        <v>1085.0</v>
      </c>
      <c r="H308" s="10">
        <v>1168.0</v>
      </c>
      <c r="J308" s="19"/>
      <c r="K308" s="19"/>
      <c r="L308" s="19"/>
      <c r="M308" s="19"/>
      <c r="N308" s="19"/>
      <c r="O308" s="19"/>
      <c r="P308" s="19"/>
    </row>
    <row r="309" ht="15.0" customHeight="1">
      <c r="A309" s="7" t="s">
        <v>150</v>
      </c>
      <c r="B309" s="36"/>
      <c r="C309" s="36"/>
      <c r="D309" s="36">
        <v>1943.0</v>
      </c>
      <c r="E309" s="36">
        <v>1666.0</v>
      </c>
      <c r="F309" s="36">
        <v>1456.0</v>
      </c>
      <c r="G309" s="21">
        <v>1327.0</v>
      </c>
      <c r="H309" s="10">
        <v>1202.0</v>
      </c>
      <c r="J309" s="19"/>
      <c r="K309" s="19"/>
      <c r="L309" s="19"/>
      <c r="M309" s="19"/>
      <c r="N309" s="19"/>
      <c r="O309" s="19"/>
      <c r="P309" s="19"/>
    </row>
    <row r="310" ht="15.0" customHeight="1">
      <c r="A310" s="7" t="s">
        <v>151</v>
      </c>
      <c r="B310" s="36"/>
      <c r="C310" s="36"/>
      <c r="D310" s="36">
        <v>1871.0</v>
      </c>
      <c r="E310" s="36">
        <v>1594.0</v>
      </c>
      <c r="F310" s="36">
        <v>1307.0</v>
      </c>
      <c r="G310" s="21">
        <v>1478.0</v>
      </c>
      <c r="H310" s="10">
        <v>1220.0</v>
      </c>
      <c r="J310" s="19"/>
      <c r="K310" s="19"/>
      <c r="L310" s="19"/>
      <c r="M310" s="19"/>
      <c r="N310" s="19"/>
      <c r="O310" s="19"/>
      <c r="P310" s="19"/>
    </row>
    <row r="311" ht="15.0" customHeight="1">
      <c r="A311" s="7" t="s">
        <v>152</v>
      </c>
      <c r="B311" s="36"/>
      <c r="C311" s="36"/>
      <c r="D311" s="36">
        <v>1523.0</v>
      </c>
      <c r="E311" s="36">
        <v>1358.0</v>
      </c>
      <c r="F311" s="36">
        <v>821.0</v>
      </c>
      <c r="G311" s="21">
        <v>935.0</v>
      </c>
      <c r="H311" s="10">
        <v>1289.0</v>
      </c>
      <c r="J311" s="19"/>
      <c r="K311" s="19"/>
      <c r="L311" s="19"/>
      <c r="M311" s="19"/>
      <c r="N311" s="19"/>
      <c r="O311" s="19"/>
      <c r="P311" s="19"/>
    </row>
    <row r="312" ht="15.0" customHeight="1">
      <c r="A312" s="7" t="s">
        <v>153</v>
      </c>
      <c r="B312" s="36"/>
      <c r="C312" s="36"/>
      <c r="D312" s="36">
        <v>1216.0</v>
      </c>
      <c r="E312" s="36">
        <v>1423.0</v>
      </c>
      <c r="F312" s="36">
        <v>1069.0</v>
      </c>
      <c r="G312" s="21">
        <v>1154.0</v>
      </c>
      <c r="H312" s="10">
        <v>1113.0</v>
      </c>
      <c r="J312" s="19"/>
      <c r="K312" s="19"/>
      <c r="L312" s="19"/>
      <c r="M312" s="19"/>
      <c r="N312" s="19"/>
      <c r="O312" s="19"/>
      <c r="P312" s="19"/>
    </row>
    <row r="313" ht="15.0" customHeight="1">
      <c r="A313" s="7" t="s">
        <v>154</v>
      </c>
      <c r="B313" s="36"/>
      <c r="C313" s="36"/>
      <c r="D313" s="36">
        <v>1090.0</v>
      </c>
      <c r="E313" s="36">
        <v>1179.0</v>
      </c>
      <c r="F313" s="36">
        <v>1042.0</v>
      </c>
      <c r="G313" s="21">
        <v>1228.0</v>
      </c>
      <c r="H313" s="10">
        <v>1207.0</v>
      </c>
      <c r="J313" s="19"/>
      <c r="K313" s="19"/>
      <c r="L313" s="19"/>
      <c r="M313" s="19"/>
      <c r="N313" s="19"/>
      <c r="O313" s="19"/>
      <c r="P313" s="19"/>
    </row>
    <row r="314" ht="15.0" customHeight="1">
      <c r="A314" s="7" t="s">
        <v>155</v>
      </c>
      <c r="B314" s="36"/>
      <c r="C314" s="36"/>
      <c r="D314" s="36">
        <v>1313.0</v>
      </c>
      <c r="E314" s="36">
        <v>2161.0</v>
      </c>
      <c r="F314" s="36">
        <v>1355.0</v>
      </c>
      <c r="G314" s="21">
        <v>1303.0</v>
      </c>
      <c r="H314" s="10">
        <v>1531.0</v>
      </c>
      <c r="J314" s="19"/>
      <c r="K314" s="19"/>
      <c r="L314" s="19"/>
      <c r="M314" s="19"/>
      <c r="N314" s="19"/>
      <c r="O314" s="19"/>
      <c r="P314" s="19"/>
    </row>
    <row r="315" ht="15.0" customHeight="1">
      <c r="A315" s="7" t="s">
        <v>156</v>
      </c>
      <c r="B315" s="36"/>
      <c r="C315" s="36"/>
      <c r="D315" s="36">
        <v>1196.0</v>
      </c>
      <c r="E315" s="36">
        <v>2374.0</v>
      </c>
      <c r="F315" s="36">
        <v>1950.0</v>
      </c>
      <c r="G315" s="21">
        <v>1714.0</v>
      </c>
      <c r="H315" s="10">
        <v>1693.0</v>
      </c>
      <c r="J315" s="19"/>
      <c r="K315" s="19"/>
      <c r="L315" s="19"/>
      <c r="M315" s="19"/>
      <c r="N315" s="19"/>
      <c r="O315" s="19"/>
      <c r="P315" s="19"/>
    </row>
    <row r="316" ht="15.0" customHeight="1">
      <c r="A316" s="7" t="s">
        <v>157</v>
      </c>
      <c r="B316" s="36"/>
      <c r="C316" s="36"/>
      <c r="D316" s="36">
        <v>731.0</v>
      </c>
      <c r="E316" s="36">
        <v>1847.0</v>
      </c>
      <c r="F316" s="36">
        <v>2602.0</v>
      </c>
      <c r="G316" s="21">
        <v>2319.0</v>
      </c>
      <c r="H316" s="10">
        <v>2470.0</v>
      </c>
      <c r="J316" s="19"/>
      <c r="K316" s="19"/>
      <c r="L316" s="19"/>
      <c r="M316" s="19"/>
      <c r="N316" s="19"/>
      <c r="O316" s="19"/>
      <c r="P316" s="19"/>
    </row>
    <row r="317" ht="15.0" customHeight="1">
      <c r="A317" s="7" t="s">
        <v>158</v>
      </c>
      <c r="B317" s="36"/>
      <c r="C317" s="36"/>
      <c r="D317" s="36">
        <v>247.0</v>
      </c>
      <c r="E317" s="36">
        <v>1057.0</v>
      </c>
      <c r="F317" s="36">
        <v>1442.0</v>
      </c>
      <c r="G317" s="21">
        <v>1464.0</v>
      </c>
      <c r="H317" s="10">
        <v>1463.0</v>
      </c>
      <c r="J317" s="19"/>
      <c r="K317" s="19"/>
      <c r="L317" s="19"/>
      <c r="M317" s="19"/>
      <c r="N317" s="19"/>
      <c r="O317" s="19"/>
      <c r="P317" s="19"/>
    </row>
    <row r="318" ht="15.0" customHeight="1">
      <c r="A318" s="7" t="s">
        <v>159</v>
      </c>
      <c r="B318" s="36"/>
      <c r="C318" s="36"/>
      <c r="D318" s="36">
        <v>67.0</v>
      </c>
      <c r="E318" s="36">
        <v>551.0</v>
      </c>
      <c r="F318" s="36">
        <v>799.0</v>
      </c>
      <c r="G318" s="21">
        <v>787.0</v>
      </c>
      <c r="H318" s="10">
        <v>975.0</v>
      </c>
      <c r="J318" s="19"/>
      <c r="K318" s="19"/>
      <c r="L318" s="19"/>
      <c r="M318" s="19"/>
      <c r="N318" s="19"/>
      <c r="O318" s="19"/>
      <c r="P318" s="19"/>
    </row>
    <row r="319" ht="15.0" customHeight="1">
      <c r="A319" s="7" t="s">
        <v>160</v>
      </c>
      <c r="B319" s="36"/>
      <c r="C319" s="36"/>
      <c r="D319" s="36">
        <v>117.0</v>
      </c>
      <c r="E319" s="36">
        <v>218.0</v>
      </c>
      <c r="F319" s="36">
        <v>939.0</v>
      </c>
      <c r="G319" s="21">
        <v>871.0</v>
      </c>
      <c r="H319" s="10">
        <v>878.0</v>
      </c>
      <c r="J319" s="19"/>
      <c r="K319" s="19"/>
      <c r="L319" s="19"/>
      <c r="M319" s="19"/>
      <c r="N319" s="19"/>
      <c r="O319" s="19"/>
      <c r="P319" s="19"/>
    </row>
    <row r="320" ht="15.0" customHeight="1">
      <c r="A320" s="7" t="s">
        <v>161</v>
      </c>
      <c r="B320" s="36"/>
      <c r="C320" s="36"/>
      <c r="D320" s="36"/>
      <c r="E320" s="36">
        <v>264.0</v>
      </c>
      <c r="F320" s="36">
        <v>1158.0</v>
      </c>
      <c r="G320" s="21">
        <v>1221.0</v>
      </c>
      <c r="H320" s="10">
        <v>871.0</v>
      </c>
      <c r="J320" s="19"/>
      <c r="K320" s="19"/>
      <c r="L320" s="19"/>
      <c r="M320" s="19"/>
      <c r="N320" s="19"/>
      <c r="O320" s="19"/>
      <c r="P320" s="19"/>
    </row>
    <row r="321" ht="15.0" customHeight="1">
      <c r="A321" s="7" t="s">
        <v>162</v>
      </c>
      <c r="B321" s="52">
        <v>53860.4564860427</v>
      </c>
      <c r="C321" s="52">
        <v>50572.49343832021</v>
      </c>
      <c r="D321" s="52">
        <v>53140.00424178155</v>
      </c>
      <c r="E321" s="52">
        <v>59748.54352268084</v>
      </c>
      <c r="F321" s="52">
        <v>52586.57634153573</v>
      </c>
      <c r="G321" s="52">
        <v>48727.542167839485</v>
      </c>
      <c r="H321" s="52">
        <v>48757.90338534791</v>
      </c>
      <c r="J321" s="19"/>
      <c r="K321" s="19"/>
      <c r="L321" s="19"/>
      <c r="M321" s="19"/>
      <c r="N321" s="19"/>
      <c r="O321" s="19"/>
      <c r="P321" s="19"/>
    </row>
    <row r="322" ht="15.0" customHeight="1">
      <c r="A322" s="7"/>
      <c r="B322" s="14"/>
      <c r="C322" s="14"/>
      <c r="D322" s="14"/>
      <c r="E322" s="14"/>
      <c r="F322" s="14"/>
      <c r="G322" s="5"/>
      <c r="H322" s="10"/>
      <c r="J322" s="19"/>
      <c r="K322" s="19"/>
      <c r="L322" s="19"/>
      <c r="M322" s="19"/>
      <c r="N322" s="19"/>
      <c r="O322" s="19"/>
      <c r="P322" s="19"/>
    </row>
    <row r="323" ht="15.0" customHeight="1">
      <c r="A323" s="7" t="s">
        <v>34</v>
      </c>
      <c r="B323" s="14"/>
      <c r="C323" s="14"/>
      <c r="D323" s="14"/>
      <c r="E323" s="14"/>
      <c r="F323" s="14"/>
      <c r="G323" s="46"/>
      <c r="H323" s="10"/>
      <c r="J323" s="19"/>
      <c r="K323" s="19"/>
      <c r="L323" s="19"/>
      <c r="M323" s="19"/>
      <c r="N323" s="19"/>
      <c r="O323" s="19"/>
      <c r="P323" s="19"/>
    </row>
    <row r="324" ht="15.0" customHeight="1">
      <c r="A324" s="7" t="s">
        <v>6</v>
      </c>
      <c r="B324" s="36">
        <v>13985.0</v>
      </c>
      <c r="C324" s="36">
        <v>13879.0</v>
      </c>
      <c r="D324" s="36">
        <v>14074.0</v>
      </c>
      <c r="E324" s="36">
        <v>15561.0</v>
      </c>
      <c r="F324" s="36">
        <v>15141.0</v>
      </c>
      <c r="G324" s="21">
        <v>15172.0</v>
      </c>
      <c r="H324" s="10">
        <v>15301.0</v>
      </c>
      <c r="J324" s="19"/>
      <c r="K324" s="19"/>
      <c r="L324" s="19"/>
      <c r="M324" s="19"/>
      <c r="N324" s="19"/>
      <c r="O324" s="19"/>
      <c r="P324" s="19"/>
    </row>
    <row r="325" ht="15.0" customHeight="1">
      <c r="A325" s="7" t="s">
        <v>146</v>
      </c>
      <c r="B325" s="36"/>
      <c r="C325" s="36"/>
      <c r="D325" s="36">
        <v>1475.0</v>
      </c>
      <c r="E325" s="36">
        <v>837.0</v>
      </c>
      <c r="F325" s="36">
        <v>910.0</v>
      </c>
      <c r="G325" s="21">
        <v>884.0</v>
      </c>
      <c r="H325" s="10">
        <v>815.0</v>
      </c>
      <c r="J325" s="19"/>
      <c r="K325" s="19"/>
      <c r="L325" s="19"/>
      <c r="M325" s="19"/>
      <c r="N325" s="19"/>
      <c r="O325" s="19"/>
      <c r="P325" s="19"/>
    </row>
    <row r="326" ht="15.0" customHeight="1">
      <c r="A326" s="7" t="s">
        <v>147</v>
      </c>
      <c r="B326" s="36"/>
      <c r="C326" s="36"/>
      <c r="D326" s="36">
        <v>1131.0</v>
      </c>
      <c r="E326" s="36">
        <v>715.0</v>
      </c>
      <c r="F326" s="36">
        <v>704.0</v>
      </c>
      <c r="G326" s="21">
        <v>653.0</v>
      </c>
      <c r="H326" s="10">
        <v>625.0</v>
      </c>
      <c r="J326" s="19"/>
      <c r="K326" s="19"/>
      <c r="L326" s="19"/>
      <c r="M326" s="19"/>
      <c r="N326" s="19"/>
      <c r="O326" s="19"/>
      <c r="P326" s="19"/>
    </row>
    <row r="327" ht="15.0" customHeight="1">
      <c r="A327" s="7" t="s">
        <v>148</v>
      </c>
      <c r="B327" s="36"/>
      <c r="C327" s="36"/>
      <c r="D327" s="36">
        <v>949.0</v>
      </c>
      <c r="E327" s="36">
        <v>837.0</v>
      </c>
      <c r="F327" s="36">
        <v>714.0</v>
      </c>
      <c r="G327" s="21">
        <v>746.0</v>
      </c>
      <c r="H327" s="10">
        <v>746.0</v>
      </c>
      <c r="J327" s="19"/>
      <c r="K327" s="19"/>
      <c r="L327" s="19"/>
      <c r="M327" s="19"/>
      <c r="N327" s="19"/>
      <c r="O327" s="19"/>
      <c r="P327" s="19"/>
    </row>
    <row r="328" ht="15.0" customHeight="1">
      <c r="A328" s="7" t="s">
        <v>149</v>
      </c>
      <c r="B328" s="36"/>
      <c r="C328" s="36"/>
      <c r="D328" s="36">
        <v>1166.0</v>
      </c>
      <c r="E328" s="36">
        <v>910.0</v>
      </c>
      <c r="F328" s="36">
        <v>760.0</v>
      </c>
      <c r="G328" s="21">
        <v>798.0</v>
      </c>
      <c r="H328" s="10">
        <v>812.0</v>
      </c>
      <c r="J328" s="19"/>
      <c r="K328" s="19"/>
      <c r="L328" s="19"/>
      <c r="M328" s="19"/>
      <c r="N328" s="19"/>
      <c r="O328" s="19"/>
      <c r="P328" s="19"/>
    </row>
    <row r="329" ht="15.0" customHeight="1">
      <c r="A329" s="7" t="s">
        <v>150</v>
      </c>
      <c r="B329" s="36"/>
      <c r="C329" s="36"/>
      <c r="D329" s="36">
        <v>976.0</v>
      </c>
      <c r="E329" s="36">
        <v>759.0</v>
      </c>
      <c r="F329" s="36">
        <v>538.0</v>
      </c>
      <c r="G329" s="21">
        <v>630.0</v>
      </c>
      <c r="H329" s="10">
        <v>601.0</v>
      </c>
      <c r="J329" s="19"/>
      <c r="K329" s="19"/>
      <c r="L329" s="19"/>
      <c r="M329" s="19"/>
      <c r="N329" s="19"/>
      <c r="O329" s="19"/>
      <c r="P329" s="19"/>
    </row>
    <row r="330" ht="15.0" customHeight="1">
      <c r="A330" s="7" t="s">
        <v>151</v>
      </c>
      <c r="B330" s="36"/>
      <c r="C330" s="36"/>
      <c r="D330" s="36">
        <v>1197.0</v>
      </c>
      <c r="E330" s="36">
        <v>950.0</v>
      </c>
      <c r="F330" s="36">
        <v>645.0</v>
      </c>
      <c r="G330" s="21">
        <v>695.0</v>
      </c>
      <c r="H330" s="10">
        <v>864.0</v>
      </c>
      <c r="J330" s="19"/>
      <c r="K330" s="19"/>
      <c r="L330" s="19"/>
      <c r="M330" s="19"/>
      <c r="N330" s="19"/>
      <c r="O330" s="19"/>
      <c r="P330" s="19"/>
    </row>
    <row r="331" ht="15.0" customHeight="1">
      <c r="A331" s="7" t="s">
        <v>152</v>
      </c>
      <c r="B331" s="36"/>
      <c r="C331" s="36"/>
      <c r="D331" s="36">
        <v>1209.0</v>
      </c>
      <c r="E331" s="36">
        <v>896.0</v>
      </c>
      <c r="F331" s="36">
        <v>661.0</v>
      </c>
      <c r="G331" s="21">
        <v>662.0</v>
      </c>
      <c r="H331" s="10">
        <v>597.0</v>
      </c>
      <c r="J331" s="19"/>
      <c r="K331" s="19"/>
      <c r="L331" s="19"/>
      <c r="M331" s="19"/>
      <c r="N331" s="19"/>
      <c r="O331" s="19"/>
      <c r="P331" s="19"/>
    </row>
    <row r="332" ht="15.0" customHeight="1">
      <c r="A332" s="7" t="s">
        <v>153</v>
      </c>
      <c r="B332" s="36"/>
      <c r="C332" s="36"/>
      <c r="D332" s="36">
        <v>971.0</v>
      </c>
      <c r="E332" s="36">
        <v>1065.0</v>
      </c>
      <c r="F332" s="36">
        <v>718.0</v>
      </c>
      <c r="G332" s="21">
        <v>739.0</v>
      </c>
      <c r="H332" s="10">
        <v>850.0</v>
      </c>
      <c r="J332" s="19"/>
      <c r="K332" s="19"/>
      <c r="L332" s="19"/>
      <c r="M332" s="19"/>
      <c r="N332" s="19"/>
      <c r="O332" s="19"/>
      <c r="P332" s="19"/>
    </row>
    <row r="333" ht="15.0" customHeight="1">
      <c r="A333" s="7" t="s">
        <v>154</v>
      </c>
      <c r="B333" s="36"/>
      <c r="C333" s="36"/>
      <c r="D333" s="36">
        <v>888.0</v>
      </c>
      <c r="E333" s="36">
        <v>917.0</v>
      </c>
      <c r="F333" s="36">
        <v>639.0</v>
      </c>
      <c r="G333" s="21">
        <v>627.0</v>
      </c>
      <c r="H333" s="10">
        <v>545.0</v>
      </c>
      <c r="J333" s="19"/>
      <c r="K333" s="19"/>
      <c r="L333" s="19"/>
      <c r="M333" s="19"/>
      <c r="N333" s="19"/>
      <c r="O333" s="19"/>
      <c r="P333" s="19"/>
    </row>
    <row r="334" ht="15.0" customHeight="1">
      <c r="A334" s="7" t="s">
        <v>155</v>
      </c>
      <c r="B334" s="36"/>
      <c r="C334" s="36"/>
      <c r="D334" s="36">
        <v>1572.0</v>
      </c>
      <c r="E334" s="36">
        <v>1688.0</v>
      </c>
      <c r="F334" s="36">
        <v>1104.0</v>
      </c>
      <c r="G334" s="21">
        <v>1106.0</v>
      </c>
      <c r="H334" s="10">
        <v>1055.0</v>
      </c>
      <c r="J334" s="19"/>
      <c r="K334" s="19"/>
      <c r="L334" s="19"/>
      <c r="M334" s="19"/>
      <c r="N334" s="19"/>
      <c r="O334" s="19"/>
      <c r="P334" s="19"/>
    </row>
    <row r="335" ht="15.0" customHeight="1">
      <c r="A335" s="7" t="s">
        <v>156</v>
      </c>
      <c r="B335" s="36"/>
      <c r="C335" s="36"/>
      <c r="D335" s="36">
        <v>1269.0</v>
      </c>
      <c r="E335" s="36">
        <v>1964.0</v>
      </c>
      <c r="F335" s="36">
        <v>1848.0</v>
      </c>
      <c r="G335" s="21">
        <v>1865.0</v>
      </c>
      <c r="H335" s="10">
        <v>1783.0</v>
      </c>
      <c r="J335" s="19"/>
      <c r="K335" s="19"/>
      <c r="L335" s="19"/>
      <c r="M335" s="19"/>
      <c r="N335" s="19"/>
      <c r="O335" s="19"/>
      <c r="P335" s="19"/>
    </row>
    <row r="336" ht="15.0" customHeight="1">
      <c r="A336" s="7" t="s">
        <v>157</v>
      </c>
      <c r="B336" s="36"/>
      <c r="C336" s="36"/>
      <c r="D336" s="36">
        <v>923.0</v>
      </c>
      <c r="E336" s="36">
        <v>2170.0</v>
      </c>
      <c r="F336" s="36">
        <v>2410.0</v>
      </c>
      <c r="G336" s="21">
        <v>2373.0</v>
      </c>
      <c r="H336" s="10">
        <v>2318.0</v>
      </c>
      <c r="J336" s="19"/>
      <c r="K336" s="19"/>
      <c r="L336" s="19"/>
      <c r="M336" s="19"/>
      <c r="N336" s="19"/>
      <c r="O336" s="19"/>
      <c r="P336" s="19"/>
    </row>
    <row r="337" ht="15.0" customHeight="1">
      <c r="A337" s="7" t="s">
        <v>158</v>
      </c>
      <c r="B337" s="36"/>
      <c r="C337" s="36"/>
      <c r="D337" s="36">
        <v>224.0</v>
      </c>
      <c r="E337" s="36">
        <v>1047.0</v>
      </c>
      <c r="F337" s="36">
        <v>1644.0</v>
      </c>
      <c r="G337" s="21">
        <v>1661.0</v>
      </c>
      <c r="H337" s="10">
        <v>1705.0</v>
      </c>
      <c r="J337" s="19"/>
      <c r="K337" s="19"/>
      <c r="L337" s="19"/>
      <c r="M337" s="19"/>
      <c r="N337" s="19"/>
      <c r="O337" s="19"/>
      <c r="P337" s="19"/>
    </row>
    <row r="338" ht="15.0" customHeight="1">
      <c r="A338" s="7" t="s">
        <v>159</v>
      </c>
      <c r="B338" s="36"/>
      <c r="C338" s="36"/>
      <c r="D338" s="36">
        <v>69.0</v>
      </c>
      <c r="E338" s="36">
        <v>399.0</v>
      </c>
      <c r="F338" s="36">
        <v>843.0</v>
      </c>
      <c r="G338" s="21">
        <v>836.0</v>
      </c>
      <c r="H338" s="10">
        <v>976.0</v>
      </c>
      <c r="J338" s="19"/>
      <c r="K338" s="19"/>
      <c r="L338" s="19"/>
      <c r="M338" s="19"/>
      <c r="N338" s="19"/>
      <c r="O338" s="19"/>
      <c r="P338" s="19"/>
    </row>
    <row r="339" ht="15.0" customHeight="1">
      <c r="A339" s="7" t="s">
        <v>160</v>
      </c>
      <c r="B339" s="36"/>
      <c r="C339" s="36"/>
      <c r="D339" s="36">
        <v>55.0</v>
      </c>
      <c r="E339" s="36">
        <v>273.0</v>
      </c>
      <c r="F339" s="36">
        <v>651.0</v>
      </c>
      <c r="G339" s="21">
        <v>552.0</v>
      </c>
      <c r="H339" s="10">
        <v>641.0</v>
      </c>
      <c r="J339" s="19"/>
      <c r="K339" s="19"/>
      <c r="L339" s="19"/>
      <c r="M339" s="19"/>
      <c r="N339" s="19"/>
      <c r="O339" s="19"/>
      <c r="P339" s="19"/>
    </row>
    <row r="340" ht="15.0" customHeight="1">
      <c r="A340" s="7" t="s">
        <v>161</v>
      </c>
      <c r="B340" s="36"/>
      <c r="C340" s="36"/>
      <c r="D340" s="36"/>
      <c r="E340" s="36">
        <v>134.0</v>
      </c>
      <c r="F340" s="36">
        <v>352.0</v>
      </c>
      <c r="G340" s="21">
        <v>345.0</v>
      </c>
      <c r="H340" s="10">
        <v>368.0</v>
      </c>
      <c r="J340" s="19"/>
      <c r="K340" s="19"/>
      <c r="L340" s="19"/>
      <c r="M340" s="19"/>
      <c r="N340" s="19"/>
      <c r="O340" s="19"/>
      <c r="P340" s="19"/>
    </row>
    <row r="341" ht="15.0" customHeight="1">
      <c r="A341" s="7" t="s">
        <v>162</v>
      </c>
      <c r="B341" s="52">
        <v>65185.372742200336</v>
      </c>
      <c r="C341" s="52">
        <v>63842.447944007</v>
      </c>
      <c r="D341" s="52">
        <v>65510.32449628844</v>
      </c>
      <c r="E341" s="52">
        <v>70166.90886800164</v>
      </c>
      <c r="F341" s="52">
        <v>63053.57248739994</v>
      </c>
      <c r="G341" s="52">
        <v>61276.1693540678</v>
      </c>
      <c r="H341" s="52">
        <v>60944.85993998544</v>
      </c>
      <c r="J341" s="19"/>
      <c r="K341" s="19"/>
      <c r="L341" s="19"/>
      <c r="M341" s="19"/>
      <c r="N341" s="19"/>
      <c r="O341" s="19"/>
      <c r="P341" s="19"/>
    </row>
    <row r="342" ht="15.0" customHeight="1">
      <c r="A342" s="7"/>
      <c r="B342" s="14"/>
      <c r="C342" s="14"/>
      <c r="D342" s="14"/>
      <c r="E342" s="14"/>
      <c r="F342" s="14"/>
      <c r="G342" s="5"/>
      <c r="H342" s="10"/>
      <c r="J342" s="19"/>
      <c r="K342" s="19"/>
      <c r="L342" s="19"/>
      <c r="M342" s="19"/>
      <c r="N342" s="19"/>
      <c r="O342" s="19"/>
      <c r="P342" s="19"/>
    </row>
    <row r="343" ht="15.0" customHeight="1">
      <c r="A343" s="7" t="s">
        <v>35</v>
      </c>
      <c r="B343" s="14"/>
      <c r="C343" s="14"/>
      <c r="D343" s="14"/>
      <c r="E343" s="14"/>
      <c r="F343" s="14"/>
      <c r="G343" s="5"/>
      <c r="H343" s="10"/>
      <c r="J343" s="19"/>
      <c r="K343" s="19"/>
      <c r="L343" s="19"/>
      <c r="M343" s="19"/>
      <c r="N343" s="19"/>
      <c r="O343" s="19"/>
      <c r="P343" s="19"/>
    </row>
    <row r="344" ht="15.0" customHeight="1">
      <c r="A344" s="7" t="s">
        <v>6</v>
      </c>
      <c r="B344" s="36">
        <v>4070.0</v>
      </c>
      <c r="C344" s="36">
        <v>4103.0</v>
      </c>
      <c r="D344" s="36">
        <v>4044.0</v>
      </c>
      <c r="E344" s="36">
        <v>4125.0</v>
      </c>
      <c r="F344" s="36">
        <v>4425.0</v>
      </c>
      <c r="G344" s="21">
        <v>4350.0</v>
      </c>
      <c r="H344" s="10">
        <v>4403.0</v>
      </c>
      <c r="J344" s="19"/>
      <c r="K344" s="19"/>
      <c r="L344" s="19"/>
      <c r="M344" s="19"/>
      <c r="N344" s="19"/>
      <c r="O344" s="19"/>
      <c r="P344" s="19"/>
    </row>
    <row r="345" ht="15.0" customHeight="1">
      <c r="A345" s="7" t="s">
        <v>146</v>
      </c>
      <c r="B345" s="36"/>
      <c r="C345" s="36"/>
      <c r="D345" s="36">
        <v>404.0</v>
      </c>
      <c r="E345" s="36">
        <v>197.0</v>
      </c>
      <c r="F345" s="36">
        <v>437.0</v>
      </c>
      <c r="G345" s="21">
        <v>364.0</v>
      </c>
      <c r="H345" s="10">
        <v>445.0</v>
      </c>
      <c r="J345" s="19"/>
      <c r="K345" s="19"/>
      <c r="L345" s="19"/>
      <c r="M345" s="19"/>
      <c r="N345" s="19"/>
      <c r="O345" s="19"/>
      <c r="P345" s="19"/>
    </row>
    <row r="346" ht="15.0" customHeight="1">
      <c r="A346" s="7" t="s">
        <v>147</v>
      </c>
      <c r="B346" s="36"/>
      <c r="C346" s="36"/>
      <c r="D346" s="36">
        <v>337.0</v>
      </c>
      <c r="E346" s="36">
        <v>240.0</v>
      </c>
      <c r="F346" s="36">
        <v>168.0</v>
      </c>
      <c r="G346" s="21">
        <v>207.0</v>
      </c>
      <c r="H346" s="10">
        <v>232.0</v>
      </c>
      <c r="J346" s="19"/>
      <c r="K346" s="19"/>
      <c r="L346" s="19"/>
      <c r="M346" s="19"/>
      <c r="N346" s="19"/>
      <c r="O346" s="19"/>
      <c r="P346" s="19"/>
    </row>
    <row r="347" ht="15.0" customHeight="1">
      <c r="A347" s="7" t="s">
        <v>148</v>
      </c>
      <c r="B347" s="36"/>
      <c r="C347" s="36"/>
      <c r="D347" s="36">
        <v>333.0</v>
      </c>
      <c r="E347" s="36">
        <v>214.0</v>
      </c>
      <c r="F347" s="36">
        <v>343.0</v>
      </c>
      <c r="G347" s="21">
        <v>301.0</v>
      </c>
      <c r="H347" s="10">
        <v>227.0</v>
      </c>
      <c r="J347" s="19"/>
      <c r="K347" s="19"/>
      <c r="L347" s="19"/>
      <c r="M347" s="19"/>
      <c r="N347" s="19"/>
      <c r="O347" s="19"/>
      <c r="P347" s="19"/>
    </row>
    <row r="348" ht="15.0" customHeight="1">
      <c r="A348" s="7" t="s">
        <v>149</v>
      </c>
      <c r="B348" s="36"/>
      <c r="C348" s="36"/>
      <c r="D348" s="36">
        <v>312.0</v>
      </c>
      <c r="E348" s="36">
        <v>277.0</v>
      </c>
      <c r="F348" s="36">
        <v>238.0</v>
      </c>
      <c r="G348" s="21">
        <v>218.0</v>
      </c>
      <c r="H348" s="10">
        <v>172.0</v>
      </c>
      <c r="J348" s="19"/>
      <c r="K348" s="19"/>
      <c r="L348" s="19"/>
      <c r="M348" s="19"/>
      <c r="N348" s="19"/>
      <c r="O348" s="19"/>
      <c r="P348" s="19"/>
    </row>
    <row r="349" ht="15.0" customHeight="1">
      <c r="A349" s="7" t="s">
        <v>150</v>
      </c>
      <c r="B349" s="36"/>
      <c r="C349" s="36"/>
      <c r="D349" s="36">
        <v>364.0</v>
      </c>
      <c r="E349" s="36">
        <v>250.0</v>
      </c>
      <c r="F349" s="36">
        <v>350.0</v>
      </c>
      <c r="G349" s="21">
        <v>405.0</v>
      </c>
      <c r="H349" s="10">
        <v>457.0</v>
      </c>
      <c r="J349" s="19"/>
      <c r="K349" s="19"/>
      <c r="L349" s="19"/>
      <c r="M349" s="19"/>
      <c r="N349" s="19"/>
      <c r="O349" s="19"/>
      <c r="P349" s="19"/>
    </row>
    <row r="350" ht="15.0" customHeight="1">
      <c r="A350" s="7" t="s">
        <v>151</v>
      </c>
      <c r="B350" s="36"/>
      <c r="C350" s="36"/>
      <c r="D350" s="36">
        <v>402.0</v>
      </c>
      <c r="E350" s="36">
        <v>279.0</v>
      </c>
      <c r="F350" s="36">
        <v>227.0</v>
      </c>
      <c r="G350" s="21">
        <v>283.0</v>
      </c>
      <c r="H350" s="10">
        <v>262.0</v>
      </c>
      <c r="J350" s="19"/>
      <c r="K350" s="19"/>
      <c r="L350" s="19"/>
      <c r="M350" s="19"/>
      <c r="N350" s="19"/>
      <c r="O350" s="19"/>
      <c r="P350" s="19"/>
    </row>
    <row r="351" ht="15.0" customHeight="1">
      <c r="A351" s="7" t="s">
        <v>152</v>
      </c>
      <c r="B351" s="36"/>
      <c r="C351" s="36"/>
      <c r="D351" s="36">
        <v>289.0</v>
      </c>
      <c r="E351" s="36">
        <v>318.0</v>
      </c>
      <c r="F351" s="36">
        <v>308.0</v>
      </c>
      <c r="G351" s="21">
        <v>236.0</v>
      </c>
      <c r="H351" s="10">
        <v>322.0</v>
      </c>
      <c r="J351" s="19"/>
      <c r="K351" s="19"/>
      <c r="L351" s="19"/>
      <c r="M351" s="19"/>
      <c r="N351" s="19"/>
      <c r="O351" s="19"/>
      <c r="P351" s="19"/>
    </row>
    <row r="352" ht="15.0" customHeight="1">
      <c r="A352" s="7" t="s">
        <v>153</v>
      </c>
      <c r="B352" s="36"/>
      <c r="C352" s="36"/>
      <c r="D352" s="36">
        <v>346.0</v>
      </c>
      <c r="E352" s="36">
        <v>200.0</v>
      </c>
      <c r="F352" s="36">
        <v>236.0</v>
      </c>
      <c r="G352" s="21">
        <v>220.0</v>
      </c>
      <c r="H352" s="10">
        <v>279.0</v>
      </c>
      <c r="J352" s="19"/>
      <c r="K352" s="19"/>
      <c r="L352" s="19"/>
      <c r="M352" s="19"/>
      <c r="N352" s="19"/>
      <c r="O352" s="19"/>
      <c r="P352" s="19"/>
    </row>
    <row r="353" ht="15.0" customHeight="1">
      <c r="A353" s="7" t="s">
        <v>154</v>
      </c>
      <c r="B353" s="36"/>
      <c r="C353" s="36"/>
      <c r="D353" s="36">
        <v>249.0</v>
      </c>
      <c r="E353" s="36">
        <v>248.0</v>
      </c>
      <c r="F353" s="36">
        <v>98.0</v>
      </c>
      <c r="G353" s="21">
        <v>138.0</v>
      </c>
      <c r="H353" s="10">
        <v>154.0</v>
      </c>
      <c r="J353" s="19"/>
      <c r="K353" s="19"/>
      <c r="L353" s="19"/>
      <c r="M353" s="19"/>
      <c r="N353" s="19"/>
      <c r="O353" s="19"/>
      <c r="P353" s="19"/>
    </row>
    <row r="354" ht="15.0" customHeight="1">
      <c r="A354" s="7" t="s">
        <v>155</v>
      </c>
      <c r="B354" s="36"/>
      <c r="C354" s="36"/>
      <c r="D354" s="36">
        <v>365.0</v>
      </c>
      <c r="E354" s="36">
        <v>441.0</v>
      </c>
      <c r="F354" s="36">
        <v>440.0</v>
      </c>
      <c r="G354" s="21">
        <v>457.0</v>
      </c>
      <c r="H354" s="10">
        <v>457.0</v>
      </c>
      <c r="J354" s="19"/>
      <c r="K354" s="19"/>
      <c r="L354" s="19"/>
      <c r="M354" s="19"/>
      <c r="N354" s="19"/>
      <c r="O354" s="19"/>
      <c r="P354" s="19"/>
    </row>
    <row r="355" ht="15.0" customHeight="1">
      <c r="A355" s="7" t="s">
        <v>156</v>
      </c>
      <c r="B355" s="36"/>
      <c r="C355" s="36"/>
      <c r="D355" s="36">
        <v>337.0</v>
      </c>
      <c r="E355" s="36">
        <v>366.0</v>
      </c>
      <c r="F355" s="36">
        <v>381.0</v>
      </c>
      <c r="G355" s="21">
        <v>342.0</v>
      </c>
      <c r="H355" s="10">
        <v>188.0</v>
      </c>
      <c r="J355" s="19"/>
      <c r="K355" s="19"/>
      <c r="L355" s="19"/>
      <c r="M355" s="19"/>
      <c r="N355" s="19"/>
      <c r="O355" s="19"/>
      <c r="P355" s="19"/>
    </row>
    <row r="356" ht="15.0" customHeight="1">
      <c r="A356" s="7" t="s">
        <v>157</v>
      </c>
      <c r="B356" s="36"/>
      <c r="C356" s="36"/>
      <c r="D356" s="36">
        <v>236.0</v>
      </c>
      <c r="E356" s="36">
        <v>561.0</v>
      </c>
      <c r="F356" s="36">
        <v>483.0</v>
      </c>
      <c r="G356" s="21">
        <v>488.0</v>
      </c>
      <c r="H356" s="10">
        <v>546.0</v>
      </c>
      <c r="J356" s="19"/>
      <c r="K356" s="19"/>
      <c r="L356" s="19"/>
      <c r="M356" s="19"/>
      <c r="N356" s="19"/>
      <c r="O356" s="19"/>
      <c r="P356" s="19"/>
    </row>
    <row r="357" ht="15.0" customHeight="1">
      <c r="A357" s="7" t="s">
        <v>158</v>
      </c>
      <c r="B357" s="36"/>
      <c r="C357" s="36"/>
      <c r="D357" s="36">
        <v>48.0</v>
      </c>
      <c r="E357" s="36">
        <v>386.0</v>
      </c>
      <c r="F357" s="36">
        <v>354.0</v>
      </c>
      <c r="G357" s="21">
        <v>351.0</v>
      </c>
      <c r="H357" s="10">
        <v>354.0</v>
      </c>
      <c r="J357" s="19"/>
      <c r="K357" s="19"/>
      <c r="L357" s="19"/>
      <c r="M357" s="19"/>
      <c r="N357" s="19"/>
      <c r="O357" s="19"/>
      <c r="P357" s="19"/>
    </row>
    <row r="358" ht="15.0" customHeight="1">
      <c r="A358" s="7" t="s">
        <v>159</v>
      </c>
      <c r="B358" s="36"/>
      <c r="C358" s="36"/>
      <c r="D358" s="36">
        <v>16.0</v>
      </c>
      <c r="E358" s="36">
        <v>75.0</v>
      </c>
      <c r="F358" s="36">
        <v>164.0</v>
      </c>
      <c r="G358" s="21">
        <v>139.0</v>
      </c>
      <c r="H358" s="10">
        <v>135.0</v>
      </c>
      <c r="J358" s="19"/>
      <c r="K358" s="19"/>
      <c r="L358" s="19"/>
      <c r="M358" s="19"/>
      <c r="N358" s="19"/>
      <c r="O358" s="19"/>
      <c r="P358" s="19"/>
    </row>
    <row r="359" ht="15.0" customHeight="1">
      <c r="A359" s="7" t="s">
        <v>160</v>
      </c>
      <c r="B359" s="36"/>
      <c r="C359" s="36"/>
      <c r="D359" s="36">
        <v>6.0</v>
      </c>
      <c r="E359" s="36">
        <v>65.0</v>
      </c>
      <c r="F359" s="36">
        <v>83.0</v>
      </c>
      <c r="G359" s="21">
        <v>106.0</v>
      </c>
      <c r="H359" s="10">
        <v>67.0</v>
      </c>
      <c r="J359" s="19"/>
      <c r="K359" s="19"/>
      <c r="L359" s="19"/>
      <c r="M359" s="19"/>
      <c r="N359" s="19"/>
      <c r="O359" s="19"/>
      <c r="P359" s="19"/>
    </row>
    <row r="360" ht="15.0" customHeight="1">
      <c r="A360" s="7" t="s">
        <v>161</v>
      </c>
      <c r="B360" s="36"/>
      <c r="C360" s="36"/>
      <c r="D360" s="36"/>
      <c r="E360" s="36">
        <v>8.0</v>
      </c>
      <c r="F360" s="36">
        <v>115.0</v>
      </c>
      <c r="G360" s="21">
        <v>95.0</v>
      </c>
      <c r="H360" s="10">
        <v>106.0</v>
      </c>
      <c r="J360" s="19"/>
      <c r="K360" s="19"/>
      <c r="L360" s="19"/>
      <c r="M360" s="19"/>
      <c r="N360" s="19"/>
      <c r="O360" s="19"/>
      <c r="P360" s="19"/>
    </row>
    <row r="361" ht="15.0" customHeight="1">
      <c r="A361" s="7" t="s">
        <v>162</v>
      </c>
      <c r="B361" s="52">
        <v>61050.60755336618</v>
      </c>
      <c r="C361" s="52">
        <v>59981.04636920385</v>
      </c>
      <c r="D361" s="52">
        <v>61099.20254506893</v>
      </c>
      <c r="E361" s="52">
        <v>66285.25051082959</v>
      </c>
      <c r="F361" s="52">
        <v>44196.2751260006</v>
      </c>
      <c r="G361" s="52">
        <v>44262.192965496084</v>
      </c>
      <c r="H361" s="52">
        <v>41386.5292021308</v>
      </c>
      <c r="J361" s="19"/>
      <c r="K361" s="19"/>
      <c r="L361" s="19"/>
      <c r="M361" s="19"/>
      <c r="N361" s="19"/>
      <c r="O361" s="19"/>
      <c r="P361" s="19"/>
    </row>
    <row r="362" ht="15.0" customHeight="1">
      <c r="A362" s="7"/>
      <c r="B362" s="14"/>
      <c r="C362" s="14"/>
      <c r="D362" s="14"/>
      <c r="E362" s="14"/>
      <c r="F362" s="14"/>
      <c r="G362" s="5"/>
      <c r="H362" s="10"/>
      <c r="J362" s="19"/>
      <c r="K362" s="19"/>
      <c r="L362" s="19"/>
      <c r="M362" s="19"/>
      <c r="N362" s="19"/>
      <c r="O362" s="19"/>
      <c r="P362" s="19"/>
    </row>
    <row r="363" ht="15.0" customHeight="1">
      <c r="A363" s="7" t="s">
        <v>36</v>
      </c>
      <c r="B363" s="14"/>
      <c r="C363" s="14"/>
      <c r="D363" s="14"/>
      <c r="E363" s="14"/>
      <c r="F363" s="14"/>
      <c r="G363" s="5"/>
      <c r="H363" s="10"/>
      <c r="J363" s="19"/>
      <c r="K363" s="19"/>
      <c r="L363" s="19"/>
      <c r="M363" s="19"/>
      <c r="N363" s="19"/>
      <c r="O363" s="19"/>
      <c r="P363" s="19"/>
    </row>
    <row r="364" ht="15.0" customHeight="1">
      <c r="A364" s="7" t="s">
        <v>6</v>
      </c>
      <c r="B364" s="36">
        <v>20720.0</v>
      </c>
      <c r="C364" s="36">
        <v>21294.0</v>
      </c>
      <c r="D364" s="36">
        <v>20157.0</v>
      </c>
      <c r="E364" s="36">
        <v>21916.0</v>
      </c>
      <c r="F364" s="36">
        <v>21570.0</v>
      </c>
      <c r="G364" s="21">
        <v>21511.0</v>
      </c>
      <c r="H364" s="10">
        <v>21506.0</v>
      </c>
      <c r="J364" s="19"/>
      <c r="K364" s="19"/>
      <c r="L364" s="19"/>
      <c r="M364" s="19"/>
      <c r="N364" s="19"/>
      <c r="O364" s="19"/>
      <c r="P364" s="19"/>
    </row>
    <row r="365" ht="15.0" customHeight="1">
      <c r="A365" s="7" t="s">
        <v>146</v>
      </c>
      <c r="B365" s="36"/>
      <c r="C365" s="36"/>
      <c r="D365" s="36">
        <v>2637.0</v>
      </c>
      <c r="E365" s="36">
        <v>1685.0</v>
      </c>
      <c r="F365" s="36">
        <v>1453.0</v>
      </c>
      <c r="G365" s="21">
        <v>1245.0</v>
      </c>
      <c r="H365" s="10">
        <v>1166.0</v>
      </c>
      <c r="J365" s="19"/>
      <c r="K365" s="19"/>
      <c r="L365" s="19"/>
      <c r="M365" s="19"/>
      <c r="N365" s="19"/>
      <c r="O365" s="19"/>
      <c r="P365" s="19"/>
    </row>
    <row r="366" ht="15.0" customHeight="1">
      <c r="A366" s="7" t="s">
        <v>147</v>
      </c>
      <c r="B366" s="36"/>
      <c r="C366" s="36"/>
      <c r="D366" s="36">
        <v>1820.0</v>
      </c>
      <c r="E366" s="36">
        <v>1184.0</v>
      </c>
      <c r="F366" s="36">
        <v>1336.0</v>
      </c>
      <c r="G366" s="21">
        <v>1388.0</v>
      </c>
      <c r="H366" s="10">
        <v>1414.0</v>
      </c>
      <c r="J366" s="19"/>
      <c r="K366" s="19"/>
      <c r="L366" s="19"/>
      <c r="M366" s="19"/>
      <c r="N366" s="19"/>
      <c r="O366" s="19"/>
      <c r="P366" s="19"/>
    </row>
    <row r="367" ht="15.0" customHeight="1">
      <c r="A367" s="7" t="s">
        <v>148</v>
      </c>
      <c r="B367" s="36"/>
      <c r="C367" s="36"/>
      <c r="D367" s="36">
        <v>1868.0</v>
      </c>
      <c r="E367" s="36">
        <v>1156.0</v>
      </c>
      <c r="F367" s="36">
        <v>1540.0</v>
      </c>
      <c r="G367" s="21">
        <v>1337.0</v>
      </c>
      <c r="H367" s="10">
        <v>1357.0</v>
      </c>
      <c r="J367" s="19"/>
      <c r="K367" s="19"/>
      <c r="L367" s="19"/>
      <c r="M367" s="19"/>
      <c r="N367" s="19"/>
      <c r="O367" s="19"/>
      <c r="P367" s="19"/>
    </row>
    <row r="368" ht="15.0" customHeight="1">
      <c r="A368" s="7" t="s">
        <v>149</v>
      </c>
      <c r="B368" s="36"/>
      <c r="C368" s="36"/>
      <c r="D368" s="36">
        <v>1975.0</v>
      </c>
      <c r="E368" s="36">
        <v>1222.0</v>
      </c>
      <c r="F368" s="36">
        <v>1440.0</v>
      </c>
      <c r="G368" s="21">
        <v>1539.0</v>
      </c>
      <c r="H368" s="10">
        <v>1603.0</v>
      </c>
      <c r="J368" s="19"/>
      <c r="K368" s="19"/>
      <c r="L368" s="19"/>
      <c r="M368" s="19"/>
      <c r="N368" s="19"/>
      <c r="O368" s="19"/>
      <c r="P368" s="19"/>
    </row>
    <row r="369" ht="15.0" customHeight="1">
      <c r="A369" s="7" t="s">
        <v>150</v>
      </c>
      <c r="B369" s="36"/>
      <c r="C369" s="36"/>
      <c r="D369" s="36">
        <v>1810.0</v>
      </c>
      <c r="E369" s="36">
        <v>1589.0</v>
      </c>
      <c r="F369" s="36">
        <v>1519.0</v>
      </c>
      <c r="G369" s="21">
        <v>1550.0</v>
      </c>
      <c r="H369" s="10">
        <v>1513.0</v>
      </c>
      <c r="J369" s="19"/>
      <c r="K369" s="19"/>
      <c r="L369" s="19"/>
      <c r="M369" s="19"/>
      <c r="N369" s="19"/>
      <c r="O369" s="19"/>
      <c r="P369" s="19"/>
    </row>
    <row r="370" ht="15.0" customHeight="1">
      <c r="A370" s="7" t="s">
        <v>151</v>
      </c>
      <c r="B370" s="36"/>
      <c r="C370" s="36"/>
      <c r="D370" s="36">
        <v>1812.0</v>
      </c>
      <c r="E370" s="36">
        <v>1548.0</v>
      </c>
      <c r="F370" s="36">
        <v>1401.0</v>
      </c>
      <c r="G370" s="21">
        <v>1490.0</v>
      </c>
      <c r="H370" s="10">
        <v>1466.0</v>
      </c>
      <c r="J370" s="19"/>
      <c r="K370" s="19"/>
      <c r="L370" s="19"/>
      <c r="M370" s="19"/>
      <c r="N370" s="19"/>
      <c r="O370" s="19"/>
      <c r="P370" s="19"/>
    </row>
    <row r="371" ht="15.0" customHeight="1">
      <c r="A371" s="7" t="s">
        <v>152</v>
      </c>
      <c r="B371" s="36"/>
      <c r="C371" s="36"/>
      <c r="D371" s="36">
        <v>1797.0</v>
      </c>
      <c r="E371" s="36">
        <v>1581.0</v>
      </c>
      <c r="F371" s="36">
        <v>1480.0</v>
      </c>
      <c r="G371" s="21">
        <v>1567.0</v>
      </c>
      <c r="H371" s="10">
        <v>1427.0</v>
      </c>
      <c r="J371" s="19"/>
      <c r="K371" s="19"/>
      <c r="L371" s="19"/>
      <c r="M371" s="19"/>
      <c r="N371" s="19"/>
      <c r="O371" s="19"/>
      <c r="P371" s="19"/>
    </row>
    <row r="372" ht="15.0" customHeight="1">
      <c r="A372" s="7" t="s">
        <v>153</v>
      </c>
      <c r="B372" s="36"/>
      <c r="C372" s="36"/>
      <c r="D372" s="36">
        <v>1523.0</v>
      </c>
      <c r="E372" s="36">
        <v>1503.0</v>
      </c>
      <c r="F372" s="36">
        <v>1326.0</v>
      </c>
      <c r="G372" s="21">
        <v>1276.0</v>
      </c>
      <c r="H372" s="10">
        <v>1246.0</v>
      </c>
      <c r="J372" s="19"/>
      <c r="K372" s="19"/>
      <c r="L372" s="19"/>
      <c r="M372" s="19"/>
      <c r="N372" s="19"/>
      <c r="O372" s="19"/>
      <c r="P372" s="19"/>
    </row>
    <row r="373" ht="15.0" customHeight="1">
      <c r="A373" s="7" t="s">
        <v>154</v>
      </c>
      <c r="B373" s="36"/>
      <c r="C373" s="36"/>
      <c r="D373" s="36">
        <v>1082.0</v>
      </c>
      <c r="E373" s="36">
        <v>1294.0</v>
      </c>
      <c r="F373" s="36">
        <v>1077.0</v>
      </c>
      <c r="G373" s="21">
        <v>1051.0</v>
      </c>
      <c r="H373" s="10">
        <v>959.0</v>
      </c>
      <c r="J373" s="19"/>
      <c r="K373" s="19"/>
      <c r="L373" s="19"/>
      <c r="M373" s="19"/>
      <c r="N373" s="19"/>
      <c r="O373" s="19"/>
      <c r="P373" s="19"/>
    </row>
    <row r="374" ht="15.0" customHeight="1">
      <c r="A374" s="7" t="s">
        <v>155</v>
      </c>
      <c r="B374" s="36"/>
      <c r="C374" s="36"/>
      <c r="D374" s="36">
        <v>1611.0</v>
      </c>
      <c r="E374" s="36">
        <v>2604.0</v>
      </c>
      <c r="F374" s="36">
        <v>2198.0</v>
      </c>
      <c r="G374" s="21">
        <v>2070.0</v>
      </c>
      <c r="H374" s="10">
        <v>2248.0</v>
      </c>
      <c r="J374" s="19"/>
      <c r="K374" s="19"/>
      <c r="L374" s="19"/>
      <c r="M374" s="19"/>
      <c r="N374" s="19"/>
      <c r="O374" s="19"/>
      <c r="P374" s="19"/>
    </row>
    <row r="375" ht="15.0" customHeight="1">
      <c r="A375" s="7" t="s">
        <v>156</v>
      </c>
      <c r="B375" s="36"/>
      <c r="C375" s="36"/>
      <c r="D375" s="36">
        <v>1218.0</v>
      </c>
      <c r="E375" s="36">
        <v>2458.0</v>
      </c>
      <c r="F375" s="36">
        <v>2123.0</v>
      </c>
      <c r="G375" s="21">
        <v>2210.0</v>
      </c>
      <c r="H375" s="10">
        <v>2210.0</v>
      </c>
      <c r="J375" s="19"/>
      <c r="K375" s="19"/>
      <c r="L375" s="19"/>
      <c r="M375" s="19"/>
      <c r="N375" s="19"/>
      <c r="O375" s="19"/>
      <c r="P375" s="19"/>
    </row>
    <row r="376" ht="15.0" customHeight="1">
      <c r="A376" s="7" t="s">
        <v>157</v>
      </c>
      <c r="B376" s="36"/>
      <c r="C376" s="36"/>
      <c r="D376" s="36">
        <v>619.0</v>
      </c>
      <c r="E376" s="36">
        <v>2221.0</v>
      </c>
      <c r="F376" s="36">
        <v>2196.0</v>
      </c>
      <c r="G376" s="21">
        <v>2048.0</v>
      </c>
      <c r="H376" s="10">
        <v>2069.0</v>
      </c>
      <c r="J376" s="19"/>
      <c r="K376" s="19"/>
      <c r="L376" s="19"/>
      <c r="M376" s="19"/>
      <c r="N376" s="19"/>
      <c r="O376" s="19"/>
      <c r="P376" s="19"/>
    </row>
    <row r="377" ht="15.0" customHeight="1">
      <c r="A377" s="7" t="s">
        <v>158</v>
      </c>
      <c r="B377" s="36"/>
      <c r="C377" s="36"/>
      <c r="D377" s="36">
        <v>209.0</v>
      </c>
      <c r="E377" s="36">
        <v>873.0</v>
      </c>
      <c r="F377" s="36">
        <v>1330.0</v>
      </c>
      <c r="G377" s="21">
        <v>1499.0</v>
      </c>
      <c r="H377" s="10">
        <v>1459.0</v>
      </c>
      <c r="J377" s="19"/>
      <c r="K377" s="19"/>
      <c r="L377" s="19"/>
      <c r="M377" s="19"/>
      <c r="N377" s="19"/>
      <c r="O377" s="19"/>
      <c r="P377" s="19"/>
    </row>
    <row r="378" ht="15.0" customHeight="1">
      <c r="A378" s="7" t="s">
        <v>159</v>
      </c>
      <c r="B378" s="36"/>
      <c r="C378" s="36"/>
      <c r="D378" s="36">
        <v>93.0</v>
      </c>
      <c r="E378" s="36">
        <v>438.0</v>
      </c>
      <c r="F378" s="36">
        <v>644.0</v>
      </c>
      <c r="G378" s="21">
        <v>675.0</v>
      </c>
      <c r="H378" s="10">
        <v>678.0</v>
      </c>
      <c r="J378" s="19"/>
      <c r="K378" s="19"/>
      <c r="L378" s="19"/>
      <c r="M378" s="19"/>
      <c r="N378" s="19"/>
      <c r="O378" s="19"/>
      <c r="P378" s="19"/>
    </row>
    <row r="379" ht="15.0" customHeight="1">
      <c r="A379" s="7" t="s">
        <v>160</v>
      </c>
      <c r="B379" s="36"/>
      <c r="C379" s="36"/>
      <c r="D379" s="36">
        <v>83.0</v>
      </c>
      <c r="E379" s="36">
        <v>351.0</v>
      </c>
      <c r="F379" s="36">
        <v>433.0</v>
      </c>
      <c r="G379" s="21">
        <v>512.0</v>
      </c>
      <c r="H379" s="10">
        <v>585.0</v>
      </c>
      <c r="J379" s="19"/>
      <c r="K379" s="19"/>
      <c r="L379" s="19"/>
      <c r="M379" s="19"/>
      <c r="N379" s="19"/>
      <c r="O379" s="19"/>
      <c r="P379" s="19"/>
    </row>
    <row r="380" ht="15.0" customHeight="1">
      <c r="A380" s="7" t="s">
        <v>161</v>
      </c>
      <c r="B380" s="36"/>
      <c r="C380" s="36"/>
      <c r="D380" s="36"/>
      <c r="E380" s="36">
        <v>209.0</v>
      </c>
      <c r="F380" s="36">
        <v>74.0</v>
      </c>
      <c r="G380" s="21">
        <v>54.0</v>
      </c>
      <c r="H380" s="10">
        <v>106.0</v>
      </c>
      <c r="J380" s="19"/>
      <c r="K380" s="19"/>
      <c r="L380" s="19"/>
      <c r="M380" s="19"/>
      <c r="N380" s="19"/>
      <c r="O380" s="19"/>
      <c r="P380" s="19"/>
    </row>
    <row r="381" ht="15.0" customHeight="1">
      <c r="A381" s="7" t="s">
        <v>162</v>
      </c>
      <c r="B381" s="52">
        <v>56367.58620689656</v>
      </c>
      <c r="C381" s="52">
        <v>55553.67104111986</v>
      </c>
      <c r="D381" s="52">
        <v>55139.0243902439</v>
      </c>
      <c r="E381" s="52">
        <v>61343.27829995914</v>
      </c>
      <c r="F381" s="52">
        <v>43485.826860361696</v>
      </c>
      <c r="G381" s="52">
        <v>43050.90495446631</v>
      </c>
      <c r="H381" s="52">
        <v>43103.36032573825</v>
      </c>
      <c r="J381" s="19"/>
      <c r="K381" s="19"/>
      <c r="L381" s="19"/>
      <c r="M381" s="19"/>
      <c r="N381" s="19"/>
      <c r="O381" s="19"/>
      <c r="P381" s="19"/>
    </row>
    <row r="382" ht="15.0" customHeight="1">
      <c r="A382" s="7"/>
      <c r="B382" s="14"/>
      <c r="C382" s="14"/>
      <c r="D382" s="14"/>
      <c r="E382" s="14"/>
      <c r="F382" s="14"/>
      <c r="G382" s="5"/>
      <c r="H382" s="10"/>
      <c r="J382" s="19"/>
      <c r="K382" s="19"/>
      <c r="L382" s="19"/>
      <c r="M382" s="19"/>
      <c r="N382" s="19"/>
      <c r="O382" s="19"/>
      <c r="P382" s="19"/>
    </row>
    <row r="383" ht="15.0" customHeight="1">
      <c r="A383" s="7" t="s">
        <v>37</v>
      </c>
      <c r="B383" s="14"/>
      <c r="C383" s="14"/>
      <c r="D383" s="14"/>
      <c r="E383" s="14"/>
      <c r="F383" s="14"/>
      <c r="G383" s="46"/>
      <c r="H383" s="10"/>
      <c r="J383" s="19"/>
      <c r="K383" s="19"/>
      <c r="L383" s="19"/>
      <c r="M383" s="19"/>
      <c r="N383" s="19"/>
      <c r="O383" s="19"/>
      <c r="P383" s="19"/>
    </row>
    <row r="384" ht="15.0" customHeight="1">
      <c r="A384" s="7" t="s">
        <v>6</v>
      </c>
      <c r="B384" s="36">
        <v>7090.0</v>
      </c>
      <c r="C384" s="36">
        <v>7089.0</v>
      </c>
      <c r="D384" s="36">
        <v>6724.0</v>
      </c>
      <c r="E384" s="36">
        <v>7202.0</v>
      </c>
      <c r="F384" s="36">
        <v>7070.0</v>
      </c>
      <c r="G384" s="21">
        <v>6948.0</v>
      </c>
      <c r="H384" s="10">
        <v>6923.0</v>
      </c>
      <c r="J384" s="19"/>
      <c r="K384" s="19"/>
      <c r="L384" s="19"/>
      <c r="M384" s="19"/>
      <c r="N384" s="19"/>
      <c r="O384" s="19"/>
      <c r="P384" s="19"/>
    </row>
    <row r="385" ht="15.0" customHeight="1">
      <c r="A385" s="7" t="s">
        <v>146</v>
      </c>
      <c r="B385" s="36"/>
      <c r="C385" s="36"/>
      <c r="D385" s="36">
        <v>1176.0</v>
      </c>
      <c r="E385" s="36">
        <v>823.0</v>
      </c>
      <c r="F385" s="36">
        <v>501.0</v>
      </c>
      <c r="G385" s="21">
        <v>531.0</v>
      </c>
      <c r="H385" s="10">
        <v>564.0</v>
      </c>
      <c r="J385" s="19"/>
      <c r="K385" s="19"/>
      <c r="L385" s="19"/>
      <c r="M385" s="19"/>
      <c r="N385" s="19"/>
      <c r="O385" s="19"/>
      <c r="P385" s="19"/>
    </row>
    <row r="386" ht="15.0" customHeight="1">
      <c r="A386" s="7" t="s">
        <v>147</v>
      </c>
      <c r="B386" s="36"/>
      <c r="C386" s="36"/>
      <c r="D386" s="36">
        <v>585.0</v>
      </c>
      <c r="E386" s="36">
        <v>469.0</v>
      </c>
      <c r="F386" s="36">
        <v>388.0</v>
      </c>
      <c r="G386" s="21">
        <v>350.0</v>
      </c>
      <c r="H386" s="10">
        <v>424.0</v>
      </c>
      <c r="J386" s="19"/>
      <c r="K386" s="19"/>
      <c r="L386" s="19"/>
      <c r="M386" s="19"/>
      <c r="N386" s="19"/>
      <c r="O386" s="19"/>
      <c r="P386" s="19"/>
    </row>
    <row r="387" ht="15.0" customHeight="1">
      <c r="A387" s="7" t="s">
        <v>148</v>
      </c>
      <c r="B387" s="36"/>
      <c r="C387" s="36"/>
      <c r="D387" s="36">
        <v>607.0</v>
      </c>
      <c r="E387" s="36">
        <v>543.0</v>
      </c>
      <c r="F387" s="36">
        <v>509.0</v>
      </c>
      <c r="G387" s="21">
        <v>567.0</v>
      </c>
      <c r="H387" s="10">
        <v>576.0</v>
      </c>
      <c r="J387" s="19"/>
      <c r="K387" s="19"/>
      <c r="L387" s="19"/>
      <c r="M387" s="19"/>
      <c r="N387" s="19"/>
      <c r="O387" s="19"/>
      <c r="P387" s="19"/>
    </row>
    <row r="388" ht="15.0" customHeight="1">
      <c r="A388" s="7" t="s">
        <v>149</v>
      </c>
      <c r="B388" s="36"/>
      <c r="C388" s="36"/>
      <c r="D388" s="36">
        <v>785.0</v>
      </c>
      <c r="E388" s="36">
        <v>585.0</v>
      </c>
      <c r="F388" s="36">
        <v>418.0</v>
      </c>
      <c r="G388" s="21">
        <v>491.0</v>
      </c>
      <c r="H388" s="10">
        <v>490.0</v>
      </c>
      <c r="J388" s="19"/>
      <c r="K388" s="19"/>
      <c r="L388" s="19"/>
      <c r="M388" s="19"/>
      <c r="N388" s="19"/>
      <c r="O388" s="19"/>
      <c r="P388" s="19"/>
    </row>
    <row r="389" ht="15.0" customHeight="1">
      <c r="A389" s="7" t="s">
        <v>150</v>
      </c>
      <c r="B389" s="36"/>
      <c r="C389" s="36"/>
      <c r="D389" s="36">
        <v>567.0</v>
      </c>
      <c r="E389" s="36">
        <v>460.0</v>
      </c>
      <c r="F389" s="36">
        <v>592.0</v>
      </c>
      <c r="G389" s="21">
        <v>600.0</v>
      </c>
      <c r="H389" s="10">
        <v>589.0</v>
      </c>
      <c r="J389" s="19"/>
      <c r="K389" s="19"/>
      <c r="L389" s="19"/>
      <c r="M389" s="19"/>
      <c r="N389" s="19"/>
      <c r="O389" s="19"/>
      <c r="P389" s="19"/>
    </row>
    <row r="390" ht="15.0" customHeight="1">
      <c r="A390" s="7" t="s">
        <v>151</v>
      </c>
      <c r="B390" s="36"/>
      <c r="C390" s="36"/>
      <c r="D390" s="36">
        <v>491.0</v>
      </c>
      <c r="E390" s="36">
        <v>351.0</v>
      </c>
      <c r="F390" s="36">
        <v>528.0</v>
      </c>
      <c r="G390" s="21">
        <v>581.0</v>
      </c>
      <c r="H390" s="10">
        <v>586.0</v>
      </c>
      <c r="J390" s="19"/>
      <c r="K390" s="19"/>
      <c r="L390" s="19"/>
      <c r="M390" s="19"/>
      <c r="N390" s="19"/>
      <c r="O390" s="19"/>
      <c r="P390" s="19"/>
    </row>
    <row r="391" ht="15.0" customHeight="1">
      <c r="A391" s="7" t="s">
        <v>152</v>
      </c>
      <c r="B391" s="36"/>
      <c r="C391" s="36"/>
      <c r="D391" s="36">
        <v>622.0</v>
      </c>
      <c r="E391" s="36">
        <v>557.0</v>
      </c>
      <c r="F391" s="36">
        <v>512.0</v>
      </c>
      <c r="G391" s="21">
        <v>509.0</v>
      </c>
      <c r="H391" s="10">
        <v>466.0</v>
      </c>
      <c r="J391" s="19"/>
      <c r="K391" s="19"/>
      <c r="L391" s="19"/>
      <c r="M391" s="19"/>
      <c r="N391" s="19"/>
      <c r="O391" s="19"/>
      <c r="P391" s="19"/>
    </row>
    <row r="392" ht="15.0" customHeight="1">
      <c r="A392" s="7" t="s">
        <v>153</v>
      </c>
      <c r="B392" s="36"/>
      <c r="C392" s="36"/>
      <c r="D392" s="36">
        <v>458.0</v>
      </c>
      <c r="E392" s="36">
        <v>494.0</v>
      </c>
      <c r="F392" s="36">
        <v>362.0</v>
      </c>
      <c r="G392" s="21">
        <v>318.0</v>
      </c>
      <c r="H392" s="10">
        <v>329.0</v>
      </c>
      <c r="J392" s="19"/>
      <c r="K392" s="19"/>
      <c r="L392" s="19"/>
      <c r="M392" s="19"/>
      <c r="N392" s="19"/>
      <c r="O392" s="19"/>
      <c r="P392" s="19"/>
    </row>
    <row r="393" ht="15.0" customHeight="1">
      <c r="A393" s="7" t="s">
        <v>154</v>
      </c>
      <c r="B393" s="36"/>
      <c r="C393" s="36"/>
      <c r="D393" s="36">
        <v>299.0</v>
      </c>
      <c r="E393" s="36">
        <v>433.0</v>
      </c>
      <c r="F393" s="36">
        <v>325.0</v>
      </c>
      <c r="G393" s="21">
        <v>274.0</v>
      </c>
      <c r="H393" s="10">
        <v>256.0</v>
      </c>
      <c r="J393" s="19"/>
      <c r="K393" s="19"/>
      <c r="L393" s="19"/>
      <c r="M393" s="19"/>
      <c r="N393" s="19"/>
      <c r="O393" s="19"/>
      <c r="P393" s="19"/>
    </row>
    <row r="394" ht="15.0" customHeight="1">
      <c r="A394" s="7" t="s">
        <v>155</v>
      </c>
      <c r="B394" s="36"/>
      <c r="C394" s="36"/>
      <c r="D394" s="36">
        <v>546.0</v>
      </c>
      <c r="E394" s="36">
        <v>673.0</v>
      </c>
      <c r="F394" s="36">
        <v>722.0</v>
      </c>
      <c r="G394" s="21">
        <v>572.0</v>
      </c>
      <c r="H394" s="10">
        <v>499.0</v>
      </c>
      <c r="J394" s="19"/>
      <c r="K394" s="19"/>
      <c r="L394" s="19"/>
      <c r="M394" s="19"/>
      <c r="N394" s="19"/>
      <c r="O394" s="19"/>
      <c r="P394" s="19"/>
    </row>
    <row r="395" ht="15.0" customHeight="1">
      <c r="A395" s="7" t="s">
        <v>156</v>
      </c>
      <c r="B395" s="36"/>
      <c r="C395" s="36"/>
      <c r="D395" s="36">
        <v>341.0</v>
      </c>
      <c r="E395" s="36">
        <v>772.0</v>
      </c>
      <c r="F395" s="36">
        <v>852.0</v>
      </c>
      <c r="G395" s="21">
        <v>821.0</v>
      </c>
      <c r="H395" s="10">
        <v>776.0</v>
      </c>
      <c r="J395" s="19"/>
      <c r="K395" s="19"/>
      <c r="L395" s="19"/>
      <c r="M395" s="19"/>
      <c r="N395" s="19"/>
      <c r="O395" s="19"/>
      <c r="P395" s="19"/>
    </row>
    <row r="396" ht="15.0" customHeight="1">
      <c r="A396" s="7" t="s">
        <v>157</v>
      </c>
      <c r="B396" s="36"/>
      <c r="C396" s="36"/>
      <c r="D396" s="36">
        <v>115.0</v>
      </c>
      <c r="E396" s="36">
        <v>605.0</v>
      </c>
      <c r="F396" s="36">
        <v>731.0</v>
      </c>
      <c r="G396" s="21">
        <v>637.0</v>
      </c>
      <c r="H396" s="10">
        <v>676.0</v>
      </c>
      <c r="J396" s="19"/>
      <c r="K396" s="19"/>
      <c r="L396" s="19"/>
      <c r="M396" s="19"/>
      <c r="N396" s="19"/>
      <c r="O396" s="19"/>
      <c r="P396" s="19"/>
    </row>
    <row r="397" ht="15.0" customHeight="1">
      <c r="A397" s="7" t="s">
        <v>158</v>
      </c>
      <c r="B397" s="36"/>
      <c r="C397" s="36"/>
      <c r="D397" s="36">
        <v>97.0</v>
      </c>
      <c r="E397" s="36">
        <v>229.0</v>
      </c>
      <c r="F397" s="36">
        <v>259.0</v>
      </c>
      <c r="G397" s="21">
        <v>306.0</v>
      </c>
      <c r="H397" s="10">
        <v>327.0</v>
      </c>
      <c r="J397" s="19"/>
      <c r="K397" s="19"/>
      <c r="L397" s="19"/>
      <c r="M397" s="19"/>
      <c r="N397" s="19"/>
      <c r="O397" s="19"/>
      <c r="P397" s="19"/>
    </row>
    <row r="398" ht="15.0" customHeight="1">
      <c r="A398" s="7" t="s">
        <v>159</v>
      </c>
      <c r="B398" s="36"/>
      <c r="C398" s="36"/>
      <c r="D398" s="36">
        <v>21.0</v>
      </c>
      <c r="E398" s="36">
        <v>92.0</v>
      </c>
      <c r="F398" s="36">
        <v>194.0</v>
      </c>
      <c r="G398" s="21">
        <v>203.0</v>
      </c>
      <c r="H398" s="10">
        <v>196.0</v>
      </c>
      <c r="J398" s="19"/>
      <c r="K398" s="19"/>
      <c r="L398" s="19"/>
      <c r="M398" s="19"/>
      <c r="N398" s="19"/>
      <c r="O398" s="19"/>
      <c r="P398" s="19"/>
    </row>
    <row r="399" ht="15.0" customHeight="1">
      <c r="A399" s="7" t="s">
        <v>160</v>
      </c>
      <c r="B399" s="36"/>
      <c r="C399" s="36"/>
      <c r="D399" s="36">
        <v>14.0</v>
      </c>
      <c r="E399" s="36">
        <v>47.0</v>
      </c>
      <c r="F399" s="36">
        <v>161.0</v>
      </c>
      <c r="G399" s="21">
        <v>171.0</v>
      </c>
      <c r="H399" s="10">
        <v>124.0</v>
      </c>
      <c r="J399" s="19"/>
      <c r="K399" s="19"/>
      <c r="L399" s="19"/>
      <c r="M399" s="19"/>
      <c r="N399" s="19"/>
      <c r="O399" s="19"/>
      <c r="P399" s="19"/>
    </row>
    <row r="400" ht="15.0" customHeight="1">
      <c r="A400" s="7" t="s">
        <v>161</v>
      </c>
      <c r="B400" s="36"/>
      <c r="C400" s="36"/>
      <c r="D400" s="36"/>
      <c r="E400" s="36">
        <v>69.0</v>
      </c>
      <c r="F400" s="36">
        <v>16.0</v>
      </c>
      <c r="G400" s="21">
        <v>17.0</v>
      </c>
      <c r="H400" s="10">
        <v>45.0</v>
      </c>
      <c r="J400" s="19"/>
      <c r="K400" s="19"/>
      <c r="L400" s="19"/>
      <c r="M400" s="19"/>
      <c r="N400" s="19"/>
      <c r="O400" s="19"/>
      <c r="P400" s="19"/>
    </row>
    <row r="401" ht="15.0" customHeight="1">
      <c r="A401" s="7" t="s">
        <v>162</v>
      </c>
      <c r="B401" s="52">
        <v>53546.35139573071</v>
      </c>
      <c r="C401" s="52">
        <v>49939.576552930885</v>
      </c>
      <c r="D401" s="52">
        <v>49304.2460233298</v>
      </c>
      <c r="E401" s="52">
        <v>54236.617082141405</v>
      </c>
      <c r="F401" s="52">
        <v>42382.51823302698</v>
      </c>
      <c r="G401" s="52">
        <v>38953.859912925305</v>
      </c>
      <c r="H401" s="52">
        <v>37326.72548909559</v>
      </c>
      <c r="J401" s="19"/>
      <c r="K401" s="19"/>
      <c r="L401" s="19"/>
      <c r="M401" s="19"/>
      <c r="N401" s="19"/>
      <c r="O401" s="19"/>
      <c r="P401" s="19"/>
    </row>
    <row r="402" ht="15.0" customHeight="1">
      <c r="A402" s="7"/>
      <c r="B402" s="14"/>
      <c r="C402" s="14"/>
      <c r="D402" s="14"/>
      <c r="E402" s="14"/>
      <c r="F402" s="14"/>
      <c r="G402" s="5"/>
      <c r="H402" s="10"/>
      <c r="J402" s="19"/>
      <c r="K402" s="19"/>
      <c r="L402" s="19"/>
      <c r="M402" s="19"/>
      <c r="N402" s="19"/>
      <c r="O402" s="19"/>
      <c r="P402" s="19"/>
    </row>
    <row r="403" ht="15.0" customHeight="1">
      <c r="A403" s="7" t="s">
        <v>38</v>
      </c>
      <c r="B403" s="14"/>
      <c r="C403" s="14"/>
      <c r="D403" s="14"/>
      <c r="E403" s="14"/>
      <c r="F403" s="14"/>
      <c r="G403" s="46"/>
      <c r="H403" s="10"/>
      <c r="J403" s="19"/>
      <c r="K403" s="19"/>
      <c r="L403" s="19"/>
      <c r="M403" s="19"/>
      <c r="N403" s="19"/>
      <c r="O403" s="19"/>
      <c r="P403" s="19"/>
    </row>
    <row r="404" ht="15.0" customHeight="1">
      <c r="A404" s="7" t="s">
        <v>6</v>
      </c>
      <c r="B404" s="36">
        <v>13318.0</v>
      </c>
      <c r="C404" s="36">
        <v>13160.0</v>
      </c>
      <c r="D404" s="36">
        <v>12726.0</v>
      </c>
      <c r="E404" s="36">
        <v>13738.0</v>
      </c>
      <c r="F404" s="36">
        <v>13801.0</v>
      </c>
      <c r="G404" s="21">
        <v>13707.0</v>
      </c>
      <c r="H404" s="10">
        <v>13560.0</v>
      </c>
      <c r="J404" s="19"/>
      <c r="K404" s="19"/>
      <c r="L404" s="19"/>
      <c r="M404" s="19"/>
      <c r="N404" s="19"/>
      <c r="O404" s="19"/>
      <c r="P404" s="19"/>
    </row>
    <row r="405" ht="15.0" customHeight="1">
      <c r="A405" s="7" t="s">
        <v>146</v>
      </c>
      <c r="B405" s="36"/>
      <c r="C405" s="36"/>
      <c r="D405" s="36">
        <v>2190.0</v>
      </c>
      <c r="E405" s="36">
        <v>1403.0</v>
      </c>
      <c r="F405" s="36">
        <v>980.0</v>
      </c>
      <c r="G405" s="21">
        <v>1045.0</v>
      </c>
      <c r="H405" s="10">
        <v>1007.0</v>
      </c>
      <c r="J405" s="19"/>
      <c r="K405" s="19"/>
      <c r="L405" s="19"/>
      <c r="M405" s="19"/>
      <c r="N405" s="19"/>
      <c r="O405" s="19"/>
      <c r="P405" s="19"/>
    </row>
    <row r="406" ht="15.0" customHeight="1">
      <c r="A406" s="7" t="s">
        <v>147</v>
      </c>
      <c r="B406" s="36"/>
      <c r="C406" s="36"/>
      <c r="D406" s="36">
        <v>1319.0</v>
      </c>
      <c r="E406" s="36">
        <v>1037.0</v>
      </c>
      <c r="F406" s="36">
        <v>761.0</v>
      </c>
      <c r="G406" s="21">
        <v>787.0</v>
      </c>
      <c r="H406" s="10">
        <v>714.0</v>
      </c>
      <c r="J406" s="19"/>
      <c r="K406" s="19"/>
      <c r="L406" s="19"/>
      <c r="M406" s="19"/>
      <c r="N406" s="19"/>
      <c r="O406" s="19"/>
      <c r="P406" s="19"/>
    </row>
    <row r="407" ht="15.0" customHeight="1">
      <c r="A407" s="7" t="s">
        <v>148</v>
      </c>
      <c r="B407" s="36"/>
      <c r="C407" s="36"/>
      <c r="D407" s="36">
        <v>1256.0</v>
      </c>
      <c r="E407" s="36">
        <v>871.0</v>
      </c>
      <c r="F407" s="36">
        <v>645.0</v>
      </c>
      <c r="G407" s="21">
        <v>686.0</v>
      </c>
      <c r="H407" s="10">
        <v>786.0</v>
      </c>
      <c r="J407" s="19"/>
      <c r="K407" s="19"/>
      <c r="L407" s="19"/>
      <c r="M407" s="19"/>
      <c r="N407" s="19"/>
      <c r="O407" s="19"/>
      <c r="P407" s="19"/>
    </row>
    <row r="408" ht="15.0" customHeight="1">
      <c r="A408" s="7" t="s">
        <v>149</v>
      </c>
      <c r="B408" s="36"/>
      <c r="C408" s="36"/>
      <c r="D408" s="36">
        <v>1169.0</v>
      </c>
      <c r="E408" s="36">
        <v>1047.0</v>
      </c>
      <c r="F408" s="36">
        <v>893.0</v>
      </c>
      <c r="G408" s="21">
        <v>792.0</v>
      </c>
      <c r="H408" s="10">
        <v>898.0</v>
      </c>
      <c r="J408" s="19"/>
      <c r="K408" s="19"/>
      <c r="L408" s="19"/>
      <c r="M408" s="19"/>
      <c r="N408" s="19"/>
      <c r="O408" s="19"/>
      <c r="P408" s="19"/>
    </row>
    <row r="409" ht="15.0" customHeight="1">
      <c r="A409" s="7" t="s">
        <v>150</v>
      </c>
      <c r="B409" s="36"/>
      <c r="C409" s="36"/>
      <c r="D409" s="36">
        <v>1218.0</v>
      </c>
      <c r="E409" s="36">
        <v>1073.0</v>
      </c>
      <c r="F409" s="36">
        <v>750.0</v>
      </c>
      <c r="G409" s="21">
        <v>900.0</v>
      </c>
      <c r="H409" s="10">
        <v>991.0</v>
      </c>
      <c r="J409" s="19"/>
      <c r="K409" s="19"/>
      <c r="L409" s="19"/>
      <c r="M409" s="19"/>
      <c r="N409" s="19"/>
      <c r="O409" s="19"/>
      <c r="P409" s="19"/>
    </row>
    <row r="410" ht="15.0" customHeight="1">
      <c r="A410" s="7" t="s">
        <v>151</v>
      </c>
      <c r="B410" s="36"/>
      <c r="C410" s="36"/>
      <c r="D410" s="36">
        <v>1070.0</v>
      </c>
      <c r="E410" s="36">
        <v>1065.0</v>
      </c>
      <c r="F410" s="36">
        <v>941.0</v>
      </c>
      <c r="G410" s="21">
        <v>985.0</v>
      </c>
      <c r="H410" s="10">
        <v>920.0</v>
      </c>
      <c r="J410" s="19"/>
      <c r="K410" s="19"/>
      <c r="L410" s="19"/>
      <c r="M410" s="19"/>
      <c r="N410" s="19"/>
      <c r="O410" s="19"/>
      <c r="P410" s="19"/>
    </row>
    <row r="411" ht="15.0" customHeight="1">
      <c r="A411" s="7" t="s">
        <v>152</v>
      </c>
      <c r="B411" s="36"/>
      <c r="C411" s="36"/>
      <c r="D411" s="36">
        <v>984.0</v>
      </c>
      <c r="E411" s="36">
        <v>1014.0</v>
      </c>
      <c r="F411" s="36">
        <v>801.0</v>
      </c>
      <c r="G411" s="21">
        <v>801.0</v>
      </c>
      <c r="H411" s="10">
        <v>780.0</v>
      </c>
      <c r="J411" s="19"/>
      <c r="K411" s="19"/>
      <c r="L411" s="19"/>
      <c r="M411" s="19"/>
      <c r="N411" s="19"/>
      <c r="O411" s="19"/>
      <c r="P411" s="19"/>
    </row>
    <row r="412" ht="15.0" customHeight="1">
      <c r="A412" s="7" t="s">
        <v>153</v>
      </c>
      <c r="B412" s="36"/>
      <c r="C412" s="36"/>
      <c r="D412" s="36">
        <v>736.0</v>
      </c>
      <c r="E412" s="36">
        <v>832.0</v>
      </c>
      <c r="F412" s="36">
        <v>870.0</v>
      </c>
      <c r="G412" s="21">
        <v>907.0</v>
      </c>
      <c r="H412" s="10">
        <v>769.0</v>
      </c>
      <c r="J412" s="19"/>
      <c r="K412" s="19"/>
      <c r="L412" s="19"/>
      <c r="M412" s="19"/>
      <c r="N412" s="19"/>
      <c r="O412" s="19"/>
      <c r="P412" s="19"/>
    </row>
    <row r="413" ht="15.0" customHeight="1">
      <c r="A413" s="7" t="s">
        <v>154</v>
      </c>
      <c r="B413" s="36"/>
      <c r="C413" s="36"/>
      <c r="D413" s="36">
        <v>657.0</v>
      </c>
      <c r="E413" s="36">
        <v>790.0</v>
      </c>
      <c r="F413" s="36">
        <v>959.0</v>
      </c>
      <c r="G413" s="21">
        <v>950.0</v>
      </c>
      <c r="H413" s="10">
        <v>790.0</v>
      </c>
      <c r="J413" s="19"/>
      <c r="K413" s="19"/>
      <c r="L413" s="19"/>
      <c r="M413" s="19"/>
      <c r="N413" s="19"/>
      <c r="O413" s="19"/>
      <c r="P413" s="19"/>
    </row>
    <row r="414" ht="15.0" customHeight="1">
      <c r="A414" s="7" t="s">
        <v>155</v>
      </c>
      <c r="B414" s="36"/>
      <c r="C414" s="36"/>
      <c r="D414" s="36">
        <v>975.0</v>
      </c>
      <c r="E414" s="36">
        <v>1304.0</v>
      </c>
      <c r="F414" s="36">
        <v>1323.0</v>
      </c>
      <c r="G414" s="21">
        <v>1205.0</v>
      </c>
      <c r="H414" s="10">
        <v>1207.0</v>
      </c>
      <c r="J414" s="19"/>
      <c r="K414" s="19"/>
      <c r="L414" s="19"/>
      <c r="M414" s="19"/>
      <c r="N414" s="19"/>
      <c r="O414" s="19"/>
      <c r="P414" s="19"/>
    </row>
    <row r="415" ht="15.0" customHeight="1">
      <c r="A415" s="7" t="s">
        <v>156</v>
      </c>
      <c r="B415" s="36"/>
      <c r="C415" s="36"/>
      <c r="D415" s="36">
        <v>656.0</v>
      </c>
      <c r="E415" s="36">
        <v>1340.0</v>
      </c>
      <c r="F415" s="36">
        <v>1569.0</v>
      </c>
      <c r="G415" s="21">
        <v>1337.0</v>
      </c>
      <c r="H415" s="10">
        <v>1395.0</v>
      </c>
      <c r="J415" s="19"/>
      <c r="K415" s="19"/>
      <c r="L415" s="19"/>
      <c r="M415" s="19"/>
      <c r="N415" s="19"/>
      <c r="O415" s="19"/>
      <c r="P415" s="19"/>
    </row>
    <row r="416" ht="15.0" customHeight="1">
      <c r="A416" s="7" t="s">
        <v>157</v>
      </c>
      <c r="B416" s="36"/>
      <c r="C416" s="36"/>
      <c r="D416" s="36">
        <v>318.0</v>
      </c>
      <c r="E416" s="36">
        <v>1141.0</v>
      </c>
      <c r="F416" s="36">
        <v>1270.0</v>
      </c>
      <c r="G416" s="21">
        <v>1309.0</v>
      </c>
      <c r="H416" s="10">
        <v>1336.0</v>
      </c>
      <c r="J416" s="19"/>
      <c r="K416" s="19"/>
      <c r="L416" s="19"/>
      <c r="M416" s="19"/>
      <c r="N416" s="19"/>
      <c r="O416" s="19"/>
      <c r="P416" s="19"/>
    </row>
    <row r="417" ht="15.0" customHeight="1">
      <c r="A417" s="7" t="s">
        <v>158</v>
      </c>
      <c r="B417" s="36"/>
      <c r="C417" s="36"/>
      <c r="D417" s="36">
        <v>101.0</v>
      </c>
      <c r="E417" s="36">
        <v>364.0</v>
      </c>
      <c r="F417" s="36">
        <v>850.0</v>
      </c>
      <c r="G417" s="21">
        <v>730.0</v>
      </c>
      <c r="H417" s="10">
        <v>607.0</v>
      </c>
      <c r="J417" s="19"/>
      <c r="K417" s="19"/>
      <c r="L417" s="19"/>
      <c r="M417" s="19"/>
      <c r="N417" s="19"/>
      <c r="O417" s="19"/>
      <c r="P417" s="19"/>
    </row>
    <row r="418" ht="15.0" customHeight="1">
      <c r="A418" s="7" t="s">
        <v>159</v>
      </c>
      <c r="B418" s="36"/>
      <c r="C418" s="36"/>
      <c r="D418" s="36">
        <v>24.0</v>
      </c>
      <c r="E418" s="36">
        <v>181.0</v>
      </c>
      <c r="F418" s="36">
        <v>637.0</v>
      </c>
      <c r="G418" s="21">
        <v>544.0</v>
      </c>
      <c r="H418" s="10">
        <v>587.0</v>
      </c>
      <c r="J418" s="19"/>
      <c r="K418" s="19"/>
      <c r="L418" s="19"/>
      <c r="M418" s="19"/>
      <c r="N418" s="19"/>
      <c r="O418" s="19"/>
      <c r="P418" s="19"/>
    </row>
    <row r="419" ht="15.0" customHeight="1">
      <c r="A419" s="7" t="s">
        <v>160</v>
      </c>
      <c r="B419" s="36"/>
      <c r="C419" s="36"/>
      <c r="D419" s="36">
        <v>53.0</v>
      </c>
      <c r="E419" s="36">
        <v>119.0</v>
      </c>
      <c r="F419" s="36">
        <v>338.0</v>
      </c>
      <c r="G419" s="21">
        <v>403.0</v>
      </c>
      <c r="H419" s="10">
        <v>465.0</v>
      </c>
      <c r="J419" s="19"/>
      <c r="K419" s="19"/>
      <c r="L419" s="19"/>
      <c r="M419" s="19"/>
      <c r="N419" s="19"/>
      <c r="O419" s="19"/>
      <c r="P419" s="19"/>
    </row>
    <row r="420" ht="15.0" customHeight="1">
      <c r="A420" s="7" t="s">
        <v>161</v>
      </c>
      <c r="B420" s="36"/>
      <c r="C420" s="36"/>
      <c r="D420" s="36"/>
      <c r="E420" s="36">
        <v>157.0</v>
      </c>
      <c r="F420" s="36">
        <v>214.0</v>
      </c>
      <c r="G420" s="21">
        <v>326.0</v>
      </c>
      <c r="H420" s="10">
        <v>308.0</v>
      </c>
      <c r="J420" s="19"/>
      <c r="K420" s="19"/>
      <c r="L420" s="19"/>
      <c r="M420" s="19"/>
      <c r="N420" s="19"/>
      <c r="O420" s="19"/>
      <c r="P420" s="19"/>
    </row>
    <row r="421" ht="15.0" customHeight="1">
      <c r="A421" s="7" t="s">
        <v>162</v>
      </c>
      <c r="B421" s="52">
        <v>50456.69950738917</v>
      </c>
      <c r="C421" s="52">
        <v>46574.16272965879</v>
      </c>
      <c r="D421" s="52">
        <v>49272.896076352066</v>
      </c>
      <c r="E421" s="52">
        <v>52130.202697180226</v>
      </c>
      <c r="F421" s="52">
        <v>47673.24399644234</v>
      </c>
      <c r="G421" s="52">
        <v>45424.47253117624</v>
      </c>
      <c r="H421" s="52">
        <v>44388.31881563625</v>
      </c>
      <c r="J421" s="19"/>
      <c r="K421" s="19"/>
      <c r="L421" s="19"/>
      <c r="M421" s="19"/>
      <c r="N421" s="19"/>
      <c r="O421" s="19"/>
      <c r="P421" s="19"/>
    </row>
    <row r="422" ht="15.0" customHeight="1">
      <c r="A422" s="7"/>
      <c r="B422" s="14"/>
      <c r="C422" s="14"/>
      <c r="D422" s="14"/>
      <c r="E422" s="14"/>
      <c r="F422" s="14"/>
      <c r="G422" s="5"/>
      <c r="H422" s="10"/>
      <c r="J422" s="19"/>
      <c r="K422" s="19"/>
      <c r="L422" s="19"/>
      <c r="M422" s="19"/>
      <c r="N422" s="19"/>
      <c r="O422" s="19"/>
      <c r="P422" s="19"/>
    </row>
    <row r="423" ht="15.0" customHeight="1">
      <c r="A423" s="7" t="s">
        <v>39</v>
      </c>
      <c r="B423" s="14"/>
      <c r="C423" s="14"/>
      <c r="D423" s="14"/>
      <c r="E423" s="14"/>
      <c r="F423" s="14"/>
      <c r="G423" s="5"/>
      <c r="H423" s="10"/>
      <c r="J423" s="19"/>
      <c r="K423" s="19"/>
      <c r="L423" s="19"/>
      <c r="M423" s="19"/>
      <c r="N423" s="19"/>
      <c r="O423" s="19"/>
      <c r="P423" s="19"/>
    </row>
    <row r="424" ht="15.0" customHeight="1">
      <c r="A424" s="7" t="s">
        <v>6</v>
      </c>
      <c r="B424" s="36">
        <v>30496.0</v>
      </c>
      <c r="C424" s="36">
        <v>29317.0</v>
      </c>
      <c r="D424" s="36">
        <v>26196.0</v>
      </c>
      <c r="E424" s="36">
        <v>28855.0</v>
      </c>
      <c r="F424" s="36">
        <v>29492.0</v>
      </c>
      <c r="G424" s="21">
        <v>29533.0</v>
      </c>
      <c r="H424" s="10">
        <v>29237.0</v>
      </c>
      <c r="J424" s="19"/>
      <c r="K424" s="19"/>
      <c r="L424" s="19"/>
      <c r="M424" s="19"/>
      <c r="N424" s="19"/>
      <c r="O424" s="19"/>
      <c r="P424" s="19"/>
    </row>
    <row r="425" ht="15.0" customHeight="1">
      <c r="A425" s="7" t="s">
        <v>146</v>
      </c>
      <c r="B425" s="36"/>
      <c r="C425" s="36"/>
      <c r="D425" s="36">
        <v>5919.0</v>
      </c>
      <c r="E425" s="36">
        <v>3467.0</v>
      </c>
      <c r="F425" s="36">
        <v>1965.0</v>
      </c>
      <c r="G425" s="21">
        <v>2072.0</v>
      </c>
      <c r="H425" s="10">
        <v>2083.0</v>
      </c>
      <c r="J425" s="19"/>
      <c r="K425" s="19"/>
      <c r="L425" s="19"/>
      <c r="M425" s="19"/>
      <c r="N425" s="19"/>
      <c r="O425" s="19"/>
      <c r="P425" s="19"/>
    </row>
    <row r="426" ht="15.0" customHeight="1">
      <c r="A426" s="7" t="s">
        <v>147</v>
      </c>
      <c r="B426" s="36"/>
      <c r="C426" s="36"/>
      <c r="D426" s="36">
        <v>2813.0</v>
      </c>
      <c r="E426" s="36">
        <v>2035.0</v>
      </c>
      <c r="F426" s="36">
        <v>1824.0</v>
      </c>
      <c r="G426" s="21">
        <v>1857.0</v>
      </c>
      <c r="H426" s="10">
        <v>1629.0</v>
      </c>
      <c r="J426" s="19"/>
      <c r="K426" s="19"/>
      <c r="L426" s="19"/>
      <c r="M426" s="19"/>
      <c r="N426" s="19"/>
      <c r="O426" s="19"/>
      <c r="P426" s="19"/>
    </row>
    <row r="427" ht="15.0" customHeight="1">
      <c r="A427" s="7" t="s">
        <v>148</v>
      </c>
      <c r="B427" s="36"/>
      <c r="C427" s="36"/>
      <c r="D427" s="36">
        <v>2747.0</v>
      </c>
      <c r="E427" s="36">
        <v>2011.0</v>
      </c>
      <c r="F427" s="36">
        <v>1282.0</v>
      </c>
      <c r="G427" s="21">
        <v>1378.0</v>
      </c>
      <c r="H427" s="10">
        <v>1262.0</v>
      </c>
      <c r="J427" s="19"/>
      <c r="K427" s="19"/>
      <c r="L427" s="19"/>
      <c r="M427" s="19"/>
      <c r="N427" s="19"/>
      <c r="O427" s="19"/>
      <c r="P427" s="19"/>
    </row>
    <row r="428" ht="15.0" customHeight="1">
      <c r="A428" s="7" t="s">
        <v>149</v>
      </c>
      <c r="B428" s="36"/>
      <c r="C428" s="36"/>
      <c r="D428" s="36">
        <v>2883.0</v>
      </c>
      <c r="E428" s="36">
        <v>2264.0</v>
      </c>
      <c r="F428" s="36">
        <v>1539.0</v>
      </c>
      <c r="G428" s="21">
        <v>1792.0</v>
      </c>
      <c r="H428" s="10">
        <v>1746.0</v>
      </c>
      <c r="J428" s="19"/>
      <c r="K428" s="19"/>
      <c r="L428" s="19"/>
      <c r="M428" s="19"/>
      <c r="N428" s="19"/>
      <c r="O428" s="19"/>
      <c r="P428" s="19"/>
    </row>
    <row r="429" ht="15.0" customHeight="1">
      <c r="A429" s="7" t="s">
        <v>150</v>
      </c>
      <c r="B429" s="36"/>
      <c r="C429" s="36"/>
      <c r="D429" s="36">
        <v>2407.0</v>
      </c>
      <c r="E429" s="36">
        <v>1879.0</v>
      </c>
      <c r="F429" s="36">
        <v>1769.0</v>
      </c>
      <c r="G429" s="21">
        <v>1579.0</v>
      </c>
      <c r="H429" s="10">
        <v>1414.0</v>
      </c>
      <c r="J429" s="19"/>
      <c r="K429" s="19"/>
      <c r="L429" s="19"/>
      <c r="M429" s="19"/>
      <c r="N429" s="19"/>
      <c r="O429" s="19"/>
      <c r="P429" s="19"/>
    </row>
    <row r="430" ht="15.0" customHeight="1">
      <c r="A430" s="7" t="s">
        <v>151</v>
      </c>
      <c r="B430" s="36"/>
      <c r="C430" s="36"/>
      <c r="D430" s="36">
        <v>2026.0</v>
      </c>
      <c r="E430" s="36">
        <v>2265.0</v>
      </c>
      <c r="F430" s="36">
        <v>1543.0</v>
      </c>
      <c r="G430" s="21">
        <v>1435.0</v>
      </c>
      <c r="H430" s="10">
        <v>1446.0</v>
      </c>
      <c r="J430" s="19"/>
      <c r="K430" s="19"/>
      <c r="L430" s="19"/>
      <c r="M430" s="19"/>
      <c r="N430" s="19"/>
      <c r="O430" s="19"/>
      <c r="P430" s="19"/>
    </row>
    <row r="431" ht="15.0" customHeight="1">
      <c r="A431" s="7" t="s">
        <v>152</v>
      </c>
      <c r="B431" s="36"/>
      <c r="C431" s="36"/>
      <c r="D431" s="36">
        <v>1557.0</v>
      </c>
      <c r="E431" s="36">
        <v>1844.0</v>
      </c>
      <c r="F431" s="36">
        <v>1367.0</v>
      </c>
      <c r="G431" s="21">
        <v>1212.0</v>
      </c>
      <c r="H431" s="10">
        <v>1172.0</v>
      </c>
      <c r="J431" s="19"/>
      <c r="K431" s="19"/>
      <c r="L431" s="19"/>
      <c r="M431" s="19"/>
      <c r="N431" s="19"/>
      <c r="O431" s="19"/>
      <c r="P431" s="19"/>
    </row>
    <row r="432" ht="15.0" customHeight="1">
      <c r="A432" s="7" t="s">
        <v>153</v>
      </c>
      <c r="B432" s="36"/>
      <c r="C432" s="36"/>
      <c r="D432" s="36">
        <v>1363.0</v>
      </c>
      <c r="E432" s="36">
        <v>1679.0</v>
      </c>
      <c r="F432" s="36">
        <v>1577.0</v>
      </c>
      <c r="G432" s="21">
        <v>1364.0</v>
      </c>
      <c r="H432" s="10">
        <v>1320.0</v>
      </c>
      <c r="J432" s="19"/>
      <c r="K432" s="19"/>
      <c r="L432" s="19"/>
      <c r="M432" s="19"/>
      <c r="N432" s="19"/>
      <c r="O432" s="19"/>
      <c r="P432" s="19"/>
    </row>
    <row r="433" ht="15.0" customHeight="1">
      <c r="A433" s="7" t="s">
        <v>154</v>
      </c>
      <c r="B433" s="36"/>
      <c r="C433" s="36"/>
      <c r="D433" s="36">
        <v>1105.0</v>
      </c>
      <c r="E433" s="36">
        <v>1487.0</v>
      </c>
      <c r="F433" s="36">
        <v>1133.0</v>
      </c>
      <c r="G433" s="21">
        <v>1163.0</v>
      </c>
      <c r="H433" s="10">
        <v>1036.0</v>
      </c>
      <c r="J433" s="19"/>
      <c r="K433" s="19"/>
      <c r="L433" s="19"/>
      <c r="M433" s="19"/>
      <c r="N433" s="19"/>
      <c r="O433" s="19"/>
      <c r="P433" s="19"/>
    </row>
    <row r="434" ht="15.0" customHeight="1">
      <c r="A434" s="7" t="s">
        <v>155</v>
      </c>
      <c r="B434" s="36"/>
      <c r="C434" s="36"/>
      <c r="D434" s="36">
        <v>1236.0</v>
      </c>
      <c r="E434" s="36">
        <v>2216.0</v>
      </c>
      <c r="F434" s="36">
        <v>2474.0</v>
      </c>
      <c r="G434" s="21">
        <v>2242.0</v>
      </c>
      <c r="H434" s="10">
        <v>2321.0</v>
      </c>
      <c r="J434" s="19"/>
      <c r="K434" s="19"/>
      <c r="L434" s="19"/>
      <c r="M434" s="19"/>
      <c r="N434" s="19"/>
      <c r="O434" s="19"/>
      <c r="P434" s="19"/>
    </row>
    <row r="435" ht="15.0" customHeight="1">
      <c r="A435" s="7" t="s">
        <v>156</v>
      </c>
      <c r="B435" s="36"/>
      <c r="C435" s="36"/>
      <c r="D435" s="36">
        <v>1110.0</v>
      </c>
      <c r="E435" s="36">
        <v>2690.0</v>
      </c>
      <c r="F435" s="36">
        <v>2613.0</v>
      </c>
      <c r="G435" s="21">
        <v>2824.0</v>
      </c>
      <c r="H435" s="10">
        <v>2934.0</v>
      </c>
      <c r="J435" s="19"/>
      <c r="K435" s="19"/>
      <c r="L435" s="19"/>
      <c r="M435" s="19"/>
      <c r="N435" s="19"/>
      <c r="O435" s="19"/>
      <c r="P435" s="19"/>
    </row>
    <row r="436" ht="15.0" customHeight="1">
      <c r="A436" s="7" t="s">
        <v>157</v>
      </c>
      <c r="B436" s="36"/>
      <c r="C436" s="36"/>
      <c r="D436" s="36">
        <v>604.0</v>
      </c>
      <c r="E436" s="36">
        <v>2290.0</v>
      </c>
      <c r="F436" s="36">
        <v>3012.0</v>
      </c>
      <c r="G436" s="21">
        <v>3146.0</v>
      </c>
      <c r="H436" s="10">
        <v>3095.0</v>
      </c>
      <c r="J436" s="19"/>
      <c r="K436" s="19"/>
      <c r="L436" s="19"/>
      <c r="M436" s="19"/>
      <c r="N436" s="19"/>
      <c r="O436" s="19"/>
      <c r="P436" s="19"/>
    </row>
    <row r="437" ht="15.0" customHeight="1">
      <c r="A437" s="7" t="s">
        <v>158</v>
      </c>
      <c r="B437" s="36"/>
      <c r="C437" s="36"/>
      <c r="D437" s="36">
        <v>263.0</v>
      </c>
      <c r="E437" s="36">
        <v>1135.0</v>
      </c>
      <c r="F437" s="36">
        <v>2403.0</v>
      </c>
      <c r="G437" s="21">
        <v>2192.0</v>
      </c>
      <c r="H437" s="10">
        <v>2273.0</v>
      </c>
      <c r="J437" s="19"/>
      <c r="K437" s="19"/>
      <c r="L437" s="19"/>
      <c r="M437" s="19"/>
      <c r="N437" s="19"/>
      <c r="O437" s="19"/>
      <c r="P437" s="19"/>
    </row>
    <row r="438" ht="15.0" customHeight="1">
      <c r="A438" s="7" t="s">
        <v>159</v>
      </c>
      <c r="B438" s="36"/>
      <c r="C438" s="36"/>
      <c r="D438" s="36">
        <v>103.0</v>
      </c>
      <c r="E438" s="36">
        <v>605.0</v>
      </c>
      <c r="F438" s="36">
        <v>1491.0</v>
      </c>
      <c r="G438" s="21">
        <v>1350.0</v>
      </c>
      <c r="H438" s="10">
        <v>1519.0</v>
      </c>
      <c r="J438" s="19"/>
      <c r="K438" s="19"/>
      <c r="L438" s="19"/>
      <c r="M438" s="19"/>
      <c r="N438" s="19"/>
      <c r="O438" s="19"/>
      <c r="P438" s="19"/>
    </row>
    <row r="439" ht="15.0" customHeight="1">
      <c r="A439" s="7" t="s">
        <v>160</v>
      </c>
      <c r="B439" s="36"/>
      <c r="C439" s="36"/>
      <c r="D439" s="36">
        <v>60.0</v>
      </c>
      <c r="E439" s="36">
        <v>449.0</v>
      </c>
      <c r="F439" s="36">
        <v>1852.0</v>
      </c>
      <c r="G439" s="21">
        <v>2063.0</v>
      </c>
      <c r="H439" s="10">
        <v>2091.0</v>
      </c>
      <c r="J439" s="19"/>
      <c r="K439" s="19"/>
      <c r="L439" s="19"/>
      <c r="M439" s="19"/>
      <c r="N439" s="19"/>
      <c r="O439" s="19"/>
      <c r="P439" s="19"/>
    </row>
    <row r="440" ht="15.0" customHeight="1">
      <c r="A440" s="7" t="s">
        <v>161</v>
      </c>
      <c r="B440" s="36"/>
      <c r="C440" s="36"/>
      <c r="D440" s="36"/>
      <c r="E440" s="36">
        <v>539.0</v>
      </c>
      <c r="F440" s="36">
        <v>1648.0</v>
      </c>
      <c r="G440" s="21">
        <v>1864.0</v>
      </c>
      <c r="H440" s="10">
        <v>1896.0</v>
      </c>
      <c r="J440" s="19"/>
      <c r="K440" s="19"/>
      <c r="L440" s="19"/>
      <c r="M440" s="19"/>
      <c r="N440" s="19"/>
      <c r="O440" s="19"/>
      <c r="P440" s="19"/>
    </row>
    <row r="441" ht="15.0" customHeight="1">
      <c r="A441" s="7" t="s">
        <v>162</v>
      </c>
      <c r="B441" s="52">
        <v>47229.983579638756</v>
      </c>
      <c r="C441" s="52">
        <v>39685.10586176728</v>
      </c>
      <c r="D441" s="52">
        <v>41647.48250265112</v>
      </c>
      <c r="E441" s="52">
        <v>51516.18716796077</v>
      </c>
      <c r="F441" s="52">
        <v>54297.220278683664</v>
      </c>
      <c r="G441" s="52">
        <v>54557.48611107992</v>
      </c>
      <c r="H441" s="52">
        <v>56114.82969492301</v>
      </c>
      <c r="J441" s="19"/>
      <c r="K441" s="19"/>
      <c r="L441" s="19"/>
      <c r="M441" s="19"/>
      <c r="N441" s="19"/>
      <c r="O441" s="19"/>
      <c r="P441" s="19"/>
    </row>
    <row r="442" ht="15.0" customHeight="1">
      <c r="A442" s="7"/>
      <c r="B442" s="14"/>
      <c r="C442" s="14"/>
      <c r="D442" s="14"/>
      <c r="E442" s="14"/>
      <c r="F442" s="14"/>
      <c r="G442" s="5"/>
      <c r="H442" s="10"/>
      <c r="J442" s="19"/>
      <c r="K442" s="19"/>
      <c r="L442" s="19"/>
      <c r="M442" s="19"/>
      <c r="N442" s="19"/>
      <c r="O442" s="19"/>
      <c r="P442" s="19"/>
    </row>
    <row r="443" ht="15.0" customHeight="1">
      <c r="A443" s="7" t="s">
        <v>40</v>
      </c>
      <c r="B443" s="14"/>
      <c r="C443" s="14"/>
      <c r="D443" s="14"/>
      <c r="E443" s="14"/>
      <c r="F443" s="14"/>
      <c r="G443" s="46"/>
      <c r="H443" s="10"/>
      <c r="J443" s="19"/>
      <c r="K443" s="19"/>
      <c r="L443" s="19"/>
      <c r="M443" s="19"/>
      <c r="N443" s="19"/>
      <c r="O443" s="19"/>
      <c r="P443" s="19"/>
    </row>
    <row r="444" ht="15.0" customHeight="1">
      <c r="A444" s="7" t="s">
        <v>6</v>
      </c>
      <c r="B444" s="36">
        <v>21998.0</v>
      </c>
      <c r="C444" s="36">
        <v>21230.0</v>
      </c>
      <c r="D444" s="36">
        <v>18271.0</v>
      </c>
      <c r="E444" s="36">
        <v>17855.0</v>
      </c>
      <c r="F444" s="36">
        <v>16778.0</v>
      </c>
      <c r="G444" s="21">
        <v>16304.0</v>
      </c>
      <c r="H444" s="10">
        <v>16434.0</v>
      </c>
      <c r="J444" s="19"/>
      <c r="K444" s="19"/>
      <c r="L444" s="19"/>
      <c r="M444" s="19"/>
      <c r="N444" s="19"/>
      <c r="O444" s="19"/>
      <c r="P444" s="19"/>
    </row>
    <row r="445" ht="15.0" customHeight="1">
      <c r="A445" s="7" t="s">
        <v>146</v>
      </c>
      <c r="B445" s="36"/>
      <c r="C445" s="36"/>
      <c r="D445" s="36">
        <v>5190.0</v>
      </c>
      <c r="E445" s="36">
        <v>3294.0</v>
      </c>
      <c r="F445" s="36">
        <v>3378.0</v>
      </c>
      <c r="G445" s="21">
        <v>2969.0</v>
      </c>
      <c r="H445" s="10">
        <v>2778.0</v>
      </c>
      <c r="J445" s="19"/>
      <c r="K445" s="19"/>
      <c r="L445" s="19"/>
      <c r="M445" s="19"/>
      <c r="N445" s="19"/>
      <c r="O445" s="19"/>
      <c r="P445" s="19"/>
    </row>
    <row r="446" ht="15.0" customHeight="1">
      <c r="A446" s="7" t="s">
        <v>147</v>
      </c>
      <c r="B446" s="36"/>
      <c r="C446" s="36"/>
      <c r="D446" s="36">
        <v>2008.0</v>
      </c>
      <c r="E446" s="36">
        <v>1657.0</v>
      </c>
      <c r="F446" s="36">
        <v>1265.0</v>
      </c>
      <c r="G446" s="21">
        <v>1263.0</v>
      </c>
      <c r="H446" s="10">
        <v>1293.0</v>
      </c>
      <c r="J446" s="19"/>
      <c r="K446" s="19"/>
      <c r="L446" s="19"/>
      <c r="M446" s="19"/>
      <c r="N446" s="19"/>
      <c r="O446" s="19"/>
      <c r="P446" s="19"/>
    </row>
    <row r="447" ht="15.0" customHeight="1">
      <c r="A447" s="7" t="s">
        <v>148</v>
      </c>
      <c r="B447" s="36"/>
      <c r="C447" s="36"/>
      <c r="D447" s="36">
        <v>1923.0</v>
      </c>
      <c r="E447" s="36">
        <v>1440.0</v>
      </c>
      <c r="F447" s="36">
        <v>1492.0</v>
      </c>
      <c r="G447" s="21">
        <v>1375.0</v>
      </c>
      <c r="H447" s="10">
        <v>1302.0</v>
      </c>
      <c r="J447" s="19"/>
      <c r="K447" s="19"/>
      <c r="L447" s="19"/>
      <c r="M447" s="19"/>
      <c r="N447" s="19"/>
      <c r="O447" s="19"/>
      <c r="P447" s="19"/>
    </row>
    <row r="448" ht="15.0" customHeight="1">
      <c r="A448" s="7" t="s">
        <v>149</v>
      </c>
      <c r="B448" s="36"/>
      <c r="C448" s="36"/>
      <c r="D448" s="36">
        <v>1817.0</v>
      </c>
      <c r="E448" s="36">
        <v>1537.0</v>
      </c>
      <c r="F448" s="36">
        <v>1128.0</v>
      </c>
      <c r="G448" s="21">
        <v>1167.0</v>
      </c>
      <c r="H448" s="10">
        <v>1165.0</v>
      </c>
      <c r="J448" s="19"/>
      <c r="K448" s="19"/>
      <c r="L448" s="19"/>
      <c r="M448" s="19"/>
      <c r="N448" s="19"/>
      <c r="O448" s="19"/>
      <c r="P448" s="19"/>
    </row>
    <row r="449" ht="15.0" customHeight="1">
      <c r="A449" s="7" t="s">
        <v>150</v>
      </c>
      <c r="B449" s="36"/>
      <c r="C449" s="36"/>
      <c r="D449" s="36">
        <v>1389.0</v>
      </c>
      <c r="E449" s="36">
        <v>1290.0</v>
      </c>
      <c r="F449" s="36">
        <v>1178.0</v>
      </c>
      <c r="G449" s="21">
        <v>1260.0</v>
      </c>
      <c r="H449" s="10">
        <v>1125.0</v>
      </c>
      <c r="J449" s="19"/>
      <c r="K449" s="19"/>
      <c r="L449" s="19"/>
      <c r="M449" s="19"/>
      <c r="N449" s="19"/>
      <c r="O449" s="19"/>
      <c r="P449" s="19"/>
    </row>
    <row r="450" ht="15.0" customHeight="1">
      <c r="A450" s="7" t="s">
        <v>151</v>
      </c>
      <c r="B450" s="36"/>
      <c r="C450" s="36"/>
      <c r="D450" s="36">
        <v>1417.0</v>
      </c>
      <c r="E450" s="36">
        <v>1343.0</v>
      </c>
      <c r="F450" s="36">
        <v>937.0</v>
      </c>
      <c r="G450" s="21">
        <v>1017.0</v>
      </c>
      <c r="H450" s="10">
        <v>1115.0</v>
      </c>
      <c r="J450" s="19"/>
      <c r="K450" s="19"/>
      <c r="L450" s="19"/>
      <c r="M450" s="19"/>
      <c r="N450" s="19"/>
      <c r="O450" s="19"/>
      <c r="P450" s="19"/>
    </row>
    <row r="451" ht="15.0" customHeight="1">
      <c r="A451" s="7" t="s">
        <v>152</v>
      </c>
      <c r="B451" s="36"/>
      <c r="C451" s="36"/>
      <c r="D451" s="36">
        <v>958.0</v>
      </c>
      <c r="E451" s="36">
        <v>1192.0</v>
      </c>
      <c r="F451" s="36">
        <v>857.0</v>
      </c>
      <c r="G451" s="21">
        <v>770.0</v>
      </c>
      <c r="H451" s="10">
        <v>887.0</v>
      </c>
      <c r="J451" s="19"/>
      <c r="K451" s="19"/>
      <c r="L451" s="19"/>
      <c r="M451" s="19"/>
      <c r="N451" s="19"/>
      <c r="O451" s="19"/>
      <c r="P451" s="19"/>
    </row>
    <row r="452" ht="15.0" customHeight="1">
      <c r="A452" s="7" t="s">
        <v>153</v>
      </c>
      <c r="B452" s="36"/>
      <c r="C452" s="36"/>
      <c r="D452" s="36">
        <v>1040.0</v>
      </c>
      <c r="E452" s="36">
        <v>1283.0</v>
      </c>
      <c r="F452" s="36">
        <v>824.0</v>
      </c>
      <c r="G452" s="21">
        <v>916.0</v>
      </c>
      <c r="H452" s="10">
        <v>789.0</v>
      </c>
      <c r="J452" s="19"/>
      <c r="K452" s="19"/>
      <c r="L452" s="19"/>
      <c r="M452" s="19"/>
      <c r="N452" s="19"/>
      <c r="O452" s="19"/>
      <c r="P452" s="19"/>
    </row>
    <row r="453" ht="15.0" customHeight="1">
      <c r="A453" s="7" t="s">
        <v>154</v>
      </c>
      <c r="B453" s="36"/>
      <c r="C453" s="36"/>
      <c r="D453" s="36">
        <v>511.0</v>
      </c>
      <c r="E453" s="36">
        <v>602.0</v>
      </c>
      <c r="F453" s="36">
        <v>644.0</v>
      </c>
      <c r="G453" s="21">
        <v>663.0</v>
      </c>
      <c r="H453" s="10">
        <v>612.0</v>
      </c>
      <c r="J453" s="19"/>
      <c r="K453" s="19"/>
      <c r="L453" s="19"/>
      <c r="M453" s="19"/>
      <c r="N453" s="19"/>
      <c r="O453" s="19"/>
      <c r="P453" s="19"/>
    </row>
    <row r="454" ht="15.0" customHeight="1">
      <c r="A454" s="7" t="s">
        <v>155</v>
      </c>
      <c r="B454" s="36"/>
      <c r="C454" s="36"/>
      <c r="D454" s="36">
        <v>830.0</v>
      </c>
      <c r="E454" s="36">
        <v>1428.0</v>
      </c>
      <c r="F454" s="36">
        <v>1172.0</v>
      </c>
      <c r="G454" s="21">
        <v>1150.0</v>
      </c>
      <c r="H454" s="10">
        <v>1111.0</v>
      </c>
      <c r="J454" s="19"/>
      <c r="K454" s="19"/>
      <c r="L454" s="19"/>
      <c r="M454" s="19"/>
      <c r="N454" s="19"/>
      <c r="O454" s="19"/>
      <c r="P454" s="19"/>
    </row>
    <row r="455" ht="15.0" customHeight="1">
      <c r="A455" s="7" t="s">
        <v>156</v>
      </c>
      <c r="B455" s="36"/>
      <c r="C455" s="36"/>
      <c r="D455" s="36">
        <v>711.0</v>
      </c>
      <c r="E455" s="36">
        <v>1145.0</v>
      </c>
      <c r="F455" s="36">
        <v>1507.0</v>
      </c>
      <c r="G455" s="21">
        <v>1264.0</v>
      </c>
      <c r="H455" s="10">
        <v>1525.0</v>
      </c>
      <c r="J455" s="19"/>
      <c r="K455" s="19"/>
      <c r="L455" s="19"/>
      <c r="M455" s="19"/>
      <c r="N455" s="19"/>
      <c r="O455" s="19"/>
      <c r="P455" s="19"/>
    </row>
    <row r="456" ht="15.0" customHeight="1">
      <c r="A456" s="7" t="s">
        <v>157</v>
      </c>
      <c r="B456" s="36"/>
      <c r="C456" s="36"/>
      <c r="D456" s="36">
        <v>357.0</v>
      </c>
      <c r="E456" s="36">
        <v>889.0</v>
      </c>
      <c r="F456" s="36">
        <v>1286.0</v>
      </c>
      <c r="G456" s="21">
        <v>1375.0</v>
      </c>
      <c r="H456" s="10">
        <v>1518.0</v>
      </c>
      <c r="J456" s="19"/>
      <c r="K456" s="19"/>
      <c r="L456" s="19"/>
      <c r="M456" s="19"/>
      <c r="N456" s="19"/>
      <c r="O456" s="19"/>
      <c r="P456" s="19"/>
    </row>
    <row r="457" ht="15.0" customHeight="1">
      <c r="A457" s="7" t="s">
        <v>158</v>
      </c>
      <c r="B457" s="36"/>
      <c r="C457" s="36"/>
      <c r="D457" s="36">
        <v>49.0</v>
      </c>
      <c r="E457" s="36">
        <v>403.0</v>
      </c>
      <c r="F457" s="36">
        <v>426.0</v>
      </c>
      <c r="G457" s="21">
        <v>525.0</v>
      </c>
      <c r="H457" s="10">
        <v>618.0</v>
      </c>
      <c r="J457" s="19"/>
      <c r="K457" s="19"/>
      <c r="L457" s="19"/>
      <c r="M457" s="19"/>
      <c r="N457" s="19"/>
      <c r="O457" s="19"/>
      <c r="P457" s="19"/>
    </row>
    <row r="458" ht="15.0" customHeight="1">
      <c r="A458" s="7" t="s">
        <v>159</v>
      </c>
      <c r="B458" s="36"/>
      <c r="C458" s="36"/>
      <c r="D458" s="36">
        <v>30.0</v>
      </c>
      <c r="E458" s="36">
        <v>111.0</v>
      </c>
      <c r="F458" s="36">
        <v>292.0</v>
      </c>
      <c r="G458" s="21">
        <v>196.0</v>
      </c>
      <c r="H458" s="10">
        <v>179.0</v>
      </c>
      <c r="J458" s="19"/>
      <c r="K458" s="19"/>
      <c r="L458" s="19"/>
      <c r="M458" s="19"/>
      <c r="N458" s="19"/>
      <c r="O458" s="19"/>
      <c r="P458" s="19"/>
    </row>
    <row r="459" ht="15.0" customHeight="1">
      <c r="A459" s="7" t="s">
        <v>160</v>
      </c>
      <c r="B459" s="36"/>
      <c r="C459" s="36"/>
      <c r="D459" s="36">
        <v>41.0</v>
      </c>
      <c r="E459" s="36">
        <v>112.0</v>
      </c>
      <c r="F459" s="36">
        <v>259.0</v>
      </c>
      <c r="G459" s="21">
        <v>240.0</v>
      </c>
      <c r="H459" s="10">
        <v>255.0</v>
      </c>
      <c r="J459" s="19"/>
      <c r="K459" s="19"/>
      <c r="L459" s="19"/>
      <c r="M459" s="19"/>
      <c r="N459" s="19"/>
      <c r="O459" s="19"/>
      <c r="P459" s="19"/>
    </row>
    <row r="460" ht="15.0" customHeight="1">
      <c r="A460" s="7" t="s">
        <v>161</v>
      </c>
      <c r="B460" s="36"/>
      <c r="C460" s="36"/>
      <c r="D460" s="36"/>
      <c r="E460" s="36">
        <v>129.0</v>
      </c>
      <c r="F460" s="36">
        <v>133.0</v>
      </c>
      <c r="G460" s="21">
        <v>154.0</v>
      </c>
      <c r="H460" s="10">
        <v>162.0</v>
      </c>
      <c r="J460" s="19"/>
      <c r="K460" s="19"/>
      <c r="L460" s="19"/>
      <c r="M460" s="19"/>
      <c r="N460" s="19"/>
      <c r="O460" s="19"/>
      <c r="P460" s="19"/>
    </row>
    <row r="461" ht="15.0" customHeight="1">
      <c r="A461" s="7" t="s">
        <v>162</v>
      </c>
      <c r="B461" s="52">
        <v>47435.57963875205</v>
      </c>
      <c r="C461" s="52">
        <v>37192.995625546806</v>
      </c>
      <c r="D461" s="52">
        <v>36952.36691410392</v>
      </c>
      <c r="E461" s="52">
        <v>40832.03269309359</v>
      </c>
      <c r="F461" s="52">
        <v>30669.917580788617</v>
      </c>
      <c r="G461" s="52">
        <v>31009.98221931201</v>
      </c>
      <c r="H461" s="52">
        <v>32302.937755411214</v>
      </c>
      <c r="J461" s="19"/>
      <c r="K461" s="19"/>
      <c r="L461" s="19"/>
      <c r="M461" s="19"/>
      <c r="N461" s="19"/>
      <c r="O461" s="19"/>
      <c r="P461" s="19"/>
    </row>
    <row r="462" ht="15.0" customHeight="1">
      <c r="A462" s="7"/>
      <c r="B462" s="14"/>
      <c r="C462" s="14"/>
      <c r="D462" s="14"/>
      <c r="E462" s="14"/>
      <c r="F462" s="14"/>
      <c r="G462" s="5"/>
      <c r="H462" s="10"/>
      <c r="J462" s="19"/>
      <c r="K462" s="19"/>
      <c r="L462" s="19"/>
      <c r="M462" s="19"/>
      <c r="N462" s="19"/>
      <c r="O462" s="19"/>
      <c r="P462" s="19"/>
    </row>
    <row r="463" ht="15.0" customHeight="1">
      <c r="A463" s="7" t="s">
        <v>41</v>
      </c>
      <c r="B463" s="14"/>
      <c r="C463" s="14"/>
      <c r="D463" s="14"/>
      <c r="E463" s="14"/>
      <c r="F463" s="14"/>
      <c r="G463" s="5"/>
      <c r="H463" s="10"/>
      <c r="J463" s="19"/>
      <c r="K463" s="19"/>
      <c r="L463" s="19"/>
      <c r="M463" s="19"/>
      <c r="N463" s="19"/>
      <c r="O463" s="19"/>
      <c r="P463" s="19"/>
    </row>
    <row r="464" ht="15.0" customHeight="1">
      <c r="A464" s="7" t="s">
        <v>6</v>
      </c>
      <c r="B464" s="36">
        <v>39240.0</v>
      </c>
      <c r="C464" s="36">
        <v>32233.0</v>
      </c>
      <c r="D464" s="36">
        <v>28767.0</v>
      </c>
      <c r="E464" s="36">
        <v>35316.0</v>
      </c>
      <c r="F464" s="36">
        <v>37287.0</v>
      </c>
      <c r="G464" s="21">
        <v>36946.0</v>
      </c>
      <c r="H464" s="10">
        <v>36779.0</v>
      </c>
      <c r="J464" s="19"/>
      <c r="K464" s="19"/>
      <c r="L464" s="19"/>
      <c r="M464" s="19"/>
      <c r="N464" s="19"/>
      <c r="O464" s="19"/>
      <c r="P464" s="19"/>
    </row>
    <row r="465" ht="15.0" customHeight="1">
      <c r="A465" s="7" t="s">
        <v>146</v>
      </c>
      <c r="B465" s="36"/>
      <c r="C465" s="36"/>
      <c r="D465" s="36">
        <v>8361.0</v>
      </c>
      <c r="E465" s="36">
        <v>4948.0</v>
      </c>
      <c r="F465" s="36">
        <v>2780.0</v>
      </c>
      <c r="G465" s="21">
        <v>2578.0</v>
      </c>
      <c r="H465" s="10">
        <v>2406.0</v>
      </c>
      <c r="J465" s="19"/>
      <c r="K465" s="19"/>
      <c r="L465" s="19"/>
      <c r="M465" s="19"/>
      <c r="N465" s="19"/>
      <c r="O465" s="19"/>
      <c r="P465" s="19"/>
    </row>
    <row r="466" ht="15.0" customHeight="1">
      <c r="A466" s="7" t="s">
        <v>147</v>
      </c>
      <c r="B466" s="36"/>
      <c r="C466" s="36"/>
      <c r="D466" s="36">
        <v>3291.0</v>
      </c>
      <c r="E466" s="36">
        <v>2490.0</v>
      </c>
      <c r="F466" s="36">
        <v>1493.0</v>
      </c>
      <c r="G466" s="21">
        <v>1353.0</v>
      </c>
      <c r="H466" s="10">
        <v>1405.0</v>
      </c>
      <c r="J466" s="19"/>
      <c r="K466" s="19"/>
      <c r="L466" s="19"/>
      <c r="M466" s="19"/>
      <c r="N466" s="19"/>
      <c r="O466" s="19"/>
      <c r="P466" s="19"/>
    </row>
    <row r="467" ht="15.0" customHeight="1">
      <c r="A467" s="7" t="s">
        <v>148</v>
      </c>
      <c r="B467" s="36"/>
      <c r="C467" s="36"/>
      <c r="D467" s="36">
        <v>3144.0</v>
      </c>
      <c r="E467" s="36">
        <v>2370.0</v>
      </c>
      <c r="F467" s="36">
        <v>1515.0</v>
      </c>
      <c r="G467" s="21">
        <v>1562.0</v>
      </c>
      <c r="H467" s="10">
        <v>1437.0</v>
      </c>
      <c r="J467" s="19"/>
      <c r="K467" s="19"/>
      <c r="L467" s="19"/>
      <c r="M467" s="19"/>
      <c r="N467" s="19"/>
      <c r="O467" s="19"/>
      <c r="P467" s="19"/>
    </row>
    <row r="468" ht="15.0" customHeight="1">
      <c r="A468" s="7" t="s">
        <v>149</v>
      </c>
      <c r="B468" s="36"/>
      <c r="C468" s="36"/>
      <c r="D468" s="36">
        <v>2926.0</v>
      </c>
      <c r="E468" s="36">
        <v>2043.0</v>
      </c>
      <c r="F468" s="36">
        <v>1786.0</v>
      </c>
      <c r="G468" s="21">
        <v>1964.0</v>
      </c>
      <c r="H468" s="10">
        <v>1734.0</v>
      </c>
      <c r="J468" s="19"/>
      <c r="K468" s="19"/>
      <c r="L468" s="19"/>
      <c r="M468" s="19"/>
      <c r="N468" s="19"/>
      <c r="O468" s="19"/>
      <c r="P468" s="19"/>
    </row>
    <row r="469" ht="15.0" customHeight="1">
      <c r="A469" s="7" t="s">
        <v>150</v>
      </c>
      <c r="B469" s="36"/>
      <c r="C469" s="36"/>
      <c r="D469" s="36">
        <v>2345.0</v>
      </c>
      <c r="E469" s="36">
        <v>2240.0</v>
      </c>
      <c r="F469" s="36">
        <v>1152.0</v>
      </c>
      <c r="G469" s="21">
        <v>1228.0</v>
      </c>
      <c r="H469" s="10">
        <v>1216.0</v>
      </c>
      <c r="J469" s="19"/>
      <c r="K469" s="19"/>
      <c r="L469" s="19"/>
      <c r="M469" s="19"/>
      <c r="N469" s="19"/>
      <c r="O469" s="19"/>
      <c r="P469" s="19"/>
    </row>
    <row r="470" ht="15.0" customHeight="1">
      <c r="A470" s="7" t="s">
        <v>151</v>
      </c>
      <c r="B470" s="36"/>
      <c r="C470" s="36"/>
      <c r="D470" s="36">
        <v>2103.0</v>
      </c>
      <c r="E470" s="36">
        <v>1932.0</v>
      </c>
      <c r="F470" s="36">
        <v>1273.0</v>
      </c>
      <c r="G470" s="21">
        <v>1208.0</v>
      </c>
      <c r="H470" s="10">
        <v>1216.0</v>
      </c>
      <c r="J470" s="19"/>
      <c r="K470" s="19"/>
      <c r="L470" s="19"/>
      <c r="M470" s="19"/>
      <c r="N470" s="19"/>
      <c r="O470" s="19"/>
      <c r="P470" s="19"/>
    </row>
    <row r="471" ht="15.0" customHeight="1">
      <c r="A471" s="7" t="s">
        <v>152</v>
      </c>
      <c r="B471" s="36"/>
      <c r="C471" s="36"/>
      <c r="D471" s="36">
        <v>1437.0</v>
      </c>
      <c r="E471" s="36">
        <v>2036.0</v>
      </c>
      <c r="F471" s="36">
        <v>1231.0</v>
      </c>
      <c r="G471" s="21">
        <v>1056.0</v>
      </c>
      <c r="H471" s="10">
        <v>961.0</v>
      </c>
      <c r="J471" s="19"/>
      <c r="K471" s="19"/>
      <c r="L471" s="19"/>
      <c r="M471" s="19"/>
      <c r="N471" s="19"/>
      <c r="O471" s="19"/>
      <c r="P471" s="19"/>
    </row>
    <row r="472" ht="15.0" customHeight="1">
      <c r="A472" s="7" t="s">
        <v>153</v>
      </c>
      <c r="B472" s="36"/>
      <c r="C472" s="36"/>
      <c r="D472" s="36">
        <v>1154.0</v>
      </c>
      <c r="E472" s="36">
        <v>1799.0</v>
      </c>
      <c r="F472" s="36">
        <v>1528.0</v>
      </c>
      <c r="G472" s="21">
        <v>1652.0</v>
      </c>
      <c r="H472" s="10">
        <v>1638.0</v>
      </c>
      <c r="J472" s="19"/>
      <c r="K472" s="19"/>
      <c r="L472" s="19"/>
      <c r="M472" s="19"/>
      <c r="N472" s="19"/>
      <c r="O472" s="19"/>
      <c r="P472" s="19"/>
    </row>
    <row r="473" ht="15.0" customHeight="1">
      <c r="A473" s="7" t="s">
        <v>154</v>
      </c>
      <c r="B473" s="36"/>
      <c r="C473" s="36"/>
      <c r="D473" s="36">
        <v>830.0</v>
      </c>
      <c r="E473" s="36">
        <v>1649.0</v>
      </c>
      <c r="F473" s="36">
        <v>1298.0</v>
      </c>
      <c r="G473" s="21">
        <v>1295.0</v>
      </c>
      <c r="H473" s="10">
        <v>1219.0</v>
      </c>
      <c r="J473" s="19"/>
      <c r="K473" s="19"/>
      <c r="L473" s="19"/>
      <c r="M473" s="19"/>
      <c r="N473" s="19"/>
      <c r="O473" s="19"/>
      <c r="P473" s="19"/>
    </row>
    <row r="474" ht="15.0" customHeight="1">
      <c r="A474" s="7" t="s">
        <v>155</v>
      </c>
      <c r="B474" s="36"/>
      <c r="C474" s="36"/>
      <c r="D474" s="36">
        <v>1299.0</v>
      </c>
      <c r="E474" s="36">
        <v>2832.0</v>
      </c>
      <c r="F474" s="36">
        <v>2612.0</v>
      </c>
      <c r="G474" s="21">
        <v>2691.0</v>
      </c>
      <c r="H474" s="10">
        <v>2706.0</v>
      </c>
      <c r="J474" s="19"/>
      <c r="K474" s="19"/>
      <c r="L474" s="19"/>
      <c r="M474" s="19"/>
      <c r="N474" s="19"/>
      <c r="O474" s="19"/>
      <c r="P474" s="19"/>
    </row>
    <row r="475" ht="15.0" customHeight="1">
      <c r="A475" s="7" t="s">
        <v>156</v>
      </c>
      <c r="B475" s="36"/>
      <c r="C475" s="36"/>
      <c r="D475" s="36">
        <v>964.0</v>
      </c>
      <c r="E475" s="36">
        <v>3234.0</v>
      </c>
      <c r="F475" s="36">
        <v>3546.0</v>
      </c>
      <c r="G475" s="21">
        <v>3228.0</v>
      </c>
      <c r="H475" s="10">
        <v>3464.0</v>
      </c>
      <c r="J475" s="19"/>
      <c r="K475" s="19"/>
      <c r="L475" s="19"/>
      <c r="M475" s="19"/>
      <c r="N475" s="19"/>
      <c r="O475" s="19"/>
      <c r="P475" s="19"/>
    </row>
    <row r="476" ht="15.0" customHeight="1">
      <c r="A476" s="7" t="s">
        <v>157</v>
      </c>
      <c r="B476" s="36"/>
      <c r="C476" s="36"/>
      <c r="D476" s="36">
        <v>570.0</v>
      </c>
      <c r="E476" s="36">
        <v>3062.0</v>
      </c>
      <c r="F476" s="36">
        <v>4521.0</v>
      </c>
      <c r="G476" s="21">
        <v>4492.0</v>
      </c>
      <c r="H476" s="10">
        <v>4318.0</v>
      </c>
      <c r="J476" s="19"/>
      <c r="K476" s="19"/>
      <c r="L476" s="19"/>
      <c r="M476" s="19"/>
      <c r="N476" s="19"/>
      <c r="O476" s="19"/>
      <c r="P476" s="19"/>
    </row>
    <row r="477" ht="15.0" customHeight="1">
      <c r="A477" s="7" t="s">
        <v>158</v>
      </c>
      <c r="B477" s="36"/>
      <c r="C477" s="36"/>
      <c r="D477" s="36">
        <v>185.0</v>
      </c>
      <c r="E477" s="36">
        <v>1894.0</v>
      </c>
      <c r="F477" s="36">
        <v>3373.0</v>
      </c>
      <c r="G477" s="21">
        <v>3511.0</v>
      </c>
      <c r="H477" s="10">
        <v>3517.0</v>
      </c>
      <c r="J477" s="19"/>
      <c r="K477" s="19"/>
      <c r="L477" s="19"/>
      <c r="M477" s="19"/>
      <c r="N477" s="19"/>
      <c r="O477" s="19"/>
      <c r="P477" s="19"/>
    </row>
    <row r="478" ht="15.0" customHeight="1">
      <c r="A478" s="7" t="s">
        <v>159</v>
      </c>
      <c r="B478" s="36"/>
      <c r="C478" s="36"/>
      <c r="D478" s="36">
        <v>46.0</v>
      </c>
      <c r="E478" s="36">
        <v>963.0</v>
      </c>
      <c r="F478" s="36">
        <v>2594.0</v>
      </c>
      <c r="G478" s="21">
        <v>2357.0</v>
      </c>
      <c r="H478" s="10">
        <v>2363.0</v>
      </c>
      <c r="J478" s="19"/>
      <c r="K478" s="19"/>
      <c r="L478" s="19"/>
      <c r="M478" s="19"/>
      <c r="N478" s="19"/>
      <c r="O478" s="19"/>
      <c r="P478" s="19"/>
    </row>
    <row r="479" ht="15.0" customHeight="1">
      <c r="A479" s="7" t="s">
        <v>160</v>
      </c>
      <c r="B479" s="36"/>
      <c r="C479" s="36"/>
      <c r="D479" s="36">
        <v>112.0</v>
      </c>
      <c r="E479" s="36">
        <v>965.0</v>
      </c>
      <c r="F479" s="36">
        <v>3027.0</v>
      </c>
      <c r="G479" s="21">
        <v>3003.0</v>
      </c>
      <c r="H479" s="10">
        <v>3065.0</v>
      </c>
      <c r="J479" s="19"/>
      <c r="K479" s="19"/>
      <c r="L479" s="19"/>
      <c r="M479" s="19"/>
      <c r="N479" s="19"/>
      <c r="O479" s="19"/>
      <c r="P479" s="19"/>
    </row>
    <row r="480" ht="15.0" customHeight="1">
      <c r="A480" s="7" t="s">
        <v>161</v>
      </c>
      <c r="B480" s="36"/>
      <c r="C480" s="36"/>
      <c r="D480" s="36"/>
      <c r="E480" s="36">
        <v>859.0</v>
      </c>
      <c r="F480" s="36">
        <v>3558.0</v>
      </c>
      <c r="G480" s="21">
        <v>3768.0</v>
      </c>
      <c r="H480" s="10">
        <v>4114.0</v>
      </c>
      <c r="J480" s="19"/>
      <c r="K480" s="19"/>
      <c r="L480" s="19"/>
      <c r="M480" s="19"/>
      <c r="N480" s="19"/>
      <c r="O480" s="19"/>
      <c r="P480" s="19"/>
    </row>
    <row r="481" ht="15.0" customHeight="1">
      <c r="A481" s="7" t="s">
        <v>162</v>
      </c>
      <c r="B481" s="52">
        <v>37983.87192118227</v>
      </c>
      <c r="C481" s="52">
        <v>33380.279965004374</v>
      </c>
      <c r="D481" s="52">
        <v>35473.387062566275</v>
      </c>
      <c r="E481" s="52">
        <v>55311.144258275446</v>
      </c>
      <c r="F481" s="52">
        <v>69691.98458345687</v>
      </c>
      <c r="G481" s="52">
        <v>69146.35298472429</v>
      </c>
      <c r="H481" s="52">
        <v>69962.40402848355</v>
      </c>
      <c r="J481" s="19"/>
      <c r="K481" s="19"/>
      <c r="L481" s="19"/>
      <c r="M481" s="19"/>
      <c r="N481" s="19"/>
      <c r="O481" s="19"/>
      <c r="P481" s="19"/>
    </row>
    <row r="482" ht="15.0" customHeight="1">
      <c r="A482" s="7"/>
      <c r="B482" s="14"/>
      <c r="C482" s="14"/>
      <c r="D482" s="14"/>
      <c r="E482" s="14"/>
      <c r="F482" s="14"/>
      <c r="G482" s="5"/>
      <c r="H482" s="10"/>
      <c r="J482" s="19"/>
      <c r="K482" s="19"/>
      <c r="L482" s="19"/>
      <c r="M482" s="19"/>
      <c r="N482" s="19"/>
      <c r="O482" s="19"/>
      <c r="P482" s="19"/>
    </row>
    <row r="483" ht="15.0" customHeight="1">
      <c r="A483" s="7" t="s">
        <v>42</v>
      </c>
      <c r="B483" s="14"/>
      <c r="C483" s="14"/>
      <c r="D483" s="14"/>
      <c r="E483" s="14"/>
      <c r="F483" s="14"/>
      <c r="G483" s="46"/>
      <c r="H483" s="10"/>
      <c r="J483" s="19"/>
      <c r="K483" s="19"/>
      <c r="L483" s="19"/>
      <c r="M483" s="19"/>
      <c r="N483" s="19"/>
      <c r="O483" s="19"/>
      <c r="P483" s="19"/>
    </row>
    <row r="484" ht="15.0" customHeight="1">
      <c r="A484" s="7" t="s">
        <v>6</v>
      </c>
      <c r="B484" s="36">
        <v>42916.0</v>
      </c>
      <c r="C484" s="36">
        <v>41350.0</v>
      </c>
      <c r="D484" s="36">
        <v>33862.0</v>
      </c>
      <c r="E484" s="36">
        <v>35195.0</v>
      </c>
      <c r="F484" s="36">
        <v>32428.0</v>
      </c>
      <c r="G484" s="21">
        <v>32059.0</v>
      </c>
      <c r="H484" s="10">
        <v>32277.0</v>
      </c>
      <c r="J484" s="19"/>
      <c r="K484" s="19"/>
      <c r="L484" s="19"/>
      <c r="M484" s="19"/>
      <c r="N484" s="19"/>
      <c r="O484" s="19"/>
      <c r="P484" s="19"/>
    </row>
    <row r="485" ht="15.0" customHeight="1">
      <c r="A485" s="7" t="s">
        <v>146</v>
      </c>
      <c r="B485" s="36"/>
      <c r="C485" s="36"/>
      <c r="D485" s="36">
        <v>8311.0</v>
      </c>
      <c r="E485" s="36">
        <v>6432.0</v>
      </c>
      <c r="F485" s="36">
        <v>4946.0</v>
      </c>
      <c r="G485" s="21">
        <v>4869.0</v>
      </c>
      <c r="H485" s="10">
        <v>5048.0</v>
      </c>
      <c r="J485" s="19"/>
      <c r="K485" s="19"/>
      <c r="L485" s="19"/>
      <c r="M485" s="19"/>
      <c r="N485" s="19"/>
      <c r="O485" s="19"/>
      <c r="P485" s="19"/>
    </row>
    <row r="486" ht="15.0" customHeight="1">
      <c r="A486" s="7" t="s">
        <v>147</v>
      </c>
      <c r="B486" s="36"/>
      <c r="C486" s="36"/>
      <c r="D486" s="36">
        <v>2736.0</v>
      </c>
      <c r="E486" s="36">
        <v>2371.0</v>
      </c>
      <c r="F486" s="36">
        <v>2757.0</v>
      </c>
      <c r="G486" s="21">
        <v>2738.0</v>
      </c>
      <c r="H486" s="10">
        <v>2907.0</v>
      </c>
      <c r="J486" s="19"/>
      <c r="K486" s="19"/>
      <c r="L486" s="19"/>
      <c r="M486" s="19"/>
      <c r="N486" s="19"/>
      <c r="O486" s="19"/>
      <c r="P486" s="19"/>
    </row>
    <row r="487" ht="15.0" customHeight="1">
      <c r="A487" s="7" t="s">
        <v>148</v>
      </c>
      <c r="B487" s="36"/>
      <c r="C487" s="36"/>
      <c r="D487" s="36">
        <v>3027.0</v>
      </c>
      <c r="E487" s="36">
        <v>2429.0</v>
      </c>
      <c r="F487" s="36">
        <v>3005.0</v>
      </c>
      <c r="G487" s="21">
        <v>2870.0</v>
      </c>
      <c r="H487" s="10">
        <v>2815.0</v>
      </c>
      <c r="J487" s="19"/>
      <c r="K487" s="19"/>
      <c r="L487" s="19"/>
      <c r="M487" s="19"/>
      <c r="N487" s="19"/>
      <c r="O487" s="19"/>
      <c r="P487" s="19"/>
    </row>
    <row r="488" ht="15.0" customHeight="1">
      <c r="A488" s="7" t="s">
        <v>149</v>
      </c>
      <c r="B488" s="36"/>
      <c r="C488" s="36"/>
      <c r="D488" s="36">
        <v>2915.0</v>
      </c>
      <c r="E488" s="36">
        <v>2331.0</v>
      </c>
      <c r="F488" s="36">
        <v>2555.0</v>
      </c>
      <c r="G488" s="21">
        <v>2609.0</v>
      </c>
      <c r="H488" s="10">
        <v>2453.0</v>
      </c>
      <c r="J488" s="19"/>
      <c r="K488" s="19"/>
      <c r="L488" s="19"/>
      <c r="M488" s="19"/>
      <c r="N488" s="19"/>
      <c r="O488" s="19"/>
      <c r="P488" s="19"/>
    </row>
    <row r="489" ht="15.0" customHeight="1">
      <c r="A489" s="7" t="s">
        <v>150</v>
      </c>
      <c r="B489" s="36"/>
      <c r="C489" s="36"/>
      <c r="D489" s="36">
        <v>2588.0</v>
      </c>
      <c r="E489" s="36">
        <v>2598.0</v>
      </c>
      <c r="F489" s="36">
        <v>2142.0</v>
      </c>
      <c r="G489" s="21">
        <v>2031.0</v>
      </c>
      <c r="H489" s="10">
        <v>2285.0</v>
      </c>
      <c r="J489" s="19"/>
      <c r="K489" s="19"/>
      <c r="L489" s="19"/>
      <c r="M489" s="19"/>
      <c r="N489" s="19"/>
      <c r="O489" s="19"/>
      <c r="P489" s="19"/>
    </row>
    <row r="490" ht="15.0" customHeight="1">
      <c r="A490" s="7" t="s">
        <v>151</v>
      </c>
      <c r="B490" s="36"/>
      <c r="C490" s="36"/>
      <c r="D490" s="36">
        <v>2646.0</v>
      </c>
      <c r="E490" s="36">
        <v>1897.0</v>
      </c>
      <c r="F490" s="36">
        <v>2145.0</v>
      </c>
      <c r="G490" s="21">
        <v>2386.0</v>
      </c>
      <c r="H490" s="10">
        <v>2197.0</v>
      </c>
      <c r="J490" s="19"/>
      <c r="K490" s="19"/>
      <c r="L490" s="19"/>
      <c r="M490" s="19"/>
      <c r="N490" s="19"/>
      <c r="O490" s="19"/>
      <c r="P490" s="19"/>
    </row>
    <row r="491" ht="15.0" customHeight="1">
      <c r="A491" s="7" t="s">
        <v>152</v>
      </c>
      <c r="B491" s="36"/>
      <c r="C491" s="36"/>
      <c r="D491" s="36">
        <v>2401.0</v>
      </c>
      <c r="E491" s="36">
        <v>2123.0</v>
      </c>
      <c r="F491" s="36">
        <v>1746.0</v>
      </c>
      <c r="G491" s="21">
        <v>1820.0</v>
      </c>
      <c r="H491" s="10">
        <v>1857.0</v>
      </c>
      <c r="J491" s="19"/>
      <c r="K491" s="19"/>
      <c r="L491" s="19"/>
      <c r="M491" s="19"/>
      <c r="N491" s="19"/>
      <c r="O491" s="19"/>
      <c r="P491" s="19"/>
    </row>
    <row r="492" ht="15.0" customHeight="1">
      <c r="A492" s="7" t="s">
        <v>153</v>
      </c>
      <c r="B492" s="36"/>
      <c r="C492" s="36"/>
      <c r="D492" s="36">
        <v>1919.0</v>
      </c>
      <c r="E492" s="36">
        <v>1956.0</v>
      </c>
      <c r="F492" s="36">
        <v>1410.0</v>
      </c>
      <c r="G492" s="21">
        <v>1541.0</v>
      </c>
      <c r="H492" s="10">
        <v>1478.0</v>
      </c>
      <c r="J492" s="19"/>
      <c r="K492" s="19"/>
      <c r="L492" s="19"/>
      <c r="M492" s="19"/>
      <c r="N492" s="19"/>
      <c r="O492" s="19"/>
      <c r="P492" s="19"/>
    </row>
    <row r="493" ht="15.0" customHeight="1">
      <c r="A493" s="7" t="s">
        <v>154</v>
      </c>
      <c r="B493" s="36"/>
      <c r="C493" s="36"/>
      <c r="D493" s="36">
        <v>1587.0</v>
      </c>
      <c r="E493" s="36">
        <v>1519.0</v>
      </c>
      <c r="F493" s="36">
        <v>1237.0</v>
      </c>
      <c r="G493" s="21">
        <v>1186.0</v>
      </c>
      <c r="H493" s="10">
        <v>1105.0</v>
      </c>
      <c r="J493" s="19"/>
      <c r="K493" s="19"/>
      <c r="L493" s="19"/>
      <c r="M493" s="19"/>
      <c r="N493" s="19"/>
      <c r="O493" s="19"/>
      <c r="P493" s="19"/>
    </row>
    <row r="494" ht="15.0" customHeight="1">
      <c r="A494" s="7" t="s">
        <v>155</v>
      </c>
      <c r="B494" s="36"/>
      <c r="C494" s="36"/>
      <c r="D494" s="36">
        <v>2302.0</v>
      </c>
      <c r="E494" s="36">
        <v>3043.0</v>
      </c>
      <c r="F494" s="36">
        <v>2367.0</v>
      </c>
      <c r="G494" s="21">
        <v>2083.0</v>
      </c>
      <c r="H494" s="10">
        <v>2189.0</v>
      </c>
      <c r="J494" s="19"/>
      <c r="K494" s="19"/>
      <c r="L494" s="19"/>
      <c r="M494" s="19"/>
      <c r="N494" s="19"/>
      <c r="O494" s="19"/>
      <c r="P494" s="19"/>
    </row>
    <row r="495" ht="15.0" customHeight="1">
      <c r="A495" s="7" t="s">
        <v>156</v>
      </c>
      <c r="B495" s="36"/>
      <c r="C495" s="36"/>
      <c r="D495" s="36">
        <v>1930.0</v>
      </c>
      <c r="E495" s="36">
        <v>3160.0</v>
      </c>
      <c r="F495" s="36">
        <v>2307.0</v>
      </c>
      <c r="G495" s="21">
        <v>2367.0</v>
      </c>
      <c r="H495" s="10">
        <v>2376.0</v>
      </c>
      <c r="J495" s="19"/>
      <c r="K495" s="19"/>
      <c r="L495" s="19"/>
      <c r="M495" s="19"/>
      <c r="N495" s="19"/>
      <c r="O495" s="19"/>
      <c r="P495" s="19"/>
    </row>
    <row r="496" ht="15.0" customHeight="1">
      <c r="A496" s="7" t="s">
        <v>157</v>
      </c>
      <c r="B496" s="36"/>
      <c r="C496" s="36"/>
      <c r="D496" s="36">
        <v>1170.0</v>
      </c>
      <c r="E496" s="36">
        <v>2725.0</v>
      </c>
      <c r="F496" s="36">
        <v>2719.0</v>
      </c>
      <c r="G496" s="21">
        <v>2657.0</v>
      </c>
      <c r="H496" s="10">
        <v>2587.0</v>
      </c>
      <c r="J496" s="19"/>
      <c r="K496" s="19"/>
      <c r="L496" s="19"/>
      <c r="M496" s="19"/>
      <c r="N496" s="19"/>
      <c r="O496" s="19"/>
      <c r="P496" s="19"/>
    </row>
    <row r="497" ht="15.0" customHeight="1">
      <c r="A497" s="7" t="s">
        <v>158</v>
      </c>
      <c r="B497" s="36"/>
      <c r="C497" s="36"/>
      <c r="D497" s="36">
        <v>200.0</v>
      </c>
      <c r="E497" s="36">
        <v>1384.0</v>
      </c>
      <c r="F497" s="36">
        <v>1342.0</v>
      </c>
      <c r="G497" s="21">
        <v>1314.0</v>
      </c>
      <c r="H497" s="10">
        <v>1319.0</v>
      </c>
      <c r="J497" s="19"/>
      <c r="K497" s="19"/>
      <c r="L497" s="19"/>
      <c r="M497" s="19"/>
      <c r="N497" s="19"/>
      <c r="O497" s="19"/>
      <c r="P497" s="19"/>
    </row>
    <row r="498" ht="15.0" customHeight="1">
      <c r="A498" s="7" t="s">
        <v>159</v>
      </c>
      <c r="B498" s="36"/>
      <c r="C498" s="36"/>
      <c r="D498" s="36">
        <v>44.0</v>
      </c>
      <c r="E498" s="36">
        <v>508.0</v>
      </c>
      <c r="F498" s="36">
        <v>791.0</v>
      </c>
      <c r="G498" s="21">
        <v>640.0</v>
      </c>
      <c r="H498" s="10">
        <v>731.0</v>
      </c>
      <c r="J498" s="19"/>
      <c r="K498" s="19"/>
      <c r="L498" s="19"/>
      <c r="M498" s="19"/>
      <c r="N498" s="19"/>
      <c r="O498" s="19"/>
      <c r="P498" s="19"/>
    </row>
    <row r="499" ht="15.0" customHeight="1">
      <c r="A499" s="7" t="s">
        <v>160</v>
      </c>
      <c r="B499" s="36"/>
      <c r="C499" s="36"/>
      <c r="D499" s="36">
        <v>86.0</v>
      </c>
      <c r="E499" s="36">
        <v>412.0</v>
      </c>
      <c r="F499" s="36">
        <v>575.0</v>
      </c>
      <c r="G499" s="21">
        <v>563.0</v>
      </c>
      <c r="H499" s="10">
        <v>547.0</v>
      </c>
      <c r="J499" s="19"/>
      <c r="K499" s="19"/>
      <c r="L499" s="19"/>
      <c r="M499" s="19"/>
      <c r="N499" s="19"/>
      <c r="O499" s="19"/>
      <c r="P499" s="19"/>
    </row>
    <row r="500" ht="15.0" customHeight="1">
      <c r="A500" s="7" t="s">
        <v>161</v>
      </c>
      <c r="B500" s="36"/>
      <c r="C500" s="36"/>
      <c r="D500" s="36"/>
      <c r="E500" s="36">
        <v>307.0</v>
      </c>
      <c r="F500" s="36">
        <v>384.0</v>
      </c>
      <c r="G500" s="21">
        <v>385.0</v>
      </c>
      <c r="H500" s="10">
        <v>383.0</v>
      </c>
      <c r="J500" s="19"/>
      <c r="K500" s="19"/>
      <c r="L500" s="19"/>
      <c r="M500" s="19"/>
      <c r="N500" s="19"/>
      <c r="O500" s="19"/>
      <c r="P500" s="19"/>
    </row>
    <row r="501" ht="15.0" customHeight="1">
      <c r="A501" s="7" t="s">
        <v>162</v>
      </c>
      <c r="B501" s="52">
        <v>52118.60098522168</v>
      </c>
      <c r="C501" s="52">
        <v>44109.43832020997</v>
      </c>
      <c r="D501" s="52">
        <v>45876.037115588544</v>
      </c>
      <c r="E501" s="52">
        <v>47846.30731507969</v>
      </c>
      <c r="F501" s="52">
        <v>32706.398458345688</v>
      </c>
      <c r="G501" s="52">
        <v>32254.072357252127</v>
      </c>
      <c r="H501" s="52">
        <v>31288.738671104085</v>
      </c>
      <c r="J501" s="19"/>
      <c r="K501" s="19"/>
      <c r="L501" s="19"/>
      <c r="M501" s="19"/>
      <c r="N501" s="19"/>
      <c r="O501" s="19"/>
      <c r="P501" s="19"/>
    </row>
    <row r="502" ht="15.0" customHeight="1">
      <c r="A502" s="7"/>
      <c r="B502" s="14"/>
      <c r="C502" s="14"/>
      <c r="D502" s="14"/>
      <c r="E502" s="14"/>
      <c r="F502" s="14"/>
      <c r="G502" s="5"/>
      <c r="H502" s="10"/>
      <c r="J502" s="19"/>
      <c r="K502" s="19"/>
      <c r="L502" s="19"/>
      <c r="M502" s="19"/>
      <c r="N502" s="19"/>
      <c r="O502" s="19"/>
      <c r="P502" s="19"/>
    </row>
    <row r="503" ht="15.0" customHeight="1">
      <c r="A503" s="7" t="s">
        <v>43</v>
      </c>
      <c r="B503" s="14"/>
      <c r="C503" s="14"/>
      <c r="D503" s="14"/>
      <c r="E503" s="14"/>
      <c r="F503" s="14"/>
      <c r="G503" s="5"/>
      <c r="H503" s="10"/>
      <c r="J503" s="19"/>
      <c r="K503" s="19"/>
      <c r="L503" s="19"/>
      <c r="M503" s="19"/>
      <c r="N503" s="19"/>
      <c r="O503" s="19"/>
      <c r="P503" s="19"/>
    </row>
    <row r="504" ht="15.0" customHeight="1">
      <c r="A504" s="7" t="s">
        <v>6</v>
      </c>
      <c r="B504" s="36">
        <v>12151.0</v>
      </c>
      <c r="C504" s="36">
        <v>9257.0</v>
      </c>
      <c r="D504" s="36">
        <v>6990.0</v>
      </c>
      <c r="E504" s="36">
        <v>6866.0</v>
      </c>
      <c r="F504" s="36">
        <v>5714.0</v>
      </c>
      <c r="G504" s="21">
        <v>5464.0</v>
      </c>
      <c r="H504" s="10">
        <v>5431.0</v>
      </c>
      <c r="J504" s="19"/>
      <c r="K504" s="19"/>
      <c r="L504" s="19"/>
      <c r="M504" s="19"/>
      <c r="N504" s="19"/>
      <c r="O504" s="19"/>
      <c r="P504" s="19"/>
    </row>
    <row r="505" ht="15.0" customHeight="1">
      <c r="A505" s="7" t="s">
        <v>146</v>
      </c>
      <c r="B505" s="36"/>
      <c r="C505" s="36"/>
      <c r="D505" s="36">
        <v>2650.0</v>
      </c>
      <c r="E505" s="36">
        <v>1825.0</v>
      </c>
      <c r="F505" s="36">
        <v>1488.0</v>
      </c>
      <c r="G505" s="21">
        <v>1300.0</v>
      </c>
      <c r="H505" s="10">
        <v>1307.0</v>
      </c>
      <c r="J505" s="19"/>
      <c r="K505" s="19"/>
      <c r="L505" s="19"/>
      <c r="M505" s="19"/>
      <c r="N505" s="19"/>
      <c r="O505" s="19"/>
      <c r="P505" s="19"/>
    </row>
    <row r="506" ht="15.0" customHeight="1">
      <c r="A506" s="7" t="s">
        <v>147</v>
      </c>
      <c r="B506" s="36"/>
      <c r="C506" s="36"/>
      <c r="D506" s="36">
        <v>828.0</v>
      </c>
      <c r="E506" s="36">
        <v>638.0</v>
      </c>
      <c r="F506" s="36">
        <v>420.0</v>
      </c>
      <c r="G506" s="21">
        <v>505.0</v>
      </c>
      <c r="H506" s="10">
        <v>468.0</v>
      </c>
      <c r="J506" s="19"/>
      <c r="K506" s="19"/>
      <c r="L506" s="19"/>
      <c r="M506" s="19"/>
      <c r="N506" s="19"/>
      <c r="O506" s="19"/>
      <c r="P506" s="19"/>
    </row>
    <row r="507" ht="15.0" customHeight="1">
      <c r="A507" s="7" t="s">
        <v>148</v>
      </c>
      <c r="B507" s="36"/>
      <c r="C507" s="36"/>
      <c r="D507" s="36">
        <v>863.0</v>
      </c>
      <c r="E507" s="36">
        <v>622.0</v>
      </c>
      <c r="F507" s="36">
        <v>557.0</v>
      </c>
      <c r="G507" s="21">
        <v>583.0</v>
      </c>
      <c r="H507" s="10">
        <v>543.0</v>
      </c>
      <c r="J507" s="19"/>
      <c r="K507" s="19"/>
      <c r="L507" s="19"/>
      <c r="M507" s="19"/>
      <c r="N507" s="19"/>
      <c r="O507" s="19"/>
      <c r="P507" s="19"/>
    </row>
    <row r="508" ht="15.0" customHeight="1">
      <c r="A508" s="7" t="s">
        <v>149</v>
      </c>
      <c r="B508" s="36"/>
      <c r="C508" s="36"/>
      <c r="D508" s="36">
        <v>537.0</v>
      </c>
      <c r="E508" s="36">
        <v>522.0</v>
      </c>
      <c r="F508" s="36">
        <v>435.0</v>
      </c>
      <c r="G508" s="21">
        <v>335.0</v>
      </c>
      <c r="H508" s="10">
        <v>366.0</v>
      </c>
      <c r="J508" s="19"/>
      <c r="K508" s="19"/>
      <c r="L508" s="19"/>
      <c r="M508" s="19"/>
      <c r="N508" s="19"/>
      <c r="O508" s="19"/>
      <c r="P508" s="19"/>
    </row>
    <row r="509" ht="15.0" customHeight="1">
      <c r="A509" s="7" t="s">
        <v>150</v>
      </c>
      <c r="B509" s="36"/>
      <c r="C509" s="36"/>
      <c r="D509" s="36">
        <v>476.0</v>
      </c>
      <c r="E509" s="36">
        <v>611.0</v>
      </c>
      <c r="F509" s="36">
        <v>336.0</v>
      </c>
      <c r="G509" s="21">
        <v>339.0</v>
      </c>
      <c r="H509" s="10">
        <v>374.0</v>
      </c>
      <c r="J509" s="19"/>
      <c r="K509" s="19"/>
      <c r="L509" s="19"/>
      <c r="M509" s="19"/>
      <c r="N509" s="19"/>
      <c r="O509" s="19"/>
      <c r="P509" s="19"/>
    </row>
    <row r="510" ht="15.0" customHeight="1">
      <c r="A510" s="7" t="s">
        <v>151</v>
      </c>
      <c r="B510" s="36"/>
      <c r="C510" s="36"/>
      <c r="D510" s="36">
        <v>309.0</v>
      </c>
      <c r="E510" s="36">
        <v>417.0</v>
      </c>
      <c r="F510" s="36">
        <v>338.0</v>
      </c>
      <c r="G510" s="21">
        <v>388.0</v>
      </c>
      <c r="H510" s="10">
        <v>363.0</v>
      </c>
      <c r="J510" s="19"/>
      <c r="K510" s="19"/>
      <c r="L510" s="19"/>
      <c r="M510" s="19"/>
      <c r="N510" s="19"/>
      <c r="O510" s="19"/>
      <c r="P510" s="19"/>
    </row>
    <row r="511" ht="15.0" customHeight="1">
      <c r="A511" s="7" t="s">
        <v>152</v>
      </c>
      <c r="B511" s="36"/>
      <c r="C511" s="36"/>
      <c r="D511" s="36">
        <v>353.0</v>
      </c>
      <c r="E511" s="36">
        <v>381.0</v>
      </c>
      <c r="F511" s="36">
        <v>278.0</v>
      </c>
      <c r="G511" s="21">
        <v>226.0</v>
      </c>
      <c r="H511" s="10">
        <v>204.0</v>
      </c>
      <c r="J511" s="19"/>
      <c r="K511" s="19"/>
      <c r="L511" s="19"/>
      <c r="M511" s="19"/>
      <c r="N511" s="19"/>
      <c r="O511" s="19"/>
      <c r="P511" s="19"/>
    </row>
    <row r="512" ht="15.0" customHeight="1">
      <c r="A512" s="7" t="s">
        <v>153</v>
      </c>
      <c r="B512" s="36"/>
      <c r="C512" s="36"/>
      <c r="D512" s="36">
        <v>256.0</v>
      </c>
      <c r="E512" s="36">
        <v>279.0</v>
      </c>
      <c r="F512" s="36">
        <v>300.0</v>
      </c>
      <c r="G512" s="21">
        <v>264.0</v>
      </c>
      <c r="H512" s="10">
        <v>248.0</v>
      </c>
      <c r="J512" s="19"/>
      <c r="K512" s="19"/>
      <c r="L512" s="19"/>
      <c r="M512" s="19"/>
      <c r="N512" s="19"/>
      <c r="O512" s="19"/>
      <c r="P512" s="19"/>
    </row>
    <row r="513" ht="15.0" customHeight="1">
      <c r="A513" s="7" t="s">
        <v>154</v>
      </c>
      <c r="B513" s="36"/>
      <c r="C513" s="36"/>
      <c r="D513" s="36">
        <v>199.0</v>
      </c>
      <c r="E513" s="36">
        <v>284.0</v>
      </c>
      <c r="F513" s="36">
        <v>142.0</v>
      </c>
      <c r="G513" s="21">
        <v>180.0</v>
      </c>
      <c r="H513" s="10">
        <v>197.0</v>
      </c>
      <c r="J513" s="19"/>
      <c r="K513" s="19"/>
      <c r="L513" s="19"/>
      <c r="M513" s="19"/>
      <c r="N513" s="19"/>
      <c r="O513" s="19"/>
      <c r="P513" s="19"/>
    </row>
    <row r="514" ht="15.0" customHeight="1">
      <c r="A514" s="7" t="s">
        <v>155</v>
      </c>
      <c r="B514" s="36"/>
      <c r="C514" s="36"/>
      <c r="D514" s="36">
        <v>236.0</v>
      </c>
      <c r="E514" s="36">
        <v>355.0</v>
      </c>
      <c r="F514" s="36">
        <v>358.0</v>
      </c>
      <c r="G514" s="21">
        <v>373.0</v>
      </c>
      <c r="H514" s="10">
        <v>360.0</v>
      </c>
      <c r="J514" s="19"/>
      <c r="K514" s="19"/>
      <c r="L514" s="19"/>
      <c r="M514" s="19"/>
      <c r="N514" s="19"/>
      <c r="O514" s="19"/>
      <c r="P514" s="19"/>
    </row>
    <row r="515" ht="15.0" customHeight="1">
      <c r="A515" s="7" t="s">
        <v>156</v>
      </c>
      <c r="B515" s="36"/>
      <c r="C515" s="36"/>
      <c r="D515" s="36">
        <v>167.0</v>
      </c>
      <c r="E515" s="36">
        <v>451.0</v>
      </c>
      <c r="F515" s="36">
        <v>409.0</v>
      </c>
      <c r="G515" s="21">
        <v>348.0</v>
      </c>
      <c r="H515" s="10">
        <v>389.0</v>
      </c>
      <c r="J515" s="19"/>
      <c r="K515" s="19"/>
      <c r="L515" s="19"/>
      <c r="M515" s="19"/>
      <c r="N515" s="19"/>
      <c r="O515" s="19"/>
      <c r="P515" s="19"/>
    </row>
    <row r="516" ht="15.0" customHeight="1">
      <c r="A516" s="7" t="s">
        <v>157</v>
      </c>
      <c r="B516" s="36"/>
      <c r="C516" s="36"/>
      <c r="D516" s="36">
        <v>85.0</v>
      </c>
      <c r="E516" s="36">
        <v>268.0</v>
      </c>
      <c r="F516" s="36">
        <v>440.0</v>
      </c>
      <c r="G516" s="21">
        <v>415.0</v>
      </c>
      <c r="H516" s="10">
        <v>445.0</v>
      </c>
      <c r="J516" s="19"/>
      <c r="K516" s="19"/>
      <c r="L516" s="19"/>
      <c r="M516" s="19"/>
      <c r="N516" s="19"/>
      <c r="O516" s="19"/>
      <c r="P516" s="19"/>
    </row>
    <row r="517" ht="15.0" customHeight="1">
      <c r="A517" s="7" t="s">
        <v>158</v>
      </c>
      <c r="B517" s="36"/>
      <c r="C517" s="36"/>
      <c r="D517" s="36">
        <v>26.0</v>
      </c>
      <c r="E517" s="36">
        <v>93.0</v>
      </c>
      <c r="F517" s="36">
        <v>131.0</v>
      </c>
      <c r="G517" s="21">
        <v>99.0</v>
      </c>
      <c r="H517" s="10">
        <v>58.0</v>
      </c>
      <c r="J517" s="19"/>
      <c r="K517" s="19"/>
      <c r="L517" s="19"/>
      <c r="M517" s="19"/>
      <c r="N517" s="19"/>
      <c r="O517" s="19"/>
      <c r="P517" s="19"/>
    </row>
    <row r="518" ht="15.0" customHeight="1">
      <c r="A518" s="7" t="s">
        <v>159</v>
      </c>
      <c r="B518" s="36"/>
      <c r="C518" s="36"/>
      <c r="D518" s="36">
        <v>5.0</v>
      </c>
      <c r="E518" s="36">
        <v>45.0</v>
      </c>
      <c r="F518" s="36">
        <v>73.0</v>
      </c>
      <c r="G518" s="21">
        <v>88.0</v>
      </c>
      <c r="H518" s="10">
        <v>74.0</v>
      </c>
      <c r="J518" s="19"/>
      <c r="K518" s="19"/>
      <c r="L518" s="19"/>
      <c r="M518" s="19"/>
      <c r="N518" s="19"/>
      <c r="O518" s="19"/>
      <c r="P518" s="19"/>
    </row>
    <row r="519" ht="15.0" customHeight="1">
      <c r="A519" s="7" t="s">
        <v>160</v>
      </c>
      <c r="B519" s="36"/>
      <c r="C519" s="36"/>
      <c r="D519" s="36">
        <v>0.0</v>
      </c>
      <c r="E519" s="36">
        <v>6.0</v>
      </c>
      <c r="F519" s="36">
        <v>0.0</v>
      </c>
      <c r="G519" s="21">
        <v>5.0</v>
      </c>
      <c r="H519" s="10">
        <v>22.0</v>
      </c>
      <c r="J519" s="19"/>
      <c r="K519" s="19"/>
      <c r="L519" s="19"/>
      <c r="M519" s="19"/>
      <c r="N519" s="19"/>
      <c r="O519" s="19"/>
      <c r="P519" s="19"/>
    </row>
    <row r="520" ht="15.0" customHeight="1">
      <c r="A520" s="7" t="s">
        <v>161</v>
      </c>
      <c r="B520" s="36"/>
      <c r="C520" s="36"/>
      <c r="D520" s="36"/>
      <c r="E520" s="36">
        <v>69.0</v>
      </c>
      <c r="F520" s="36">
        <v>9.0</v>
      </c>
      <c r="G520" s="21">
        <v>16.0</v>
      </c>
      <c r="H520" s="10">
        <v>13.0</v>
      </c>
      <c r="J520" s="19"/>
      <c r="K520" s="19"/>
      <c r="L520" s="19"/>
      <c r="M520" s="19"/>
      <c r="N520" s="19"/>
      <c r="O520" s="19"/>
      <c r="P520" s="19"/>
    </row>
    <row r="521" ht="15.0" customHeight="1">
      <c r="A521" s="7" t="s">
        <v>162</v>
      </c>
      <c r="B521" s="52">
        <v>38537.83908045977</v>
      </c>
      <c r="C521" s="52">
        <v>29375.863517060367</v>
      </c>
      <c r="D521" s="52">
        <v>27849.817603393425</v>
      </c>
      <c r="E521" s="52">
        <v>32862.62280343278</v>
      </c>
      <c r="F521" s="52">
        <v>25178.121553513196</v>
      </c>
      <c r="G521" s="52">
        <v>25524.765648855104</v>
      </c>
      <c r="H521" s="52">
        <v>25361.717668778383</v>
      </c>
      <c r="J521" s="19"/>
      <c r="K521" s="19"/>
      <c r="L521" s="19"/>
      <c r="M521" s="19"/>
      <c r="N521" s="19"/>
      <c r="O521" s="19"/>
      <c r="P521" s="19"/>
    </row>
    <row r="522" ht="15.0" customHeight="1">
      <c r="A522" s="7"/>
      <c r="B522" s="14"/>
      <c r="C522" s="14"/>
      <c r="D522" s="14"/>
      <c r="E522" s="14"/>
      <c r="F522" s="14"/>
      <c r="G522" s="5"/>
      <c r="H522" s="10"/>
      <c r="J522" s="19"/>
      <c r="K522" s="19"/>
      <c r="L522" s="19"/>
      <c r="M522" s="19"/>
      <c r="N522" s="19"/>
      <c r="O522" s="19"/>
      <c r="P522" s="19"/>
    </row>
    <row r="523" ht="15.0" customHeight="1">
      <c r="A523" s="7" t="s">
        <v>44</v>
      </c>
      <c r="B523" s="14"/>
      <c r="C523" s="14"/>
      <c r="D523" s="14"/>
      <c r="E523" s="14"/>
      <c r="F523" s="14"/>
      <c r="G523" s="5"/>
      <c r="H523" s="10"/>
      <c r="J523" s="19"/>
      <c r="K523" s="19"/>
      <c r="L523" s="19"/>
      <c r="M523" s="19"/>
      <c r="N523" s="19"/>
      <c r="O523" s="19"/>
      <c r="P523" s="19"/>
    </row>
    <row r="524" ht="15.0" customHeight="1">
      <c r="A524" s="7" t="s">
        <v>6</v>
      </c>
      <c r="B524" s="36">
        <v>14288.0</v>
      </c>
      <c r="C524" s="36">
        <v>9895.0</v>
      </c>
      <c r="D524" s="36">
        <v>7246.0</v>
      </c>
      <c r="E524" s="36">
        <v>6535.0</v>
      </c>
      <c r="F524" s="36">
        <v>6896.0</v>
      </c>
      <c r="G524" s="21">
        <v>6900.0</v>
      </c>
      <c r="H524" s="10">
        <v>6881.0</v>
      </c>
      <c r="J524" s="19"/>
      <c r="K524" s="19"/>
      <c r="L524" s="19"/>
      <c r="M524" s="19"/>
      <c r="N524" s="19"/>
      <c r="O524" s="19"/>
      <c r="P524" s="19"/>
    </row>
    <row r="525" ht="15.0" customHeight="1">
      <c r="A525" s="7" t="s">
        <v>146</v>
      </c>
      <c r="B525" s="36"/>
      <c r="C525" s="36"/>
      <c r="D525" s="36">
        <v>3235.0</v>
      </c>
      <c r="E525" s="36">
        <v>1706.0</v>
      </c>
      <c r="F525" s="36">
        <v>1864.0</v>
      </c>
      <c r="G525" s="21">
        <v>1852.0</v>
      </c>
      <c r="H525" s="10">
        <v>1862.0</v>
      </c>
      <c r="J525" s="19"/>
      <c r="K525" s="19"/>
      <c r="L525" s="19"/>
      <c r="M525" s="19"/>
      <c r="N525" s="19"/>
      <c r="O525" s="19"/>
      <c r="P525" s="19"/>
    </row>
    <row r="526" ht="15.0" customHeight="1">
      <c r="A526" s="7" t="s">
        <v>147</v>
      </c>
      <c r="B526" s="36"/>
      <c r="C526" s="36"/>
      <c r="D526" s="36">
        <v>815.0</v>
      </c>
      <c r="E526" s="36">
        <v>708.0</v>
      </c>
      <c r="F526" s="36">
        <v>608.0</v>
      </c>
      <c r="G526" s="21">
        <v>694.0</v>
      </c>
      <c r="H526" s="10">
        <v>886.0</v>
      </c>
      <c r="J526" s="19"/>
      <c r="K526" s="19"/>
      <c r="L526" s="19"/>
      <c r="M526" s="19"/>
      <c r="N526" s="19"/>
      <c r="O526" s="19"/>
      <c r="P526" s="19"/>
    </row>
    <row r="527" ht="15.0" customHeight="1">
      <c r="A527" s="7" t="s">
        <v>148</v>
      </c>
      <c r="B527" s="36"/>
      <c r="C527" s="36"/>
      <c r="D527" s="36">
        <v>734.0</v>
      </c>
      <c r="E527" s="36">
        <v>520.0</v>
      </c>
      <c r="F527" s="36">
        <v>539.0</v>
      </c>
      <c r="G527" s="21">
        <v>462.0</v>
      </c>
      <c r="H527" s="10">
        <v>506.0</v>
      </c>
      <c r="J527" s="19"/>
      <c r="K527" s="19"/>
      <c r="L527" s="19"/>
      <c r="M527" s="19"/>
      <c r="N527" s="19"/>
      <c r="O527" s="19"/>
      <c r="P527" s="19"/>
    </row>
    <row r="528" ht="15.0" customHeight="1">
      <c r="A528" s="7" t="s">
        <v>149</v>
      </c>
      <c r="B528" s="36"/>
      <c r="C528" s="36"/>
      <c r="D528" s="36">
        <v>528.0</v>
      </c>
      <c r="E528" s="36">
        <v>386.0</v>
      </c>
      <c r="F528" s="36">
        <v>427.0</v>
      </c>
      <c r="G528" s="21">
        <v>424.0</v>
      </c>
      <c r="H528" s="10">
        <v>403.0</v>
      </c>
      <c r="J528" s="19"/>
      <c r="K528" s="19"/>
      <c r="L528" s="19"/>
      <c r="M528" s="19"/>
      <c r="N528" s="19"/>
      <c r="O528" s="19"/>
      <c r="P528" s="19"/>
    </row>
    <row r="529" ht="15.0" customHeight="1">
      <c r="A529" s="7" t="s">
        <v>150</v>
      </c>
      <c r="B529" s="36"/>
      <c r="C529" s="36"/>
      <c r="D529" s="36">
        <v>528.0</v>
      </c>
      <c r="E529" s="36">
        <v>419.0</v>
      </c>
      <c r="F529" s="36">
        <v>472.0</v>
      </c>
      <c r="G529" s="21">
        <v>457.0</v>
      </c>
      <c r="H529" s="10">
        <v>470.0</v>
      </c>
      <c r="J529" s="19"/>
      <c r="K529" s="19"/>
      <c r="L529" s="19"/>
      <c r="M529" s="19"/>
      <c r="N529" s="19"/>
      <c r="O529" s="19"/>
      <c r="P529" s="19"/>
    </row>
    <row r="530" ht="15.0" customHeight="1">
      <c r="A530" s="7" t="s">
        <v>151</v>
      </c>
      <c r="B530" s="36"/>
      <c r="C530" s="36"/>
      <c r="D530" s="36">
        <v>292.0</v>
      </c>
      <c r="E530" s="36">
        <v>449.0</v>
      </c>
      <c r="F530" s="36">
        <v>477.0</v>
      </c>
      <c r="G530" s="21">
        <v>371.0</v>
      </c>
      <c r="H530" s="10">
        <v>270.0</v>
      </c>
      <c r="J530" s="19"/>
      <c r="K530" s="19"/>
      <c r="L530" s="19"/>
      <c r="M530" s="19"/>
      <c r="N530" s="19"/>
      <c r="O530" s="19"/>
      <c r="P530" s="19"/>
    </row>
    <row r="531" ht="15.0" customHeight="1">
      <c r="A531" s="7" t="s">
        <v>152</v>
      </c>
      <c r="B531" s="36"/>
      <c r="C531" s="36"/>
      <c r="D531" s="36">
        <v>284.0</v>
      </c>
      <c r="E531" s="36">
        <v>373.0</v>
      </c>
      <c r="F531" s="36">
        <v>346.0</v>
      </c>
      <c r="G531" s="21">
        <v>285.0</v>
      </c>
      <c r="H531" s="10">
        <v>257.0</v>
      </c>
      <c r="J531" s="19"/>
      <c r="K531" s="19"/>
      <c r="L531" s="19"/>
      <c r="M531" s="19"/>
      <c r="N531" s="19"/>
      <c r="O531" s="19"/>
      <c r="P531" s="19"/>
    </row>
    <row r="532" ht="15.0" customHeight="1">
      <c r="A532" s="7" t="s">
        <v>153</v>
      </c>
      <c r="B532" s="36"/>
      <c r="C532" s="36"/>
      <c r="D532" s="36">
        <v>230.0</v>
      </c>
      <c r="E532" s="36">
        <v>333.0</v>
      </c>
      <c r="F532" s="36">
        <v>291.0</v>
      </c>
      <c r="G532" s="21">
        <v>332.0</v>
      </c>
      <c r="H532" s="10">
        <v>363.0</v>
      </c>
      <c r="J532" s="19"/>
      <c r="K532" s="19"/>
      <c r="L532" s="19"/>
      <c r="M532" s="19"/>
      <c r="N532" s="19"/>
      <c r="O532" s="19"/>
      <c r="P532" s="19"/>
    </row>
    <row r="533" ht="15.0" customHeight="1">
      <c r="A533" s="7" t="s">
        <v>154</v>
      </c>
      <c r="B533" s="36"/>
      <c r="C533" s="36"/>
      <c r="D533" s="36">
        <v>120.0</v>
      </c>
      <c r="E533" s="36">
        <v>362.0</v>
      </c>
      <c r="F533" s="36">
        <v>90.0</v>
      </c>
      <c r="G533" s="21">
        <v>62.0</v>
      </c>
      <c r="H533" s="10">
        <v>141.0</v>
      </c>
      <c r="J533" s="19"/>
      <c r="K533" s="19"/>
      <c r="L533" s="19"/>
      <c r="M533" s="19"/>
      <c r="N533" s="19"/>
      <c r="O533" s="19"/>
      <c r="P533" s="19"/>
    </row>
    <row r="534" ht="15.0" customHeight="1">
      <c r="A534" s="7" t="s">
        <v>155</v>
      </c>
      <c r="B534" s="36"/>
      <c r="C534" s="36"/>
      <c r="D534" s="36">
        <v>156.0</v>
      </c>
      <c r="E534" s="36">
        <v>441.0</v>
      </c>
      <c r="F534" s="36">
        <v>410.0</v>
      </c>
      <c r="G534" s="21">
        <v>412.0</v>
      </c>
      <c r="H534" s="10">
        <v>351.0</v>
      </c>
      <c r="J534" s="19"/>
      <c r="K534" s="19"/>
      <c r="L534" s="19"/>
      <c r="M534" s="19"/>
      <c r="N534" s="19"/>
      <c r="O534" s="19"/>
      <c r="P534" s="19"/>
    </row>
    <row r="535" ht="15.0" customHeight="1">
      <c r="A535" s="7" t="s">
        <v>156</v>
      </c>
      <c r="B535" s="36"/>
      <c r="C535" s="36"/>
      <c r="D535" s="36">
        <v>210.0</v>
      </c>
      <c r="E535" s="36">
        <v>318.0</v>
      </c>
      <c r="F535" s="36">
        <v>354.0</v>
      </c>
      <c r="G535" s="21">
        <v>404.0</v>
      </c>
      <c r="H535" s="10">
        <v>424.0</v>
      </c>
      <c r="J535" s="19"/>
      <c r="K535" s="19"/>
      <c r="L535" s="19"/>
      <c r="M535" s="19"/>
      <c r="N535" s="19"/>
      <c r="O535" s="19"/>
      <c r="P535" s="19"/>
    </row>
    <row r="536" ht="15.0" customHeight="1">
      <c r="A536" s="7" t="s">
        <v>157</v>
      </c>
      <c r="B536" s="36"/>
      <c r="C536" s="36"/>
      <c r="D536" s="36">
        <v>70.0</v>
      </c>
      <c r="E536" s="36">
        <v>324.0</v>
      </c>
      <c r="F536" s="36">
        <v>589.0</v>
      </c>
      <c r="G536" s="21">
        <v>597.0</v>
      </c>
      <c r="H536" s="10">
        <v>539.0</v>
      </c>
      <c r="J536" s="19"/>
      <c r="K536" s="19"/>
      <c r="L536" s="19"/>
      <c r="M536" s="19"/>
      <c r="N536" s="19"/>
      <c r="O536" s="19"/>
      <c r="P536" s="19"/>
    </row>
    <row r="537" ht="15.0" customHeight="1">
      <c r="A537" s="7" t="s">
        <v>158</v>
      </c>
      <c r="B537" s="36"/>
      <c r="C537" s="36"/>
      <c r="D537" s="36">
        <v>18.0</v>
      </c>
      <c r="E537" s="36">
        <v>64.0</v>
      </c>
      <c r="F537" s="36">
        <v>204.0</v>
      </c>
      <c r="G537" s="21">
        <v>218.0</v>
      </c>
      <c r="H537" s="10">
        <v>197.0</v>
      </c>
      <c r="J537" s="19"/>
      <c r="K537" s="19"/>
      <c r="L537" s="19"/>
      <c r="M537" s="19"/>
      <c r="N537" s="19"/>
      <c r="O537" s="19"/>
      <c r="P537" s="19"/>
    </row>
    <row r="538" ht="15.0" customHeight="1">
      <c r="A538" s="7" t="s">
        <v>159</v>
      </c>
      <c r="B538" s="36"/>
      <c r="C538" s="36"/>
      <c r="D538" s="36">
        <v>17.0</v>
      </c>
      <c r="E538" s="36">
        <v>32.0</v>
      </c>
      <c r="F538" s="36">
        <v>90.0</v>
      </c>
      <c r="G538" s="21">
        <v>104.0</v>
      </c>
      <c r="H538" s="10">
        <v>74.0</v>
      </c>
      <c r="J538" s="19"/>
      <c r="K538" s="19"/>
      <c r="L538" s="19"/>
      <c r="M538" s="19"/>
      <c r="N538" s="19"/>
      <c r="O538" s="19"/>
      <c r="P538" s="19"/>
    </row>
    <row r="539" ht="15.0" customHeight="1">
      <c r="A539" s="7" t="s">
        <v>160</v>
      </c>
      <c r="B539" s="36"/>
      <c r="C539" s="36"/>
      <c r="D539" s="36">
        <v>9.0</v>
      </c>
      <c r="E539" s="36">
        <v>34.0</v>
      </c>
      <c r="F539" s="36">
        <v>107.0</v>
      </c>
      <c r="G539" s="21">
        <v>166.0</v>
      </c>
      <c r="H539" s="10">
        <v>96.0</v>
      </c>
      <c r="J539" s="19"/>
      <c r="K539" s="19"/>
      <c r="L539" s="19"/>
      <c r="M539" s="19"/>
      <c r="N539" s="19"/>
      <c r="O539" s="19"/>
      <c r="P539" s="19"/>
    </row>
    <row r="540" ht="15.0" customHeight="1">
      <c r="A540" s="7" t="s">
        <v>161</v>
      </c>
      <c r="B540" s="36"/>
      <c r="C540" s="36"/>
      <c r="D540" s="36"/>
      <c r="E540" s="36">
        <v>66.0</v>
      </c>
      <c r="F540" s="36">
        <v>28.0</v>
      </c>
      <c r="G540" s="21">
        <v>60.0</v>
      </c>
      <c r="H540" s="10">
        <v>42.0</v>
      </c>
      <c r="J540" s="19"/>
      <c r="K540" s="19"/>
      <c r="L540" s="19"/>
      <c r="M540" s="19"/>
      <c r="N540" s="19"/>
      <c r="O540" s="19"/>
      <c r="P540" s="19"/>
    </row>
    <row r="541" ht="15.0" customHeight="1">
      <c r="A541" s="7" t="s">
        <v>162</v>
      </c>
      <c r="B541" s="52">
        <v>30205.487684729065</v>
      </c>
      <c r="C541" s="52">
        <v>24279.056867891515</v>
      </c>
      <c r="D541" s="52">
        <v>22280.591728525982</v>
      </c>
      <c r="E541" s="52">
        <v>34418.98161013486</v>
      </c>
      <c r="F541" s="52">
        <v>25871.04061666173</v>
      </c>
      <c r="G541" s="52">
        <v>25580.26461255689</v>
      </c>
      <c r="H541" s="52">
        <v>22103.25341844763</v>
      </c>
      <c r="J541" s="19"/>
      <c r="K541" s="19"/>
      <c r="L541" s="19"/>
      <c r="M541" s="19"/>
      <c r="N541" s="19"/>
      <c r="O541" s="19"/>
      <c r="P541" s="19"/>
    </row>
    <row r="542" ht="15.0" customHeight="1">
      <c r="A542" s="7"/>
      <c r="B542" s="14"/>
      <c r="C542" s="14"/>
      <c r="D542" s="14"/>
      <c r="E542" s="14"/>
      <c r="F542" s="14"/>
      <c r="G542" s="5"/>
      <c r="H542" s="10"/>
      <c r="J542" s="19"/>
      <c r="K542" s="19"/>
      <c r="L542" s="19"/>
      <c r="M542" s="19"/>
      <c r="N542" s="19"/>
      <c r="O542" s="19"/>
      <c r="P542" s="19"/>
    </row>
    <row r="543" ht="15.0" customHeight="1">
      <c r="A543" s="7" t="s">
        <v>45</v>
      </c>
      <c r="B543" s="14"/>
      <c r="C543" s="14"/>
      <c r="D543" s="14"/>
      <c r="E543" s="14"/>
      <c r="F543" s="14"/>
      <c r="G543" s="46"/>
      <c r="H543" s="10"/>
      <c r="J543" s="19"/>
      <c r="K543" s="19"/>
      <c r="L543" s="19"/>
      <c r="M543" s="19"/>
      <c r="N543" s="19"/>
      <c r="O543" s="19"/>
      <c r="P543" s="19"/>
    </row>
    <row r="544" ht="15.0" customHeight="1">
      <c r="A544" s="7" t="s">
        <v>6</v>
      </c>
      <c r="B544" s="36">
        <v>21695.0</v>
      </c>
      <c r="C544" s="36">
        <v>18630.0</v>
      </c>
      <c r="D544" s="36">
        <v>16473.0</v>
      </c>
      <c r="E544" s="36">
        <v>18141.0</v>
      </c>
      <c r="F544" s="36">
        <v>25665.0</v>
      </c>
      <c r="G544" s="21">
        <v>26291.0</v>
      </c>
      <c r="H544" s="10">
        <v>26973.0</v>
      </c>
      <c r="J544" s="19"/>
      <c r="K544" s="19"/>
      <c r="L544" s="19"/>
      <c r="M544" s="19"/>
      <c r="N544" s="19"/>
      <c r="O544" s="19"/>
      <c r="P544" s="19"/>
    </row>
    <row r="545" ht="15.0" customHeight="1">
      <c r="A545" s="7" t="s">
        <v>146</v>
      </c>
      <c r="B545" s="36"/>
      <c r="C545" s="36"/>
      <c r="D545" s="36">
        <v>8482.0</v>
      </c>
      <c r="E545" s="36">
        <v>4876.0</v>
      </c>
      <c r="F545" s="36">
        <v>3943.0</v>
      </c>
      <c r="G545" s="21">
        <v>4165.0</v>
      </c>
      <c r="H545" s="10">
        <v>4116.0</v>
      </c>
      <c r="J545" s="19"/>
      <c r="K545" s="19"/>
      <c r="L545" s="19"/>
      <c r="M545" s="19"/>
      <c r="N545" s="19"/>
      <c r="O545" s="19"/>
      <c r="P545" s="19"/>
    </row>
    <row r="546" ht="15.0" customHeight="1">
      <c r="A546" s="7" t="s">
        <v>147</v>
      </c>
      <c r="B546" s="36"/>
      <c r="C546" s="36"/>
      <c r="D546" s="36">
        <v>1280.0</v>
      </c>
      <c r="E546" s="36">
        <v>1361.0</v>
      </c>
      <c r="F546" s="36">
        <v>1243.0</v>
      </c>
      <c r="G546" s="21">
        <v>1196.0</v>
      </c>
      <c r="H546" s="10">
        <v>1204.0</v>
      </c>
      <c r="J546" s="19"/>
      <c r="K546" s="19"/>
      <c r="L546" s="19"/>
      <c r="M546" s="19"/>
      <c r="N546" s="19"/>
      <c r="O546" s="19"/>
      <c r="P546" s="19"/>
    </row>
    <row r="547" ht="15.0" customHeight="1">
      <c r="A547" s="7" t="s">
        <v>148</v>
      </c>
      <c r="B547" s="36"/>
      <c r="C547" s="36"/>
      <c r="D547" s="36">
        <v>1170.0</v>
      </c>
      <c r="E547" s="36">
        <v>1105.0</v>
      </c>
      <c r="F547" s="36">
        <v>832.0</v>
      </c>
      <c r="G547" s="21">
        <v>930.0</v>
      </c>
      <c r="H547" s="10">
        <v>1005.0</v>
      </c>
      <c r="J547" s="19"/>
      <c r="K547" s="19"/>
      <c r="L547" s="19"/>
      <c r="M547" s="19"/>
      <c r="N547" s="19"/>
      <c r="O547" s="19"/>
      <c r="P547" s="19"/>
    </row>
    <row r="548" ht="15.0" customHeight="1">
      <c r="A548" s="7" t="s">
        <v>149</v>
      </c>
      <c r="B548" s="36"/>
      <c r="C548" s="36"/>
      <c r="D548" s="36">
        <v>773.0</v>
      </c>
      <c r="E548" s="36">
        <v>945.0</v>
      </c>
      <c r="F548" s="36">
        <v>875.0</v>
      </c>
      <c r="G548" s="21">
        <v>849.0</v>
      </c>
      <c r="H548" s="10">
        <v>802.0</v>
      </c>
      <c r="J548" s="19"/>
      <c r="K548" s="19"/>
      <c r="L548" s="19"/>
      <c r="M548" s="19"/>
      <c r="N548" s="19"/>
      <c r="O548" s="19"/>
      <c r="P548" s="19"/>
    </row>
    <row r="549" ht="15.0" customHeight="1">
      <c r="A549" s="7" t="s">
        <v>150</v>
      </c>
      <c r="B549" s="36"/>
      <c r="C549" s="36"/>
      <c r="D549" s="36">
        <v>793.0</v>
      </c>
      <c r="E549" s="36">
        <v>845.0</v>
      </c>
      <c r="F549" s="36">
        <v>888.0</v>
      </c>
      <c r="G549" s="21">
        <v>820.0</v>
      </c>
      <c r="H549" s="10">
        <v>849.0</v>
      </c>
      <c r="J549" s="19"/>
      <c r="K549" s="19"/>
      <c r="L549" s="19"/>
      <c r="M549" s="19"/>
      <c r="N549" s="19"/>
      <c r="O549" s="19"/>
      <c r="P549" s="19"/>
    </row>
    <row r="550" ht="15.0" customHeight="1">
      <c r="A550" s="7" t="s">
        <v>151</v>
      </c>
      <c r="B550" s="36"/>
      <c r="C550" s="36"/>
      <c r="D550" s="36">
        <v>631.0</v>
      </c>
      <c r="E550" s="36">
        <v>751.0</v>
      </c>
      <c r="F550" s="36">
        <v>505.0</v>
      </c>
      <c r="G550" s="21">
        <v>528.0</v>
      </c>
      <c r="H550" s="10">
        <v>517.0</v>
      </c>
      <c r="J550" s="19"/>
      <c r="K550" s="19"/>
      <c r="L550" s="19"/>
      <c r="M550" s="19"/>
      <c r="N550" s="19"/>
      <c r="O550" s="19"/>
      <c r="P550" s="19"/>
    </row>
    <row r="551" ht="15.0" customHeight="1">
      <c r="A551" s="7" t="s">
        <v>152</v>
      </c>
      <c r="B551" s="36"/>
      <c r="C551" s="36"/>
      <c r="D551" s="36">
        <v>606.0</v>
      </c>
      <c r="E551" s="36">
        <v>817.0</v>
      </c>
      <c r="F551" s="36">
        <v>628.0</v>
      </c>
      <c r="G551" s="21">
        <v>647.0</v>
      </c>
      <c r="H551" s="10">
        <v>542.0</v>
      </c>
      <c r="J551" s="19"/>
      <c r="K551" s="19"/>
      <c r="L551" s="19"/>
      <c r="M551" s="19"/>
      <c r="N551" s="19"/>
      <c r="O551" s="19"/>
      <c r="P551" s="19"/>
    </row>
    <row r="552" ht="15.0" customHeight="1">
      <c r="A552" s="7" t="s">
        <v>153</v>
      </c>
      <c r="B552" s="36"/>
      <c r="C552" s="36"/>
      <c r="D552" s="36">
        <v>397.0</v>
      </c>
      <c r="E552" s="36">
        <v>778.0</v>
      </c>
      <c r="F552" s="36">
        <v>615.0</v>
      </c>
      <c r="G552" s="21">
        <v>673.0</v>
      </c>
      <c r="H552" s="10">
        <v>609.0</v>
      </c>
      <c r="J552" s="19"/>
      <c r="K552" s="19"/>
      <c r="L552" s="19"/>
      <c r="M552" s="19"/>
      <c r="N552" s="19"/>
      <c r="O552" s="19"/>
      <c r="P552" s="19"/>
    </row>
    <row r="553" ht="15.0" customHeight="1">
      <c r="A553" s="7" t="s">
        <v>154</v>
      </c>
      <c r="B553" s="36"/>
      <c r="C553" s="36"/>
      <c r="D553" s="36">
        <v>356.0</v>
      </c>
      <c r="E553" s="36">
        <v>523.0</v>
      </c>
      <c r="F553" s="36">
        <v>555.0</v>
      </c>
      <c r="G553" s="21">
        <v>574.0</v>
      </c>
      <c r="H553" s="10">
        <v>700.0</v>
      </c>
      <c r="J553" s="19"/>
      <c r="K553" s="19"/>
      <c r="L553" s="19"/>
      <c r="M553" s="19"/>
      <c r="N553" s="19"/>
      <c r="O553" s="19"/>
      <c r="P553" s="19"/>
    </row>
    <row r="554" ht="15.0" customHeight="1">
      <c r="A554" s="7" t="s">
        <v>155</v>
      </c>
      <c r="B554" s="36"/>
      <c r="C554" s="36"/>
      <c r="D554" s="36">
        <v>636.0</v>
      </c>
      <c r="E554" s="36">
        <v>1010.0</v>
      </c>
      <c r="F554" s="36">
        <v>1558.0</v>
      </c>
      <c r="G554" s="21">
        <v>1653.0</v>
      </c>
      <c r="H554" s="10">
        <v>1342.0</v>
      </c>
      <c r="J554" s="19"/>
      <c r="K554" s="19"/>
      <c r="L554" s="19"/>
      <c r="M554" s="19"/>
      <c r="N554" s="19"/>
      <c r="O554" s="19"/>
      <c r="P554" s="19"/>
    </row>
    <row r="555" ht="15.0" customHeight="1">
      <c r="A555" s="7" t="s">
        <v>156</v>
      </c>
      <c r="B555" s="36"/>
      <c r="C555" s="36"/>
      <c r="D555" s="36">
        <v>536.0</v>
      </c>
      <c r="E555" s="36">
        <v>1280.0</v>
      </c>
      <c r="F555" s="36">
        <v>2417.0</v>
      </c>
      <c r="G555" s="21">
        <v>2237.0</v>
      </c>
      <c r="H555" s="10">
        <v>2472.0</v>
      </c>
      <c r="J555" s="19"/>
      <c r="K555" s="19"/>
      <c r="L555" s="19"/>
      <c r="M555" s="19"/>
      <c r="N555" s="19"/>
      <c r="O555" s="19"/>
      <c r="P555" s="19"/>
    </row>
    <row r="556" ht="15.0" customHeight="1">
      <c r="A556" s="7" t="s">
        <v>157</v>
      </c>
      <c r="B556" s="36"/>
      <c r="C556" s="36"/>
      <c r="D556" s="36">
        <v>378.0</v>
      </c>
      <c r="E556" s="36">
        <v>1249.0</v>
      </c>
      <c r="F556" s="36">
        <v>3160.0</v>
      </c>
      <c r="G556" s="21">
        <v>3206.0</v>
      </c>
      <c r="H556" s="10">
        <v>3292.0</v>
      </c>
      <c r="J556" s="19"/>
      <c r="K556" s="19"/>
      <c r="L556" s="19"/>
      <c r="M556" s="19"/>
      <c r="N556" s="19"/>
      <c r="O556" s="19"/>
      <c r="P556" s="19"/>
    </row>
    <row r="557" ht="15.0" customHeight="1">
      <c r="A557" s="7" t="s">
        <v>158</v>
      </c>
      <c r="B557" s="36"/>
      <c r="C557" s="36"/>
      <c r="D557" s="36">
        <v>159.0</v>
      </c>
      <c r="E557" s="36">
        <v>945.0</v>
      </c>
      <c r="F557" s="36">
        <v>2474.0</v>
      </c>
      <c r="G557" s="21">
        <v>2502.0</v>
      </c>
      <c r="H557" s="10">
        <v>2673.0</v>
      </c>
      <c r="J557" s="19"/>
      <c r="K557" s="19"/>
      <c r="L557" s="19"/>
      <c r="M557" s="19"/>
      <c r="N557" s="19"/>
      <c r="O557" s="19"/>
      <c r="P557" s="19"/>
    </row>
    <row r="558" ht="15.0" customHeight="1">
      <c r="A558" s="7" t="s">
        <v>159</v>
      </c>
      <c r="B558" s="36"/>
      <c r="C558" s="36"/>
      <c r="D558" s="36">
        <v>118.0</v>
      </c>
      <c r="E558" s="36">
        <v>550.0</v>
      </c>
      <c r="F558" s="36">
        <v>1689.0</v>
      </c>
      <c r="G558" s="21">
        <v>1614.0</v>
      </c>
      <c r="H558" s="10">
        <v>1874.0</v>
      </c>
      <c r="J558" s="19"/>
      <c r="K558" s="19"/>
      <c r="L558" s="19"/>
      <c r="M558" s="19"/>
      <c r="N558" s="19"/>
      <c r="O558" s="19"/>
      <c r="P558" s="19"/>
    </row>
    <row r="559" ht="15.0" customHeight="1">
      <c r="A559" s="7" t="s">
        <v>160</v>
      </c>
      <c r="B559" s="36"/>
      <c r="C559" s="36"/>
      <c r="D559" s="36">
        <v>158.0</v>
      </c>
      <c r="E559" s="36">
        <v>579.0</v>
      </c>
      <c r="F559" s="36">
        <v>1984.0</v>
      </c>
      <c r="G559" s="21">
        <v>2313.0</v>
      </c>
      <c r="H559" s="10">
        <v>2374.0</v>
      </c>
      <c r="J559" s="19"/>
      <c r="K559" s="19"/>
      <c r="L559" s="19"/>
      <c r="M559" s="19"/>
      <c r="N559" s="19"/>
      <c r="O559" s="19"/>
      <c r="P559" s="19"/>
    </row>
    <row r="560" ht="15.0" customHeight="1">
      <c r="A560" s="7" t="s">
        <v>161</v>
      </c>
      <c r="B560" s="36"/>
      <c r="C560" s="36"/>
      <c r="D560" s="36"/>
      <c r="E560" s="36">
        <v>527.0</v>
      </c>
      <c r="F560" s="36">
        <v>2299.0</v>
      </c>
      <c r="G560" s="21">
        <v>2384.0</v>
      </c>
      <c r="H560" s="10">
        <v>2602.0</v>
      </c>
      <c r="J560" s="19"/>
      <c r="K560" s="19"/>
      <c r="L560" s="19"/>
      <c r="M560" s="19"/>
      <c r="N560" s="19"/>
      <c r="O560" s="19"/>
      <c r="P560" s="19"/>
    </row>
    <row r="561" ht="15.0" customHeight="1">
      <c r="A561" s="7" t="s">
        <v>162</v>
      </c>
      <c r="B561" s="52">
        <v>27292.87684729064</v>
      </c>
      <c r="C561" s="52">
        <v>18497.604549431322</v>
      </c>
      <c r="D561" s="52">
        <v>17216.65323435843</v>
      </c>
      <c r="E561" s="52">
        <v>42054.37842255824</v>
      </c>
      <c r="F561" s="52">
        <v>68692.82004150609</v>
      </c>
      <c r="G561" s="52">
        <v>67801.96340381943</v>
      </c>
      <c r="H561" s="52">
        <v>70306.71102597113</v>
      </c>
      <c r="J561" s="19"/>
      <c r="K561" s="19"/>
      <c r="L561" s="19"/>
      <c r="M561" s="19"/>
      <c r="N561" s="19"/>
      <c r="O561" s="19"/>
      <c r="P561" s="19"/>
    </row>
    <row r="562" ht="15.0" customHeight="1">
      <c r="A562" s="7"/>
      <c r="B562" s="14"/>
      <c r="C562" s="14"/>
      <c r="D562" s="14"/>
      <c r="E562" s="14"/>
      <c r="F562" s="14"/>
      <c r="G562" s="5"/>
      <c r="H562" s="10"/>
      <c r="J562" s="19"/>
      <c r="K562" s="19"/>
      <c r="L562" s="19"/>
      <c r="M562" s="19"/>
      <c r="N562" s="19"/>
      <c r="O562" s="19"/>
      <c r="P562" s="19"/>
    </row>
    <row r="563" ht="15.0" customHeight="1">
      <c r="A563" s="7" t="s">
        <v>46</v>
      </c>
      <c r="B563" s="14"/>
      <c r="C563" s="14"/>
      <c r="D563" s="14"/>
      <c r="E563" s="14"/>
      <c r="F563" s="14"/>
      <c r="G563" s="5"/>
      <c r="H563" s="10"/>
      <c r="J563" s="19"/>
      <c r="K563" s="19"/>
      <c r="L563" s="19"/>
      <c r="M563" s="19"/>
      <c r="N563" s="19"/>
      <c r="O563" s="19"/>
      <c r="P563" s="19"/>
    </row>
    <row r="564" ht="15.0" customHeight="1">
      <c r="A564" s="7" t="s">
        <v>6</v>
      </c>
      <c r="B564" s="36">
        <v>22577.0</v>
      </c>
      <c r="C564" s="36">
        <v>17266.0</v>
      </c>
      <c r="D564" s="36">
        <v>13905.0</v>
      </c>
      <c r="E564" s="36">
        <v>12391.0</v>
      </c>
      <c r="F564" s="36">
        <v>10852.0</v>
      </c>
      <c r="G564" s="21">
        <v>10811.0</v>
      </c>
      <c r="H564" s="10">
        <v>10755.0</v>
      </c>
      <c r="J564" s="19"/>
      <c r="K564" s="19"/>
      <c r="L564" s="19"/>
      <c r="M564" s="19"/>
      <c r="N564" s="19"/>
      <c r="O564" s="19"/>
      <c r="P564" s="19"/>
    </row>
    <row r="565" ht="15.0" customHeight="1">
      <c r="A565" s="7" t="s">
        <v>146</v>
      </c>
      <c r="B565" s="36"/>
      <c r="C565" s="36"/>
      <c r="D565" s="36">
        <v>6076.0</v>
      </c>
      <c r="E565" s="36">
        <v>4213.0</v>
      </c>
      <c r="F565" s="36">
        <v>2708.0</v>
      </c>
      <c r="G565" s="21">
        <v>2851.0</v>
      </c>
      <c r="H565" s="10">
        <v>2655.0</v>
      </c>
      <c r="J565" s="19"/>
      <c r="K565" s="19"/>
      <c r="L565" s="19"/>
      <c r="M565" s="19"/>
      <c r="N565" s="19"/>
      <c r="O565" s="19"/>
      <c r="P565" s="19"/>
    </row>
    <row r="566" ht="15.0" customHeight="1">
      <c r="A566" s="7" t="s">
        <v>147</v>
      </c>
      <c r="B566" s="36"/>
      <c r="C566" s="36"/>
      <c r="D566" s="36">
        <v>1660.0</v>
      </c>
      <c r="E566" s="36">
        <v>1232.0</v>
      </c>
      <c r="F566" s="36">
        <v>1195.0</v>
      </c>
      <c r="G566" s="21">
        <v>1010.0</v>
      </c>
      <c r="H566" s="10">
        <v>1106.0</v>
      </c>
      <c r="J566" s="19"/>
      <c r="K566" s="19"/>
      <c r="L566" s="19"/>
      <c r="M566" s="19"/>
      <c r="N566" s="19"/>
      <c r="O566" s="19"/>
      <c r="P566" s="19"/>
    </row>
    <row r="567" ht="15.0" customHeight="1">
      <c r="A567" s="7" t="s">
        <v>148</v>
      </c>
      <c r="B567" s="36"/>
      <c r="C567" s="36"/>
      <c r="D567" s="36">
        <v>1375.0</v>
      </c>
      <c r="E567" s="36">
        <v>1048.0</v>
      </c>
      <c r="F567" s="36">
        <v>989.0</v>
      </c>
      <c r="G567" s="21">
        <v>1068.0</v>
      </c>
      <c r="H567" s="10">
        <v>1046.0</v>
      </c>
      <c r="J567" s="19"/>
      <c r="K567" s="19"/>
      <c r="L567" s="19"/>
      <c r="M567" s="19"/>
      <c r="N567" s="19"/>
      <c r="O567" s="19"/>
      <c r="P567" s="19"/>
    </row>
    <row r="568" ht="15.0" customHeight="1">
      <c r="A568" s="7" t="s">
        <v>149</v>
      </c>
      <c r="B568" s="36"/>
      <c r="C568" s="36"/>
      <c r="D568" s="36">
        <v>1187.0</v>
      </c>
      <c r="E568" s="36">
        <v>867.0</v>
      </c>
      <c r="F568" s="36">
        <v>788.0</v>
      </c>
      <c r="G568" s="21">
        <v>777.0</v>
      </c>
      <c r="H568" s="10">
        <v>858.0</v>
      </c>
      <c r="J568" s="19"/>
      <c r="K568" s="19"/>
      <c r="L568" s="19"/>
      <c r="M568" s="19"/>
      <c r="N568" s="19"/>
      <c r="O568" s="19"/>
      <c r="P568" s="19"/>
    </row>
    <row r="569" ht="15.0" customHeight="1">
      <c r="A569" s="7" t="s">
        <v>150</v>
      </c>
      <c r="B569" s="36"/>
      <c r="C569" s="36"/>
      <c r="D569" s="36">
        <v>704.0</v>
      </c>
      <c r="E569" s="36">
        <v>844.0</v>
      </c>
      <c r="F569" s="36">
        <v>697.0</v>
      </c>
      <c r="G569" s="21">
        <v>617.0</v>
      </c>
      <c r="H569" s="10">
        <v>601.0</v>
      </c>
      <c r="J569" s="19"/>
      <c r="K569" s="19"/>
      <c r="L569" s="19"/>
      <c r="M569" s="19"/>
      <c r="N569" s="19"/>
      <c r="O569" s="19"/>
      <c r="P569" s="19"/>
    </row>
    <row r="570" ht="15.0" customHeight="1">
      <c r="A570" s="7" t="s">
        <v>151</v>
      </c>
      <c r="B570" s="36"/>
      <c r="C570" s="36"/>
      <c r="D570" s="36">
        <v>749.0</v>
      </c>
      <c r="E570" s="36">
        <v>657.0</v>
      </c>
      <c r="F570" s="36">
        <v>479.0</v>
      </c>
      <c r="G570" s="21">
        <v>667.0</v>
      </c>
      <c r="H570" s="10">
        <v>643.0</v>
      </c>
      <c r="J570" s="19"/>
      <c r="K570" s="19"/>
      <c r="L570" s="19"/>
      <c r="M570" s="19"/>
      <c r="N570" s="19"/>
      <c r="O570" s="19"/>
      <c r="P570" s="19"/>
    </row>
    <row r="571" ht="15.0" customHeight="1">
      <c r="A571" s="7" t="s">
        <v>152</v>
      </c>
      <c r="B571" s="36"/>
      <c r="C571" s="36"/>
      <c r="D571" s="36">
        <v>587.0</v>
      </c>
      <c r="E571" s="36">
        <v>659.0</v>
      </c>
      <c r="F571" s="36">
        <v>552.0</v>
      </c>
      <c r="G571" s="21">
        <v>555.0</v>
      </c>
      <c r="H571" s="10">
        <v>452.0</v>
      </c>
      <c r="J571" s="19"/>
      <c r="K571" s="19"/>
      <c r="L571" s="19"/>
      <c r="M571" s="19"/>
      <c r="N571" s="19"/>
      <c r="O571" s="19"/>
      <c r="P571" s="19"/>
    </row>
    <row r="572" ht="15.0" customHeight="1">
      <c r="A572" s="7" t="s">
        <v>153</v>
      </c>
      <c r="B572" s="36"/>
      <c r="C572" s="36"/>
      <c r="D572" s="36">
        <v>391.0</v>
      </c>
      <c r="E572" s="36">
        <v>349.0</v>
      </c>
      <c r="F572" s="36">
        <v>450.0</v>
      </c>
      <c r="G572" s="21">
        <v>387.0</v>
      </c>
      <c r="H572" s="10">
        <v>491.0</v>
      </c>
      <c r="J572" s="19"/>
      <c r="K572" s="19"/>
      <c r="L572" s="19"/>
      <c r="M572" s="19"/>
      <c r="N572" s="19"/>
      <c r="O572" s="19"/>
      <c r="P572" s="19"/>
    </row>
    <row r="573" ht="15.0" customHeight="1">
      <c r="A573" s="7" t="s">
        <v>154</v>
      </c>
      <c r="B573" s="36"/>
      <c r="C573" s="36"/>
      <c r="D573" s="36">
        <v>283.0</v>
      </c>
      <c r="E573" s="36">
        <v>389.0</v>
      </c>
      <c r="F573" s="36">
        <v>296.0</v>
      </c>
      <c r="G573" s="21">
        <v>369.0</v>
      </c>
      <c r="H573" s="10">
        <v>337.0</v>
      </c>
      <c r="J573" s="19"/>
      <c r="K573" s="19"/>
      <c r="L573" s="19"/>
      <c r="M573" s="19"/>
      <c r="N573" s="19"/>
      <c r="O573" s="19"/>
      <c r="P573" s="19"/>
    </row>
    <row r="574" ht="15.0" customHeight="1">
      <c r="A574" s="7" t="s">
        <v>155</v>
      </c>
      <c r="B574" s="36"/>
      <c r="C574" s="36"/>
      <c r="D574" s="36">
        <v>483.0</v>
      </c>
      <c r="E574" s="36">
        <v>548.0</v>
      </c>
      <c r="F574" s="36">
        <v>603.0</v>
      </c>
      <c r="G574" s="21">
        <v>611.0</v>
      </c>
      <c r="H574" s="10">
        <v>549.0</v>
      </c>
      <c r="J574" s="19"/>
      <c r="K574" s="19"/>
      <c r="L574" s="19"/>
      <c r="M574" s="19"/>
      <c r="N574" s="19"/>
      <c r="O574" s="19"/>
      <c r="P574" s="19"/>
    </row>
    <row r="575" ht="15.0" customHeight="1">
      <c r="A575" s="7" t="s">
        <v>156</v>
      </c>
      <c r="B575" s="36"/>
      <c r="C575" s="36"/>
      <c r="D575" s="36">
        <v>185.0</v>
      </c>
      <c r="E575" s="36">
        <v>703.0</v>
      </c>
      <c r="F575" s="36">
        <v>792.0</v>
      </c>
      <c r="G575" s="21">
        <v>769.0</v>
      </c>
      <c r="H575" s="10">
        <v>831.0</v>
      </c>
      <c r="J575" s="19"/>
      <c r="K575" s="19"/>
      <c r="L575" s="19"/>
      <c r="M575" s="19"/>
      <c r="N575" s="19"/>
      <c r="O575" s="19"/>
      <c r="P575" s="19"/>
    </row>
    <row r="576" ht="15.0" customHeight="1">
      <c r="A576" s="7" t="s">
        <v>157</v>
      </c>
      <c r="B576" s="36"/>
      <c r="C576" s="36"/>
      <c r="D576" s="36">
        <v>166.0</v>
      </c>
      <c r="E576" s="36">
        <v>477.0</v>
      </c>
      <c r="F576" s="36">
        <v>752.0</v>
      </c>
      <c r="G576" s="21">
        <v>599.0</v>
      </c>
      <c r="H576" s="10">
        <v>587.0</v>
      </c>
      <c r="J576" s="19"/>
      <c r="K576" s="19"/>
      <c r="L576" s="19"/>
      <c r="M576" s="19"/>
      <c r="N576" s="19"/>
      <c r="O576" s="19"/>
      <c r="P576" s="19"/>
    </row>
    <row r="577" ht="15.0" customHeight="1">
      <c r="A577" s="7" t="s">
        <v>158</v>
      </c>
      <c r="B577" s="36"/>
      <c r="C577" s="36"/>
      <c r="D577" s="36">
        <v>44.0</v>
      </c>
      <c r="E577" s="36">
        <v>205.0</v>
      </c>
      <c r="F577" s="36">
        <v>295.0</v>
      </c>
      <c r="G577" s="21">
        <v>270.0</v>
      </c>
      <c r="H577" s="10">
        <v>372.0</v>
      </c>
      <c r="J577" s="19"/>
      <c r="K577" s="19"/>
      <c r="L577" s="19"/>
      <c r="M577" s="19"/>
      <c r="N577" s="19"/>
      <c r="O577" s="19"/>
      <c r="P577" s="19"/>
    </row>
    <row r="578" ht="15.0" customHeight="1">
      <c r="A578" s="7" t="s">
        <v>159</v>
      </c>
      <c r="B578" s="36"/>
      <c r="C578" s="36"/>
      <c r="D578" s="36">
        <v>0.0</v>
      </c>
      <c r="E578" s="36">
        <v>95.0</v>
      </c>
      <c r="F578" s="36">
        <v>52.0</v>
      </c>
      <c r="G578" s="21">
        <v>110.0</v>
      </c>
      <c r="H578" s="10">
        <v>110.0</v>
      </c>
      <c r="J578" s="19"/>
      <c r="K578" s="19"/>
      <c r="L578" s="19"/>
      <c r="M578" s="19"/>
      <c r="N578" s="19"/>
      <c r="O578" s="19"/>
      <c r="P578" s="19"/>
    </row>
    <row r="579" ht="15.0" customHeight="1">
      <c r="A579" s="7" t="s">
        <v>160</v>
      </c>
      <c r="B579" s="36"/>
      <c r="C579" s="36"/>
      <c r="D579" s="36">
        <v>15.0</v>
      </c>
      <c r="E579" s="36">
        <v>72.0</v>
      </c>
      <c r="F579" s="36">
        <v>90.0</v>
      </c>
      <c r="G579" s="21">
        <v>70.0</v>
      </c>
      <c r="H579" s="10">
        <v>76.0</v>
      </c>
      <c r="J579" s="19"/>
      <c r="K579" s="19"/>
      <c r="L579" s="19"/>
      <c r="M579" s="19"/>
      <c r="N579" s="19"/>
      <c r="O579" s="19"/>
      <c r="P579" s="19"/>
    </row>
    <row r="580" ht="15.0" customHeight="1">
      <c r="A580" s="7" t="s">
        <v>161</v>
      </c>
      <c r="B580" s="36"/>
      <c r="C580" s="36"/>
      <c r="D580" s="36"/>
      <c r="E580" s="36">
        <v>33.0</v>
      </c>
      <c r="F580" s="36">
        <v>114.0</v>
      </c>
      <c r="G580" s="21">
        <v>81.0</v>
      </c>
      <c r="H580" s="10">
        <v>41.0</v>
      </c>
      <c r="J580" s="19"/>
      <c r="K580" s="19"/>
      <c r="L580" s="19"/>
      <c r="M580" s="19"/>
      <c r="N580" s="19"/>
      <c r="O580" s="19"/>
      <c r="P580" s="19"/>
    </row>
    <row r="581" ht="15.0" customHeight="1">
      <c r="A581" s="7" t="s">
        <v>162</v>
      </c>
      <c r="B581" s="52">
        <v>36333.39244663383</v>
      </c>
      <c r="C581" s="52">
        <v>27674.89938757655</v>
      </c>
      <c r="D581" s="52">
        <v>23180.51961823966</v>
      </c>
      <c r="E581" s="52">
        <v>26070.076011442587</v>
      </c>
      <c r="F581" s="52">
        <v>23904.676549066113</v>
      </c>
      <c r="G581" s="52">
        <v>23219.638663109206</v>
      </c>
      <c r="H581" s="52">
        <v>23107.164328009105</v>
      </c>
      <c r="J581" s="19"/>
      <c r="K581" s="19"/>
      <c r="L581" s="19"/>
      <c r="M581" s="19"/>
      <c r="N581" s="19"/>
      <c r="O581" s="19"/>
      <c r="P581" s="19"/>
    </row>
    <row r="582" ht="15.0" customHeight="1">
      <c r="A582" s="7"/>
      <c r="B582" s="14"/>
      <c r="C582" s="14"/>
      <c r="D582" s="14"/>
      <c r="E582" s="14"/>
      <c r="F582" s="14"/>
      <c r="G582" s="5"/>
      <c r="H582" s="10"/>
      <c r="J582" s="19"/>
      <c r="K582" s="19"/>
      <c r="L582" s="19"/>
      <c r="M582" s="19"/>
      <c r="N582" s="19"/>
      <c r="O582" s="19"/>
      <c r="P582" s="19"/>
    </row>
    <row r="583" ht="15.0" customHeight="1">
      <c r="A583" s="7" t="s">
        <v>47</v>
      </c>
      <c r="B583" s="14"/>
      <c r="C583" s="14"/>
      <c r="D583" s="14"/>
      <c r="E583" s="14"/>
      <c r="F583" s="14"/>
      <c r="G583" s="5"/>
      <c r="H583" s="10"/>
      <c r="J583" s="19"/>
      <c r="K583" s="19"/>
      <c r="L583" s="19"/>
      <c r="M583" s="19"/>
      <c r="N583" s="19"/>
      <c r="O583" s="19"/>
      <c r="P583" s="19"/>
    </row>
    <row r="584" ht="15.0" customHeight="1">
      <c r="A584" s="7" t="s">
        <v>6</v>
      </c>
      <c r="B584" s="36">
        <v>19057.0</v>
      </c>
      <c r="C584" s="36">
        <v>19197.0</v>
      </c>
      <c r="D584" s="36">
        <v>18445.0</v>
      </c>
      <c r="E584" s="36">
        <v>19265.0</v>
      </c>
      <c r="F584" s="36">
        <v>16454.0</v>
      </c>
      <c r="G584" s="21">
        <v>16690.0</v>
      </c>
      <c r="H584" s="10">
        <v>17447.0</v>
      </c>
      <c r="J584" s="19"/>
      <c r="K584" s="19"/>
      <c r="L584" s="19"/>
      <c r="M584" s="19"/>
      <c r="N584" s="19"/>
      <c r="O584" s="19"/>
      <c r="P584" s="19"/>
    </row>
    <row r="585" ht="15.0" customHeight="1">
      <c r="A585" s="7" t="s">
        <v>146</v>
      </c>
      <c r="B585" s="36"/>
      <c r="C585" s="36"/>
      <c r="D585" s="36">
        <v>3635.0</v>
      </c>
      <c r="E585" s="36">
        <v>2649.0</v>
      </c>
      <c r="F585" s="36">
        <v>1355.0</v>
      </c>
      <c r="G585" s="21">
        <v>1517.0</v>
      </c>
      <c r="H585" s="10">
        <v>1637.0</v>
      </c>
      <c r="J585" s="19"/>
      <c r="K585" s="19"/>
      <c r="L585" s="19"/>
      <c r="M585" s="19"/>
      <c r="N585" s="19"/>
      <c r="O585" s="19"/>
      <c r="P585" s="19"/>
    </row>
    <row r="586" ht="15.0" customHeight="1">
      <c r="A586" s="7" t="s">
        <v>147</v>
      </c>
      <c r="B586" s="36"/>
      <c r="C586" s="36"/>
      <c r="D586" s="36">
        <v>1964.0</v>
      </c>
      <c r="E586" s="36">
        <v>1586.0</v>
      </c>
      <c r="F586" s="36">
        <v>1472.0</v>
      </c>
      <c r="G586" s="21">
        <v>1495.0</v>
      </c>
      <c r="H586" s="10">
        <v>1682.0</v>
      </c>
      <c r="J586" s="19"/>
      <c r="K586" s="19"/>
      <c r="L586" s="19"/>
      <c r="M586" s="19"/>
      <c r="N586" s="19"/>
      <c r="O586" s="19"/>
      <c r="P586" s="19"/>
    </row>
    <row r="587" ht="15.0" customHeight="1">
      <c r="A587" s="7" t="s">
        <v>148</v>
      </c>
      <c r="B587" s="36"/>
      <c r="C587" s="36"/>
      <c r="D587" s="36">
        <v>2283.0</v>
      </c>
      <c r="E587" s="36">
        <v>1418.0</v>
      </c>
      <c r="F587" s="36">
        <v>1734.0</v>
      </c>
      <c r="G587" s="21">
        <v>1817.0</v>
      </c>
      <c r="H587" s="10">
        <v>1769.0</v>
      </c>
      <c r="J587" s="19"/>
      <c r="K587" s="19"/>
      <c r="L587" s="19"/>
      <c r="M587" s="19"/>
      <c r="N587" s="19"/>
      <c r="O587" s="19"/>
      <c r="P587" s="19"/>
    </row>
    <row r="588" ht="15.0" customHeight="1">
      <c r="A588" s="7" t="s">
        <v>149</v>
      </c>
      <c r="B588" s="36"/>
      <c r="C588" s="36"/>
      <c r="D588" s="36">
        <v>2578.0</v>
      </c>
      <c r="E588" s="36">
        <v>1608.0</v>
      </c>
      <c r="F588" s="36">
        <v>1821.0</v>
      </c>
      <c r="G588" s="21">
        <v>2012.0</v>
      </c>
      <c r="H588" s="10">
        <v>1811.0</v>
      </c>
      <c r="J588" s="19"/>
      <c r="K588" s="19"/>
      <c r="L588" s="19"/>
      <c r="M588" s="19"/>
      <c r="N588" s="19"/>
      <c r="O588" s="19"/>
      <c r="P588" s="19"/>
    </row>
    <row r="589" ht="15.0" customHeight="1">
      <c r="A589" s="7" t="s">
        <v>150</v>
      </c>
      <c r="B589" s="36"/>
      <c r="C589" s="36"/>
      <c r="D589" s="36">
        <v>1795.0</v>
      </c>
      <c r="E589" s="36">
        <v>1629.0</v>
      </c>
      <c r="F589" s="36">
        <v>1106.0</v>
      </c>
      <c r="G589" s="21">
        <v>1089.0</v>
      </c>
      <c r="H589" s="10">
        <v>1431.0</v>
      </c>
      <c r="J589" s="19"/>
      <c r="K589" s="19"/>
      <c r="L589" s="19"/>
      <c r="M589" s="19"/>
      <c r="N589" s="19"/>
      <c r="O589" s="19"/>
      <c r="P589" s="19"/>
    </row>
    <row r="590" ht="15.0" customHeight="1">
      <c r="A590" s="7" t="s">
        <v>151</v>
      </c>
      <c r="B590" s="36"/>
      <c r="C590" s="36"/>
      <c r="D590" s="36">
        <v>1519.0</v>
      </c>
      <c r="E590" s="36">
        <v>1478.0</v>
      </c>
      <c r="F590" s="36">
        <v>1302.0</v>
      </c>
      <c r="G590" s="21">
        <v>1369.0</v>
      </c>
      <c r="H590" s="10">
        <v>1420.0</v>
      </c>
      <c r="J590" s="19"/>
      <c r="K590" s="19"/>
      <c r="L590" s="19"/>
      <c r="M590" s="19"/>
      <c r="N590" s="19"/>
      <c r="O590" s="19"/>
      <c r="P590" s="19"/>
    </row>
    <row r="591" ht="15.0" customHeight="1">
      <c r="A591" s="7" t="s">
        <v>152</v>
      </c>
      <c r="B591" s="36"/>
      <c r="C591" s="36"/>
      <c r="D591" s="36">
        <v>1253.0</v>
      </c>
      <c r="E591" s="36">
        <v>1614.0</v>
      </c>
      <c r="F591" s="36">
        <v>1439.0</v>
      </c>
      <c r="G591" s="21">
        <v>1433.0</v>
      </c>
      <c r="H591" s="10">
        <v>1493.0</v>
      </c>
      <c r="J591" s="19"/>
      <c r="K591" s="19"/>
      <c r="L591" s="19"/>
      <c r="M591" s="19"/>
      <c r="N591" s="19"/>
      <c r="O591" s="19"/>
      <c r="P591" s="19"/>
    </row>
    <row r="592" ht="15.0" customHeight="1">
      <c r="A592" s="7" t="s">
        <v>153</v>
      </c>
      <c r="B592" s="36"/>
      <c r="C592" s="36"/>
      <c r="D592" s="36">
        <v>892.0</v>
      </c>
      <c r="E592" s="36">
        <v>1303.0</v>
      </c>
      <c r="F592" s="36">
        <v>1062.0</v>
      </c>
      <c r="G592" s="21">
        <v>998.0</v>
      </c>
      <c r="H592" s="10">
        <v>950.0</v>
      </c>
      <c r="J592" s="19"/>
      <c r="K592" s="19"/>
      <c r="L592" s="19"/>
      <c r="M592" s="19"/>
      <c r="N592" s="19"/>
      <c r="O592" s="19"/>
      <c r="P592" s="19"/>
    </row>
    <row r="593" ht="15.0" customHeight="1">
      <c r="A593" s="7" t="s">
        <v>154</v>
      </c>
      <c r="B593" s="36"/>
      <c r="C593" s="36"/>
      <c r="D593" s="36">
        <v>654.0</v>
      </c>
      <c r="E593" s="36">
        <v>1092.0</v>
      </c>
      <c r="F593" s="36">
        <v>808.0</v>
      </c>
      <c r="G593" s="21">
        <v>766.0</v>
      </c>
      <c r="H593" s="10">
        <v>940.0</v>
      </c>
      <c r="J593" s="19"/>
      <c r="K593" s="19"/>
      <c r="L593" s="19"/>
      <c r="M593" s="19"/>
      <c r="N593" s="19"/>
      <c r="O593" s="19"/>
      <c r="P593" s="19"/>
    </row>
    <row r="594" ht="15.0" customHeight="1">
      <c r="A594" s="7" t="s">
        <v>155</v>
      </c>
      <c r="B594" s="36"/>
      <c r="C594" s="36"/>
      <c r="D594" s="36">
        <v>719.0</v>
      </c>
      <c r="E594" s="36">
        <v>1623.0</v>
      </c>
      <c r="F594" s="36">
        <v>1456.0</v>
      </c>
      <c r="G594" s="21">
        <v>1362.0</v>
      </c>
      <c r="H594" s="10">
        <v>1424.0</v>
      </c>
      <c r="J594" s="19"/>
      <c r="K594" s="19"/>
      <c r="L594" s="19"/>
      <c r="M594" s="19"/>
      <c r="N594" s="19"/>
      <c r="O594" s="19"/>
      <c r="P594" s="19"/>
    </row>
    <row r="595" ht="15.0" customHeight="1">
      <c r="A595" s="7" t="s">
        <v>156</v>
      </c>
      <c r="B595" s="36"/>
      <c r="C595" s="36"/>
      <c r="D595" s="36">
        <v>680.0</v>
      </c>
      <c r="E595" s="36">
        <v>1327.0</v>
      </c>
      <c r="F595" s="36">
        <v>1042.0</v>
      </c>
      <c r="G595" s="21">
        <v>1068.0</v>
      </c>
      <c r="H595" s="10">
        <v>1144.0</v>
      </c>
      <c r="J595" s="19"/>
      <c r="K595" s="19"/>
      <c r="L595" s="19"/>
      <c r="M595" s="19"/>
      <c r="N595" s="19"/>
      <c r="O595" s="19"/>
      <c r="P595" s="19"/>
    </row>
    <row r="596" ht="15.0" customHeight="1">
      <c r="A596" s="7" t="s">
        <v>157</v>
      </c>
      <c r="B596" s="36"/>
      <c r="C596" s="36"/>
      <c r="D596" s="36">
        <v>329.0</v>
      </c>
      <c r="E596" s="36">
        <v>1086.0</v>
      </c>
      <c r="F596" s="36">
        <v>1102.0</v>
      </c>
      <c r="G596" s="21">
        <v>1035.0</v>
      </c>
      <c r="H596" s="10">
        <v>957.0</v>
      </c>
      <c r="J596" s="19"/>
      <c r="K596" s="19"/>
      <c r="L596" s="19"/>
      <c r="M596" s="19"/>
      <c r="N596" s="19"/>
      <c r="O596" s="19"/>
      <c r="P596" s="19"/>
    </row>
    <row r="597" ht="15.0" customHeight="1">
      <c r="A597" s="7" t="s">
        <v>158</v>
      </c>
      <c r="B597" s="36"/>
      <c r="C597" s="36"/>
      <c r="D597" s="36">
        <v>101.0</v>
      </c>
      <c r="E597" s="36">
        <v>559.0</v>
      </c>
      <c r="F597" s="36">
        <v>339.0</v>
      </c>
      <c r="G597" s="21">
        <v>370.0</v>
      </c>
      <c r="H597" s="10">
        <v>439.0</v>
      </c>
      <c r="J597" s="19"/>
      <c r="K597" s="19"/>
      <c r="L597" s="19"/>
      <c r="M597" s="19"/>
      <c r="N597" s="19"/>
      <c r="O597" s="19"/>
      <c r="P597" s="19"/>
    </row>
    <row r="598" ht="15.0" customHeight="1">
      <c r="A598" s="7" t="s">
        <v>159</v>
      </c>
      <c r="B598" s="36"/>
      <c r="C598" s="36"/>
      <c r="D598" s="36">
        <v>7.0</v>
      </c>
      <c r="E598" s="36">
        <v>118.0</v>
      </c>
      <c r="F598" s="36">
        <v>253.0</v>
      </c>
      <c r="G598" s="21">
        <v>240.0</v>
      </c>
      <c r="H598" s="10">
        <v>220.0</v>
      </c>
      <c r="J598" s="19"/>
      <c r="K598" s="19"/>
      <c r="L598" s="19"/>
      <c r="M598" s="19"/>
      <c r="N598" s="19"/>
      <c r="O598" s="19"/>
      <c r="P598" s="19"/>
    </row>
    <row r="599" ht="15.0" customHeight="1">
      <c r="A599" s="7" t="s">
        <v>160</v>
      </c>
      <c r="B599" s="36"/>
      <c r="C599" s="36"/>
      <c r="D599" s="36">
        <v>36.0</v>
      </c>
      <c r="E599" s="36">
        <v>106.0</v>
      </c>
      <c r="F599" s="36">
        <v>83.0</v>
      </c>
      <c r="G599" s="21">
        <v>68.0</v>
      </c>
      <c r="H599" s="10">
        <v>75.0</v>
      </c>
      <c r="J599" s="19"/>
      <c r="K599" s="19"/>
      <c r="L599" s="19"/>
      <c r="M599" s="19"/>
      <c r="N599" s="19"/>
      <c r="O599" s="19"/>
      <c r="P599" s="19"/>
    </row>
    <row r="600" ht="15.0" customHeight="1">
      <c r="A600" s="7" t="s">
        <v>161</v>
      </c>
      <c r="B600" s="36"/>
      <c r="C600" s="36"/>
      <c r="D600" s="36"/>
      <c r="E600" s="36">
        <v>69.0</v>
      </c>
      <c r="F600" s="36">
        <v>80.0</v>
      </c>
      <c r="G600" s="21">
        <v>51.0</v>
      </c>
      <c r="H600" s="10">
        <v>55.0</v>
      </c>
      <c r="J600" s="19"/>
      <c r="K600" s="19"/>
      <c r="L600" s="19"/>
      <c r="M600" s="19"/>
      <c r="N600" s="19"/>
      <c r="O600" s="19"/>
      <c r="P600" s="19"/>
    </row>
    <row r="601" ht="15.0" customHeight="1">
      <c r="A601" s="7" t="s">
        <v>162</v>
      </c>
      <c r="B601" s="52">
        <v>44414.45977011495</v>
      </c>
      <c r="C601" s="52">
        <v>45204.871391076114</v>
      </c>
      <c r="D601" s="52">
        <v>41049.98939554613</v>
      </c>
      <c r="E601" s="52">
        <v>45937.45811197385</v>
      </c>
      <c r="F601" s="52">
        <v>33661.22442929143</v>
      </c>
      <c r="G601" s="52">
        <v>31863.06080161897</v>
      </c>
      <c r="H601" s="52">
        <v>31229.395666822427</v>
      </c>
      <c r="J601" s="19"/>
      <c r="K601" s="19"/>
      <c r="L601" s="19"/>
      <c r="M601" s="19"/>
      <c r="N601" s="19"/>
      <c r="O601" s="19"/>
      <c r="P601" s="19"/>
    </row>
    <row r="602" ht="15.0" customHeight="1">
      <c r="A602" s="7"/>
      <c r="B602" s="14"/>
      <c r="C602" s="14"/>
      <c r="D602" s="14"/>
      <c r="E602" s="14"/>
      <c r="F602" s="14"/>
      <c r="G602" s="5"/>
      <c r="H602" s="10"/>
      <c r="J602" s="19"/>
      <c r="K602" s="19"/>
      <c r="L602" s="19"/>
      <c r="M602" s="19"/>
      <c r="N602" s="19"/>
      <c r="O602" s="19"/>
      <c r="P602" s="19"/>
    </row>
    <row r="603" ht="15.0" customHeight="1">
      <c r="A603" s="7" t="s">
        <v>48</v>
      </c>
      <c r="B603" s="14"/>
      <c r="C603" s="14"/>
      <c r="D603" s="14"/>
      <c r="E603" s="14"/>
      <c r="F603" s="14"/>
      <c r="G603" s="5"/>
      <c r="H603" s="10"/>
      <c r="J603" s="19"/>
      <c r="K603" s="19"/>
      <c r="L603" s="19"/>
      <c r="M603" s="19"/>
      <c r="N603" s="19"/>
      <c r="O603" s="19"/>
      <c r="P603" s="19"/>
    </row>
    <row r="604" ht="15.0" customHeight="1">
      <c r="A604" s="7" t="s">
        <v>6</v>
      </c>
      <c r="B604" s="36">
        <v>13064.0</v>
      </c>
      <c r="C604" s="36">
        <v>13034.0</v>
      </c>
      <c r="D604" s="36">
        <v>12143.0</v>
      </c>
      <c r="E604" s="36">
        <v>12804.0</v>
      </c>
      <c r="F604" s="36">
        <v>12255.0</v>
      </c>
      <c r="G604" s="21">
        <v>11997.0</v>
      </c>
      <c r="H604" s="10">
        <v>11901.0</v>
      </c>
      <c r="J604" s="19"/>
      <c r="K604" s="19"/>
      <c r="L604" s="19"/>
      <c r="M604" s="19"/>
      <c r="N604" s="19"/>
      <c r="O604" s="19"/>
      <c r="P604" s="19"/>
    </row>
    <row r="605" ht="15.0" customHeight="1">
      <c r="A605" s="7" t="s">
        <v>146</v>
      </c>
      <c r="B605" s="36"/>
      <c r="C605" s="36"/>
      <c r="D605" s="36">
        <v>2868.0</v>
      </c>
      <c r="E605" s="36">
        <v>1789.0</v>
      </c>
      <c r="F605" s="36">
        <v>1212.0</v>
      </c>
      <c r="G605" s="21">
        <v>1077.0</v>
      </c>
      <c r="H605" s="10">
        <v>1247.0</v>
      </c>
      <c r="J605" s="19"/>
      <c r="K605" s="19"/>
      <c r="L605" s="19"/>
      <c r="M605" s="19"/>
      <c r="N605" s="19"/>
      <c r="O605" s="19"/>
      <c r="P605" s="19"/>
    </row>
    <row r="606" ht="15.0" customHeight="1">
      <c r="A606" s="7" t="s">
        <v>147</v>
      </c>
      <c r="B606" s="36"/>
      <c r="C606" s="36"/>
      <c r="D606" s="36">
        <v>1439.0</v>
      </c>
      <c r="E606" s="36">
        <v>1313.0</v>
      </c>
      <c r="F606" s="36">
        <v>912.0</v>
      </c>
      <c r="G606" s="21">
        <v>825.0</v>
      </c>
      <c r="H606" s="10">
        <v>741.0</v>
      </c>
      <c r="J606" s="19"/>
      <c r="K606" s="19"/>
      <c r="L606" s="19"/>
      <c r="M606" s="19"/>
      <c r="N606" s="19"/>
      <c r="O606" s="19"/>
      <c r="P606" s="19"/>
    </row>
    <row r="607" ht="15.0" customHeight="1">
      <c r="A607" s="7" t="s">
        <v>148</v>
      </c>
      <c r="B607" s="36"/>
      <c r="C607" s="36"/>
      <c r="D607" s="36">
        <v>1627.0</v>
      </c>
      <c r="E607" s="36">
        <v>1379.0</v>
      </c>
      <c r="F607" s="36">
        <v>1169.0</v>
      </c>
      <c r="G607" s="21">
        <v>1130.0</v>
      </c>
      <c r="H607" s="10">
        <v>1011.0</v>
      </c>
      <c r="J607" s="19"/>
      <c r="K607" s="19"/>
      <c r="L607" s="19"/>
      <c r="M607" s="19"/>
      <c r="N607" s="19"/>
      <c r="O607" s="19"/>
      <c r="P607" s="19"/>
    </row>
    <row r="608" ht="15.0" customHeight="1">
      <c r="A608" s="7" t="s">
        <v>149</v>
      </c>
      <c r="B608" s="36"/>
      <c r="C608" s="36"/>
      <c r="D608" s="36">
        <v>1218.0</v>
      </c>
      <c r="E608" s="36">
        <v>1291.0</v>
      </c>
      <c r="F608" s="36">
        <v>877.0</v>
      </c>
      <c r="G608" s="21">
        <v>971.0</v>
      </c>
      <c r="H608" s="10">
        <v>1021.0</v>
      </c>
      <c r="J608" s="19"/>
      <c r="K608" s="19"/>
      <c r="L608" s="19"/>
      <c r="M608" s="19"/>
      <c r="N608" s="19"/>
      <c r="O608" s="19"/>
      <c r="P608" s="19"/>
    </row>
    <row r="609" ht="15.0" customHeight="1">
      <c r="A609" s="7" t="s">
        <v>150</v>
      </c>
      <c r="B609" s="36"/>
      <c r="C609" s="36"/>
      <c r="D609" s="36">
        <v>1243.0</v>
      </c>
      <c r="E609" s="36">
        <v>1059.0</v>
      </c>
      <c r="F609" s="36">
        <v>903.0</v>
      </c>
      <c r="G609" s="21">
        <v>1006.0</v>
      </c>
      <c r="H609" s="10">
        <v>991.0</v>
      </c>
      <c r="J609" s="19"/>
      <c r="K609" s="19"/>
      <c r="L609" s="19"/>
      <c r="M609" s="19"/>
      <c r="N609" s="19"/>
      <c r="O609" s="19"/>
      <c r="P609" s="19"/>
    </row>
    <row r="610" ht="15.0" customHeight="1">
      <c r="A610" s="7" t="s">
        <v>151</v>
      </c>
      <c r="B610" s="36"/>
      <c r="C610" s="36"/>
      <c r="D610" s="36">
        <v>1083.0</v>
      </c>
      <c r="E610" s="36">
        <v>1121.0</v>
      </c>
      <c r="F610" s="36">
        <v>849.0</v>
      </c>
      <c r="G610" s="21">
        <v>875.0</v>
      </c>
      <c r="H610" s="10">
        <v>925.0</v>
      </c>
      <c r="J610" s="19"/>
      <c r="K610" s="19"/>
      <c r="L610" s="19"/>
      <c r="M610" s="19"/>
      <c r="N610" s="19"/>
      <c r="O610" s="19"/>
      <c r="P610" s="19"/>
    </row>
    <row r="611" ht="15.0" customHeight="1">
      <c r="A611" s="7" t="s">
        <v>152</v>
      </c>
      <c r="B611" s="36"/>
      <c r="C611" s="36"/>
      <c r="D611" s="36">
        <v>637.0</v>
      </c>
      <c r="E611" s="36">
        <v>893.0</v>
      </c>
      <c r="F611" s="36">
        <v>849.0</v>
      </c>
      <c r="G611" s="21">
        <v>830.0</v>
      </c>
      <c r="H611" s="10">
        <v>626.0</v>
      </c>
      <c r="J611" s="19"/>
      <c r="K611" s="19"/>
      <c r="L611" s="19"/>
      <c r="M611" s="19"/>
      <c r="N611" s="19"/>
      <c r="O611" s="19"/>
      <c r="P611" s="19"/>
    </row>
    <row r="612" ht="15.0" customHeight="1">
      <c r="A612" s="7" t="s">
        <v>153</v>
      </c>
      <c r="B612" s="36"/>
      <c r="C612" s="36"/>
      <c r="D612" s="36">
        <v>543.0</v>
      </c>
      <c r="E612" s="36">
        <v>653.0</v>
      </c>
      <c r="F612" s="36">
        <v>865.0</v>
      </c>
      <c r="G612" s="21">
        <v>641.0</v>
      </c>
      <c r="H612" s="10">
        <v>528.0</v>
      </c>
      <c r="J612" s="19"/>
      <c r="K612" s="19"/>
      <c r="L612" s="19"/>
      <c r="M612" s="19"/>
      <c r="N612" s="19"/>
      <c r="O612" s="19"/>
      <c r="P612" s="19"/>
    </row>
    <row r="613" ht="15.0" customHeight="1">
      <c r="A613" s="7" t="s">
        <v>154</v>
      </c>
      <c r="B613" s="36"/>
      <c r="C613" s="36"/>
      <c r="D613" s="36">
        <v>438.0</v>
      </c>
      <c r="E613" s="36">
        <v>610.0</v>
      </c>
      <c r="F613" s="36">
        <v>605.0</v>
      </c>
      <c r="G613" s="21">
        <v>571.0</v>
      </c>
      <c r="H613" s="10">
        <v>637.0</v>
      </c>
      <c r="J613" s="19"/>
      <c r="K613" s="19"/>
      <c r="L613" s="19"/>
      <c r="M613" s="19"/>
      <c r="N613" s="19"/>
      <c r="O613" s="19"/>
      <c r="P613" s="19"/>
    </row>
    <row r="614" ht="15.0" customHeight="1">
      <c r="A614" s="7" t="s">
        <v>155</v>
      </c>
      <c r="B614" s="36"/>
      <c r="C614" s="36"/>
      <c r="D614" s="36">
        <v>534.0</v>
      </c>
      <c r="E614" s="36">
        <v>778.0</v>
      </c>
      <c r="F614" s="36">
        <v>994.0</v>
      </c>
      <c r="G614" s="21">
        <v>859.0</v>
      </c>
      <c r="H614" s="10">
        <v>992.0</v>
      </c>
      <c r="J614" s="19"/>
      <c r="K614" s="19"/>
      <c r="L614" s="19"/>
      <c r="M614" s="19"/>
      <c r="N614" s="19"/>
      <c r="O614" s="19"/>
      <c r="P614" s="19"/>
    </row>
    <row r="615" ht="15.0" customHeight="1">
      <c r="A615" s="7" t="s">
        <v>156</v>
      </c>
      <c r="B615" s="36"/>
      <c r="C615" s="36"/>
      <c r="D615" s="36">
        <v>375.0</v>
      </c>
      <c r="E615" s="36">
        <v>717.0</v>
      </c>
      <c r="F615" s="36">
        <v>1041.0</v>
      </c>
      <c r="G615" s="21">
        <v>1182.0</v>
      </c>
      <c r="H615" s="10">
        <v>1154.0</v>
      </c>
      <c r="J615" s="19"/>
      <c r="K615" s="19"/>
      <c r="L615" s="19"/>
      <c r="M615" s="19"/>
      <c r="N615" s="19"/>
      <c r="O615" s="19"/>
      <c r="P615" s="19"/>
    </row>
    <row r="616" ht="15.0" customHeight="1">
      <c r="A616" s="7" t="s">
        <v>157</v>
      </c>
      <c r="B616" s="36"/>
      <c r="C616" s="36"/>
      <c r="D616" s="36">
        <v>86.0</v>
      </c>
      <c r="E616" s="36">
        <v>659.0</v>
      </c>
      <c r="F616" s="36">
        <v>935.0</v>
      </c>
      <c r="G616" s="21">
        <v>971.0</v>
      </c>
      <c r="H616" s="10">
        <v>944.0</v>
      </c>
      <c r="J616" s="19"/>
      <c r="K616" s="19"/>
      <c r="L616" s="19"/>
      <c r="M616" s="19"/>
      <c r="N616" s="19"/>
      <c r="O616" s="19"/>
      <c r="P616" s="19"/>
    </row>
    <row r="617" ht="15.0" customHeight="1">
      <c r="A617" s="7" t="s">
        <v>158</v>
      </c>
      <c r="B617" s="36"/>
      <c r="C617" s="36"/>
      <c r="D617" s="36">
        <v>33.0</v>
      </c>
      <c r="E617" s="36">
        <v>269.0</v>
      </c>
      <c r="F617" s="36">
        <v>474.0</v>
      </c>
      <c r="G617" s="21">
        <v>424.0</v>
      </c>
      <c r="H617" s="10">
        <v>460.0</v>
      </c>
      <c r="J617" s="19"/>
      <c r="K617" s="19"/>
      <c r="L617" s="19"/>
      <c r="M617" s="19"/>
      <c r="N617" s="19"/>
      <c r="O617" s="19"/>
      <c r="P617" s="19"/>
    </row>
    <row r="618" ht="15.0" customHeight="1">
      <c r="A618" s="7" t="s">
        <v>159</v>
      </c>
      <c r="B618" s="36"/>
      <c r="C618" s="36"/>
      <c r="D618" s="36">
        <v>12.0</v>
      </c>
      <c r="E618" s="36">
        <v>85.0</v>
      </c>
      <c r="F618" s="36">
        <v>274.0</v>
      </c>
      <c r="G618" s="21">
        <v>345.0</v>
      </c>
      <c r="H618" s="10">
        <v>285.0</v>
      </c>
      <c r="J618" s="19"/>
      <c r="K618" s="19"/>
      <c r="L618" s="19"/>
      <c r="M618" s="19"/>
      <c r="N618" s="19"/>
      <c r="O618" s="19"/>
      <c r="P618" s="19"/>
    </row>
    <row r="619" ht="15.0" customHeight="1">
      <c r="A619" s="7" t="s">
        <v>160</v>
      </c>
      <c r="B619" s="36"/>
      <c r="C619" s="36"/>
      <c r="D619" s="36">
        <v>7.0</v>
      </c>
      <c r="E619" s="36">
        <v>131.0</v>
      </c>
      <c r="F619" s="36">
        <v>192.0</v>
      </c>
      <c r="G619" s="21">
        <v>188.0</v>
      </c>
      <c r="H619" s="10">
        <v>192.0</v>
      </c>
      <c r="J619" s="19"/>
      <c r="K619" s="19"/>
      <c r="L619" s="19"/>
      <c r="M619" s="19"/>
      <c r="N619" s="19"/>
      <c r="O619" s="19"/>
      <c r="P619" s="19"/>
    </row>
    <row r="620" ht="15.0" customHeight="1">
      <c r="A620" s="7" t="s">
        <v>161</v>
      </c>
      <c r="B620" s="36"/>
      <c r="C620" s="36"/>
      <c r="D620" s="36"/>
      <c r="E620" s="36">
        <v>57.0</v>
      </c>
      <c r="F620" s="36">
        <v>104.0</v>
      </c>
      <c r="G620" s="21">
        <v>102.0</v>
      </c>
      <c r="H620" s="10">
        <v>147.0</v>
      </c>
      <c r="J620" s="19"/>
      <c r="K620" s="19"/>
      <c r="L620" s="19"/>
      <c r="M620" s="19"/>
      <c r="N620" s="19"/>
      <c r="O620" s="19"/>
      <c r="P620" s="19"/>
    </row>
    <row r="621" ht="15.0" customHeight="1">
      <c r="A621" s="7" t="s">
        <v>162</v>
      </c>
      <c r="B621" s="52">
        <v>42135.770114942534</v>
      </c>
      <c r="C621" s="52">
        <v>37831.99825021872</v>
      </c>
      <c r="D621" s="52">
        <v>37935.279957582185</v>
      </c>
      <c r="E621" s="52">
        <v>39460.44707805476</v>
      </c>
      <c r="F621" s="52">
        <v>37211.40349836941</v>
      </c>
      <c r="G621" s="52">
        <v>36193.500172397034</v>
      </c>
      <c r="H621" s="52">
        <v>35102.72493137918</v>
      </c>
      <c r="J621" s="19"/>
      <c r="K621" s="19"/>
      <c r="L621" s="19"/>
      <c r="M621" s="19"/>
      <c r="N621" s="19"/>
      <c r="O621" s="19"/>
      <c r="P621" s="19"/>
    </row>
    <row r="622" ht="15.0" customHeight="1">
      <c r="A622" s="7"/>
      <c r="B622" s="14"/>
      <c r="C622" s="14"/>
      <c r="D622" s="14"/>
      <c r="E622" s="14"/>
      <c r="F622" s="14"/>
      <c r="G622" s="5"/>
      <c r="H622" s="10"/>
      <c r="J622" s="19"/>
      <c r="K622" s="19"/>
      <c r="L622" s="19"/>
      <c r="M622" s="19"/>
      <c r="N622" s="19"/>
      <c r="O622" s="19"/>
      <c r="P622" s="19"/>
    </row>
    <row r="623" ht="15.0" customHeight="1">
      <c r="A623" s="7" t="s">
        <v>49</v>
      </c>
      <c r="B623" s="14"/>
      <c r="C623" s="14"/>
      <c r="D623" s="14"/>
      <c r="E623" s="14"/>
      <c r="F623" s="14"/>
      <c r="G623" s="5"/>
      <c r="H623" s="10"/>
      <c r="J623" s="19"/>
      <c r="K623" s="19"/>
      <c r="L623" s="19"/>
      <c r="M623" s="19"/>
      <c r="N623" s="19"/>
      <c r="O623" s="19"/>
      <c r="P623" s="19"/>
    </row>
    <row r="624" ht="15.0" customHeight="1">
      <c r="A624" s="7" t="s">
        <v>6</v>
      </c>
      <c r="B624" s="36">
        <v>2902.0</v>
      </c>
      <c r="C624" s="36">
        <v>3853.0</v>
      </c>
      <c r="D624" s="36">
        <v>6785.0</v>
      </c>
      <c r="E624" s="36">
        <v>8972.0</v>
      </c>
      <c r="F624" s="36">
        <v>14557.0</v>
      </c>
      <c r="G624" s="21">
        <v>15649.0</v>
      </c>
      <c r="H624" s="10">
        <v>16694.0</v>
      </c>
      <c r="J624" s="19"/>
      <c r="K624" s="19"/>
      <c r="L624" s="19"/>
      <c r="M624" s="19"/>
      <c r="N624" s="19"/>
      <c r="O624" s="19"/>
      <c r="P624" s="19"/>
    </row>
    <row r="625" ht="15.0" customHeight="1">
      <c r="A625" s="7" t="s">
        <v>146</v>
      </c>
      <c r="B625" s="36"/>
      <c r="C625" s="36"/>
      <c r="D625" s="36">
        <v>485.0</v>
      </c>
      <c r="E625" s="36">
        <v>930.0</v>
      </c>
      <c r="F625" s="36">
        <v>1491.0</v>
      </c>
      <c r="G625" s="21">
        <v>1432.0</v>
      </c>
      <c r="H625" s="10">
        <v>1517.0</v>
      </c>
      <c r="J625" s="19"/>
      <c r="K625" s="19"/>
      <c r="L625" s="19"/>
      <c r="M625" s="19"/>
      <c r="N625" s="19"/>
      <c r="O625" s="19"/>
      <c r="P625" s="19"/>
    </row>
    <row r="626" ht="15.0" customHeight="1">
      <c r="A626" s="7" t="s">
        <v>147</v>
      </c>
      <c r="B626" s="36"/>
      <c r="C626" s="36"/>
      <c r="D626" s="36">
        <v>153.0</v>
      </c>
      <c r="E626" s="36">
        <v>195.0</v>
      </c>
      <c r="F626" s="36">
        <v>588.0</v>
      </c>
      <c r="G626" s="21">
        <v>790.0</v>
      </c>
      <c r="H626" s="10">
        <v>784.0</v>
      </c>
      <c r="J626" s="19"/>
      <c r="K626" s="19"/>
      <c r="L626" s="19"/>
      <c r="M626" s="19"/>
      <c r="N626" s="19"/>
      <c r="O626" s="19"/>
      <c r="P626" s="19"/>
    </row>
    <row r="627" ht="15.0" customHeight="1">
      <c r="A627" s="7" t="s">
        <v>148</v>
      </c>
      <c r="B627" s="36"/>
      <c r="C627" s="36"/>
      <c r="D627" s="36">
        <v>305.0</v>
      </c>
      <c r="E627" s="36">
        <v>270.0</v>
      </c>
      <c r="F627" s="36">
        <v>226.0</v>
      </c>
      <c r="G627" s="21">
        <v>238.0</v>
      </c>
      <c r="H627" s="10">
        <v>156.0</v>
      </c>
      <c r="J627" s="19"/>
      <c r="K627" s="19"/>
      <c r="L627" s="19"/>
      <c r="M627" s="19"/>
      <c r="N627" s="19"/>
      <c r="O627" s="19"/>
      <c r="P627" s="19"/>
    </row>
    <row r="628" ht="15.0" customHeight="1">
      <c r="A628" s="7" t="s">
        <v>149</v>
      </c>
      <c r="B628" s="36"/>
      <c r="C628" s="36"/>
      <c r="D628" s="36">
        <v>328.0</v>
      </c>
      <c r="E628" s="36">
        <v>331.0</v>
      </c>
      <c r="F628" s="36">
        <v>311.0</v>
      </c>
      <c r="G628" s="21">
        <v>245.0</v>
      </c>
      <c r="H628" s="10">
        <v>238.0</v>
      </c>
      <c r="J628" s="19"/>
      <c r="K628" s="19"/>
      <c r="L628" s="19"/>
      <c r="M628" s="19"/>
      <c r="N628" s="19"/>
      <c r="O628" s="19"/>
      <c r="P628" s="19"/>
    </row>
    <row r="629" ht="15.0" customHeight="1">
      <c r="A629" s="7" t="s">
        <v>150</v>
      </c>
      <c r="B629" s="36"/>
      <c r="C629" s="36"/>
      <c r="D629" s="36">
        <v>379.0</v>
      </c>
      <c r="E629" s="36">
        <v>241.0</v>
      </c>
      <c r="F629" s="36">
        <v>429.0</v>
      </c>
      <c r="G629" s="21">
        <v>453.0</v>
      </c>
      <c r="H629" s="10">
        <v>414.0</v>
      </c>
      <c r="J629" s="19"/>
      <c r="K629" s="19"/>
      <c r="L629" s="19"/>
      <c r="M629" s="19"/>
      <c r="N629" s="19"/>
      <c r="O629" s="19"/>
      <c r="P629" s="19"/>
    </row>
    <row r="630" ht="15.0" customHeight="1">
      <c r="A630" s="7" t="s">
        <v>151</v>
      </c>
      <c r="B630" s="36"/>
      <c r="C630" s="36"/>
      <c r="D630" s="36">
        <v>470.0</v>
      </c>
      <c r="E630" s="36">
        <v>315.0</v>
      </c>
      <c r="F630" s="36">
        <v>239.0</v>
      </c>
      <c r="G630" s="21">
        <v>328.0</v>
      </c>
      <c r="H630" s="10">
        <v>422.0</v>
      </c>
      <c r="J630" s="19"/>
      <c r="K630" s="19"/>
      <c r="L630" s="19"/>
      <c r="M630" s="19"/>
      <c r="N630" s="19"/>
      <c r="O630" s="19"/>
      <c r="P630" s="19"/>
    </row>
    <row r="631" ht="15.0" customHeight="1">
      <c r="A631" s="7" t="s">
        <v>152</v>
      </c>
      <c r="B631" s="36"/>
      <c r="C631" s="36"/>
      <c r="D631" s="36">
        <v>544.0</v>
      </c>
      <c r="E631" s="36">
        <v>314.0</v>
      </c>
      <c r="F631" s="36">
        <v>430.0</v>
      </c>
      <c r="G631" s="21">
        <v>370.0</v>
      </c>
      <c r="H631" s="10">
        <v>233.0</v>
      </c>
      <c r="J631" s="19"/>
      <c r="K631" s="19"/>
      <c r="L631" s="19"/>
      <c r="M631" s="19"/>
      <c r="N631" s="19"/>
      <c r="O631" s="19"/>
      <c r="P631" s="19"/>
    </row>
    <row r="632" ht="15.0" customHeight="1">
      <c r="A632" s="7" t="s">
        <v>153</v>
      </c>
      <c r="B632" s="36"/>
      <c r="C632" s="36"/>
      <c r="D632" s="36">
        <v>440.0</v>
      </c>
      <c r="E632" s="36">
        <v>477.0</v>
      </c>
      <c r="F632" s="36">
        <v>297.0</v>
      </c>
      <c r="G632" s="21">
        <v>370.0</v>
      </c>
      <c r="H632" s="10">
        <v>517.0</v>
      </c>
      <c r="J632" s="19"/>
      <c r="K632" s="19"/>
      <c r="L632" s="19"/>
      <c r="M632" s="19"/>
      <c r="N632" s="19"/>
      <c r="O632" s="19"/>
      <c r="P632" s="19"/>
    </row>
    <row r="633" ht="15.0" customHeight="1">
      <c r="A633" s="7" t="s">
        <v>154</v>
      </c>
      <c r="B633" s="36"/>
      <c r="C633" s="36"/>
      <c r="D633" s="36">
        <v>406.0</v>
      </c>
      <c r="E633" s="36">
        <v>451.0</v>
      </c>
      <c r="F633" s="36">
        <v>418.0</v>
      </c>
      <c r="G633" s="21">
        <v>479.0</v>
      </c>
      <c r="H633" s="10">
        <v>478.0</v>
      </c>
      <c r="J633" s="19"/>
      <c r="K633" s="19"/>
      <c r="L633" s="19"/>
      <c r="M633" s="19"/>
      <c r="N633" s="19"/>
      <c r="O633" s="19"/>
      <c r="P633" s="19"/>
    </row>
    <row r="634" ht="15.0" customHeight="1">
      <c r="A634" s="7" t="s">
        <v>155</v>
      </c>
      <c r="B634" s="36"/>
      <c r="C634" s="36"/>
      <c r="D634" s="36">
        <v>654.0</v>
      </c>
      <c r="E634" s="36">
        <v>579.0</v>
      </c>
      <c r="F634" s="36">
        <v>938.0</v>
      </c>
      <c r="G634" s="21">
        <v>933.0</v>
      </c>
      <c r="H634" s="10">
        <v>890.0</v>
      </c>
      <c r="J634" s="19"/>
      <c r="K634" s="19"/>
      <c r="L634" s="19"/>
      <c r="M634" s="19"/>
      <c r="N634" s="19"/>
      <c r="O634" s="19"/>
      <c r="P634" s="19"/>
    </row>
    <row r="635" ht="15.0" customHeight="1">
      <c r="A635" s="7" t="s">
        <v>156</v>
      </c>
      <c r="B635" s="36"/>
      <c r="C635" s="36"/>
      <c r="D635" s="36">
        <v>732.0</v>
      </c>
      <c r="E635" s="36">
        <v>973.0</v>
      </c>
      <c r="F635" s="36">
        <v>1617.0</v>
      </c>
      <c r="G635" s="21">
        <v>1247.0</v>
      </c>
      <c r="H635" s="10">
        <v>1289.0</v>
      </c>
      <c r="J635" s="19"/>
      <c r="K635" s="19"/>
      <c r="L635" s="19"/>
      <c r="M635" s="19"/>
      <c r="N635" s="19"/>
      <c r="O635" s="19"/>
      <c r="P635" s="19"/>
    </row>
    <row r="636" ht="15.0" customHeight="1">
      <c r="A636" s="7" t="s">
        <v>157</v>
      </c>
      <c r="B636" s="36"/>
      <c r="C636" s="36"/>
      <c r="D636" s="36">
        <v>707.0</v>
      </c>
      <c r="E636" s="36">
        <v>1164.0</v>
      </c>
      <c r="F636" s="36">
        <v>1833.0</v>
      </c>
      <c r="G636" s="21">
        <v>2076.0</v>
      </c>
      <c r="H636" s="10">
        <v>2282.0</v>
      </c>
      <c r="J636" s="19"/>
      <c r="K636" s="19"/>
      <c r="L636" s="19"/>
      <c r="M636" s="19"/>
      <c r="N636" s="19"/>
      <c r="O636" s="19"/>
      <c r="P636" s="19"/>
    </row>
    <row r="637" ht="15.0" customHeight="1">
      <c r="A637" s="7" t="s">
        <v>158</v>
      </c>
      <c r="B637" s="36"/>
      <c r="C637" s="36"/>
      <c r="D637" s="36">
        <v>468.0</v>
      </c>
      <c r="E637" s="36">
        <v>719.0</v>
      </c>
      <c r="F637" s="36">
        <v>1517.0</v>
      </c>
      <c r="G637" s="21">
        <v>1908.0</v>
      </c>
      <c r="H637" s="10">
        <v>1940.0</v>
      </c>
      <c r="J637" s="19"/>
      <c r="K637" s="19"/>
      <c r="L637" s="19"/>
      <c r="M637" s="19"/>
      <c r="N637" s="19"/>
      <c r="O637" s="19"/>
      <c r="P637" s="19"/>
    </row>
    <row r="638" ht="15.0" customHeight="1">
      <c r="A638" s="7" t="s">
        <v>159</v>
      </c>
      <c r="B638" s="36"/>
      <c r="C638" s="36"/>
      <c r="D638" s="36">
        <v>219.0</v>
      </c>
      <c r="E638" s="36">
        <v>535.0</v>
      </c>
      <c r="F638" s="36">
        <v>1096.0</v>
      </c>
      <c r="G638" s="21">
        <v>1160.0</v>
      </c>
      <c r="H638" s="10">
        <v>1251.0</v>
      </c>
      <c r="J638" s="19"/>
      <c r="K638" s="19"/>
      <c r="L638" s="19"/>
      <c r="M638" s="19"/>
      <c r="N638" s="19"/>
      <c r="O638" s="19"/>
      <c r="P638" s="19"/>
    </row>
    <row r="639" ht="15.0" customHeight="1">
      <c r="A639" s="7" t="s">
        <v>160</v>
      </c>
      <c r="B639" s="36"/>
      <c r="C639" s="36"/>
      <c r="D639" s="36">
        <v>495.0</v>
      </c>
      <c r="E639" s="36">
        <v>727.0</v>
      </c>
      <c r="F639" s="36">
        <v>1216.0</v>
      </c>
      <c r="G639" s="21">
        <v>1547.0</v>
      </c>
      <c r="H639" s="10">
        <v>1896.0</v>
      </c>
      <c r="J639" s="19"/>
      <c r="K639" s="19"/>
      <c r="L639" s="19"/>
      <c r="M639" s="19"/>
      <c r="N639" s="19"/>
      <c r="O639" s="19"/>
      <c r="P639" s="19"/>
    </row>
    <row r="640" ht="15.0" customHeight="1">
      <c r="A640" s="7" t="s">
        <v>161</v>
      </c>
      <c r="B640" s="36"/>
      <c r="C640" s="36"/>
      <c r="D640" s="36"/>
      <c r="E640" s="36">
        <v>751.0</v>
      </c>
      <c r="F640" s="36">
        <v>1911.0</v>
      </c>
      <c r="G640" s="21">
        <v>2073.0</v>
      </c>
      <c r="H640" s="10">
        <v>2387.0</v>
      </c>
      <c r="J640" s="19"/>
      <c r="K640" s="19"/>
      <c r="L640" s="19"/>
      <c r="M640" s="19"/>
      <c r="N640" s="19"/>
      <c r="O640" s="19"/>
      <c r="P640" s="19"/>
    </row>
    <row r="641" ht="15.0" customHeight="1">
      <c r="A641" s="7" t="s">
        <v>162</v>
      </c>
      <c r="B641" s="52">
        <v>49200.27914614122</v>
      </c>
      <c r="C641" s="52">
        <v>35577.23184601925</v>
      </c>
      <c r="D641" s="52">
        <v>89127.89925768823</v>
      </c>
      <c r="E641" s="52">
        <v>92568.52635880672</v>
      </c>
      <c r="F641" s="52">
        <v>80585.86836643938</v>
      </c>
      <c r="G641" s="52">
        <v>86003.1457663752</v>
      </c>
      <c r="H641" s="52">
        <v>88755.95105</v>
      </c>
      <c r="J641" s="19"/>
      <c r="K641" s="19"/>
      <c r="L641" s="19"/>
      <c r="M641" s="19"/>
      <c r="N641" s="19"/>
      <c r="O641" s="19"/>
      <c r="P641" s="19"/>
    </row>
    <row r="642" ht="15.0" customHeight="1">
      <c r="A642" s="7"/>
      <c r="B642" s="14"/>
      <c r="C642" s="14"/>
      <c r="D642" s="14"/>
      <c r="E642" s="14"/>
      <c r="F642" s="14"/>
      <c r="G642" s="5"/>
      <c r="H642" s="10"/>
      <c r="J642" s="19"/>
      <c r="K642" s="19"/>
      <c r="L642" s="19"/>
      <c r="M642" s="19"/>
      <c r="N642" s="19"/>
      <c r="O642" s="19"/>
      <c r="P642" s="19"/>
    </row>
    <row r="643" ht="15.0" customHeight="1">
      <c r="A643" s="7" t="s">
        <v>50</v>
      </c>
      <c r="B643" s="14"/>
      <c r="C643" s="14"/>
      <c r="D643" s="14"/>
      <c r="E643" s="14"/>
      <c r="F643" s="14"/>
      <c r="G643" s="5"/>
      <c r="H643" s="10"/>
      <c r="J643" s="19"/>
      <c r="K643" s="19"/>
      <c r="L643" s="19"/>
      <c r="M643" s="19"/>
      <c r="N643" s="19"/>
      <c r="O643" s="19"/>
      <c r="P643" s="19"/>
    </row>
    <row r="644" ht="15.0" customHeight="1">
      <c r="A644" s="7" t="s">
        <v>6</v>
      </c>
      <c r="B644" s="36">
        <v>2914.0</v>
      </c>
      <c r="C644" s="36">
        <v>2419.0</v>
      </c>
      <c r="D644" s="36">
        <v>2911.0</v>
      </c>
      <c r="E644" s="36">
        <v>4684.0</v>
      </c>
      <c r="F644" s="36">
        <v>11517.0</v>
      </c>
      <c r="G644" s="21">
        <v>12191.0</v>
      </c>
      <c r="H644" s="10">
        <v>12599.0</v>
      </c>
      <c r="J644" s="19"/>
      <c r="K644" s="19"/>
      <c r="L644" s="19"/>
      <c r="M644" s="19"/>
      <c r="N644" s="19"/>
      <c r="O644" s="19"/>
      <c r="P644" s="19"/>
    </row>
    <row r="645" ht="15.0" customHeight="1">
      <c r="A645" s="7" t="s">
        <v>146</v>
      </c>
      <c r="B645" s="36"/>
      <c r="C645" s="36"/>
      <c r="D645" s="36">
        <v>1768.0</v>
      </c>
      <c r="E645" s="36">
        <v>1257.0</v>
      </c>
      <c r="F645" s="36">
        <v>1253.0</v>
      </c>
      <c r="G645" s="21">
        <v>1105.0</v>
      </c>
      <c r="H645" s="10">
        <v>994.0</v>
      </c>
      <c r="J645" s="19"/>
      <c r="K645" s="19"/>
      <c r="L645" s="19"/>
      <c r="M645" s="19"/>
      <c r="N645" s="19"/>
      <c r="O645" s="19"/>
      <c r="P645" s="19"/>
    </row>
    <row r="646" ht="15.0" customHeight="1">
      <c r="A646" s="7" t="s">
        <v>147</v>
      </c>
      <c r="B646" s="36"/>
      <c r="C646" s="36"/>
      <c r="D646" s="36">
        <v>208.0</v>
      </c>
      <c r="E646" s="36">
        <v>332.0</v>
      </c>
      <c r="F646" s="36">
        <v>301.0</v>
      </c>
      <c r="G646" s="21">
        <v>256.0</v>
      </c>
      <c r="H646" s="10">
        <v>390.0</v>
      </c>
      <c r="J646" s="19"/>
      <c r="K646" s="19"/>
      <c r="L646" s="19"/>
      <c r="M646" s="19"/>
      <c r="N646" s="19"/>
      <c r="O646" s="19"/>
      <c r="P646" s="19"/>
    </row>
    <row r="647" ht="15.0" customHeight="1">
      <c r="A647" s="7" t="s">
        <v>148</v>
      </c>
      <c r="B647" s="36"/>
      <c r="C647" s="36"/>
      <c r="D647" s="36">
        <v>190.0</v>
      </c>
      <c r="E647" s="36">
        <v>235.0</v>
      </c>
      <c r="F647" s="36">
        <v>344.0</v>
      </c>
      <c r="G647" s="21">
        <v>260.0</v>
      </c>
      <c r="H647" s="10">
        <v>420.0</v>
      </c>
      <c r="J647" s="19"/>
      <c r="K647" s="19"/>
      <c r="L647" s="19"/>
      <c r="M647" s="19"/>
      <c r="N647" s="19"/>
      <c r="O647" s="19"/>
      <c r="P647" s="19"/>
    </row>
    <row r="648" ht="15.0" customHeight="1">
      <c r="A648" s="7" t="s">
        <v>149</v>
      </c>
      <c r="B648" s="36"/>
      <c r="C648" s="36"/>
      <c r="D648" s="36">
        <v>208.0</v>
      </c>
      <c r="E648" s="36">
        <v>227.0</v>
      </c>
      <c r="F648" s="36">
        <v>263.0</v>
      </c>
      <c r="G648" s="21">
        <v>318.0</v>
      </c>
      <c r="H648" s="10">
        <v>331.0</v>
      </c>
      <c r="J648" s="19"/>
      <c r="K648" s="19"/>
      <c r="L648" s="19"/>
      <c r="M648" s="19"/>
      <c r="N648" s="19"/>
      <c r="O648" s="19"/>
      <c r="P648" s="19"/>
    </row>
    <row r="649" ht="15.0" customHeight="1">
      <c r="A649" s="7" t="s">
        <v>150</v>
      </c>
      <c r="B649" s="36"/>
      <c r="C649" s="36"/>
      <c r="D649" s="36">
        <v>99.0</v>
      </c>
      <c r="E649" s="36">
        <v>132.0</v>
      </c>
      <c r="F649" s="36">
        <v>484.0</v>
      </c>
      <c r="G649" s="21">
        <v>550.0</v>
      </c>
      <c r="H649" s="10">
        <v>691.0</v>
      </c>
      <c r="J649" s="19"/>
      <c r="K649" s="19"/>
      <c r="L649" s="19"/>
      <c r="M649" s="19"/>
      <c r="N649" s="19"/>
      <c r="O649" s="19"/>
      <c r="P649" s="19"/>
    </row>
    <row r="650" ht="15.0" customHeight="1">
      <c r="A650" s="7" t="s">
        <v>151</v>
      </c>
      <c r="B650" s="36"/>
      <c r="C650" s="36"/>
      <c r="D650" s="36">
        <v>143.0</v>
      </c>
      <c r="E650" s="36">
        <v>181.0</v>
      </c>
      <c r="F650" s="36">
        <v>355.0</v>
      </c>
      <c r="G650" s="21">
        <v>348.0</v>
      </c>
      <c r="H650" s="10">
        <v>285.0</v>
      </c>
      <c r="J650" s="19"/>
      <c r="K650" s="19"/>
      <c r="L650" s="19"/>
      <c r="M650" s="19"/>
      <c r="N650" s="19"/>
      <c r="O650" s="19"/>
      <c r="P650" s="19"/>
    </row>
    <row r="651" ht="15.0" customHeight="1">
      <c r="A651" s="7" t="s">
        <v>152</v>
      </c>
      <c r="B651" s="36"/>
      <c r="C651" s="36"/>
      <c r="D651" s="36">
        <v>61.0</v>
      </c>
      <c r="E651" s="36">
        <v>138.0</v>
      </c>
      <c r="F651" s="36">
        <v>381.0</v>
      </c>
      <c r="G651" s="21">
        <v>350.0</v>
      </c>
      <c r="H651" s="10">
        <v>288.0</v>
      </c>
      <c r="J651" s="19"/>
      <c r="K651" s="19"/>
      <c r="L651" s="19"/>
      <c r="M651" s="19"/>
      <c r="N651" s="19"/>
      <c r="O651" s="19"/>
      <c r="P651" s="19"/>
    </row>
    <row r="652" ht="15.0" customHeight="1">
      <c r="A652" s="7" t="s">
        <v>153</v>
      </c>
      <c r="B652" s="36"/>
      <c r="C652" s="36"/>
      <c r="D652" s="36">
        <v>48.0</v>
      </c>
      <c r="E652" s="36">
        <v>177.0</v>
      </c>
      <c r="F652" s="36">
        <v>443.0</v>
      </c>
      <c r="G652" s="21">
        <v>514.0</v>
      </c>
      <c r="H652" s="10">
        <v>590.0</v>
      </c>
      <c r="J652" s="19"/>
      <c r="K652" s="19"/>
      <c r="L652" s="19"/>
      <c r="M652" s="19"/>
      <c r="N652" s="19"/>
      <c r="O652" s="19"/>
      <c r="P652" s="19"/>
    </row>
    <row r="653" ht="15.0" customHeight="1">
      <c r="A653" s="7" t="s">
        <v>154</v>
      </c>
      <c r="B653" s="36"/>
      <c r="C653" s="36"/>
      <c r="D653" s="36">
        <v>72.0</v>
      </c>
      <c r="E653" s="36">
        <v>159.0</v>
      </c>
      <c r="F653" s="36">
        <v>377.0</v>
      </c>
      <c r="G653" s="21">
        <v>410.0</v>
      </c>
      <c r="H653" s="10">
        <v>381.0</v>
      </c>
      <c r="J653" s="19"/>
      <c r="K653" s="19"/>
      <c r="L653" s="19"/>
      <c r="M653" s="19"/>
      <c r="N653" s="19"/>
      <c r="O653" s="19"/>
      <c r="P653" s="19"/>
    </row>
    <row r="654" ht="15.0" customHeight="1">
      <c r="A654" s="7" t="s">
        <v>155</v>
      </c>
      <c r="B654" s="36"/>
      <c r="C654" s="36"/>
      <c r="D654" s="36">
        <v>40.0</v>
      </c>
      <c r="E654" s="36">
        <v>315.0</v>
      </c>
      <c r="F654" s="36">
        <v>744.0</v>
      </c>
      <c r="G654" s="21">
        <v>766.0</v>
      </c>
      <c r="H654" s="10">
        <v>832.0</v>
      </c>
      <c r="J654" s="19"/>
      <c r="K654" s="19"/>
      <c r="L654" s="19"/>
      <c r="M654" s="19"/>
      <c r="N654" s="19"/>
      <c r="O654" s="19"/>
      <c r="P654" s="19"/>
    </row>
    <row r="655" ht="15.0" customHeight="1">
      <c r="A655" s="7" t="s">
        <v>156</v>
      </c>
      <c r="B655" s="36"/>
      <c r="C655" s="36"/>
      <c r="D655" s="36">
        <v>50.0</v>
      </c>
      <c r="E655" s="36">
        <v>351.0</v>
      </c>
      <c r="F655" s="36">
        <v>1014.0</v>
      </c>
      <c r="G655" s="21">
        <v>1328.0</v>
      </c>
      <c r="H655" s="10">
        <v>1150.0</v>
      </c>
      <c r="J655" s="19"/>
      <c r="K655" s="19"/>
      <c r="L655" s="19"/>
      <c r="M655" s="19"/>
      <c r="N655" s="19"/>
      <c r="O655" s="19"/>
      <c r="P655" s="19"/>
    </row>
    <row r="656" ht="15.0" customHeight="1">
      <c r="A656" s="7" t="s">
        <v>157</v>
      </c>
      <c r="B656" s="36"/>
      <c r="C656" s="36"/>
      <c r="D656" s="36">
        <v>24.0</v>
      </c>
      <c r="E656" s="36">
        <v>325.0</v>
      </c>
      <c r="F656" s="36">
        <v>1481.0</v>
      </c>
      <c r="G656" s="21">
        <v>1247.0</v>
      </c>
      <c r="H656" s="10">
        <v>1450.0</v>
      </c>
      <c r="J656" s="19"/>
      <c r="K656" s="19"/>
      <c r="L656" s="19"/>
      <c r="M656" s="19"/>
      <c r="N656" s="19"/>
      <c r="O656" s="19"/>
      <c r="P656" s="19"/>
    </row>
    <row r="657" ht="15.0" customHeight="1">
      <c r="A657" s="7" t="s">
        <v>158</v>
      </c>
      <c r="B657" s="36"/>
      <c r="C657" s="36"/>
      <c r="D657" s="36">
        <v>0.0</v>
      </c>
      <c r="E657" s="36">
        <v>170.0</v>
      </c>
      <c r="F657" s="36">
        <v>1232.0</v>
      </c>
      <c r="G657" s="21">
        <v>1360.0</v>
      </c>
      <c r="H657" s="10">
        <v>1474.0</v>
      </c>
      <c r="J657" s="19"/>
      <c r="K657" s="19"/>
      <c r="L657" s="19"/>
      <c r="M657" s="19"/>
      <c r="N657" s="19"/>
      <c r="O657" s="19"/>
      <c r="P657" s="19"/>
    </row>
    <row r="658" ht="15.0" customHeight="1">
      <c r="A658" s="7" t="s">
        <v>159</v>
      </c>
      <c r="B658" s="36"/>
      <c r="C658" s="36"/>
      <c r="D658" s="36">
        <v>0.0</v>
      </c>
      <c r="E658" s="36">
        <v>190.0</v>
      </c>
      <c r="F658" s="36">
        <v>542.0</v>
      </c>
      <c r="G658" s="21">
        <v>573.0</v>
      </c>
      <c r="H658" s="10">
        <v>560.0</v>
      </c>
      <c r="J658" s="19"/>
      <c r="K658" s="19"/>
      <c r="L658" s="19"/>
      <c r="M658" s="19"/>
      <c r="N658" s="19"/>
      <c r="O658" s="19"/>
      <c r="P658" s="19"/>
    </row>
    <row r="659" ht="15.0" customHeight="1">
      <c r="A659" s="7" t="s">
        <v>160</v>
      </c>
      <c r="B659" s="36"/>
      <c r="C659" s="36"/>
      <c r="D659" s="36">
        <v>0.0</v>
      </c>
      <c r="E659" s="36">
        <v>234.0</v>
      </c>
      <c r="F659" s="36">
        <v>959.0</v>
      </c>
      <c r="G659" s="21">
        <v>1159.0</v>
      </c>
      <c r="H659" s="10">
        <v>1013.0</v>
      </c>
      <c r="J659" s="19"/>
      <c r="K659" s="19"/>
      <c r="L659" s="19"/>
      <c r="M659" s="19"/>
      <c r="N659" s="19"/>
      <c r="O659" s="19"/>
      <c r="P659" s="19"/>
    </row>
    <row r="660" ht="15.0" customHeight="1">
      <c r="A660" s="7" t="s">
        <v>161</v>
      </c>
      <c r="B660" s="36"/>
      <c r="C660" s="36"/>
      <c r="D660" s="36"/>
      <c r="E660" s="36">
        <v>261.0</v>
      </c>
      <c r="F660" s="36">
        <v>1344.0</v>
      </c>
      <c r="G660" s="21">
        <v>1647.0</v>
      </c>
      <c r="H660" s="10">
        <v>1750.0</v>
      </c>
      <c r="J660" s="19"/>
      <c r="K660" s="19"/>
      <c r="L660" s="19"/>
      <c r="M660" s="19"/>
      <c r="N660" s="19"/>
      <c r="O660" s="19"/>
      <c r="P660" s="19"/>
    </row>
    <row r="661" ht="15.0" customHeight="1">
      <c r="A661" s="7" t="s">
        <v>162</v>
      </c>
      <c r="B661" s="52">
        <v>22649.83251231527</v>
      </c>
      <c r="C661" s="52">
        <v>18512.818897637797</v>
      </c>
      <c r="D661" s="52">
        <v>12547.355249204666</v>
      </c>
      <c r="E661" s="52">
        <v>48792.91458929302</v>
      </c>
      <c r="F661" s="52">
        <v>73770.1019863623</v>
      </c>
      <c r="G661" s="52">
        <v>74702.99745712805</v>
      </c>
      <c r="H661" s="52">
        <v>74174.73314116737</v>
      </c>
      <c r="J661" s="19"/>
      <c r="K661" s="19"/>
      <c r="L661" s="19"/>
      <c r="M661" s="19"/>
      <c r="N661" s="19"/>
      <c r="O661" s="19"/>
      <c r="P661" s="19"/>
    </row>
    <row r="662" ht="15.0" customHeight="1">
      <c r="A662" s="7"/>
      <c r="B662" s="14"/>
      <c r="C662" s="14"/>
      <c r="D662" s="14"/>
      <c r="E662" s="14"/>
      <c r="F662" s="14"/>
      <c r="G662" s="5"/>
      <c r="H662" s="10"/>
      <c r="J662" s="19"/>
      <c r="K662" s="19"/>
      <c r="L662" s="19"/>
      <c r="M662" s="19"/>
      <c r="N662" s="19"/>
      <c r="O662" s="19"/>
      <c r="P662" s="19"/>
    </row>
    <row r="663" ht="15.0" customHeight="1">
      <c r="A663" s="7" t="s">
        <v>51</v>
      </c>
      <c r="B663" s="14"/>
      <c r="C663" s="14"/>
      <c r="D663" s="14"/>
      <c r="E663" s="14"/>
      <c r="F663" s="14"/>
      <c r="G663" s="5"/>
      <c r="H663" s="10"/>
      <c r="J663" s="19"/>
      <c r="K663" s="19"/>
      <c r="L663" s="19"/>
      <c r="M663" s="19"/>
      <c r="N663" s="19"/>
      <c r="O663" s="19"/>
      <c r="P663" s="19"/>
    </row>
    <row r="664" ht="15.0" customHeight="1">
      <c r="A664" s="7" t="s">
        <v>6</v>
      </c>
      <c r="B664" s="36">
        <v>4035.0</v>
      </c>
      <c r="C664" s="36">
        <v>4505.0</v>
      </c>
      <c r="D664" s="36">
        <v>4109.0</v>
      </c>
      <c r="E664" s="36">
        <v>4736.0</v>
      </c>
      <c r="F664" s="36">
        <v>5359.0</v>
      </c>
      <c r="G664" s="21">
        <v>5228.0</v>
      </c>
      <c r="H664" s="10">
        <v>5150.0</v>
      </c>
      <c r="J664" s="19"/>
      <c r="K664" s="19"/>
      <c r="L664" s="19"/>
      <c r="M664" s="19"/>
      <c r="N664" s="19"/>
      <c r="O664" s="19"/>
      <c r="P664" s="19"/>
    </row>
    <row r="665" ht="15.0" customHeight="1">
      <c r="A665" s="7" t="s">
        <v>146</v>
      </c>
      <c r="B665" s="36"/>
      <c r="C665" s="36"/>
      <c r="D665" s="36">
        <v>1709.0</v>
      </c>
      <c r="E665" s="36">
        <v>1416.0</v>
      </c>
      <c r="F665" s="36">
        <v>1222.0</v>
      </c>
      <c r="G665" s="21">
        <v>1150.0</v>
      </c>
      <c r="H665" s="10">
        <v>1313.0</v>
      </c>
      <c r="J665" s="19"/>
      <c r="K665" s="19"/>
      <c r="L665" s="19"/>
      <c r="M665" s="19"/>
      <c r="N665" s="19"/>
      <c r="O665" s="19"/>
      <c r="P665" s="19"/>
    </row>
    <row r="666" ht="15.0" customHeight="1">
      <c r="A666" s="7" t="s">
        <v>147</v>
      </c>
      <c r="B666" s="36"/>
      <c r="C666" s="36"/>
      <c r="D666" s="36">
        <v>466.0</v>
      </c>
      <c r="E666" s="36">
        <v>434.0</v>
      </c>
      <c r="F666" s="36">
        <v>861.0</v>
      </c>
      <c r="G666" s="21">
        <v>829.0</v>
      </c>
      <c r="H666" s="10">
        <v>645.0</v>
      </c>
      <c r="J666" s="19"/>
      <c r="K666" s="19"/>
      <c r="L666" s="19"/>
      <c r="M666" s="19"/>
      <c r="N666" s="19"/>
      <c r="O666" s="19"/>
      <c r="P666" s="19"/>
    </row>
    <row r="667" ht="15.0" customHeight="1">
      <c r="A667" s="7" t="s">
        <v>148</v>
      </c>
      <c r="B667" s="36"/>
      <c r="C667" s="36"/>
      <c r="D667" s="36">
        <v>303.0</v>
      </c>
      <c r="E667" s="36">
        <v>281.0</v>
      </c>
      <c r="F667" s="36">
        <v>521.0</v>
      </c>
      <c r="G667" s="21">
        <v>400.0</v>
      </c>
      <c r="H667" s="10">
        <v>346.0</v>
      </c>
      <c r="J667" s="19"/>
      <c r="K667" s="19"/>
      <c r="L667" s="19"/>
      <c r="M667" s="19"/>
      <c r="N667" s="19"/>
      <c r="O667" s="19"/>
      <c r="P667" s="19"/>
    </row>
    <row r="668" ht="15.0" customHeight="1">
      <c r="A668" s="7" t="s">
        <v>149</v>
      </c>
      <c r="B668" s="36"/>
      <c r="C668" s="36"/>
      <c r="D668" s="36">
        <v>261.0</v>
      </c>
      <c r="E668" s="36">
        <v>396.0</v>
      </c>
      <c r="F668" s="36">
        <v>226.0</v>
      </c>
      <c r="G668" s="21">
        <v>291.0</v>
      </c>
      <c r="H668" s="10">
        <v>360.0</v>
      </c>
      <c r="J668" s="19"/>
      <c r="K668" s="19"/>
      <c r="L668" s="19"/>
      <c r="M668" s="19"/>
      <c r="N668" s="19"/>
      <c r="O668" s="19"/>
      <c r="P668" s="19"/>
    </row>
    <row r="669" ht="15.0" customHeight="1">
      <c r="A669" s="7" t="s">
        <v>150</v>
      </c>
      <c r="B669" s="36"/>
      <c r="C669" s="36"/>
      <c r="D669" s="36">
        <v>260.0</v>
      </c>
      <c r="E669" s="36">
        <v>312.0</v>
      </c>
      <c r="F669" s="36">
        <v>252.0</v>
      </c>
      <c r="G669" s="21">
        <v>300.0</v>
      </c>
      <c r="H669" s="10">
        <v>309.0</v>
      </c>
      <c r="J669" s="19"/>
      <c r="K669" s="19"/>
      <c r="L669" s="19"/>
      <c r="M669" s="19"/>
      <c r="N669" s="19"/>
      <c r="O669" s="19"/>
      <c r="P669" s="19"/>
    </row>
    <row r="670" ht="15.0" customHeight="1">
      <c r="A670" s="7" t="s">
        <v>151</v>
      </c>
      <c r="B670" s="36"/>
      <c r="C670" s="36"/>
      <c r="D670" s="36">
        <v>192.0</v>
      </c>
      <c r="E670" s="36">
        <v>223.0</v>
      </c>
      <c r="F670" s="36">
        <v>198.0</v>
      </c>
      <c r="G670" s="21">
        <v>193.0</v>
      </c>
      <c r="H670" s="10">
        <v>280.0</v>
      </c>
      <c r="J670" s="19"/>
      <c r="K670" s="19"/>
      <c r="L670" s="19"/>
      <c r="M670" s="19"/>
      <c r="N670" s="19"/>
      <c r="O670" s="19"/>
      <c r="P670" s="19"/>
    </row>
    <row r="671" ht="15.0" customHeight="1">
      <c r="A671" s="7" t="s">
        <v>152</v>
      </c>
      <c r="B671" s="36"/>
      <c r="C671" s="36"/>
      <c r="D671" s="36">
        <v>147.0</v>
      </c>
      <c r="E671" s="36">
        <v>191.0</v>
      </c>
      <c r="F671" s="36">
        <v>279.0</v>
      </c>
      <c r="G671" s="21">
        <v>220.0</v>
      </c>
      <c r="H671" s="10">
        <v>190.0</v>
      </c>
      <c r="J671" s="19"/>
      <c r="K671" s="19"/>
      <c r="L671" s="19"/>
      <c r="M671" s="19"/>
      <c r="N671" s="19"/>
      <c r="O671" s="19"/>
      <c r="P671" s="19"/>
    </row>
    <row r="672" ht="15.0" customHeight="1">
      <c r="A672" s="7" t="s">
        <v>153</v>
      </c>
      <c r="B672" s="36"/>
      <c r="C672" s="36"/>
      <c r="D672" s="36">
        <v>149.0</v>
      </c>
      <c r="E672" s="36">
        <v>224.0</v>
      </c>
      <c r="F672" s="36">
        <v>185.0</v>
      </c>
      <c r="G672" s="21">
        <v>153.0</v>
      </c>
      <c r="H672" s="10">
        <v>153.0</v>
      </c>
      <c r="J672" s="19"/>
      <c r="K672" s="19"/>
      <c r="L672" s="19"/>
      <c r="M672" s="19"/>
      <c r="N672" s="19"/>
      <c r="O672" s="19"/>
      <c r="P672" s="19"/>
    </row>
    <row r="673" ht="15.0" customHeight="1">
      <c r="A673" s="7" t="s">
        <v>154</v>
      </c>
      <c r="B673" s="36"/>
      <c r="C673" s="36"/>
      <c r="D673" s="36">
        <v>150.0</v>
      </c>
      <c r="E673" s="36">
        <v>120.0</v>
      </c>
      <c r="F673" s="36">
        <v>169.0</v>
      </c>
      <c r="G673" s="21">
        <v>73.0</v>
      </c>
      <c r="H673" s="10">
        <v>93.0</v>
      </c>
      <c r="J673" s="19"/>
      <c r="K673" s="19"/>
      <c r="L673" s="19"/>
      <c r="M673" s="19"/>
      <c r="N673" s="19"/>
      <c r="O673" s="19"/>
      <c r="P673" s="19"/>
    </row>
    <row r="674" ht="15.0" customHeight="1">
      <c r="A674" s="7" t="s">
        <v>155</v>
      </c>
      <c r="B674" s="36"/>
      <c r="C674" s="36"/>
      <c r="D674" s="36">
        <v>181.0</v>
      </c>
      <c r="E674" s="36">
        <v>250.0</v>
      </c>
      <c r="F674" s="36">
        <v>310.0</v>
      </c>
      <c r="G674" s="21">
        <v>314.0</v>
      </c>
      <c r="H674" s="10">
        <v>271.0</v>
      </c>
      <c r="J674" s="19"/>
      <c r="K674" s="19"/>
      <c r="L674" s="19"/>
      <c r="M674" s="19"/>
      <c r="N674" s="19"/>
      <c r="O674" s="19"/>
      <c r="P674" s="19"/>
    </row>
    <row r="675" ht="15.0" customHeight="1">
      <c r="A675" s="7" t="s">
        <v>156</v>
      </c>
      <c r="B675" s="36"/>
      <c r="C675" s="36"/>
      <c r="D675" s="36">
        <v>158.0</v>
      </c>
      <c r="E675" s="36">
        <v>285.0</v>
      </c>
      <c r="F675" s="36">
        <v>330.0</v>
      </c>
      <c r="G675" s="21">
        <v>453.0</v>
      </c>
      <c r="H675" s="10">
        <v>387.0</v>
      </c>
      <c r="J675" s="19"/>
      <c r="K675" s="19"/>
      <c r="L675" s="19"/>
      <c r="M675" s="19"/>
      <c r="N675" s="19"/>
      <c r="O675" s="19"/>
      <c r="P675" s="19"/>
    </row>
    <row r="676" ht="15.0" customHeight="1">
      <c r="A676" s="7" t="s">
        <v>157</v>
      </c>
      <c r="B676" s="36"/>
      <c r="C676" s="36"/>
      <c r="D676" s="36">
        <v>74.0</v>
      </c>
      <c r="E676" s="36">
        <v>336.0</v>
      </c>
      <c r="F676" s="36">
        <v>354.0</v>
      </c>
      <c r="G676" s="21">
        <v>404.0</v>
      </c>
      <c r="H676" s="10">
        <v>282.0</v>
      </c>
      <c r="J676" s="19"/>
      <c r="K676" s="19"/>
      <c r="L676" s="19"/>
      <c r="M676" s="19"/>
      <c r="N676" s="19"/>
      <c r="O676" s="19"/>
      <c r="P676" s="19"/>
    </row>
    <row r="677" ht="15.0" customHeight="1">
      <c r="A677" s="7" t="s">
        <v>158</v>
      </c>
      <c r="B677" s="36"/>
      <c r="C677" s="36"/>
      <c r="D677" s="36">
        <v>34.0</v>
      </c>
      <c r="E677" s="36">
        <v>115.0</v>
      </c>
      <c r="F677" s="36">
        <v>196.0</v>
      </c>
      <c r="G677" s="21">
        <v>199.0</v>
      </c>
      <c r="H677" s="10">
        <v>175.0</v>
      </c>
      <c r="J677" s="19"/>
      <c r="K677" s="19"/>
      <c r="L677" s="19"/>
      <c r="M677" s="19"/>
      <c r="N677" s="19"/>
      <c r="O677" s="19"/>
      <c r="P677" s="19"/>
    </row>
    <row r="678" ht="15.0" customHeight="1">
      <c r="A678" s="7" t="s">
        <v>159</v>
      </c>
      <c r="B678" s="36"/>
      <c r="C678" s="36"/>
      <c r="D678" s="36">
        <v>5.0</v>
      </c>
      <c r="E678" s="36">
        <v>63.0</v>
      </c>
      <c r="F678" s="36">
        <v>130.0</v>
      </c>
      <c r="G678" s="21">
        <v>102.0</v>
      </c>
      <c r="H678" s="10">
        <v>219.0</v>
      </c>
      <c r="J678" s="19"/>
      <c r="K678" s="19"/>
      <c r="L678" s="19"/>
      <c r="M678" s="19"/>
      <c r="N678" s="19"/>
      <c r="O678" s="19"/>
      <c r="P678" s="19"/>
    </row>
    <row r="679" ht="15.0" customHeight="1">
      <c r="A679" s="7" t="s">
        <v>160</v>
      </c>
      <c r="B679" s="36"/>
      <c r="C679" s="36"/>
      <c r="D679" s="36">
        <v>20.0</v>
      </c>
      <c r="E679" s="36">
        <v>31.0</v>
      </c>
      <c r="F679" s="36">
        <v>97.0</v>
      </c>
      <c r="G679" s="21">
        <v>86.0</v>
      </c>
      <c r="H679" s="10">
        <v>73.0</v>
      </c>
      <c r="J679" s="19"/>
      <c r="K679" s="19"/>
      <c r="L679" s="19"/>
      <c r="M679" s="19"/>
      <c r="N679" s="19"/>
      <c r="O679" s="19"/>
      <c r="P679" s="19"/>
    </row>
    <row r="680" ht="15.0" customHeight="1">
      <c r="A680" s="7" t="s">
        <v>161</v>
      </c>
      <c r="B680" s="36"/>
      <c r="C680" s="36"/>
      <c r="D680" s="36"/>
      <c r="E680" s="36">
        <v>59.0</v>
      </c>
      <c r="F680" s="36">
        <v>29.0</v>
      </c>
      <c r="G680" s="21">
        <v>61.0</v>
      </c>
      <c r="H680" s="10">
        <v>54.0</v>
      </c>
      <c r="J680" s="19"/>
      <c r="K680" s="19"/>
      <c r="L680" s="19"/>
      <c r="M680" s="19"/>
      <c r="N680" s="19"/>
      <c r="O680" s="19"/>
      <c r="P680" s="19"/>
    </row>
    <row r="681" ht="15.0" customHeight="1">
      <c r="A681" s="7" t="s">
        <v>162</v>
      </c>
      <c r="B681" s="52">
        <v>33929.06075533662</v>
      </c>
      <c r="C681" s="52">
        <v>31262.44269466317</v>
      </c>
      <c r="D681" s="52">
        <v>24925.051961823967</v>
      </c>
      <c r="E681" s="52">
        <v>32343.836534532085</v>
      </c>
      <c r="F681" s="52">
        <v>22172.378891194785</v>
      </c>
      <c r="G681" s="52">
        <v>24293.889885886656</v>
      </c>
      <c r="H681" s="52">
        <v>23589.66424402737</v>
      </c>
      <c r="J681" s="19"/>
      <c r="K681" s="19"/>
      <c r="L681" s="19"/>
      <c r="M681" s="19"/>
      <c r="N681" s="19"/>
      <c r="O681" s="19"/>
      <c r="P681" s="19"/>
    </row>
    <row r="682" ht="15.0" customHeight="1">
      <c r="A682" s="7"/>
      <c r="B682" s="14"/>
      <c r="C682" s="14"/>
      <c r="D682" s="14"/>
      <c r="E682" s="14"/>
      <c r="F682" s="14"/>
      <c r="G682" s="5"/>
      <c r="H682" s="10"/>
      <c r="J682" s="19"/>
      <c r="K682" s="19"/>
      <c r="L682" s="19"/>
      <c r="M682" s="19"/>
      <c r="N682" s="19"/>
      <c r="O682" s="19"/>
      <c r="P682" s="19"/>
    </row>
    <row r="683" ht="15.0" customHeight="1">
      <c r="A683" s="7" t="s">
        <v>52</v>
      </c>
      <c r="B683" s="14"/>
      <c r="C683" s="14"/>
      <c r="D683" s="14"/>
      <c r="E683" s="14"/>
      <c r="F683" s="14"/>
      <c r="G683" s="46"/>
      <c r="H683" s="10"/>
      <c r="J683" s="19"/>
      <c r="K683" s="19"/>
      <c r="L683" s="19"/>
      <c r="M683" s="19"/>
      <c r="N683" s="19"/>
      <c r="O683" s="19"/>
      <c r="P683" s="19"/>
    </row>
    <row r="684" ht="15.0" customHeight="1">
      <c r="A684" s="7" t="s">
        <v>6</v>
      </c>
      <c r="B684" s="36">
        <v>14918.0</v>
      </c>
      <c r="C684" s="36">
        <v>14319.0</v>
      </c>
      <c r="D684" s="36">
        <v>13067.0</v>
      </c>
      <c r="E684" s="36">
        <v>10835.0</v>
      </c>
      <c r="F684" s="36">
        <v>9023.0</v>
      </c>
      <c r="G684" s="21">
        <v>8986.0</v>
      </c>
      <c r="H684" s="10">
        <v>9071.0</v>
      </c>
      <c r="J684" s="19"/>
      <c r="K684" s="19"/>
      <c r="L684" s="19"/>
      <c r="M684" s="19"/>
      <c r="N684" s="19"/>
      <c r="O684" s="19"/>
      <c r="P684" s="19"/>
    </row>
    <row r="685" ht="15.0" customHeight="1">
      <c r="A685" s="7" t="s">
        <v>146</v>
      </c>
      <c r="B685" s="36"/>
      <c r="C685" s="36"/>
      <c r="D685" s="36">
        <v>5843.0</v>
      </c>
      <c r="E685" s="36">
        <v>3271.0</v>
      </c>
      <c r="F685" s="36">
        <v>1945.0</v>
      </c>
      <c r="G685" s="21">
        <v>1985.0</v>
      </c>
      <c r="H685" s="10">
        <v>2208.0</v>
      </c>
      <c r="J685" s="19"/>
      <c r="K685" s="19"/>
      <c r="L685" s="19"/>
      <c r="M685" s="19"/>
      <c r="N685" s="19"/>
      <c r="O685" s="19"/>
      <c r="P685" s="19"/>
    </row>
    <row r="686" ht="15.0" customHeight="1">
      <c r="A686" s="7" t="s">
        <v>147</v>
      </c>
      <c r="B686" s="36"/>
      <c r="C686" s="36"/>
      <c r="D686" s="36">
        <v>1128.0</v>
      </c>
      <c r="E686" s="36">
        <v>944.0</v>
      </c>
      <c r="F686" s="36">
        <v>836.0</v>
      </c>
      <c r="G686" s="21">
        <v>752.0</v>
      </c>
      <c r="H686" s="10">
        <v>761.0</v>
      </c>
      <c r="J686" s="19"/>
      <c r="K686" s="19"/>
      <c r="L686" s="19"/>
      <c r="M686" s="19"/>
      <c r="N686" s="19"/>
      <c r="O686" s="19"/>
      <c r="P686" s="19"/>
    </row>
    <row r="687" ht="15.0" customHeight="1">
      <c r="A687" s="7" t="s">
        <v>148</v>
      </c>
      <c r="B687" s="36"/>
      <c r="C687" s="36"/>
      <c r="D687" s="36">
        <v>1013.0</v>
      </c>
      <c r="E687" s="36">
        <v>636.0</v>
      </c>
      <c r="F687" s="36">
        <v>472.0</v>
      </c>
      <c r="G687" s="21">
        <v>591.0</v>
      </c>
      <c r="H687" s="10">
        <v>507.0</v>
      </c>
      <c r="J687" s="19"/>
      <c r="K687" s="19"/>
      <c r="L687" s="19"/>
      <c r="M687" s="19"/>
      <c r="N687" s="19"/>
      <c r="O687" s="19"/>
      <c r="P687" s="19"/>
    </row>
    <row r="688" ht="15.0" customHeight="1">
      <c r="A688" s="7" t="s">
        <v>149</v>
      </c>
      <c r="B688" s="36"/>
      <c r="C688" s="36"/>
      <c r="D688" s="36">
        <v>918.0</v>
      </c>
      <c r="E688" s="36">
        <v>583.0</v>
      </c>
      <c r="F688" s="36">
        <v>549.0</v>
      </c>
      <c r="G688" s="21">
        <v>574.0</v>
      </c>
      <c r="H688" s="10">
        <v>617.0</v>
      </c>
      <c r="J688" s="19"/>
      <c r="K688" s="19"/>
      <c r="L688" s="19"/>
      <c r="M688" s="19"/>
      <c r="N688" s="19"/>
      <c r="O688" s="19"/>
      <c r="P688" s="19"/>
    </row>
    <row r="689" ht="15.0" customHeight="1">
      <c r="A689" s="7" t="s">
        <v>150</v>
      </c>
      <c r="B689" s="36"/>
      <c r="C689" s="36"/>
      <c r="D689" s="36">
        <v>850.0</v>
      </c>
      <c r="E689" s="36">
        <v>542.0</v>
      </c>
      <c r="F689" s="36">
        <v>401.0</v>
      </c>
      <c r="G689" s="21">
        <v>285.0</v>
      </c>
      <c r="H689" s="10">
        <v>278.0</v>
      </c>
      <c r="J689" s="19"/>
      <c r="K689" s="19"/>
      <c r="L689" s="19"/>
      <c r="M689" s="19"/>
      <c r="N689" s="19"/>
      <c r="O689" s="19"/>
      <c r="P689" s="19"/>
    </row>
    <row r="690" ht="15.0" customHeight="1">
      <c r="A690" s="7" t="s">
        <v>151</v>
      </c>
      <c r="B690" s="36"/>
      <c r="C690" s="36"/>
      <c r="D690" s="36">
        <v>707.0</v>
      </c>
      <c r="E690" s="36">
        <v>652.0</v>
      </c>
      <c r="F690" s="36">
        <v>477.0</v>
      </c>
      <c r="G690" s="21">
        <v>428.0</v>
      </c>
      <c r="H690" s="10">
        <v>325.0</v>
      </c>
      <c r="J690" s="19"/>
      <c r="K690" s="19"/>
      <c r="L690" s="19"/>
      <c r="M690" s="19"/>
      <c r="N690" s="19"/>
      <c r="O690" s="19"/>
      <c r="P690" s="19"/>
    </row>
    <row r="691" ht="15.0" customHeight="1">
      <c r="A691" s="7" t="s">
        <v>152</v>
      </c>
      <c r="B691" s="36"/>
      <c r="C691" s="36"/>
      <c r="D691" s="36">
        <v>560.0</v>
      </c>
      <c r="E691" s="36">
        <v>628.0</v>
      </c>
      <c r="F691" s="36">
        <v>441.0</v>
      </c>
      <c r="G691" s="21">
        <v>445.0</v>
      </c>
      <c r="H691" s="10">
        <v>380.0</v>
      </c>
      <c r="J691" s="19"/>
      <c r="K691" s="19"/>
      <c r="L691" s="19"/>
      <c r="M691" s="19"/>
      <c r="N691" s="19"/>
      <c r="O691" s="19"/>
      <c r="P691" s="19"/>
    </row>
    <row r="692" ht="15.0" customHeight="1">
      <c r="A692" s="7" t="s">
        <v>153</v>
      </c>
      <c r="B692" s="36"/>
      <c r="C692" s="36"/>
      <c r="D692" s="36">
        <v>480.0</v>
      </c>
      <c r="E692" s="36">
        <v>565.0</v>
      </c>
      <c r="F692" s="36">
        <v>365.0</v>
      </c>
      <c r="G692" s="21">
        <v>517.0</v>
      </c>
      <c r="H692" s="10">
        <v>461.0</v>
      </c>
      <c r="J692" s="19"/>
      <c r="K692" s="19"/>
      <c r="L692" s="19"/>
      <c r="M692" s="19"/>
      <c r="N692" s="19"/>
      <c r="O692" s="19"/>
      <c r="P692" s="19"/>
    </row>
    <row r="693" ht="15.0" customHeight="1">
      <c r="A693" s="7" t="s">
        <v>154</v>
      </c>
      <c r="B693" s="36"/>
      <c r="C693" s="36"/>
      <c r="D693" s="36">
        <v>269.0</v>
      </c>
      <c r="E693" s="36">
        <v>390.0</v>
      </c>
      <c r="F693" s="36">
        <v>320.0</v>
      </c>
      <c r="G693" s="21">
        <v>250.0</v>
      </c>
      <c r="H693" s="10">
        <v>334.0</v>
      </c>
      <c r="J693" s="19"/>
      <c r="K693" s="19"/>
      <c r="L693" s="19"/>
      <c r="M693" s="19"/>
      <c r="N693" s="19"/>
      <c r="O693" s="19"/>
      <c r="P693" s="19"/>
    </row>
    <row r="694" ht="15.0" customHeight="1">
      <c r="A694" s="7" t="s">
        <v>155</v>
      </c>
      <c r="B694" s="36"/>
      <c r="C694" s="36"/>
      <c r="D694" s="36">
        <v>553.0</v>
      </c>
      <c r="E694" s="36">
        <v>724.0</v>
      </c>
      <c r="F694" s="36">
        <v>767.0</v>
      </c>
      <c r="G694" s="21">
        <v>663.0</v>
      </c>
      <c r="H694" s="10">
        <v>629.0</v>
      </c>
      <c r="J694" s="19"/>
      <c r="K694" s="19"/>
      <c r="L694" s="19"/>
      <c r="M694" s="19"/>
      <c r="N694" s="19"/>
      <c r="O694" s="19"/>
      <c r="P694" s="19"/>
    </row>
    <row r="695" ht="15.0" customHeight="1">
      <c r="A695" s="7" t="s">
        <v>156</v>
      </c>
      <c r="B695" s="36"/>
      <c r="C695" s="36"/>
      <c r="D695" s="36">
        <v>377.0</v>
      </c>
      <c r="E695" s="36">
        <v>770.0</v>
      </c>
      <c r="F695" s="36">
        <v>784.0</v>
      </c>
      <c r="G695" s="21">
        <v>947.0</v>
      </c>
      <c r="H695" s="10">
        <v>991.0</v>
      </c>
      <c r="J695" s="19"/>
      <c r="K695" s="19"/>
      <c r="L695" s="19"/>
      <c r="M695" s="19"/>
      <c r="N695" s="19"/>
      <c r="O695" s="19"/>
      <c r="P695" s="19"/>
    </row>
    <row r="696" ht="15.0" customHeight="1">
      <c r="A696" s="7" t="s">
        <v>157</v>
      </c>
      <c r="B696" s="36"/>
      <c r="C696" s="36"/>
      <c r="D696" s="36">
        <v>166.0</v>
      </c>
      <c r="E696" s="36">
        <v>500.0</v>
      </c>
      <c r="F696" s="36">
        <v>721.0</v>
      </c>
      <c r="G696" s="21">
        <v>669.0</v>
      </c>
      <c r="H696" s="10">
        <v>710.0</v>
      </c>
      <c r="J696" s="19"/>
      <c r="K696" s="19"/>
      <c r="L696" s="19"/>
      <c r="M696" s="19"/>
      <c r="N696" s="19"/>
      <c r="O696" s="19"/>
      <c r="P696" s="19"/>
    </row>
    <row r="697" ht="15.0" customHeight="1">
      <c r="A697" s="7" t="s">
        <v>158</v>
      </c>
      <c r="B697" s="36"/>
      <c r="C697" s="36"/>
      <c r="D697" s="36">
        <v>96.0</v>
      </c>
      <c r="E697" s="36">
        <v>304.0</v>
      </c>
      <c r="F697" s="36">
        <v>386.0</v>
      </c>
      <c r="G697" s="21">
        <v>356.0</v>
      </c>
      <c r="H697" s="10">
        <v>360.0</v>
      </c>
      <c r="J697" s="19"/>
      <c r="K697" s="19"/>
      <c r="L697" s="19"/>
      <c r="M697" s="19"/>
      <c r="N697" s="19"/>
      <c r="O697" s="19"/>
      <c r="P697" s="19"/>
    </row>
    <row r="698" ht="15.0" customHeight="1">
      <c r="A698" s="7" t="s">
        <v>159</v>
      </c>
      <c r="B698" s="36"/>
      <c r="C698" s="36"/>
      <c r="D698" s="36">
        <v>39.0</v>
      </c>
      <c r="E698" s="36">
        <v>151.0</v>
      </c>
      <c r="F698" s="36">
        <v>154.0</v>
      </c>
      <c r="G698" s="21">
        <v>197.0</v>
      </c>
      <c r="H698" s="10">
        <v>129.0</v>
      </c>
      <c r="J698" s="19"/>
      <c r="K698" s="19"/>
      <c r="L698" s="19"/>
      <c r="M698" s="19"/>
      <c r="N698" s="19"/>
      <c r="O698" s="19"/>
      <c r="P698" s="19"/>
    </row>
    <row r="699" ht="15.0" customHeight="1">
      <c r="A699" s="7" t="s">
        <v>160</v>
      </c>
      <c r="B699" s="36"/>
      <c r="C699" s="36"/>
      <c r="D699" s="36">
        <v>68.0</v>
      </c>
      <c r="E699" s="36">
        <v>66.0</v>
      </c>
      <c r="F699" s="36">
        <v>243.0</v>
      </c>
      <c r="G699" s="21">
        <v>220.0</v>
      </c>
      <c r="H699" s="10">
        <v>248.0</v>
      </c>
      <c r="J699" s="19"/>
      <c r="K699" s="19"/>
      <c r="L699" s="19"/>
      <c r="M699" s="19"/>
      <c r="N699" s="19"/>
      <c r="O699" s="19"/>
      <c r="P699" s="19"/>
    </row>
    <row r="700" ht="15.0" customHeight="1">
      <c r="A700" s="7" t="s">
        <v>161</v>
      </c>
      <c r="B700" s="36"/>
      <c r="C700" s="36"/>
      <c r="D700" s="36"/>
      <c r="E700" s="36">
        <v>109.0</v>
      </c>
      <c r="F700" s="36">
        <v>162.0</v>
      </c>
      <c r="G700" s="21">
        <v>107.0</v>
      </c>
      <c r="H700" s="10">
        <v>133.0</v>
      </c>
      <c r="J700" s="19"/>
      <c r="K700" s="19"/>
      <c r="L700" s="19"/>
      <c r="M700" s="19"/>
      <c r="N700" s="19"/>
      <c r="O700" s="19"/>
      <c r="P700" s="19"/>
    </row>
    <row r="701" ht="15.0" customHeight="1">
      <c r="A701" s="7" t="s">
        <v>162</v>
      </c>
      <c r="B701" s="52">
        <v>33038.14449917898</v>
      </c>
      <c r="C701" s="52">
        <v>26390.808398950132</v>
      </c>
      <c r="D701" s="52">
        <v>23960.580063626723</v>
      </c>
      <c r="E701" s="52">
        <v>35298.7862689007</v>
      </c>
      <c r="F701" s="52">
        <v>34113.89030536614</v>
      </c>
      <c r="G701" s="52">
        <v>33992.27440395434</v>
      </c>
      <c r="H701" s="52">
        <v>32389.247696839055</v>
      </c>
      <c r="J701" s="19"/>
      <c r="K701" s="19"/>
      <c r="L701" s="19"/>
      <c r="M701" s="19"/>
      <c r="N701" s="19"/>
      <c r="O701" s="19"/>
      <c r="P701" s="19"/>
    </row>
    <row r="702" ht="15.0" customHeight="1">
      <c r="A702" s="7"/>
      <c r="B702" s="14"/>
      <c r="C702" s="14"/>
      <c r="D702" s="14"/>
      <c r="E702" s="14"/>
      <c r="F702" s="14"/>
      <c r="G702" s="5"/>
      <c r="H702" s="10"/>
      <c r="J702" s="19"/>
      <c r="K702" s="19"/>
      <c r="L702" s="19"/>
      <c r="M702" s="19"/>
      <c r="N702" s="19"/>
      <c r="O702" s="19"/>
      <c r="P702" s="19"/>
    </row>
    <row r="703" ht="15.0" customHeight="1">
      <c r="A703" s="7" t="s">
        <v>53</v>
      </c>
      <c r="B703" s="14"/>
      <c r="C703" s="14"/>
      <c r="D703" s="14"/>
      <c r="E703" s="14"/>
      <c r="F703" s="14"/>
      <c r="G703" s="5"/>
      <c r="H703" s="10"/>
      <c r="J703" s="19"/>
      <c r="K703" s="19"/>
      <c r="L703" s="19"/>
      <c r="M703" s="19"/>
      <c r="N703" s="19"/>
      <c r="O703" s="19"/>
      <c r="P703" s="19"/>
    </row>
    <row r="704" ht="15.0" customHeight="1">
      <c r="A704" s="7" t="s">
        <v>6</v>
      </c>
      <c r="B704" s="36">
        <v>5019.0</v>
      </c>
      <c r="C704" s="36">
        <v>4894.0</v>
      </c>
      <c r="D704" s="36">
        <v>2749.0</v>
      </c>
      <c r="E704" s="36">
        <v>2270.0</v>
      </c>
      <c r="F704" s="36">
        <v>2743.0</v>
      </c>
      <c r="G704" s="21">
        <v>2825.0</v>
      </c>
      <c r="H704" s="10">
        <v>2810.0</v>
      </c>
      <c r="J704" s="19"/>
      <c r="K704" s="19"/>
      <c r="L704" s="19"/>
      <c r="M704" s="19"/>
      <c r="N704" s="19"/>
      <c r="O704" s="19"/>
      <c r="P704" s="19"/>
    </row>
    <row r="705" ht="15.0" customHeight="1">
      <c r="A705" s="7" t="s">
        <v>146</v>
      </c>
      <c r="B705" s="36"/>
      <c r="C705" s="36"/>
      <c r="D705" s="36">
        <v>1966.0</v>
      </c>
      <c r="E705" s="36">
        <v>1090.0</v>
      </c>
      <c r="F705" s="36">
        <v>693.0</v>
      </c>
      <c r="G705" s="21">
        <v>727.0</v>
      </c>
      <c r="H705" s="10">
        <v>722.0</v>
      </c>
      <c r="J705" s="19"/>
      <c r="K705" s="19"/>
      <c r="L705" s="19"/>
      <c r="M705" s="19"/>
      <c r="N705" s="19"/>
      <c r="O705" s="19"/>
      <c r="P705" s="19"/>
    </row>
    <row r="706" ht="15.0" customHeight="1">
      <c r="A706" s="7" t="s">
        <v>147</v>
      </c>
      <c r="B706" s="36"/>
      <c r="C706" s="36"/>
      <c r="D706" s="36">
        <v>187.0</v>
      </c>
      <c r="E706" s="36">
        <v>234.0</v>
      </c>
      <c r="F706" s="36">
        <v>303.0</v>
      </c>
      <c r="G706" s="21">
        <v>386.0</v>
      </c>
      <c r="H706" s="10">
        <v>351.0</v>
      </c>
      <c r="J706" s="19"/>
      <c r="K706" s="19"/>
      <c r="L706" s="19"/>
      <c r="M706" s="19"/>
      <c r="N706" s="19"/>
      <c r="O706" s="19"/>
      <c r="P706" s="19"/>
    </row>
    <row r="707" ht="15.0" customHeight="1">
      <c r="A707" s="7" t="s">
        <v>148</v>
      </c>
      <c r="B707" s="36"/>
      <c r="C707" s="36"/>
      <c r="D707" s="36">
        <v>168.0</v>
      </c>
      <c r="E707" s="36">
        <v>164.0</v>
      </c>
      <c r="F707" s="36">
        <v>281.0</v>
      </c>
      <c r="G707" s="21">
        <v>235.0</v>
      </c>
      <c r="H707" s="10">
        <v>210.0</v>
      </c>
      <c r="J707" s="19"/>
      <c r="K707" s="19"/>
      <c r="L707" s="19"/>
      <c r="M707" s="19"/>
      <c r="N707" s="19"/>
      <c r="O707" s="19"/>
      <c r="P707" s="19"/>
    </row>
    <row r="708" ht="15.0" customHeight="1">
      <c r="A708" s="7" t="s">
        <v>149</v>
      </c>
      <c r="B708" s="36"/>
      <c r="C708" s="36"/>
      <c r="D708" s="36">
        <v>58.0</v>
      </c>
      <c r="E708" s="36">
        <v>115.0</v>
      </c>
      <c r="F708" s="36">
        <v>308.0</v>
      </c>
      <c r="G708" s="21">
        <v>247.0</v>
      </c>
      <c r="H708" s="10">
        <v>126.0</v>
      </c>
      <c r="J708" s="19"/>
      <c r="K708" s="19"/>
      <c r="L708" s="19"/>
      <c r="M708" s="19"/>
      <c r="N708" s="19"/>
      <c r="O708" s="19"/>
      <c r="P708" s="19"/>
    </row>
    <row r="709" ht="15.0" customHeight="1">
      <c r="A709" s="7" t="s">
        <v>150</v>
      </c>
      <c r="B709" s="36"/>
      <c r="C709" s="36"/>
      <c r="D709" s="36">
        <v>133.0</v>
      </c>
      <c r="E709" s="36">
        <v>100.0</v>
      </c>
      <c r="F709" s="36">
        <v>63.0</v>
      </c>
      <c r="G709" s="21">
        <v>72.0</v>
      </c>
      <c r="H709" s="10">
        <v>151.0</v>
      </c>
      <c r="J709" s="19"/>
      <c r="K709" s="19"/>
      <c r="L709" s="19"/>
      <c r="M709" s="19"/>
      <c r="N709" s="19"/>
      <c r="O709" s="19"/>
      <c r="P709" s="19"/>
    </row>
    <row r="710" ht="15.0" customHeight="1">
      <c r="A710" s="7" t="s">
        <v>151</v>
      </c>
      <c r="B710" s="36"/>
      <c r="C710" s="36"/>
      <c r="D710" s="36">
        <v>66.0</v>
      </c>
      <c r="E710" s="36">
        <v>114.0</v>
      </c>
      <c r="F710" s="36">
        <v>118.0</v>
      </c>
      <c r="G710" s="21">
        <v>97.0</v>
      </c>
      <c r="H710" s="10">
        <v>110.0</v>
      </c>
      <c r="J710" s="19"/>
      <c r="K710" s="19"/>
      <c r="L710" s="19"/>
      <c r="M710" s="19"/>
      <c r="N710" s="19"/>
      <c r="O710" s="19"/>
      <c r="P710" s="19"/>
    </row>
    <row r="711" ht="15.0" customHeight="1">
      <c r="A711" s="7" t="s">
        <v>152</v>
      </c>
      <c r="B711" s="36"/>
      <c r="C711" s="36"/>
      <c r="D711" s="36">
        <v>42.0</v>
      </c>
      <c r="E711" s="36">
        <v>118.0</v>
      </c>
      <c r="F711" s="36">
        <v>107.0</v>
      </c>
      <c r="G711" s="21">
        <v>166.0</v>
      </c>
      <c r="H711" s="10">
        <v>155.0</v>
      </c>
      <c r="J711" s="19"/>
      <c r="K711" s="19"/>
      <c r="L711" s="19"/>
      <c r="M711" s="19"/>
      <c r="N711" s="19"/>
      <c r="O711" s="19"/>
      <c r="P711" s="19"/>
    </row>
    <row r="712" ht="15.0" customHeight="1">
      <c r="A712" s="7" t="s">
        <v>153</v>
      </c>
      <c r="B712" s="36"/>
      <c r="C712" s="36"/>
      <c r="D712" s="36">
        <v>28.0</v>
      </c>
      <c r="E712" s="36">
        <v>52.0</v>
      </c>
      <c r="F712" s="36">
        <v>118.0</v>
      </c>
      <c r="G712" s="21">
        <v>132.0</v>
      </c>
      <c r="H712" s="10">
        <v>160.0</v>
      </c>
      <c r="J712" s="19"/>
      <c r="K712" s="19"/>
      <c r="L712" s="19"/>
      <c r="M712" s="19"/>
      <c r="N712" s="19"/>
      <c r="O712" s="19"/>
      <c r="P712" s="19"/>
    </row>
    <row r="713" ht="15.0" customHeight="1">
      <c r="A713" s="7" t="s">
        <v>154</v>
      </c>
      <c r="B713" s="36"/>
      <c r="C713" s="36"/>
      <c r="D713" s="36">
        <v>6.0</v>
      </c>
      <c r="E713" s="36">
        <v>34.0</v>
      </c>
      <c r="F713" s="36">
        <v>40.0</v>
      </c>
      <c r="G713" s="21">
        <v>66.0</v>
      </c>
      <c r="H713" s="10">
        <v>87.0</v>
      </c>
      <c r="J713" s="19"/>
      <c r="K713" s="19"/>
      <c r="L713" s="19"/>
      <c r="M713" s="19"/>
      <c r="N713" s="19"/>
      <c r="O713" s="19"/>
      <c r="P713" s="19"/>
    </row>
    <row r="714" ht="15.0" customHeight="1">
      <c r="A714" s="7" t="s">
        <v>155</v>
      </c>
      <c r="B714" s="36"/>
      <c r="C714" s="36"/>
      <c r="D714" s="36">
        <v>52.0</v>
      </c>
      <c r="E714" s="36">
        <v>71.0</v>
      </c>
      <c r="F714" s="36">
        <v>43.0</v>
      </c>
      <c r="G714" s="21">
        <v>77.0</v>
      </c>
      <c r="H714" s="10">
        <v>109.0</v>
      </c>
      <c r="J714" s="19"/>
      <c r="K714" s="19"/>
      <c r="L714" s="19"/>
      <c r="M714" s="19"/>
      <c r="N714" s="19"/>
      <c r="O714" s="19"/>
      <c r="P714" s="19"/>
    </row>
    <row r="715" ht="15.0" customHeight="1">
      <c r="A715" s="7" t="s">
        <v>156</v>
      </c>
      <c r="B715" s="36"/>
      <c r="C715" s="36"/>
      <c r="D715" s="36">
        <v>22.0</v>
      </c>
      <c r="E715" s="36">
        <v>57.0</v>
      </c>
      <c r="F715" s="36">
        <v>203.0</v>
      </c>
      <c r="G715" s="21">
        <v>201.0</v>
      </c>
      <c r="H715" s="10">
        <v>189.0</v>
      </c>
      <c r="J715" s="19"/>
      <c r="K715" s="19"/>
      <c r="L715" s="19"/>
      <c r="M715" s="19"/>
      <c r="N715" s="19"/>
      <c r="O715" s="19"/>
      <c r="P715" s="19"/>
    </row>
    <row r="716" ht="15.0" customHeight="1">
      <c r="A716" s="7" t="s">
        <v>157</v>
      </c>
      <c r="B716" s="36"/>
      <c r="C716" s="36"/>
      <c r="D716" s="36">
        <v>11.0</v>
      </c>
      <c r="E716" s="36">
        <v>51.0</v>
      </c>
      <c r="F716" s="36">
        <v>121.0</v>
      </c>
      <c r="G716" s="21">
        <v>98.0</v>
      </c>
      <c r="H716" s="10">
        <v>73.0</v>
      </c>
      <c r="J716" s="19"/>
      <c r="K716" s="19"/>
      <c r="L716" s="19"/>
      <c r="M716" s="19"/>
      <c r="N716" s="19"/>
      <c r="O716" s="19"/>
      <c r="P716" s="19"/>
    </row>
    <row r="717" ht="15.0" customHeight="1">
      <c r="A717" s="7" t="s">
        <v>158</v>
      </c>
      <c r="B717" s="36"/>
      <c r="C717" s="36"/>
      <c r="D717" s="36">
        <v>10.0</v>
      </c>
      <c r="E717" s="36">
        <v>11.0</v>
      </c>
      <c r="F717" s="36">
        <v>103.0</v>
      </c>
      <c r="G717" s="21">
        <v>76.0</v>
      </c>
      <c r="H717" s="10">
        <v>90.0</v>
      </c>
      <c r="J717" s="19"/>
      <c r="K717" s="19"/>
      <c r="L717" s="19"/>
      <c r="M717" s="19"/>
      <c r="N717" s="19"/>
      <c r="O717" s="19"/>
      <c r="P717" s="19"/>
    </row>
    <row r="718" ht="15.0" customHeight="1">
      <c r="A718" s="7" t="s">
        <v>159</v>
      </c>
      <c r="B718" s="36"/>
      <c r="C718" s="36"/>
      <c r="D718" s="36">
        <v>0.0</v>
      </c>
      <c r="E718" s="36">
        <v>19.0</v>
      </c>
      <c r="F718" s="36">
        <v>61.0</v>
      </c>
      <c r="G718" s="21">
        <v>67.0</v>
      </c>
      <c r="H718" s="10">
        <v>51.0</v>
      </c>
      <c r="J718" s="19"/>
      <c r="K718" s="19"/>
      <c r="L718" s="19"/>
      <c r="M718" s="19"/>
      <c r="N718" s="19"/>
      <c r="O718" s="19"/>
      <c r="P718" s="19"/>
    </row>
    <row r="719" ht="15.0" customHeight="1">
      <c r="A719" s="7" t="s">
        <v>160</v>
      </c>
      <c r="B719" s="36"/>
      <c r="C719" s="36"/>
      <c r="D719" s="36">
        <v>0.0</v>
      </c>
      <c r="E719" s="36">
        <v>40.0</v>
      </c>
      <c r="F719" s="36">
        <v>136.0</v>
      </c>
      <c r="G719" s="21">
        <v>114.0</v>
      </c>
      <c r="H719" s="10">
        <v>87.0</v>
      </c>
      <c r="J719" s="19"/>
      <c r="K719" s="19"/>
      <c r="L719" s="19"/>
      <c r="M719" s="19"/>
      <c r="N719" s="19"/>
      <c r="O719" s="19"/>
      <c r="P719" s="19"/>
    </row>
    <row r="720" ht="15.0" customHeight="1">
      <c r="A720" s="7" t="s">
        <v>161</v>
      </c>
      <c r="B720" s="36"/>
      <c r="C720" s="36"/>
      <c r="D720" s="36"/>
      <c r="E720" s="36">
        <v>0.0</v>
      </c>
      <c r="F720" s="36">
        <v>45.0</v>
      </c>
      <c r="G720" s="21">
        <v>64.0</v>
      </c>
      <c r="H720" s="10">
        <v>139.0</v>
      </c>
      <c r="J720" s="19"/>
      <c r="K720" s="19"/>
      <c r="L720" s="19"/>
      <c r="M720" s="19"/>
      <c r="N720" s="19"/>
      <c r="O720" s="19"/>
      <c r="P720" s="19"/>
    </row>
    <row r="721" ht="15.0" customHeight="1">
      <c r="A721" s="7" t="s">
        <v>162</v>
      </c>
      <c r="B721" s="52">
        <v>21170.683087027915</v>
      </c>
      <c r="C721" s="52">
        <v>14271.05861767279</v>
      </c>
      <c r="D721" s="52">
        <v>9345.972428419936</v>
      </c>
      <c r="E721" s="52">
        <v>15263.686963628936</v>
      </c>
      <c r="F721" s="52">
        <v>21964.09072042692</v>
      </c>
      <c r="G721" s="52">
        <v>21464.53218456452</v>
      </c>
      <c r="H721" s="52">
        <v>24815.03673846582</v>
      </c>
      <c r="J721" s="19"/>
      <c r="K721" s="19"/>
      <c r="L721" s="19"/>
      <c r="M721" s="19"/>
      <c r="N721" s="19"/>
      <c r="O721" s="19"/>
      <c r="P721" s="19"/>
    </row>
    <row r="722" ht="15.0" customHeight="1">
      <c r="A722" s="7"/>
      <c r="B722" s="14"/>
      <c r="C722" s="14"/>
      <c r="D722" s="14"/>
      <c r="E722" s="14"/>
      <c r="F722" s="14"/>
      <c r="G722" s="5"/>
      <c r="H722" s="10"/>
      <c r="J722" s="19"/>
      <c r="K722" s="19"/>
      <c r="L722" s="19"/>
      <c r="M722" s="19"/>
      <c r="N722" s="19"/>
      <c r="O722" s="19"/>
      <c r="P722" s="19"/>
    </row>
    <row r="723" ht="15.0" customHeight="1">
      <c r="A723" s="7" t="s">
        <v>54</v>
      </c>
      <c r="B723" s="14"/>
      <c r="C723" s="14"/>
      <c r="D723" s="14"/>
      <c r="E723" s="14"/>
      <c r="F723" s="14"/>
      <c r="G723" s="5"/>
      <c r="H723" s="10"/>
      <c r="J723" s="19"/>
      <c r="K723" s="19"/>
      <c r="L723" s="19"/>
      <c r="M723" s="19"/>
      <c r="N723" s="19"/>
      <c r="O723" s="19"/>
      <c r="P723" s="19"/>
    </row>
    <row r="724" ht="15.0" customHeight="1">
      <c r="A724" s="7" t="s">
        <v>6</v>
      </c>
      <c r="B724" s="36">
        <v>1915.0</v>
      </c>
      <c r="C724" s="36">
        <v>1930.0</v>
      </c>
      <c r="D724" s="36">
        <v>1531.0</v>
      </c>
      <c r="E724" s="36">
        <v>1266.0</v>
      </c>
      <c r="F724" s="36">
        <v>1146.0</v>
      </c>
      <c r="G724" s="21">
        <v>1162.0</v>
      </c>
      <c r="H724" s="10">
        <v>1106.0</v>
      </c>
      <c r="J724" s="19"/>
      <c r="K724" s="19"/>
      <c r="L724" s="19"/>
      <c r="M724" s="19"/>
      <c r="N724" s="19"/>
      <c r="O724" s="19"/>
      <c r="P724" s="19"/>
    </row>
    <row r="725" ht="15.0" customHeight="1">
      <c r="A725" s="7" t="s">
        <v>146</v>
      </c>
      <c r="B725" s="36"/>
      <c r="C725" s="36"/>
      <c r="D725" s="36">
        <v>864.0</v>
      </c>
      <c r="E725" s="36">
        <v>430.0</v>
      </c>
      <c r="F725" s="36">
        <v>368.0</v>
      </c>
      <c r="G725" s="21">
        <v>361.0</v>
      </c>
      <c r="H725" s="10">
        <v>370.0</v>
      </c>
      <c r="J725" s="19"/>
      <c r="K725" s="19"/>
      <c r="L725" s="19"/>
      <c r="M725" s="19"/>
      <c r="N725" s="19"/>
      <c r="O725" s="19"/>
      <c r="P725" s="19"/>
    </row>
    <row r="726" ht="15.0" customHeight="1">
      <c r="A726" s="7" t="s">
        <v>147</v>
      </c>
      <c r="B726" s="36"/>
      <c r="C726" s="36"/>
      <c r="D726" s="36">
        <v>164.0</v>
      </c>
      <c r="E726" s="36">
        <v>125.0</v>
      </c>
      <c r="F726" s="36">
        <v>189.0</v>
      </c>
      <c r="G726" s="21">
        <v>178.0</v>
      </c>
      <c r="H726" s="10">
        <v>134.0</v>
      </c>
      <c r="J726" s="19"/>
      <c r="K726" s="19"/>
      <c r="L726" s="19"/>
      <c r="M726" s="19"/>
      <c r="N726" s="19"/>
      <c r="O726" s="19"/>
      <c r="P726" s="19"/>
    </row>
    <row r="727" ht="15.0" customHeight="1">
      <c r="A727" s="7" t="s">
        <v>148</v>
      </c>
      <c r="B727" s="36"/>
      <c r="C727" s="36"/>
      <c r="D727" s="36">
        <v>105.0</v>
      </c>
      <c r="E727" s="36">
        <v>107.0</v>
      </c>
      <c r="F727" s="36">
        <v>123.0</v>
      </c>
      <c r="G727" s="21">
        <v>130.0</v>
      </c>
      <c r="H727" s="10">
        <v>131.0</v>
      </c>
      <c r="J727" s="19"/>
      <c r="K727" s="19"/>
      <c r="L727" s="19"/>
      <c r="M727" s="19"/>
      <c r="N727" s="19"/>
      <c r="O727" s="19"/>
      <c r="P727" s="19"/>
    </row>
    <row r="728" ht="15.0" customHeight="1">
      <c r="A728" s="7" t="s">
        <v>149</v>
      </c>
      <c r="B728" s="36"/>
      <c r="C728" s="36"/>
      <c r="D728" s="36">
        <v>78.0</v>
      </c>
      <c r="E728" s="36">
        <v>70.0</v>
      </c>
      <c r="F728" s="36">
        <v>27.0</v>
      </c>
      <c r="G728" s="21">
        <v>33.0</v>
      </c>
      <c r="H728" s="10">
        <v>31.0</v>
      </c>
      <c r="J728" s="19"/>
      <c r="K728" s="19"/>
      <c r="L728" s="19"/>
      <c r="M728" s="19"/>
      <c r="N728" s="19"/>
      <c r="O728" s="19"/>
      <c r="P728" s="19"/>
    </row>
    <row r="729" ht="15.0" customHeight="1">
      <c r="A729" s="7" t="s">
        <v>150</v>
      </c>
      <c r="B729" s="36"/>
      <c r="C729" s="36"/>
      <c r="D729" s="36">
        <v>67.0</v>
      </c>
      <c r="E729" s="36">
        <v>98.0</v>
      </c>
      <c r="F729" s="36">
        <v>115.0</v>
      </c>
      <c r="G729" s="21">
        <v>94.0</v>
      </c>
      <c r="H729" s="10">
        <v>80.0</v>
      </c>
      <c r="J729" s="19"/>
      <c r="K729" s="19"/>
      <c r="L729" s="19"/>
      <c r="M729" s="19"/>
      <c r="N729" s="19"/>
      <c r="O729" s="19"/>
      <c r="P729" s="19"/>
    </row>
    <row r="730" ht="15.0" customHeight="1">
      <c r="A730" s="7" t="s">
        <v>151</v>
      </c>
      <c r="B730" s="36"/>
      <c r="C730" s="36"/>
      <c r="D730" s="36">
        <v>38.0</v>
      </c>
      <c r="E730" s="36">
        <v>83.0</v>
      </c>
      <c r="F730" s="36">
        <v>25.0</v>
      </c>
      <c r="G730" s="21">
        <v>33.0</v>
      </c>
      <c r="H730" s="10">
        <v>34.0</v>
      </c>
      <c r="J730" s="19"/>
      <c r="K730" s="19"/>
      <c r="L730" s="19"/>
      <c r="M730" s="19"/>
      <c r="N730" s="19"/>
      <c r="O730" s="19"/>
      <c r="P730" s="19"/>
    </row>
    <row r="731" ht="15.0" customHeight="1">
      <c r="A731" s="7" t="s">
        <v>152</v>
      </c>
      <c r="B731" s="36"/>
      <c r="C731" s="36"/>
      <c r="D731" s="36">
        <v>14.0</v>
      </c>
      <c r="E731" s="36">
        <v>48.0</v>
      </c>
      <c r="F731" s="36">
        <v>66.0</v>
      </c>
      <c r="G731" s="21">
        <v>73.0</v>
      </c>
      <c r="H731" s="10">
        <v>41.0</v>
      </c>
      <c r="J731" s="19"/>
      <c r="K731" s="19"/>
      <c r="L731" s="19"/>
      <c r="M731" s="19"/>
      <c r="N731" s="19"/>
      <c r="O731" s="19"/>
      <c r="P731" s="19"/>
    </row>
    <row r="732" ht="15.0" customHeight="1">
      <c r="A732" s="7" t="s">
        <v>153</v>
      </c>
      <c r="B732" s="36"/>
      <c r="C732" s="36"/>
      <c r="D732" s="36">
        <v>41.0</v>
      </c>
      <c r="E732" s="36">
        <v>52.0</v>
      </c>
      <c r="F732" s="36">
        <v>54.0</v>
      </c>
      <c r="G732" s="21">
        <v>51.0</v>
      </c>
      <c r="H732" s="10">
        <v>53.0</v>
      </c>
      <c r="J732" s="19"/>
      <c r="K732" s="19"/>
      <c r="L732" s="19"/>
      <c r="M732" s="19"/>
      <c r="N732" s="19"/>
      <c r="O732" s="19"/>
      <c r="P732" s="19"/>
    </row>
    <row r="733" ht="15.0" customHeight="1">
      <c r="A733" s="7" t="s">
        <v>154</v>
      </c>
      <c r="B733" s="36"/>
      <c r="C733" s="36"/>
      <c r="D733" s="36">
        <v>43.0</v>
      </c>
      <c r="E733" s="36">
        <v>68.0</v>
      </c>
      <c r="F733" s="36">
        <v>54.0</v>
      </c>
      <c r="G733" s="21">
        <v>23.0</v>
      </c>
      <c r="H733" s="10">
        <v>24.0</v>
      </c>
      <c r="J733" s="19"/>
      <c r="K733" s="19"/>
      <c r="L733" s="19"/>
      <c r="M733" s="19"/>
      <c r="N733" s="19"/>
      <c r="O733" s="19"/>
      <c r="P733" s="19"/>
    </row>
    <row r="734" ht="15.0" customHeight="1">
      <c r="A734" s="7" t="s">
        <v>155</v>
      </c>
      <c r="B734" s="36"/>
      <c r="C734" s="36"/>
      <c r="D734" s="36">
        <v>37.0</v>
      </c>
      <c r="E734" s="36">
        <v>58.0</v>
      </c>
      <c r="F734" s="36">
        <v>18.0</v>
      </c>
      <c r="G734" s="21">
        <v>54.0</v>
      </c>
      <c r="H734" s="10">
        <v>49.0</v>
      </c>
      <c r="J734" s="19"/>
      <c r="K734" s="19"/>
      <c r="L734" s="19"/>
      <c r="M734" s="19"/>
      <c r="N734" s="19"/>
      <c r="O734" s="19"/>
      <c r="P734" s="19"/>
    </row>
    <row r="735" ht="15.0" customHeight="1">
      <c r="A735" s="7" t="s">
        <v>156</v>
      </c>
      <c r="B735" s="36"/>
      <c r="C735" s="36"/>
      <c r="D735" s="36">
        <v>47.0</v>
      </c>
      <c r="E735" s="36">
        <v>35.0</v>
      </c>
      <c r="F735" s="36">
        <v>31.0</v>
      </c>
      <c r="G735" s="21">
        <v>17.0</v>
      </c>
      <c r="H735" s="10">
        <v>28.0</v>
      </c>
      <c r="J735" s="19"/>
      <c r="K735" s="19"/>
      <c r="L735" s="19"/>
      <c r="M735" s="19"/>
      <c r="N735" s="19"/>
      <c r="O735" s="19"/>
      <c r="P735" s="19"/>
    </row>
    <row r="736" ht="15.0" customHeight="1">
      <c r="A736" s="7" t="s">
        <v>157</v>
      </c>
      <c r="B736" s="36"/>
      <c r="C736" s="36"/>
      <c r="D736" s="36">
        <v>19.0</v>
      </c>
      <c r="E736" s="36">
        <v>38.0</v>
      </c>
      <c r="F736" s="36">
        <v>63.0</v>
      </c>
      <c r="G736" s="21">
        <v>71.0</v>
      </c>
      <c r="H736" s="10">
        <v>67.0</v>
      </c>
      <c r="J736" s="19"/>
      <c r="K736" s="19"/>
      <c r="L736" s="19"/>
      <c r="M736" s="19"/>
      <c r="N736" s="19"/>
      <c r="O736" s="19"/>
      <c r="P736" s="19"/>
    </row>
    <row r="737" ht="15.0" customHeight="1">
      <c r="A737" s="7" t="s">
        <v>158</v>
      </c>
      <c r="B737" s="36"/>
      <c r="C737" s="36"/>
      <c r="D737" s="36">
        <v>14.0</v>
      </c>
      <c r="E737" s="36">
        <v>0.0</v>
      </c>
      <c r="F737" s="36">
        <v>13.0</v>
      </c>
      <c r="G737" s="21">
        <v>33.0</v>
      </c>
      <c r="H737" s="10">
        <v>56.0</v>
      </c>
      <c r="J737" s="19"/>
      <c r="K737" s="19"/>
      <c r="L737" s="19"/>
      <c r="M737" s="19"/>
      <c r="N737" s="19"/>
      <c r="O737" s="19"/>
      <c r="P737" s="19"/>
    </row>
    <row r="738" ht="15.0" customHeight="1">
      <c r="A738" s="7" t="s">
        <v>159</v>
      </c>
      <c r="B738" s="36"/>
      <c r="C738" s="36"/>
      <c r="D738" s="36">
        <v>0.0</v>
      </c>
      <c r="E738" s="36">
        <v>8.0</v>
      </c>
      <c r="F738" s="36">
        <v>0.0</v>
      </c>
      <c r="G738" s="21" t="s">
        <v>26</v>
      </c>
      <c r="H738" s="10">
        <v>0.0</v>
      </c>
      <c r="J738" s="19"/>
      <c r="K738" s="19"/>
      <c r="L738" s="19"/>
      <c r="M738" s="19"/>
      <c r="N738" s="19"/>
      <c r="O738" s="19"/>
      <c r="P738" s="19"/>
    </row>
    <row r="739" ht="15.0" customHeight="1">
      <c r="A739" s="7" t="s">
        <v>160</v>
      </c>
      <c r="B739" s="36"/>
      <c r="C739" s="36"/>
      <c r="D739" s="36">
        <v>0.0</v>
      </c>
      <c r="E739" s="36">
        <v>8.0</v>
      </c>
      <c r="F739" s="36">
        <v>0.0</v>
      </c>
      <c r="G739" s="21" t="s">
        <v>26</v>
      </c>
      <c r="H739" s="10">
        <v>0.0</v>
      </c>
      <c r="J739" s="19"/>
      <c r="K739" s="19"/>
      <c r="L739" s="19"/>
      <c r="M739" s="19"/>
      <c r="N739" s="19"/>
      <c r="O739" s="19"/>
      <c r="P739" s="19"/>
    </row>
    <row r="740" ht="15.0" customHeight="1">
      <c r="A740" s="7" t="s">
        <v>161</v>
      </c>
      <c r="B740" s="36"/>
      <c r="C740" s="36"/>
      <c r="D740" s="36"/>
      <c r="E740" s="36">
        <v>38.0</v>
      </c>
      <c r="F740" s="36">
        <v>0.0</v>
      </c>
      <c r="G740" s="21">
        <v>11.0</v>
      </c>
      <c r="H740" s="10">
        <v>8.0</v>
      </c>
      <c r="J740" s="19"/>
      <c r="K740" s="19"/>
      <c r="L740" s="19"/>
      <c r="M740" s="19"/>
      <c r="N740" s="19"/>
      <c r="O740" s="19"/>
      <c r="P740" s="19"/>
    </row>
    <row r="741" ht="15.0" customHeight="1">
      <c r="A741" s="7" t="s">
        <v>162</v>
      </c>
      <c r="B741" s="52">
        <v>33489.313628899836</v>
      </c>
      <c r="C741" s="52">
        <v>23618.754155730534</v>
      </c>
      <c r="D741" s="52">
        <v>15324.59172852598</v>
      </c>
      <c r="E741" s="52">
        <v>26169.569268492036</v>
      </c>
      <c r="F741" s="52">
        <v>15999.006225911653</v>
      </c>
      <c r="G741" s="52">
        <v>16610.939511444187</v>
      </c>
      <c r="H741" s="52">
        <v>16569.450412387385</v>
      </c>
      <c r="J741" s="19"/>
      <c r="K741" s="19"/>
      <c r="L741" s="19"/>
      <c r="M741" s="19"/>
      <c r="N741" s="19"/>
      <c r="O741" s="19"/>
      <c r="P741" s="19"/>
    </row>
    <row r="742" ht="15.0" customHeight="1">
      <c r="A742" s="7"/>
      <c r="B742" s="14"/>
      <c r="C742" s="14"/>
      <c r="D742" s="14"/>
      <c r="E742" s="14"/>
      <c r="F742" s="14"/>
      <c r="G742" s="5"/>
      <c r="H742" s="10"/>
      <c r="J742" s="19"/>
      <c r="K742" s="19"/>
      <c r="L742" s="19"/>
      <c r="M742" s="19"/>
      <c r="N742" s="19"/>
      <c r="O742" s="19"/>
      <c r="P742" s="19"/>
    </row>
    <row r="743" ht="15.0" customHeight="1">
      <c r="A743" s="7" t="s">
        <v>55</v>
      </c>
      <c r="B743" s="14"/>
      <c r="C743" s="14"/>
      <c r="D743" s="14"/>
      <c r="E743" s="14"/>
      <c r="F743" s="14"/>
      <c r="G743" s="5"/>
      <c r="H743" s="10"/>
      <c r="J743" s="19"/>
      <c r="K743" s="19"/>
      <c r="L743" s="19"/>
      <c r="M743" s="19"/>
      <c r="N743" s="19"/>
      <c r="O743" s="19"/>
      <c r="P743" s="19"/>
    </row>
    <row r="744" ht="15.0" customHeight="1">
      <c r="A744" s="7" t="s">
        <v>6</v>
      </c>
      <c r="B744" s="36">
        <v>23876.0</v>
      </c>
      <c r="C744" s="36">
        <v>18601.0</v>
      </c>
      <c r="D744" s="36">
        <v>12275.0</v>
      </c>
      <c r="E744" s="36">
        <v>10006.0</v>
      </c>
      <c r="F744" s="36">
        <v>9878.0</v>
      </c>
      <c r="G744" s="21">
        <v>9936.0</v>
      </c>
      <c r="H744" s="10">
        <v>9890.0</v>
      </c>
      <c r="J744" s="19"/>
      <c r="K744" s="19"/>
      <c r="L744" s="19"/>
      <c r="M744" s="19"/>
      <c r="N744" s="19"/>
      <c r="O744" s="19"/>
      <c r="P744" s="19"/>
    </row>
    <row r="745" ht="15.0" customHeight="1">
      <c r="A745" s="7" t="s">
        <v>146</v>
      </c>
      <c r="B745" s="36"/>
      <c r="C745" s="36"/>
      <c r="D745" s="36">
        <v>7546.0</v>
      </c>
      <c r="E745" s="36">
        <v>3864.0</v>
      </c>
      <c r="F745" s="36">
        <v>2000.0</v>
      </c>
      <c r="G745" s="21">
        <v>2165.0</v>
      </c>
      <c r="H745" s="10">
        <v>2183.0</v>
      </c>
      <c r="J745" s="19"/>
      <c r="K745" s="19"/>
      <c r="L745" s="19"/>
      <c r="M745" s="19"/>
      <c r="N745" s="19"/>
      <c r="O745" s="19"/>
      <c r="P745" s="19"/>
    </row>
    <row r="746" ht="15.0" customHeight="1">
      <c r="A746" s="7" t="s">
        <v>147</v>
      </c>
      <c r="B746" s="36"/>
      <c r="C746" s="36"/>
      <c r="D746" s="36">
        <v>1363.0</v>
      </c>
      <c r="E746" s="36">
        <v>1302.0</v>
      </c>
      <c r="F746" s="36">
        <v>987.0</v>
      </c>
      <c r="G746" s="21">
        <v>793.0</v>
      </c>
      <c r="H746" s="10">
        <v>996.0</v>
      </c>
      <c r="J746" s="19"/>
      <c r="K746" s="19"/>
      <c r="L746" s="19"/>
      <c r="M746" s="19"/>
      <c r="N746" s="19"/>
      <c r="O746" s="19"/>
      <c r="P746" s="19"/>
    </row>
    <row r="747" ht="15.0" customHeight="1">
      <c r="A747" s="7" t="s">
        <v>148</v>
      </c>
      <c r="B747" s="36"/>
      <c r="C747" s="36"/>
      <c r="D747" s="36">
        <v>971.0</v>
      </c>
      <c r="E747" s="36">
        <v>758.0</v>
      </c>
      <c r="F747" s="36">
        <v>738.0</v>
      </c>
      <c r="G747" s="21">
        <v>772.0</v>
      </c>
      <c r="H747" s="10">
        <v>692.0</v>
      </c>
      <c r="J747" s="19"/>
      <c r="K747" s="19"/>
      <c r="L747" s="19"/>
      <c r="M747" s="19"/>
      <c r="N747" s="19"/>
      <c r="O747" s="19"/>
      <c r="P747" s="19"/>
    </row>
    <row r="748" ht="15.0" customHeight="1">
      <c r="A748" s="7" t="s">
        <v>149</v>
      </c>
      <c r="B748" s="36"/>
      <c r="C748" s="36"/>
      <c r="D748" s="36">
        <v>607.0</v>
      </c>
      <c r="E748" s="36">
        <v>540.0</v>
      </c>
      <c r="F748" s="36">
        <v>662.0</v>
      </c>
      <c r="G748" s="21">
        <v>733.0</v>
      </c>
      <c r="H748" s="10">
        <v>629.0</v>
      </c>
      <c r="J748" s="19"/>
      <c r="K748" s="19"/>
      <c r="L748" s="19"/>
      <c r="M748" s="19"/>
      <c r="N748" s="19"/>
      <c r="O748" s="19"/>
      <c r="P748" s="19"/>
    </row>
    <row r="749" ht="15.0" customHeight="1">
      <c r="A749" s="7" t="s">
        <v>150</v>
      </c>
      <c r="B749" s="36"/>
      <c r="C749" s="36"/>
      <c r="D749" s="36">
        <v>469.0</v>
      </c>
      <c r="E749" s="36">
        <v>484.0</v>
      </c>
      <c r="F749" s="36">
        <v>538.0</v>
      </c>
      <c r="G749" s="21">
        <v>491.0</v>
      </c>
      <c r="H749" s="10">
        <v>408.0</v>
      </c>
      <c r="J749" s="19"/>
      <c r="K749" s="19"/>
      <c r="L749" s="19"/>
      <c r="M749" s="19"/>
      <c r="N749" s="19"/>
      <c r="O749" s="19"/>
      <c r="P749" s="19"/>
    </row>
    <row r="750" ht="15.0" customHeight="1">
      <c r="A750" s="7" t="s">
        <v>151</v>
      </c>
      <c r="B750" s="36"/>
      <c r="C750" s="36"/>
      <c r="D750" s="36">
        <v>371.0</v>
      </c>
      <c r="E750" s="36">
        <v>470.0</v>
      </c>
      <c r="F750" s="36">
        <v>454.0</v>
      </c>
      <c r="G750" s="21">
        <v>473.0</v>
      </c>
      <c r="H750" s="10">
        <v>474.0</v>
      </c>
      <c r="J750" s="19"/>
      <c r="K750" s="19"/>
      <c r="L750" s="19"/>
      <c r="M750" s="19"/>
      <c r="N750" s="19"/>
      <c r="O750" s="19"/>
      <c r="P750" s="19"/>
    </row>
    <row r="751" ht="15.0" customHeight="1">
      <c r="A751" s="7" t="s">
        <v>152</v>
      </c>
      <c r="B751" s="36"/>
      <c r="C751" s="36"/>
      <c r="D751" s="36">
        <v>247.0</v>
      </c>
      <c r="E751" s="36">
        <v>290.0</v>
      </c>
      <c r="F751" s="36">
        <v>389.0</v>
      </c>
      <c r="G751" s="21">
        <v>412.0</v>
      </c>
      <c r="H751" s="10">
        <v>483.0</v>
      </c>
      <c r="J751" s="19"/>
      <c r="K751" s="19"/>
      <c r="L751" s="19"/>
      <c r="M751" s="19"/>
      <c r="N751" s="19"/>
      <c r="O751" s="19"/>
      <c r="P751" s="19"/>
    </row>
    <row r="752" ht="15.0" customHeight="1">
      <c r="A752" s="7" t="s">
        <v>153</v>
      </c>
      <c r="B752" s="36"/>
      <c r="C752" s="36"/>
      <c r="D752" s="36">
        <v>134.0</v>
      </c>
      <c r="E752" s="36">
        <v>387.0</v>
      </c>
      <c r="F752" s="36">
        <v>322.0</v>
      </c>
      <c r="G752" s="21">
        <v>323.0</v>
      </c>
      <c r="H752" s="10">
        <v>294.0</v>
      </c>
      <c r="J752" s="19"/>
      <c r="K752" s="19"/>
      <c r="L752" s="19"/>
      <c r="M752" s="19"/>
      <c r="N752" s="19"/>
      <c r="O752" s="19"/>
      <c r="P752" s="19"/>
    </row>
    <row r="753" ht="15.0" customHeight="1">
      <c r="A753" s="7" t="s">
        <v>154</v>
      </c>
      <c r="B753" s="36"/>
      <c r="C753" s="36"/>
      <c r="D753" s="36">
        <v>87.0</v>
      </c>
      <c r="E753" s="36">
        <v>255.0</v>
      </c>
      <c r="F753" s="36">
        <v>206.0</v>
      </c>
      <c r="G753" s="21">
        <v>278.0</v>
      </c>
      <c r="H753" s="10">
        <v>294.0</v>
      </c>
      <c r="J753" s="19"/>
      <c r="K753" s="19"/>
      <c r="L753" s="19"/>
      <c r="M753" s="19"/>
      <c r="N753" s="19"/>
      <c r="O753" s="19"/>
      <c r="P753" s="19"/>
    </row>
    <row r="754" ht="15.0" customHeight="1">
      <c r="A754" s="7" t="s">
        <v>155</v>
      </c>
      <c r="B754" s="36"/>
      <c r="C754" s="36"/>
      <c r="D754" s="36">
        <v>257.0</v>
      </c>
      <c r="E754" s="36">
        <v>374.0</v>
      </c>
      <c r="F754" s="36">
        <v>704.0</v>
      </c>
      <c r="G754" s="21">
        <v>663.0</v>
      </c>
      <c r="H754" s="10">
        <v>670.0</v>
      </c>
      <c r="J754" s="19"/>
      <c r="K754" s="19"/>
      <c r="L754" s="19"/>
      <c r="M754" s="19"/>
      <c r="N754" s="19"/>
      <c r="O754" s="19"/>
      <c r="P754" s="19"/>
    </row>
    <row r="755" ht="15.0" customHeight="1">
      <c r="A755" s="7" t="s">
        <v>156</v>
      </c>
      <c r="B755" s="36"/>
      <c r="C755" s="36"/>
      <c r="D755" s="36">
        <v>106.0</v>
      </c>
      <c r="E755" s="36">
        <v>403.0</v>
      </c>
      <c r="F755" s="36">
        <v>687.0</v>
      </c>
      <c r="G755" s="21">
        <v>737.0</v>
      </c>
      <c r="H755" s="10">
        <v>719.0</v>
      </c>
      <c r="J755" s="19"/>
      <c r="K755" s="19"/>
      <c r="L755" s="19"/>
      <c r="M755" s="19"/>
      <c r="N755" s="19"/>
      <c r="O755" s="19"/>
      <c r="P755" s="19"/>
    </row>
    <row r="756" ht="15.0" customHeight="1">
      <c r="A756" s="7" t="s">
        <v>157</v>
      </c>
      <c r="B756" s="36"/>
      <c r="C756" s="36"/>
      <c r="D756" s="36">
        <v>90.0</v>
      </c>
      <c r="E756" s="36">
        <v>440.0</v>
      </c>
      <c r="F756" s="36">
        <v>866.0</v>
      </c>
      <c r="G756" s="21">
        <v>890.0</v>
      </c>
      <c r="H756" s="10">
        <v>853.0</v>
      </c>
      <c r="J756" s="19"/>
      <c r="K756" s="19"/>
      <c r="L756" s="19"/>
      <c r="M756" s="19"/>
      <c r="N756" s="19"/>
      <c r="O756" s="19"/>
      <c r="P756" s="19"/>
    </row>
    <row r="757" ht="15.0" customHeight="1">
      <c r="A757" s="7" t="s">
        <v>158</v>
      </c>
      <c r="B757" s="36"/>
      <c r="C757" s="36"/>
      <c r="D757" s="36">
        <v>11.0</v>
      </c>
      <c r="E757" s="36">
        <v>201.0</v>
      </c>
      <c r="F757" s="36">
        <v>582.0</v>
      </c>
      <c r="G757" s="21">
        <v>510.0</v>
      </c>
      <c r="H757" s="10">
        <v>527.0</v>
      </c>
      <c r="J757" s="19"/>
      <c r="K757" s="19"/>
      <c r="L757" s="19"/>
      <c r="M757" s="19"/>
      <c r="N757" s="19"/>
      <c r="O757" s="19"/>
      <c r="P757" s="19"/>
    </row>
    <row r="758" ht="15.0" customHeight="1">
      <c r="A758" s="7" t="s">
        <v>159</v>
      </c>
      <c r="B758" s="36"/>
      <c r="C758" s="36"/>
      <c r="D758" s="36">
        <v>3.0</v>
      </c>
      <c r="E758" s="36">
        <v>55.0</v>
      </c>
      <c r="F758" s="36">
        <v>189.0</v>
      </c>
      <c r="G758" s="21">
        <v>165.0</v>
      </c>
      <c r="H758" s="10">
        <v>114.0</v>
      </c>
      <c r="J758" s="19"/>
      <c r="K758" s="19"/>
      <c r="L758" s="19"/>
      <c r="M758" s="19"/>
      <c r="N758" s="19"/>
      <c r="O758" s="19"/>
      <c r="P758" s="19"/>
    </row>
    <row r="759" ht="15.0" customHeight="1">
      <c r="A759" s="7" t="s">
        <v>160</v>
      </c>
      <c r="B759" s="36"/>
      <c r="C759" s="36"/>
      <c r="D759" s="36">
        <v>13.0</v>
      </c>
      <c r="E759" s="36">
        <v>87.0</v>
      </c>
      <c r="F759" s="36">
        <v>308.0</v>
      </c>
      <c r="G759" s="21">
        <v>315.0</v>
      </c>
      <c r="H759" s="10">
        <v>317.0</v>
      </c>
      <c r="J759" s="19"/>
      <c r="K759" s="19"/>
      <c r="L759" s="19"/>
      <c r="M759" s="19"/>
      <c r="N759" s="19"/>
      <c r="O759" s="19"/>
      <c r="P759" s="19"/>
    </row>
    <row r="760" ht="15.0" customHeight="1">
      <c r="A760" s="7" t="s">
        <v>161</v>
      </c>
      <c r="B760" s="36"/>
      <c r="C760" s="36"/>
      <c r="D760" s="36"/>
      <c r="E760" s="36">
        <v>96.0</v>
      </c>
      <c r="F760" s="36">
        <v>246.0</v>
      </c>
      <c r="G760" s="21">
        <v>216.0</v>
      </c>
      <c r="H760" s="10">
        <v>237.0</v>
      </c>
      <c r="J760" s="19"/>
      <c r="K760" s="19"/>
      <c r="L760" s="19"/>
      <c r="M760" s="19"/>
      <c r="N760" s="19"/>
      <c r="O760" s="19"/>
      <c r="P760" s="19"/>
    </row>
    <row r="761" ht="15.0" customHeight="1">
      <c r="A761" s="7" t="s">
        <v>162</v>
      </c>
      <c r="B761" s="52">
        <v>24328.866995073895</v>
      </c>
      <c r="C761" s="52">
        <v>16507.567804024497</v>
      </c>
      <c r="D761" s="52">
        <v>13178.042417815483</v>
      </c>
      <c r="E761" s="52">
        <v>20151.648549243975</v>
      </c>
      <c r="F761" s="52">
        <v>31074.120367625263</v>
      </c>
      <c r="G761" s="52">
        <v>30623.795491483554</v>
      </c>
      <c r="H761" s="52">
        <v>30346.733638562277</v>
      </c>
      <c r="J761" s="19"/>
      <c r="K761" s="19"/>
      <c r="L761" s="19"/>
      <c r="M761" s="19"/>
      <c r="N761" s="19"/>
      <c r="O761" s="19"/>
      <c r="P761" s="19"/>
    </row>
    <row r="762" ht="15.0" customHeight="1">
      <c r="A762" s="7"/>
      <c r="B762" s="14"/>
      <c r="C762" s="14"/>
      <c r="D762" s="14"/>
      <c r="E762" s="14"/>
      <c r="F762" s="14"/>
      <c r="G762" s="5"/>
      <c r="H762" s="10"/>
      <c r="J762" s="19"/>
      <c r="K762" s="19"/>
      <c r="L762" s="19"/>
      <c r="M762" s="19"/>
      <c r="N762" s="19"/>
      <c r="O762" s="19"/>
      <c r="P762" s="19"/>
    </row>
    <row r="763" ht="15.0" customHeight="1">
      <c r="A763" s="7" t="s">
        <v>56</v>
      </c>
      <c r="B763" s="14"/>
      <c r="C763" s="14"/>
      <c r="D763" s="14"/>
      <c r="E763" s="14"/>
      <c r="F763" s="14"/>
      <c r="G763" s="46"/>
      <c r="H763" s="10"/>
      <c r="J763" s="19"/>
      <c r="K763" s="19"/>
      <c r="L763" s="19"/>
      <c r="M763" s="19"/>
      <c r="N763" s="19"/>
      <c r="O763" s="19"/>
      <c r="P763" s="19"/>
    </row>
    <row r="764" ht="15.0" customHeight="1">
      <c r="A764" s="7" t="s">
        <v>6</v>
      </c>
      <c r="B764" s="36">
        <v>10563.0</v>
      </c>
      <c r="C764" s="36">
        <v>10006.0</v>
      </c>
      <c r="D764" s="36">
        <v>8639.0</v>
      </c>
      <c r="E764" s="36">
        <v>8936.0</v>
      </c>
      <c r="F764" s="36">
        <v>9116.0</v>
      </c>
      <c r="G764" s="21">
        <v>9145.0</v>
      </c>
      <c r="H764" s="10">
        <v>9130.0</v>
      </c>
      <c r="J764" s="19"/>
      <c r="K764" s="19"/>
      <c r="L764" s="19"/>
      <c r="M764" s="19"/>
      <c r="N764" s="19"/>
      <c r="O764" s="19"/>
      <c r="P764" s="19"/>
    </row>
    <row r="765" ht="15.0" customHeight="1">
      <c r="A765" s="7" t="s">
        <v>146</v>
      </c>
      <c r="B765" s="36"/>
      <c r="C765" s="36"/>
      <c r="D765" s="36">
        <v>2411.0</v>
      </c>
      <c r="E765" s="36">
        <v>1781.0</v>
      </c>
      <c r="F765" s="36">
        <v>1425.0</v>
      </c>
      <c r="G765" s="21">
        <v>1474.0</v>
      </c>
      <c r="H765" s="10">
        <v>1512.0</v>
      </c>
      <c r="J765" s="19"/>
      <c r="K765" s="19"/>
      <c r="L765" s="19"/>
      <c r="M765" s="19"/>
      <c r="N765" s="19"/>
      <c r="O765" s="19"/>
      <c r="P765" s="19"/>
    </row>
    <row r="766" ht="15.0" customHeight="1">
      <c r="A766" s="7" t="s">
        <v>147</v>
      </c>
      <c r="B766" s="36"/>
      <c r="C766" s="36"/>
      <c r="D766" s="36">
        <v>798.0</v>
      </c>
      <c r="E766" s="36">
        <v>731.0</v>
      </c>
      <c r="F766" s="36">
        <v>777.0</v>
      </c>
      <c r="G766" s="21">
        <v>725.0</v>
      </c>
      <c r="H766" s="10">
        <v>581.0</v>
      </c>
      <c r="J766" s="19"/>
      <c r="K766" s="19"/>
      <c r="L766" s="19"/>
      <c r="M766" s="19"/>
      <c r="N766" s="19"/>
      <c r="O766" s="19"/>
      <c r="P766" s="19"/>
    </row>
    <row r="767" ht="15.0" customHeight="1">
      <c r="A767" s="7" t="s">
        <v>148</v>
      </c>
      <c r="B767" s="36"/>
      <c r="C767" s="36"/>
      <c r="D767" s="36">
        <v>676.0</v>
      </c>
      <c r="E767" s="36">
        <v>376.0</v>
      </c>
      <c r="F767" s="36">
        <v>764.0</v>
      </c>
      <c r="G767" s="21">
        <v>698.0</v>
      </c>
      <c r="H767" s="10">
        <v>596.0</v>
      </c>
      <c r="J767" s="19"/>
      <c r="K767" s="19"/>
      <c r="L767" s="19"/>
      <c r="M767" s="19"/>
      <c r="N767" s="19"/>
      <c r="O767" s="19"/>
      <c r="P767" s="19"/>
    </row>
    <row r="768" ht="15.0" customHeight="1">
      <c r="A768" s="7" t="s">
        <v>149</v>
      </c>
      <c r="B768" s="36"/>
      <c r="C768" s="36"/>
      <c r="D768" s="36">
        <v>694.0</v>
      </c>
      <c r="E768" s="36">
        <v>521.0</v>
      </c>
      <c r="F768" s="36">
        <v>396.0</v>
      </c>
      <c r="G768" s="21">
        <v>471.0</v>
      </c>
      <c r="H768" s="10">
        <v>525.0</v>
      </c>
      <c r="J768" s="19"/>
      <c r="K768" s="19"/>
      <c r="L768" s="19"/>
      <c r="M768" s="19"/>
      <c r="N768" s="19"/>
      <c r="O768" s="19"/>
      <c r="P768" s="19"/>
    </row>
    <row r="769" ht="15.0" customHeight="1">
      <c r="A769" s="7" t="s">
        <v>150</v>
      </c>
      <c r="B769" s="36"/>
      <c r="C769" s="36"/>
      <c r="D769" s="36">
        <v>536.0</v>
      </c>
      <c r="E769" s="36">
        <v>516.0</v>
      </c>
      <c r="F769" s="36">
        <v>464.0</v>
      </c>
      <c r="G769" s="21">
        <v>441.0</v>
      </c>
      <c r="H769" s="10">
        <v>472.0</v>
      </c>
      <c r="J769" s="19"/>
      <c r="K769" s="19"/>
      <c r="L769" s="19"/>
      <c r="M769" s="19"/>
      <c r="N769" s="19"/>
      <c r="O769" s="19"/>
      <c r="P769" s="19"/>
    </row>
    <row r="770" ht="15.0" customHeight="1">
      <c r="A770" s="7" t="s">
        <v>151</v>
      </c>
      <c r="B770" s="36"/>
      <c r="C770" s="36"/>
      <c r="D770" s="36">
        <v>470.0</v>
      </c>
      <c r="E770" s="36">
        <v>403.0</v>
      </c>
      <c r="F770" s="36">
        <v>388.0</v>
      </c>
      <c r="G770" s="21">
        <v>585.0</v>
      </c>
      <c r="H770" s="10">
        <v>527.0</v>
      </c>
      <c r="J770" s="19"/>
      <c r="K770" s="19"/>
      <c r="L770" s="19"/>
      <c r="M770" s="19"/>
      <c r="N770" s="19"/>
      <c r="O770" s="19"/>
      <c r="P770" s="19"/>
    </row>
    <row r="771" ht="15.0" customHeight="1">
      <c r="A771" s="7" t="s">
        <v>152</v>
      </c>
      <c r="B771" s="36"/>
      <c r="C771" s="36"/>
      <c r="D771" s="36">
        <v>394.0</v>
      </c>
      <c r="E771" s="36">
        <v>403.0</v>
      </c>
      <c r="F771" s="36">
        <v>527.0</v>
      </c>
      <c r="G771" s="21">
        <v>434.0</v>
      </c>
      <c r="H771" s="10">
        <v>380.0</v>
      </c>
      <c r="J771" s="19"/>
      <c r="K771" s="19"/>
      <c r="L771" s="19"/>
      <c r="M771" s="19"/>
      <c r="N771" s="19"/>
      <c r="O771" s="19"/>
      <c r="P771" s="19"/>
    </row>
    <row r="772" ht="15.0" customHeight="1">
      <c r="A772" s="7" t="s">
        <v>153</v>
      </c>
      <c r="B772" s="36"/>
      <c r="C772" s="36"/>
      <c r="D772" s="36">
        <v>376.0</v>
      </c>
      <c r="E772" s="36">
        <v>494.0</v>
      </c>
      <c r="F772" s="36">
        <v>500.0</v>
      </c>
      <c r="G772" s="21">
        <v>475.0</v>
      </c>
      <c r="H772" s="10">
        <v>510.0</v>
      </c>
      <c r="J772" s="19"/>
      <c r="K772" s="19"/>
      <c r="L772" s="19"/>
      <c r="M772" s="19"/>
      <c r="N772" s="19"/>
      <c r="O772" s="19"/>
      <c r="P772" s="19"/>
    </row>
    <row r="773" ht="15.0" customHeight="1">
      <c r="A773" s="7" t="s">
        <v>154</v>
      </c>
      <c r="B773" s="36"/>
      <c r="C773" s="36"/>
      <c r="D773" s="36">
        <v>481.0</v>
      </c>
      <c r="E773" s="36">
        <v>377.0</v>
      </c>
      <c r="F773" s="36">
        <v>221.0</v>
      </c>
      <c r="G773" s="21">
        <v>189.0</v>
      </c>
      <c r="H773" s="10">
        <v>195.0</v>
      </c>
      <c r="J773" s="19"/>
      <c r="K773" s="19"/>
      <c r="L773" s="19"/>
      <c r="M773" s="19"/>
      <c r="N773" s="19"/>
      <c r="O773" s="19"/>
      <c r="P773" s="19"/>
    </row>
    <row r="774" ht="15.0" customHeight="1">
      <c r="A774" s="7" t="s">
        <v>155</v>
      </c>
      <c r="B774" s="36"/>
      <c r="C774" s="36"/>
      <c r="D774" s="36">
        <v>381.0</v>
      </c>
      <c r="E774" s="36">
        <v>562.0</v>
      </c>
      <c r="F774" s="36">
        <v>537.0</v>
      </c>
      <c r="G774" s="21">
        <v>644.0</v>
      </c>
      <c r="H774" s="10">
        <v>604.0</v>
      </c>
      <c r="J774" s="19"/>
      <c r="K774" s="19"/>
      <c r="L774" s="19"/>
      <c r="M774" s="19"/>
      <c r="N774" s="19"/>
      <c r="O774" s="19"/>
      <c r="P774" s="19"/>
    </row>
    <row r="775" ht="15.0" customHeight="1">
      <c r="A775" s="7" t="s">
        <v>156</v>
      </c>
      <c r="B775" s="36"/>
      <c r="C775" s="36"/>
      <c r="D775" s="36">
        <v>472.0</v>
      </c>
      <c r="E775" s="36">
        <v>1018.0</v>
      </c>
      <c r="F775" s="36">
        <v>660.0</v>
      </c>
      <c r="G775" s="21">
        <v>508.0</v>
      </c>
      <c r="H775" s="10">
        <v>594.0</v>
      </c>
      <c r="J775" s="19"/>
      <c r="K775" s="19"/>
      <c r="L775" s="19"/>
      <c r="M775" s="19"/>
      <c r="N775" s="19"/>
      <c r="O775" s="19"/>
      <c r="P775" s="19"/>
    </row>
    <row r="776" ht="15.0" customHeight="1">
      <c r="A776" s="7" t="s">
        <v>157</v>
      </c>
      <c r="B776" s="36"/>
      <c r="C776" s="36"/>
      <c r="D776" s="36">
        <v>315.0</v>
      </c>
      <c r="E776" s="36">
        <v>657.0</v>
      </c>
      <c r="F776" s="36">
        <v>777.0</v>
      </c>
      <c r="G776" s="21">
        <v>813.0</v>
      </c>
      <c r="H776" s="10">
        <v>721.0</v>
      </c>
      <c r="J776" s="19"/>
      <c r="K776" s="19"/>
      <c r="L776" s="19"/>
      <c r="M776" s="19"/>
      <c r="N776" s="19"/>
      <c r="O776" s="19"/>
      <c r="P776" s="19"/>
    </row>
    <row r="777" ht="15.0" customHeight="1">
      <c r="A777" s="7" t="s">
        <v>158</v>
      </c>
      <c r="B777" s="36"/>
      <c r="C777" s="36"/>
      <c r="D777" s="36">
        <v>221.0</v>
      </c>
      <c r="E777" s="36">
        <v>405.0</v>
      </c>
      <c r="F777" s="36">
        <v>524.0</v>
      </c>
      <c r="G777" s="21">
        <v>576.0</v>
      </c>
      <c r="H777" s="10">
        <v>697.0</v>
      </c>
      <c r="J777" s="19"/>
      <c r="K777" s="19"/>
      <c r="L777" s="19"/>
      <c r="M777" s="19"/>
      <c r="N777" s="19"/>
      <c r="O777" s="19"/>
      <c r="P777" s="19"/>
    </row>
    <row r="778" ht="15.0" customHeight="1">
      <c r="A778" s="7" t="s">
        <v>159</v>
      </c>
      <c r="B778" s="36"/>
      <c r="C778" s="36"/>
      <c r="D778" s="36">
        <v>164.0</v>
      </c>
      <c r="E778" s="36">
        <v>169.0</v>
      </c>
      <c r="F778" s="36">
        <v>247.0</v>
      </c>
      <c r="G778" s="21">
        <v>234.0</v>
      </c>
      <c r="H778" s="10">
        <v>225.0</v>
      </c>
      <c r="J778" s="19"/>
      <c r="K778" s="19"/>
      <c r="L778" s="19"/>
      <c r="M778" s="19"/>
      <c r="N778" s="19"/>
      <c r="O778" s="19"/>
      <c r="P778" s="19"/>
    </row>
    <row r="779" ht="15.0" customHeight="1">
      <c r="A779" s="7" t="s">
        <v>160</v>
      </c>
      <c r="B779" s="36"/>
      <c r="C779" s="36"/>
      <c r="D779" s="36">
        <v>250.0</v>
      </c>
      <c r="E779" s="36">
        <v>169.0</v>
      </c>
      <c r="F779" s="36">
        <v>355.0</v>
      </c>
      <c r="G779" s="21">
        <v>339.0</v>
      </c>
      <c r="H779" s="10">
        <v>388.0</v>
      </c>
      <c r="J779" s="19"/>
      <c r="K779" s="19"/>
      <c r="L779" s="19"/>
      <c r="M779" s="19"/>
      <c r="N779" s="19"/>
      <c r="O779" s="19"/>
      <c r="P779" s="19"/>
    </row>
    <row r="780" ht="15.0" customHeight="1">
      <c r="A780" s="7" t="s">
        <v>161</v>
      </c>
      <c r="B780" s="36"/>
      <c r="C780" s="36"/>
      <c r="D780" s="36"/>
      <c r="E780" s="36">
        <v>354.0</v>
      </c>
      <c r="F780" s="36">
        <v>554.0</v>
      </c>
      <c r="G780" s="21">
        <v>539.0</v>
      </c>
      <c r="H780" s="10">
        <v>603.0</v>
      </c>
      <c r="J780" s="19"/>
      <c r="K780" s="19"/>
      <c r="L780" s="19"/>
      <c r="M780" s="19"/>
      <c r="N780" s="19"/>
      <c r="O780" s="19"/>
      <c r="P780" s="19"/>
    </row>
    <row r="781" ht="15.0" customHeight="1">
      <c r="A781" s="7" t="s">
        <v>162</v>
      </c>
      <c r="B781" s="52">
        <v>35408.21018062397</v>
      </c>
      <c r="C781" s="52">
        <v>37168.65266841645</v>
      </c>
      <c r="D781" s="52">
        <v>42060.56415694592</v>
      </c>
      <c r="E781" s="52">
        <v>52037.816101348595</v>
      </c>
      <c r="F781" s="52">
        <v>39307.689890305366</v>
      </c>
      <c r="G781" s="52">
        <v>37522.89067784249</v>
      </c>
      <c r="H781" s="52">
        <v>39592.59781155197</v>
      </c>
      <c r="J781" s="19"/>
      <c r="K781" s="19"/>
      <c r="L781" s="19"/>
      <c r="M781" s="19"/>
      <c r="N781" s="19"/>
      <c r="O781" s="19"/>
      <c r="P781" s="19"/>
    </row>
    <row r="782" ht="15.0" customHeight="1">
      <c r="A782" s="7"/>
      <c r="B782" s="14"/>
      <c r="C782" s="14"/>
      <c r="D782" s="14"/>
      <c r="E782" s="14"/>
      <c r="F782" s="14"/>
      <c r="G782" s="5"/>
      <c r="H782" s="10"/>
      <c r="J782" s="19"/>
      <c r="K782" s="19"/>
      <c r="L782" s="19"/>
      <c r="M782" s="19"/>
      <c r="N782" s="19"/>
      <c r="O782" s="19"/>
      <c r="P782" s="19"/>
    </row>
    <row r="783" ht="15.0" customHeight="1">
      <c r="A783" s="7" t="s">
        <v>57</v>
      </c>
      <c r="B783" s="14"/>
      <c r="C783" s="14"/>
      <c r="D783" s="14"/>
      <c r="E783" s="14"/>
      <c r="F783" s="14"/>
      <c r="G783" s="5"/>
      <c r="H783" s="10"/>
      <c r="J783" s="19"/>
      <c r="K783" s="19"/>
      <c r="L783" s="19"/>
      <c r="M783" s="19"/>
      <c r="N783" s="19"/>
      <c r="O783" s="19"/>
      <c r="P783" s="19"/>
    </row>
    <row r="784" ht="15.0" customHeight="1">
      <c r="A784" s="7" t="s">
        <v>6</v>
      </c>
      <c r="B784" s="36">
        <v>14696.0</v>
      </c>
      <c r="C784" s="36">
        <v>11028.0</v>
      </c>
      <c r="D784" s="36">
        <v>6442.0</v>
      </c>
      <c r="E784" s="36">
        <v>4733.0</v>
      </c>
      <c r="F784" s="36">
        <v>4142.0</v>
      </c>
      <c r="G784" s="21">
        <v>4180.0</v>
      </c>
      <c r="H784" s="10">
        <v>4172.0</v>
      </c>
      <c r="J784" s="19"/>
      <c r="K784" s="19"/>
      <c r="L784" s="19"/>
      <c r="M784" s="19"/>
      <c r="N784" s="19"/>
      <c r="O784" s="19"/>
      <c r="P784" s="19"/>
    </row>
    <row r="785" ht="15.0" customHeight="1">
      <c r="A785" s="7" t="s">
        <v>146</v>
      </c>
      <c r="B785" s="36"/>
      <c r="C785" s="36"/>
      <c r="D785" s="36">
        <v>3572.0</v>
      </c>
      <c r="E785" s="36">
        <v>1709.0</v>
      </c>
      <c r="F785" s="36">
        <v>1182.0</v>
      </c>
      <c r="G785" s="21">
        <v>1378.0</v>
      </c>
      <c r="H785" s="10">
        <v>1196.0</v>
      </c>
      <c r="J785" s="19"/>
      <c r="K785" s="19"/>
      <c r="L785" s="19"/>
      <c r="M785" s="19"/>
      <c r="N785" s="19"/>
      <c r="O785" s="19"/>
      <c r="P785" s="19"/>
    </row>
    <row r="786" ht="15.0" customHeight="1">
      <c r="A786" s="7" t="s">
        <v>147</v>
      </c>
      <c r="B786" s="36"/>
      <c r="C786" s="36"/>
      <c r="D786" s="36">
        <v>798.0</v>
      </c>
      <c r="E786" s="36">
        <v>640.0</v>
      </c>
      <c r="F786" s="36">
        <v>404.0</v>
      </c>
      <c r="G786" s="21">
        <v>382.0</v>
      </c>
      <c r="H786" s="10">
        <v>356.0</v>
      </c>
      <c r="J786" s="19"/>
      <c r="K786" s="19"/>
      <c r="L786" s="19"/>
      <c r="M786" s="19"/>
      <c r="N786" s="19"/>
      <c r="O786" s="19"/>
      <c r="P786" s="19"/>
    </row>
    <row r="787" ht="15.0" customHeight="1">
      <c r="A787" s="7" t="s">
        <v>148</v>
      </c>
      <c r="B787" s="36"/>
      <c r="C787" s="36"/>
      <c r="D787" s="36">
        <v>466.0</v>
      </c>
      <c r="E787" s="36">
        <v>431.0</v>
      </c>
      <c r="F787" s="36">
        <v>334.0</v>
      </c>
      <c r="G787" s="21">
        <v>382.0</v>
      </c>
      <c r="H787" s="10">
        <v>420.0</v>
      </c>
      <c r="J787" s="19"/>
      <c r="K787" s="19"/>
      <c r="L787" s="19"/>
      <c r="M787" s="19"/>
      <c r="N787" s="19"/>
      <c r="O787" s="19"/>
      <c r="P787" s="19"/>
    </row>
    <row r="788" ht="15.0" customHeight="1">
      <c r="A788" s="7" t="s">
        <v>149</v>
      </c>
      <c r="B788" s="36"/>
      <c r="C788" s="36"/>
      <c r="D788" s="36">
        <v>467.0</v>
      </c>
      <c r="E788" s="36">
        <v>380.0</v>
      </c>
      <c r="F788" s="36">
        <v>260.0</v>
      </c>
      <c r="G788" s="21">
        <v>242.0</v>
      </c>
      <c r="H788" s="10">
        <v>251.0</v>
      </c>
      <c r="J788" s="19"/>
      <c r="K788" s="19"/>
      <c r="L788" s="19"/>
      <c r="M788" s="19"/>
      <c r="N788" s="19"/>
      <c r="O788" s="19"/>
      <c r="P788" s="19"/>
    </row>
    <row r="789" ht="15.0" customHeight="1">
      <c r="A789" s="7" t="s">
        <v>150</v>
      </c>
      <c r="B789" s="36"/>
      <c r="C789" s="36"/>
      <c r="D789" s="36">
        <v>260.0</v>
      </c>
      <c r="E789" s="36">
        <v>236.0</v>
      </c>
      <c r="F789" s="36">
        <v>275.0</v>
      </c>
      <c r="G789" s="21">
        <v>215.0</v>
      </c>
      <c r="H789" s="10">
        <v>253.0</v>
      </c>
      <c r="J789" s="19"/>
      <c r="K789" s="19"/>
      <c r="L789" s="19"/>
      <c r="M789" s="19"/>
      <c r="N789" s="19"/>
      <c r="O789" s="19"/>
      <c r="P789" s="19"/>
    </row>
    <row r="790" ht="15.0" customHeight="1">
      <c r="A790" s="7" t="s">
        <v>151</v>
      </c>
      <c r="B790" s="36"/>
      <c r="C790" s="36"/>
      <c r="D790" s="36">
        <v>250.0</v>
      </c>
      <c r="E790" s="36">
        <v>266.0</v>
      </c>
      <c r="F790" s="36">
        <v>197.0</v>
      </c>
      <c r="G790" s="21">
        <v>154.0</v>
      </c>
      <c r="H790" s="10">
        <v>166.0</v>
      </c>
      <c r="J790" s="19"/>
      <c r="K790" s="19"/>
      <c r="L790" s="19"/>
      <c r="M790" s="19"/>
      <c r="N790" s="19"/>
      <c r="O790" s="19"/>
      <c r="P790" s="19"/>
    </row>
    <row r="791" ht="15.0" customHeight="1">
      <c r="A791" s="7" t="s">
        <v>152</v>
      </c>
      <c r="B791" s="36"/>
      <c r="C791" s="36"/>
      <c r="D791" s="36">
        <v>163.0</v>
      </c>
      <c r="E791" s="36">
        <v>166.0</v>
      </c>
      <c r="F791" s="36">
        <v>215.0</v>
      </c>
      <c r="G791" s="21">
        <v>187.0</v>
      </c>
      <c r="H791" s="10">
        <v>228.0</v>
      </c>
      <c r="J791" s="19"/>
      <c r="K791" s="19"/>
      <c r="L791" s="19"/>
      <c r="M791" s="19"/>
      <c r="N791" s="19"/>
      <c r="O791" s="19"/>
      <c r="P791" s="19"/>
    </row>
    <row r="792" ht="15.0" customHeight="1">
      <c r="A792" s="7" t="s">
        <v>153</v>
      </c>
      <c r="B792" s="36"/>
      <c r="C792" s="36"/>
      <c r="D792" s="36">
        <v>146.0</v>
      </c>
      <c r="E792" s="36">
        <v>96.0</v>
      </c>
      <c r="F792" s="36">
        <v>127.0</v>
      </c>
      <c r="G792" s="21">
        <v>174.0</v>
      </c>
      <c r="H792" s="10">
        <v>131.0</v>
      </c>
      <c r="J792" s="19"/>
      <c r="K792" s="19"/>
      <c r="L792" s="19"/>
      <c r="M792" s="19"/>
      <c r="N792" s="19"/>
      <c r="O792" s="19"/>
      <c r="P792" s="19"/>
    </row>
    <row r="793" ht="15.0" customHeight="1">
      <c r="A793" s="7" t="s">
        <v>154</v>
      </c>
      <c r="B793" s="36"/>
      <c r="C793" s="36"/>
      <c r="D793" s="36">
        <v>79.0</v>
      </c>
      <c r="E793" s="36">
        <v>96.0</v>
      </c>
      <c r="F793" s="36">
        <v>200.0</v>
      </c>
      <c r="G793" s="21">
        <v>138.0</v>
      </c>
      <c r="H793" s="10">
        <v>127.0</v>
      </c>
      <c r="J793" s="19"/>
      <c r="K793" s="19"/>
      <c r="L793" s="19"/>
      <c r="M793" s="19"/>
      <c r="N793" s="19"/>
      <c r="O793" s="19"/>
      <c r="P793" s="19"/>
    </row>
    <row r="794" ht="15.0" customHeight="1">
      <c r="A794" s="7" t="s">
        <v>155</v>
      </c>
      <c r="B794" s="36"/>
      <c r="C794" s="36"/>
      <c r="D794" s="36">
        <v>90.0</v>
      </c>
      <c r="E794" s="36">
        <v>185.0</v>
      </c>
      <c r="F794" s="36">
        <v>168.0</v>
      </c>
      <c r="G794" s="21">
        <v>206.0</v>
      </c>
      <c r="H794" s="10">
        <v>235.0</v>
      </c>
      <c r="J794" s="19"/>
      <c r="K794" s="19"/>
      <c r="L794" s="19"/>
      <c r="M794" s="19"/>
      <c r="N794" s="19"/>
      <c r="O794" s="19"/>
      <c r="P794" s="19"/>
    </row>
    <row r="795" ht="15.0" customHeight="1">
      <c r="A795" s="7" t="s">
        <v>156</v>
      </c>
      <c r="B795" s="36"/>
      <c r="C795" s="36"/>
      <c r="D795" s="36">
        <v>85.0</v>
      </c>
      <c r="E795" s="36">
        <v>222.0</v>
      </c>
      <c r="F795" s="36">
        <v>242.0</v>
      </c>
      <c r="G795" s="21">
        <v>258.0</v>
      </c>
      <c r="H795" s="10">
        <v>308.0</v>
      </c>
      <c r="J795" s="19"/>
      <c r="K795" s="19"/>
      <c r="L795" s="19"/>
      <c r="M795" s="19"/>
      <c r="N795" s="19"/>
      <c r="O795" s="19"/>
      <c r="P795" s="19"/>
    </row>
    <row r="796" ht="15.0" customHeight="1">
      <c r="A796" s="7" t="s">
        <v>157</v>
      </c>
      <c r="B796" s="36"/>
      <c r="C796" s="36"/>
      <c r="D796" s="36">
        <v>66.0</v>
      </c>
      <c r="E796" s="36">
        <v>131.0</v>
      </c>
      <c r="F796" s="36">
        <v>311.0</v>
      </c>
      <c r="G796" s="21">
        <v>268.0</v>
      </c>
      <c r="H796" s="10">
        <v>290.0</v>
      </c>
      <c r="J796" s="19"/>
      <c r="K796" s="19"/>
      <c r="L796" s="19"/>
      <c r="M796" s="19"/>
      <c r="N796" s="19"/>
      <c r="O796" s="19"/>
      <c r="P796" s="19"/>
    </row>
    <row r="797" ht="15.0" customHeight="1">
      <c r="A797" s="7" t="s">
        <v>158</v>
      </c>
      <c r="B797" s="36"/>
      <c r="C797" s="36"/>
      <c r="D797" s="36">
        <v>0.0</v>
      </c>
      <c r="E797" s="36">
        <v>76.0</v>
      </c>
      <c r="F797" s="36">
        <v>140.0</v>
      </c>
      <c r="G797" s="21">
        <v>73.0</v>
      </c>
      <c r="H797" s="10">
        <v>73.0</v>
      </c>
      <c r="J797" s="19"/>
      <c r="K797" s="19"/>
      <c r="L797" s="19"/>
      <c r="M797" s="19"/>
      <c r="N797" s="19"/>
      <c r="O797" s="19"/>
      <c r="P797" s="19"/>
    </row>
    <row r="798" ht="15.0" customHeight="1">
      <c r="A798" s="7" t="s">
        <v>159</v>
      </c>
      <c r="B798" s="36"/>
      <c r="C798" s="36"/>
      <c r="D798" s="36">
        <v>0.0</v>
      </c>
      <c r="E798" s="36">
        <v>9.0</v>
      </c>
      <c r="F798" s="36">
        <v>28.0</v>
      </c>
      <c r="G798" s="21">
        <v>25.0</v>
      </c>
      <c r="H798" s="10">
        <v>42.0</v>
      </c>
      <c r="J798" s="19"/>
      <c r="K798" s="19"/>
      <c r="L798" s="19"/>
      <c r="M798" s="19"/>
      <c r="N798" s="19"/>
      <c r="O798" s="19"/>
      <c r="P798" s="19"/>
    </row>
    <row r="799" ht="15.0" customHeight="1">
      <c r="A799" s="7" t="s">
        <v>160</v>
      </c>
      <c r="B799" s="36"/>
      <c r="C799" s="36"/>
      <c r="D799" s="36">
        <v>0.0</v>
      </c>
      <c r="E799" s="36">
        <v>26.0</v>
      </c>
      <c r="F799" s="36">
        <v>30.0</v>
      </c>
      <c r="G799" s="21">
        <v>55.0</v>
      </c>
      <c r="H799" s="10">
        <v>43.0</v>
      </c>
      <c r="J799" s="19"/>
      <c r="K799" s="19"/>
      <c r="L799" s="19"/>
      <c r="M799" s="19"/>
      <c r="N799" s="19"/>
      <c r="O799" s="19"/>
      <c r="P799" s="19"/>
    </row>
    <row r="800" ht="15.0" customHeight="1">
      <c r="A800" s="7" t="s">
        <v>161</v>
      </c>
      <c r="B800" s="36"/>
      <c r="C800" s="36"/>
      <c r="D800" s="36"/>
      <c r="E800" s="36">
        <v>64.0</v>
      </c>
      <c r="F800" s="36">
        <v>29.0</v>
      </c>
      <c r="G800" s="21">
        <v>43.0</v>
      </c>
      <c r="H800" s="10">
        <v>53.0</v>
      </c>
      <c r="J800" s="19"/>
      <c r="K800" s="19"/>
      <c r="L800" s="19"/>
      <c r="M800" s="19"/>
      <c r="N800" s="19"/>
      <c r="O800" s="19"/>
      <c r="P800" s="19"/>
    </row>
    <row r="801" ht="15.0" customHeight="1">
      <c r="A801" s="7" t="s">
        <v>162</v>
      </c>
      <c r="B801" s="52">
        <v>29034.732348111662</v>
      </c>
      <c r="C801" s="52">
        <v>20055.553805774278</v>
      </c>
      <c r="D801" s="52">
        <v>15496.09437963945</v>
      </c>
      <c r="E801" s="52">
        <v>21547.39681242338</v>
      </c>
      <c r="F801" s="52">
        <v>23396.32967684554</v>
      </c>
      <c r="G801" s="52">
        <v>19486.69295656774</v>
      </c>
      <c r="H801" s="52">
        <v>22059.12924787499</v>
      </c>
      <c r="J801" s="19"/>
      <c r="K801" s="19"/>
      <c r="L801" s="19"/>
      <c r="M801" s="19"/>
      <c r="N801" s="19"/>
      <c r="O801" s="19"/>
      <c r="P801" s="19"/>
    </row>
    <row r="802" ht="15.0" customHeight="1">
      <c r="A802" s="7"/>
      <c r="B802" s="14"/>
      <c r="C802" s="14"/>
      <c r="D802" s="14"/>
      <c r="E802" s="14"/>
      <c r="F802" s="14"/>
      <c r="G802" s="5"/>
      <c r="H802" s="10"/>
      <c r="J802" s="19"/>
      <c r="K802" s="19"/>
      <c r="L802" s="19"/>
      <c r="M802" s="19"/>
      <c r="N802" s="19"/>
      <c r="O802" s="19"/>
      <c r="P802" s="19"/>
    </row>
    <row r="803" ht="15.0" customHeight="1">
      <c r="A803" s="7" t="s">
        <v>58</v>
      </c>
      <c r="B803" s="14"/>
      <c r="C803" s="14"/>
      <c r="D803" s="14"/>
      <c r="E803" s="14"/>
      <c r="F803" s="14"/>
      <c r="G803" s="5"/>
      <c r="H803" s="10"/>
      <c r="J803" s="19"/>
      <c r="K803" s="19"/>
      <c r="L803" s="19"/>
      <c r="M803" s="19"/>
      <c r="N803" s="19"/>
      <c r="O803" s="19"/>
      <c r="P803" s="19"/>
    </row>
    <row r="804" ht="15.0" customHeight="1">
      <c r="A804" s="7" t="s">
        <v>6</v>
      </c>
      <c r="B804" s="36">
        <v>14264.0</v>
      </c>
      <c r="C804" s="36">
        <v>14545.0</v>
      </c>
      <c r="D804" s="36">
        <v>13668.0</v>
      </c>
      <c r="E804" s="36">
        <v>14373.0</v>
      </c>
      <c r="F804" s="36">
        <v>12539.0</v>
      </c>
      <c r="G804" s="21">
        <v>12558.0</v>
      </c>
      <c r="H804" s="10">
        <v>12445.0</v>
      </c>
      <c r="I804" s="53"/>
      <c r="J804" s="19"/>
      <c r="K804" s="19"/>
      <c r="L804" s="19"/>
      <c r="M804" s="19"/>
      <c r="N804" s="19"/>
      <c r="O804" s="19"/>
      <c r="P804" s="19"/>
    </row>
    <row r="805" ht="15.0" customHeight="1">
      <c r="A805" s="7" t="s">
        <v>146</v>
      </c>
      <c r="B805" s="36"/>
      <c r="C805" s="36"/>
      <c r="D805" s="36">
        <v>2521.0</v>
      </c>
      <c r="E805" s="36">
        <v>2016.0</v>
      </c>
      <c r="F805" s="36">
        <v>1730.0</v>
      </c>
      <c r="G805" s="21">
        <v>1823.0</v>
      </c>
      <c r="H805" s="10">
        <v>1865.0</v>
      </c>
      <c r="I805" s="53"/>
      <c r="J805" s="19"/>
      <c r="K805" s="19"/>
      <c r="L805" s="19"/>
      <c r="M805" s="19"/>
      <c r="N805" s="19"/>
      <c r="O805" s="19"/>
      <c r="P805" s="19"/>
    </row>
    <row r="806" ht="15.0" customHeight="1">
      <c r="A806" s="7" t="s">
        <v>147</v>
      </c>
      <c r="B806" s="36"/>
      <c r="C806" s="36"/>
      <c r="D806" s="36">
        <v>1083.0</v>
      </c>
      <c r="E806" s="36">
        <v>958.0</v>
      </c>
      <c r="F806" s="36">
        <v>578.0</v>
      </c>
      <c r="G806" s="21">
        <v>652.0</v>
      </c>
      <c r="H806" s="10">
        <v>706.0</v>
      </c>
      <c r="I806" s="53"/>
      <c r="J806" s="19"/>
      <c r="K806" s="19"/>
      <c r="L806" s="19"/>
      <c r="M806" s="19"/>
      <c r="N806" s="19"/>
      <c r="O806" s="19"/>
      <c r="P806" s="19"/>
    </row>
    <row r="807" ht="15.0" customHeight="1">
      <c r="A807" s="7" t="s">
        <v>148</v>
      </c>
      <c r="B807" s="36"/>
      <c r="C807" s="36"/>
      <c r="D807" s="36">
        <v>1273.0</v>
      </c>
      <c r="E807" s="36">
        <v>1153.0</v>
      </c>
      <c r="F807" s="36">
        <v>586.0</v>
      </c>
      <c r="G807" s="21">
        <v>536.0</v>
      </c>
      <c r="H807" s="10">
        <v>443.0</v>
      </c>
      <c r="I807" s="53"/>
      <c r="J807" s="19"/>
      <c r="K807" s="19"/>
      <c r="L807" s="19"/>
      <c r="M807" s="19"/>
      <c r="N807" s="19"/>
      <c r="O807" s="19"/>
      <c r="P807" s="19"/>
    </row>
    <row r="808" ht="15.0" customHeight="1">
      <c r="A808" s="7" t="s">
        <v>149</v>
      </c>
      <c r="B808" s="36"/>
      <c r="C808" s="36"/>
      <c r="D808" s="36">
        <v>1337.0</v>
      </c>
      <c r="E808" s="36">
        <v>899.0</v>
      </c>
      <c r="F808" s="36">
        <v>770.0</v>
      </c>
      <c r="G808" s="21">
        <v>761.0</v>
      </c>
      <c r="H808" s="10">
        <v>675.0</v>
      </c>
      <c r="I808" s="53"/>
      <c r="J808" s="19"/>
      <c r="K808" s="19"/>
      <c r="L808" s="19"/>
      <c r="M808" s="19"/>
      <c r="N808" s="19"/>
      <c r="O808" s="19"/>
      <c r="P808" s="19"/>
    </row>
    <row r="809" ht="15.0" customHeight="1">
      <c r="A809" s="7" t="s">
        <v>150</v>
      </c>
      <c r="B809" s="36"/>
      <c r="C809" s="36"/>
      <c r="D809" s="36">
        <v>1017.0</v>
      </c>
      <c r="E809" s="36">
        <v>900.0</v>
      </c>
      <c r="F809" s="36">
        <v>896.0</v>
      </c>
      <c r="G809" s="21">
        <v>709.0</v>
      </c>
      <c r="H809" s="10">
        <v>681.0</v>
      </c>
      <c r="I809" s="53"/>
      <c r="J809" s="19"/>
      <c r="K809" s="19"/>
      <c r="L809" s="19"/>
      <c r="M809" s="19"/>
      <c r="N809" s="19"/>
      <c r="O809" s="19"/>
      <c r="P809" s="19"/>
    </row>
    <row r="810" ht="15.0" customHeight="1">
      <c r="A810" s="7" t="s">
        <v>151</v>
      </c>
      <c r="B810" s="36"/>
      <c r="C810" s="36"/>
      <c r="D810" s="36">
        <v>981.0</v>
      </c>
      <c r="E810" s="36">
        <v>1086.0</v>
      </c>
      <c r="F810" s="36">
        <v>404.0</v>
      </c>
      <c r="G810" s="21">
        <v>621.0</v>
      </c>
      <c r="H810" s="10">
        <v>648.0</v>
      </c>
      <c r="I810" s="53"/>
      <c r="J810" s="19"/>
      <c r="K810" s="19"/>
      <c r="L810" s="19"/>
      <c r="M810" s="19"/>
      <c r="N810" s="19"/>
      <c r="O810" s="19"/>
      <c r="P810" s="19"/>
    </row>
    <row r="811" ht="15.0" customHeight="1">
      <c r="A811" s="7" t="s">
        <v>152</v>
      </c>
      <c r="B811" s="36"/>
      <c r="C811" s="36"/>
      <c r="D811" s="36">
        <v>841.0</v>
      </c>
      <c r="E811" s="36">
        <v>798.0</v>
      </c>
      <c r="F811" s="36">
        <v>604.0</v>
      </c>
      <c r="G811" s="21">
        <v>522.0</v>
      </c>
      <c r="H811" s="10">
        <v>428.0</v>
      </c>
      <c r="J811" s="19"/>
      <c r="K811" s="19"/>
      <c r="L811" s="19"/>
      <c r="M811" s="19"/>
      <c r="N811" s="19"/>
      <c r="O811" s="19"/>
      <c r="P811" s="19"/>
    </row>
    <row r="812" ht="15.0" customHeight="1">
      <c r="A812" s="7" t="s">
        <v>153</v>
      </c>
      <c r="B812" s="36"/>
      <c r="C812" s="36"/>
      <c r="D812" s="36">
        <v>733.0</v>
      </c>
      <c r="E812" s="36">
        <v>701.0</v>
      </c>
      <c r="F812" s="36">
        <v>398.0</v>
      </c>
      <c r="G812" s="21">
        <v>364.0</v>
      </c>
      <c r="H812" s="10">
        <v>480.0</v>
      </c>
      <c r="J812" s="19"/>
      <c r="K812" s="19"/>
      <c r="L812" s="19"/>
      <c r="M812" s="19"/>
      <c r="N812" s="19"/>
      <c r="O812" s="19"/>
      <c r="P812" s="19"/>
    </row>
    <row r="813" ht="15.0" customHeight="1">
      <c r="A813" s="7" t="s">
        <v>154</v>
      </c>
      <c r="B813" s="36"/>
      <c r="C813" s="36"/>
      <c r="D813" s="36">
        <v>557.0</v>
      </c>
      <c r="E813" s="36">
        <v>574.0</v>
      </c>
      <c r="F813" s="36">
        <v>509.0</v>
      </c>
      <c r="G813" s="21">
        <v>508.0</v>
      </c>
      <c r="H813" s="10">
        <v>398.0</v>
      </c>
      <c r="J813" s="19"/>
      <c r="K813" s="19"/>
      <c r="L813" s="19"/>
      <c r="M813" s="19"/>
      <c r="N813" s="19"/>
      <c r="O813" s="19"/>
      <c r="P813" s="19"/>
    </row>
    <row r="814" ht="15.0" customHeight="1">
      <c r="A814" s="7" t="s">
        <v>155</v>
      </c>
      <c r="B814" s="36"/>
      <c r="C814" s="36"/>
      <c r="D814" s="36">
        <v>797.0</v>
      </c>
      <c r="E814" s="36">
        <v>1098.0</v>
      </c>
      <c r="F814" s="36">
        <v>963.0</v>
      </c>
      <c r="G814" s="21">
        <v>947.0</v>
      </c>
      <c r="H814" s="10">
        <v>1059.0</v>
      </c>
      <c r="J814" s="19"/>
      <c r="K814" s="19"/>
      <c r="L814" s="19"/>
      <c r="M814" s="19"/>
      <c r="N814" s="19"/>
      <c r="O814" s="19"/>
      <c r="P814" s="19"/>
    </row>
    <row r="815" ht="15.0" customHeight="1">
      <c r="A815" s="7" t="s">
        <v>156</v>
      </c>
      <c r="B815" s="36"/>
      <c r="C815" s="36"/>
      <c r="D815" s="36">
        <v>814.0</v>
      </c>
      <c r="E815" s="36">
        <v>1235.0</v>
      </c>
      <c r="F815" s="36">
        <v>1382.0</v>
      </c>
      <c r="G815" s="21">
        <v>1377.0</v>
      </c>
      <c r="H815" s="10">
        <v>1377.0</v>
      </c>
      <c r="J815" s="19"/>
      <c r="K815" s="19"/>
      <c r="L815" s="19"/>
      <c r="M815" s="19"/>
      <c r="N815" s="19"/>
      <c r="O815" s="19"/>
      <c r="P815" s="19"/>
    </row>
    <row r="816" ht="15.0" customHeight="1">
      <c r="A816" s="7" t="s">
        <v>157</v>
      </c>
      <c r="B816" s="36"/>
      <c r="C816" s="36"/>
      <c r="D816" s="36">
        <v>676.0</v>
      </c>
      <c r="E816" s="36">
        <v>929.0</v>
      </c>
      <c r="F816" s="36">
        <v>1003.0</v>
      </c>
      <c r="G816" s="21">
        <v>1062.0</v>
      </c>
      <c r="H816" s="10">
        <v>969.0</v>
      </c>
      <c r="J816" s="19"/>
      <c r="K816" s="19"/>
      <c r="L816" s="19"/>
      <c r="M816" s="19"/>
      <c r="N816" s="19"/>
      <c r="O816" s="19"/>
      <c r="P816" s="19"/>
    </row>
    <row r="817" ht="15.0" customHeight="1">
      <c r="A817" s="7" t="s">
        <v>158</v>
      </c>
      <c r="B817" s="36"/>
      <c r="C817" s="36"/>
      <c r="D817" s="36">
        <v>415.0</v>
      </c>
      <c r="E817" s="36">
        <v>645.0</v>
      </c>
      <c r="F817" s="36">
        <v>774.0</v>
      </c>
      <c r="G817" s="21">
        <v>778.0</v>
      </c>
      <c r="H817" s="10">
        <v>838.0</v>
      </c>
      <c r="J817" s="19"/>
      <c r="K817" s="19"/>
      <c r="L817" s="19"/>
      <c r="M817" s="19"/>
      <c r="N817" s="19"/>
      <c r="O817" s="19"/>
      <c r="P817" s="19"/>
    </row>
    <row r="818" ht="15.0" customHeight="1">
      <c r="A818" s="7" t="s">
        <v>159</v>
      </c>
      <c r="B818" s="36"/>
      <c r="C818" s="36"/>
      <c r="D818" s="36">
        <v>231.0</v>
      </c>
      <c r="E818" s="36">
        <v>450.0</v>
      </c>
      <c r="F818" s="36">
        <v>313.0</v>
      </c>
      <c r="G818" s="21">
        <v>425.0</v>
      </c>
      <c r="H818" s="10">
        <v>526.0</v>
      </c>
      <c r="J818" s="19"/>
      <c r="K818" s="19"/>
      <c r="L818" s="19"/>
      <c r="M818" s="19"/>
      <c r="N818" s="19"/>
      <c r="O818" s="19"/>
      <c r="P818" s="19"/>
    </row>
    <row r="819" ht="15.0" customHeight="1">
      <c r="A819" s="7" t="s">
        <v>160</v>
      </c>
      <c r="B819" s="36"/>
      <c r="C819" s="36"/>
      <c r="D819" s="36">
        <v>392.0</v>
      </c>
      <c r="E819" s="36">
        <v>470.0</v>
      </c>
      <c r="F819" s="36">
        <v>785.0</v>
      </c>
      <c r="G819" s="21">
        <v>621.0</v>
      </c>
      <c r="H819" s="10">
        <v>561.0</v>
      </c>
      <c r="J819" s="19"/>
      <c r="K819" s="19"/>
      <c r="L819" s="19"/>
      <c r="M819" s="19"/>
      <c r="N819" s="19"/>
      <c r="O819" s="19"/>
      <c r="P819" s="19"/>
    </row>
    <row r="820" ht="15.0" customHeight="1">
      <c r="A820" s="7" t="s">
        <v>161</v>
      </c>
      <c r="B820" s="36"/>
      <c r="C820" s="36"/>
      <c r="D820" s="36"/>
      <c r="E820" s="36">
        <v>461.0</v>
      </c>
      <c r="F820" s="36">
        <v>844.0</v>
      </c>
      <c r="G820" s="21">
        <v>852.0</v>
      </c>
      <c r="H820" s="10">
        <v>791.0</v>
      </c>
      <c r="J820" s="19"/>
      <c r="K820" s="19"/>
      <c r="L820" s="19"/>
      <c r="M820" s="19"/>
      <c r="N820" s="19"/>
      <c r="O820" s="19"/>
      <c r="P820" s="19"/>
    </row>
    <row r="821" ht="15.0" customHeight="1">
      <c r="A821" s="7" t="s">
        <v>162</v>
      </c>
      <c r="B821" s="52">
        <v>47447.00164203613</v>
      </c>
      <c r="C821" s="52">
        <v>46096.4321959755</v>
      </c>
      <c r="D821" s="52">
        <v>51067.21951219512</v>
      </c>
      <c r="E821" s="52">
        <v>51155.168778095634</v>
      </c>
      <c r="F821" s="52">
        <v>49359.140824192116</v>
      </c>
      <c r="G821" s="52">
        <v>48530.694631580605</v>
      </c>
      <c r="H821" s="52">
        <v>48642.69759263455</v>
      </c>
      <c r="J821" s="19"/>
      <c r="K821" s="19"/>
      <c r="L821" s="19"/>
      <c r="M821" s="19"/>
      <c r="N821" s="19"/>
      <c r="O821" s="19"/>
      <c r="P821" s="19"/>
    </row>
    <row r="822" ht="15.0" customHeight="1">
      <c r="A822" s="7"/>
      <c r="B822" s="14"/>
      <c r="C822" s="14"/>
      <c r="D822" s="14"/>
      <c r="E822" s="14"/>
      <c r="F822" s="14"/>
      <c r="G822" s="5"/>
      <c r="H822" s="10"/>
      <c r="J822" s="19"/>
      <c r="K822" s="19"/>
      <c r="L822" s="19"/>
      <c r="M822" s="19"/>
      <c r="N822" s="19"/>
      <c r="O822" s="19"/>
      <c r="P822" s="19"/>
    </row>
    <row r="823" ht="15.0" customHeight="1">
      <c r="A823" s="7" t="s">
        <v>59</v>
      </c>
      <c r="B823" s="14"/>
      <c r="C823" s="14"/>
      <c r="D823" s="14"/>
      <c r="E823" s="14"/>
      <c r="F823" s="14"/>
      <c r="G823" s="5"/>
      <c r="H823" s="10"/>
      <c r="J823" s="19"/>
      <c r="K823" s="19"/>
      <c r="L823" s="19"/>
      <c r="M823" s="19"/>
      <c r="N823" s="19"/>
      <c r="O823" s="19"/>
      <c r="P823" s="19"/>
    </row>
    <row r="824" ht="15.0" customHeight="1">
      <c r="A824" s="7" t="s">
        <v>6</v>
      </c>
      <c r="B824" s="36">
        <v>19014.0</v>
      </c>
      <c r="C824" s="36">
        <v>14138.0</v>
      </c>
      <c r="D824" s="36">
        <v>10441.0</v>
      </c>
      <c r="E824" s="36">
        <v>10145.0</v>
      </c>
      <c r="F824" s="36">
        <v>10302.0</v>
      </c>
      <c r="G824" s="21">
        <v>10250.0</v>
      </c>
      <c r="H824" s="10">
        <v>10267.0</v>
      </c>
      <c r="J824" s="19"/>
      <c r="K824" s="19"/>
      <c r="L824" s="19"/>
      <c r="M824" s="19"/>
      <c r="N824" s="19"/>
      <c r="O824" s="19"/>
      <c r="P824" s="19"/>
    </row>
    <row r="825" ht="15.0" customHeight="1">
      <c r="A825" s="7" t="s">
        <v>146</v>
      </c>
      <c r="B825" s="36"/>
      <c r="C825" s="36"/>
      <c r="D825" s="36">
        <v>4298.0</v>
      </c>
      <c r="E825" s="36">
        <v>3321.0</v>
      </c>
      <c r="F825" s="36">
        <v>2146.0</v>
      </c>
      <c r="G825" s="21">
        <v>2238.0</v>
      </c>
      <c r="H825" s="10">
        <v>2230.0</v>
      </c>
      <c r="J825" s="19"/>
      <c r="K825" s="19"/>
      <c r="L825" s="19"/>
      <c r="M825" s="19"/>
      <c r="N825" s="19"/>
      <c r="O825" s="19"/>
      <c r="P825" s="19"/>
    </row>
    <row r="826" ht="15.0" customHeight="1">
      <c r="A826" s="7" t="s">
        <v>147</v>
      </c>
      <c r="B826" s="36"/>
      <c r="C826" s="36"/>
      <c r="D826" s="36">
        <v>1207.0</v>
      </c>
      <c r="E826" s="36">
        <v>1205.0</v>
      </c>
      <c r="F826" s="36">
        <v>980.0</v>
      </c>
      <c r="G826" s="21">
        <v>1018.0</v>
      </c>
      <c r="H826" s="10">
        <v>943.0</v>
      </c>
      <c r="J826" s="19"/>
      <c r="K826" s="19"/>
      <c r="L826" s="19"/>
      <c r="M826" s="19"/>
      <c r="N826" s="19"/>
      <c r="O826" s="19"/>
      <c r="P826" s="19"/>
    </row>
    <row r="827" ht="15.0" customHeight="1">
      <c r="A827" s="7" t="s">
        <v>148</v>
      </c>
      <c r="B827" s="36"/>
      <c r="C827" s="36"/>
      <c r="D827" s="36">
        <v>1308.0</v>
      </c>
      <c r="E827" s="36">
        <v>780.0</v>
      </c>
      <c r="F827" s="36">
        <v>872.0</v>
      </c>
      <c r="G827" s="21">
        <v>901.0</v>
      </c>
      <c r="H827" s="10">
        <v>979.0</v>
      </c>
      <c r="J827" s="19"/>
      <c r="K827" s="19"/>
      <c r="L827" s="19"/>
      <c r="M827" s="19"/>
      <c r="N827" s="19"/>
      <c r="O827" s="19"/>
      <c r="P827" s="19"/>
    </row>
    <row r="828" ht="15.0" customHeight="1">
      <c r="A828" s="7" t="s">
        <v>149</v>
      </c>
      <c r="B828" s="36"/>
      <c r="C828" s="36"/>
      <c r="D828" s="36">
        <v>821.0</v>
      </c>
      <c r="E828" s="36">
        <v>642.0</v>
      </c>
      <c r="F828" s="36">
        <v>909.0</v>
      </c>
      <c r="G828" s="21">
        <v>936.0</v>
      </c>
      <c r="H828" s="10">
        <v>761.0</v>
      </c>
      <c r="J828" s="19"/>
      <c r="K828" s="19"/>
      <c r="L828" s="19"/>
      <c r="M828" s="19"/>
      <c r="N828" s="19"/>
      <c r="O828" s="19"/>
      <c r="P828" s="19"/>
    </row>
    <row r="829" ht="15.0" customHeight="1">
      <c r="A829" s="7" t="s">
        <v>150</v>
      </c>
      <c r="B829" s="36"/>
      <c r="C829" s="36"/>
      <c r="D829" s="36">
        <v>622.0</v>
      </c>
      <c r="E829" s="36">
        <v>806.0</v>
      </c>
      <c r="F829" s="36">
        <v>620.0</v>
      </c>
      <c r="G829" s="21">
        <v>604.0</v>
      </c>
      <c r="H829" s="10">
        <v>680.0</v>
      </c>
      <c r="J829" s="19"/>
      <c r="K829" s="19"/>
      <c r="L829" s="19"/>
      <c r="M829" s="19"/>
      <c r="N829" s="19"/>
      <c r="O829" s="19"/>
      <c r="P829" s="19"/>
    </row>
    <row r="830" ht="15.0" customHeight="1">
      <c r="A830" s="7" t="s">
        <v>151</v>
      </c>
      <c r="B830" s="36"/>
      <c r="C830" s="36"/>
      <c r="D830" s="36">
        <v>473.0</v>
      </c>
      <c r="E830" s="36">
        <v>580.0</v>
      </c>
      <c r="F830" s="36">
        <v>681.0</v>
      </c>
      <c r="G830" s="21">
        <v>588.0</v>
      </c>
      <c r="H830" s="10">
        <v>616.0</v>
      </c>
      <c r="J830" s="19"/>
      <c r="K830" s="19"/>
      <c r="L830" s="19"/>
      <c r="M830" s="19"/>
      <c r="N830" s="19"/>
      <c r="O830" s="19"/>
      <c r="P830" s="19"/>
    </row>
    <row r="831" ht="15.0" customHeight="1">
      <c r="A831" s="7" t="s">
        <v>152</v>
      </c>
      <c r="B831" s="36"/>
      <c r="C831" s="36"/>
      <c r="D831" s="36">
        <v>531.0</v>
      </c>
      <c r="E831" s="36">
        <v>429.0</v>
      </c>
      <c r="F831" s="36">
        <v>343.0</v>
      </c>
      <c r="G831" s="21">
        <v>430.0</v>
      </c>
      <c r="H831" s="10">
        <v>465.0</v>
      </c>
      <c r="J831" s="19"/>
      <c r="K831" s="19"/>
      <c r="L831" s="19"/>
      <c r="M831" s="19"/>
      <c r="N831" s="19"/>
      <c r="O831" s="19"/>
      <c r="P831" s="19"/>
    </row>
    <row r="832" ht="15.0" customHeight="1">
      <c r="A832" s="7" t="s">
        <v>153</v>
      </c>
      <c r="B832" s="36"/>
      <c r="C832" s="36"/>
      <c r="D832" s="36">
        <v>173.0</v>
      </c>
      <c r="E832" s="36">
        <v>337.0</v>
      </c>
      <c r="F832" s="36">
        <v>643.0</v>
      </c>
      <c r="G832" s="21">
        <v>559.0</v>
      </c>
      <c r="H832" s="10">
        <v>481.0</v>
      </c>
      <c r="J832" s="19"/>
      <c r="K832" s="19"/>
      <c r="L832" s="19"/>
      <c r="M832" s="19"/>
      <c r="N832" s="19"/>
      <c r="O832" s="19"/>
      <c r="P832" s="19"/>
    </row>
    <row r="833" ht="15.0" customHeight="1">
      <c r="A833" s="7" t="s">
        <v>154</v>
      </c>
      <c r="B833" s="36"/>
      <c r="C833" s="36"/>
      <c r="D833" s="36">
        <v>280.0</v>
      </c>
      <c r="E833" s="36">
        <v>342.0</v>
      </c>
      <c r="F833" s="36">
        <v>236.0</v>
      </c>
      <c r="G833" s="21">
        <v>183.0</v>
      </c>
      <c r="H833" s="10">
        <v>274.0</v>
      </c>
      <c r="J833" s="19"/>
      <c r="K833" s="19"/>
      <c r="L833" s="19"/>
      <c r="M833" s="19"/>
      <c r="N833" s="19"/>
      <c r="O833" s="19"/>
      <c r="P833" s="19"/>
    </row>
    <row r="834" ht="15.0" customHeight="1">
      <c r="A834" s="7" t="s">
        <v>155</v>
      </c>
      <c r="B834" s="36"/>
      <c r="C834" s="36"/>
      <c r="D834" s="36">
        <v>315.0</v>
      </c>
      <c r="E834" s="36">
        <v>598.0</v>
      </c>
      <c r="F834" s="36">
        <v>520.0</v>
      </c>
      <c r="G834" s="21">
        <v>486.0</v>
      </c>
      <c r="H834" s="10">
        <v>541.0</v>
      </c>
      <c r="J834" s="19"/>
      <c r="K834" s="19"/>
      <c r="L834" s="19"/>
      <c r="M834" s="19"/>
      <c r="N834" s="19"/>
      <c r="O834" s="19"/>
      <c r="P834" s="19"/>
    </row>
    <row r="835" ht="15.0" customHeight="1">
      <c r="A835" s="7" t="s">
        <v>156</v>
      </c>
      <c r="B835" s="36"/>
      <c r="C835" s="36"/>
      <c r="D835" s="36">
        <v>208.0</v>
      </c>
      <c r="E835" s="36">
        <v>442.0</v>
      </c>
      <c r="F835" s="36">
        <v>644.0</v>
      </c>
      <c r="G835" s="21">
        <v>711.0</v>
      </c>
      <c r="H835" s="10">
        <v>648.0</v>
      </c>
      <c r="J835" s="19"/>
      <c r="K835" s="19"/>
      <c r="L835" s="19"/>
      <c r="M835" s="19"/>
      <c r="N835" s="19"/>
      <c r="O835" s="19"/>
      <c r="P835" s="19"/>
    </row>
    <row r="836" ht="15.0" customHeight="1">
      <c r="A836" s="7" t="s">
        <v>157</v>
      </c>
      <c r="B836" s="36"/>
      <c r="C836" s="36"/>
      <c r="D836" s="36">
        <v>157.0</v>
      </c>
      <c r="E836" s="36">
        <v>352.0</v>
      </c>
      <c r="F836" s="36">
        <v>698.0</v>
      </c>
      <c r="G836" s="21">
        <v>722.0</v>
      </c>
      <c r="H836" s="10">
        <v>711.0</v>
      </c>
      <c r="J836" s="19"/>
      <c r="K836" s="19"/>
      <c r="L836" s="19"/>
      <c r="M836" s="19"/>
      <c r="N836" s="19"/>
      <c r="O836" s="19"/>
      <c r="P836" s="19"/>
    </row>
    <row r="837" ht="15.0" customHeight="1">
      <c r="A837" s="7" t="s">
        <v>158</v>
      </c>
      <c r="B837" s="36"/>
      <c r="C837" s="36"/>
      <c r="D837" s="36">
        <v>27.0</v>
      </c>
      <c r="E837" s="36">
        <v>195.0</v>
      </c>
      <c r="F837" s="36">
        <v>392.0</v>
      </c>
      <c r="G837" s="21">
        <v>366.0</v>
      </c>
      <c r="H837" s="10">
        <v>370.0</v>
      </c>
      <c r="J837" s="19"/>
      <c r="K837" s="19"/>
      <c r="L837" s="19"/>
      <c r="M837" s="19"/>
      <c r="N837" s="19"/>
      <c r="O837" s="19"/>
      <c r="P837" s="19"/>
    </row>
    <row r="838" ht="15.0" customHeight="1">
      <c r="A838" s="7" t="s">
        <v>159</v>
      </c>
      <c r="B838" s="36"/>
      <c r="C838" s="36"/>
      <c r="D838" s="36">
        <v>12.0</v>
      </c>
      <c r="E838" s="36">
        <v>15.0</v>
      </c>
      <c r="F838" s="36">
        <v>322.0</v>
      </c>
      <c r="G838" s="21">
        <v>231.0</v>
      </c>
      <c r="H838" s="10">
        <v>206.0</v>
      </c>
      <c r="J838" s="19"/>
      <c r="K838" s="19"/>
      <c r="L838" s="19"/>
      <c r="M838" s="19"/>
      <c r="N838" s="19"/>
      <c r="O838" s="19"/>
      <c r="P838" s="19"/>
    </row>
    <row r="839" ht="15.0" customHeight="1">
      <c r="A839" s="7" t="s">
        <v>160</v>
      </c>
      <c r="B839" s="36"/>
      <c r="C839" s="36"/>
      <c r="D839" s="36">
        <v>9.0</v>
      </c>
      <c r="E839" s="36">
        <v>53.0</v>
      </c>
      <c r="F839" s="36">
        <v>173.0</v>
      </c>
      <c r="G839" s="21">
        <v>175.0</v>
      </c>
      <c r="H839" s="10">
        <v>256.0</v>
      </c>
      <c r="J839" s="19"/>
      <c r="K839" s="19"/>
      <c r="L839" s="19"/>
      <c r="M839" s="19"/>
      <c r="N839" s="19"/>
      <c r="O839" s="19"/>
      <c r="P839" s="19"/>
    </row>
    <row r="840" ht="15.0" customHeight="1">
      <c r="A840" s="7" t="s">
        <v>161</v>
      </c>
      <c r="B840" s="36"/>
      <c r="C840" s="36"/>
      <c r="D840" s="36"/>
      <c r="E840" s="36">
        <v>48.0</v>
      </c>
      <c r="F840" s="36">
        <v>123.0</v>
      </c>
      <c r="G840" s="21">
        <v>102.0</v>
      </c>
      <c r="H840" s="10">
        <v>106.0</v>
      </c>
      <c r="J840" s="19"/>
      <c r="K840" s="19"/>
      <c r="L840" s="19"/>
      <c r="M840" s="19"/>
      <c r="N840" s="19"/>
      <c r="O840" s="19"/>
      <c r="P840" s="19"/>
    </row>
    <row r="841" ht="15.0" customHeight="1">
      <c r="A841" s="7" t="s">
        <v>162</v>
      </c>
      <c r="B841" s="52">
        <v>31558.995073891627</v>
      </c>
      <c r="C841" s="52">
        <v>22900.636920384954</v>
      </c>
      <c r="D841" s="52">
        <v>25227.486744432663</v>
      </c>
      <c r="E841" s="52">
        <v>25962.054760931755</v>
      </c>
      <c r="F841" s="52">
        <v>27622.929736139937</v>
      </c>
      <c r="G841" s="52">
        <v>25641.61728301613</v>
      </c>
      <c r="H841" s="52">
        <v>26451.61485441573</v>
      </c>
      <c r="J841" s="19"/>
      <c r="K841" s="19"/>
      <c r="L841" s="19"/>
      <c r="M841" s="19"/>
      <c r="N841" s="19"/>
      <c r="O841" s="19"/>
      <c r="P841" s="19"/>
    </row>
    <row r="842" ht="15.0" customHeight="1">
      <c r="A842" s="7"/>
      <c r="B842" s="14"/>
      <c r="C842" s="14"/>
      <c r="D842" s="14"/>
      <c r="E842" s="14"/>
      <c r="F842" s="14"/>
      <c r="G842" s="5"/>
      <c r="H842" s="10"/>
      <c r="J842" s="19"/>
      <c r="K842" s="19"/>
      <c r="L842" s="19"/>
      <c r="M842" s="19"/>
      <c r="N842" s="19"/>
      <c r="O842" s="19"/>
      <c r="P842" s="19"/>
    </row>
    <row r="843" ht="15.0" customHeight="1">
      <c r="A843" s="7" t="s">
        <v>60</v>
      </c>
      <c r="B843" s="14"/>
      <c r="C843" s="14"/>
      <c r="D843" s="14"/>
      <c r="E843" s="14"/>
      <c r="F843" s="14"/>
      <c r="G843" s="5"/>
      <c r="H843" s="10"/>
      <c r="J843" s="19"/>
      <c r="K843" s="19"/>
      <c r="L843" s="19"/>
      <c r="M843" s="19"/>
      <c r="N843" s="19"/>
      <c r="O843" s="19"/>
      <c r="P843" s="19"/>
    </row>
    <row r="844" ht="15.0" customHeight="1">
      <c r="A844" s="7" t="s">
        <v>6</v>
      </c>
      <c r="B844" s="36">
        <v>32102.0</v>
      </c>
      <c r="C844" s="36">
        <v>31393.0</v>
      </c>
      <c r="D844" s="36">
        <v>25253.0</v>
      </c>
      <c r="E844" s="36">
        <v>25711.0</v>
      </c>
      <c r="F844" s="36">
        <v>21700.0</v>
      </c>
      <c r="G844" s="21">
        <v>21822.0</v>
      </c>
      <c r="H844" s="10">
        <v>21416.0</v>
      </c>
      <c r="J844" s="19"/>
      <c r="K844" s="19"/>
      <c r="L844" s="19"/>
      <c r="M844" s="19"/>
      <c r="N844" s="19"/>
      <c r="O844" s="19"/>
      <c r="P844" s="19"/>
    </row>
    <row r="845" ht="15.0" customHeight="1">
      <c r="A845" s="7" t="s">
        <v>146</v>
      </c>
      <c r="B845" s="36"/>
      <c r="C845" s="36"/>
      <c r="D845" s="36">
        <v>7276.0</v>
      </c>
      <c r="E845" s="36">
        <v>5576.0</v>
      </c>
      <c r="F845" s="36">
        <v>4861.0</v>
      </c>
      <c r="G845" s="21">
        <v>4928.0</v>
      </c>
      <c r="H845" s="10">
        <v>4861.0</v>
      </c>
      <c r="J845" s="19"/>
      <c r="K845" s="19"/>
      <c r="L845" s="19"/>
      <c r="M845" s="19"/>
      <c r="N845" s="19"/>
      <c r="O845" s="19"/>
      <c r="P845" s="19"/>
    </row>
    <row r="846" ht="15.0" customHeight="1">
      <c r="A846" s="7" t="s">
        <v>147</v>
      </c>
      <c r="B846" s="36"/>
      <c r="C846" s="36"/>
      <c r="D846" s="36">
        <v>2399.0</v>
      </c>
      <c r="E846" s="36">
        <v>2046.0</v>
      </c>
      <c r="F846" s="36">
        <v>1914.0</v>
      </c>
      <c r="G846" s="21">
        <v>1882.0</v>
      </c>
      <c r="H846" s="10">
        <v>2004.0</v>
      </c>
      <c r="J846" s="19"/>
      <c r="K846" s="19"/>
      <c r="L846" s="19"/>
      <c r="M846" s="19"/>
      <c r="N846" s="19"/>
      <c r="O846" s="19"/>
      <c r="P846" s="19"/>
    </row>
    <row r="847" ht="15.0" customHeight="1">
      <c r="A847" s="7" t="s">
        <v>148</v>
      </c>
      <c r="B847" s="36"/>
      <c r="C847" s="36"/>
      <c r="D847" s="36">
        <v>2896.0</v>
      </c>
      <c r="E847" s="36">
        <v>1818.0</v>
      </c>
      <c r="F847" s="36">
        <v>1329.0</v>
      </c>
      <c r="G847" s="21">
        <v>1664.0</v>
      </c>
      <c r="H847" s="10">
        <v>1774.0</v>
      </c>
      <c r="J847" s="19"/>
      <c r="K847" s="19"/>
      <c r="L847" s="19"/>
      <c r="M847" s="19"/>
      <c r="N847" s="19"/>
      <c r="O847" s="19"/>
      <c r="P847" s="19"/>
    </row>
    <row r="848" ht="15.0" customHeight="1">
      <c r="A848" s="7" t="s">
        <v>149</v>
      </c>
      <c r="B848" s="36"/>
      <c r="C848" s="36"/>
      <c r="D848" s="36">
        <v>2363.0</v>
      </c>
      <c r="E848" s="36">
        <v>2113.0</v>
      </c>
      <c r="F848" s="36">
        <v>1423.0</v>
      </c>
      <c r="G848" s="21">
        <v>1569.0</v>
      </c>
      <c r="H848" s="10">
        <v>1566.0</v>
      </c>
      <c r="J848" s="19"/>
      <c r="K848" s="19"/>
      <c r="L848" s="19"/>
      <c r="M848" s="19"/>
      <c r="N848" s="19"/>
      <c r="O848" s="19"/>
      <c r="P848" s="19"/>
    </row>
    <row r="849" ht="15.0" customHeight="1">
      <c r="A849" s="7" t="s">
        <v>150</v>
      </c>
      <c r="B849" s="36"/>
      <c r="C849" s="36"/>
      <c r="D849" s="36">
        <v>2003.0</v>
      </c>
      <c r="E849" s="36">
        <v>2198.0</v>
      </c>
      <c r="F849" s="36">
        <v>1253.0</v>
      </c>
      <c r="G849" s="21">
        <v>1226.0</v>
      </c>
      <c r="H849" s="10">
        <v>1231.0</v>
      </c>
      <c r="J849" s="19"/>
      <c r="K849" s="19"/>
      <c r="L849" s="19"/>
      <c r="M849" s="19"/>
      <c r="N849" s="19"/>
      <c r="O849" s="19"/>
      <c r="P849" s="19"/>
    </row>
    <row r="850" ht="15.0" customHeight="1">
      <c r="A850" s="7" t="s">
        <v>151</v>
      </c>
      <c r="B850" s="36"/>
      <c r="C850" s="36"/>
      <c r="D850" s="36">
        <v>1645.0</v>
      </c>
      <c r="E850" s="36">
        <v>1801.0</v>
      </c>
      <c r="F850" s="36">
        <v>1283.0</v>
      </c>
      <c r="G850" s="21">
        <v>1276.0</v>
      </c>
      <c r="H850" s="10">
        <v>1126.0</v>
      </c>
      <c r="J850" s="19"/>
      <c r="K850" s="19"/>
      <c r="L850" s="19"/>
      <c r="M850" s="19"/>
      <c r="N850" s="19"/>
      <c r="O850" s="19"/>
      <c r="P850" s="19"/>
    </row>
    <row r="851" ht="15.0" customHeight="1">
      <c r="A851" s="7" t="s">
        <v>152</v>
      </c>
      <c r="B851" s="36"/>
      <c r="C851" s="36"/>
      <c r="D851" s="36">
        <v>1543.0</v>
      </c>
      <c r="E851" s="36">
        <v>1697.0</v>
      </c>
      <c r="F851" s="36">
        <v>1297.0</v>
      </c>
      <c r="G851" s="21">
        <v>1039.0</v>
      </c>
      <c r="H851" s="10">
        <v>1097.0</v>
      </c>
      <c r="J851" s="19"/>
      <c r="K851" s="19"/>
      <c r="L851" s="19"/>
      <c r="M851" s="19"/>
      <c r="N851" s="19"/>
      <c r="O851" s="19"/>
      <c r="P851" s="19"/>
    </row>
    <row r="852" ht="15.0" customHeight="1">
      <c r="A852" s="7" t="s">
        <v>153</v>
      </c>
      <c r="B852" s="36"/>
      <c r="C852" s="36"/>
      <c r="D852" s="36">
        <v>1011.0</v>
      </c>
      <c r="E852" s="36">
        <v>1489.0</v>
      </c>
      <c r="F852" s="36">
        <v>1138.0</v>
      </c>
      <c r="G852" s="21">
        <v>1050.0</v>
      </c>
      <c r="H852" s="10">
        <v>1050.0</v>
      </c>
      <c r="J852" s="19"/>
      <c r="K852" s="19"/>
      <c r="L852" s="19"/>
      <c r="M852" s="19"/>
      <c r="N852" s="19"/>
      <c r="O852" s="19"/>
      <c r="P852" s="19"/>
    </row>
    <row r="853" ht="15.0" customHeight="1">
      <c r="A853" s="7" t="s">
        <v>154</v>
      </c>
      <c r="B853" s="36"/>
      <c r="C853" s="36"/>
      <c r="D853" s="36">
        <v>857.0</v>
      </c>
      <c r="E853" s="36">
        <v>1021.0</v>
      </c>
      <c r="F853" s="36">
        <v>763.0</v>
      </c>
      <c r="G853" s="21">
        <v>680.0</v>
      </c>
      <c r="H853" s="10">
        <v>563.0</v>
      </c>
      <c r="J853" s="19"/>
      <c r="K853" s="19"/>
      <c r="L853" s="19"/>
      <c r="M853" s="19"/>
      <c r="N853" s="19"/>
      <c r="O853" s="19"/>
      <c r="P853" s="19"/>
    </row>
    <row r="854" ht="15.0" customHeight="1">
      <c r="A854" s="7" t="s">
        <v>155</v>
      </c>
      <c r="B854" s="36"/>
      <c r="C854" s="36"/>
      <c r="D854" s="36">
        <v>1319.0</v>
      </c>
      <c r="E854" s="36">
        <v>1713.0</v>
      </c>
      <c r="F854" s="36">
        <v>1477.0</v>
      </c>
      <c r="G854" s="21">
        <v>1431.0</v>
      </c>
      <c r="H854" s="10">
        <v>1341.0</v>
      </c>
      <c r="J854" s="19"/>
      <c r="K854" s="19"/>
      <c r="L854" s="19"/>
      <c r="M854" s="19"/>
      <c r="N854" s="19"/>
      <c r="O854" s="19"/>
      <c r="P854" s="19"/>
    </row>
    <row r="855" ht="15.0" customHeight="1">
      <c r="A855" s="7" t="s">
        <v>156</v>
      </c>
      <c r="B855" s="36"/>
      <c r="C855" s="36"/>
      <c r="D855" s="36">
        <v>1000.0</v>
      </c>
      <c r="E855" s="36">
        <v>1585.0</v>
      </c>
      <c r="F855" s="36">
        <v>1854.0</v>
      </c>
      <c r="G855" s="21">
        <v>1700.0</v>
      </c>
      <c r="H855" s="10">
        <v>1803.0</v>
      </c>
      <c r="J855" s="19"/>
      <c r="K855" s="19"/>
      <c r="L855" s="19"/>
      <c r="M855" s="19"/>
      <c r="N855" s="19"/>
      <c r="O855" s="19"/>
      <c r="P855" s="19"/>
    </row>
    <row r="856" ht="15.0" customHeight="1">
      <c r="A856" s="7" t="s">
        <v>157</v>
      </c>
      <c r="B856" s="36"/>
      <c r="C856" s="36"/>
      <c r="D856" s="36">
        <v>593.0</v>
      </c>
      <c r="E856" s="36">
        <v>1459.0</v>
      </c>
      <c r="F856" s="36">
        <v>1549.0</v>
      </c>
      <c r="G856" s="21">
        <v>1634.0</v>
      </c>
      <c r="H856" s="10">
        <v>1559.0</v>
      </c>
      <c r="J856" s="19"/>
      <c r="K856" s="19"/>
      <c r="L856" s="19"/>
      <c r="M856" s="19"/>
      <c r="N856" s="19"/>
      <c r="O856" s="19"/>
      <c r="P856" s="19"/>
    </row>
    <row r="857" ht="15.0" customHeight="1">
      <c r="A857" s="7" t="s">
        <v>158</v>
      </c>
      <c r="B857" s="36"/>
      <c r="C857" s="36"/>
      <c r="D857" s="36">
        <v>174.0</v>
      </c>
      <c r="E857" s="36">
        <v>579.0</v>
      </c>
      <c r="F857" s="36">
        <v>831.0</v>
      </c>
      <c r="G857" s="21">
        <v>927.0</v>
      </c>
      <c r="H857" s="10">
        <v>720.0</v>
      </c>
      <c r="J857" s="19"/>
      <c r="K857" s="19"/>
      <c r="L857" s="19"/>
      <c r="M857" s="19"/>
      <c r="N857" s="19"/>
      <c r="O857" s="19"/>
      <c r="P857" s="19"/>
    </row>
    <row r="858" ht="15.0" customHeight="1">
      <c r="A858" s="7" t="s">
        <v>159</v>
      </c>
      <c r="B858" s="36"/>
      <c r="C858" s="36"/>
      <c r="D858" s="36">
        <v>54.0</v>
      </c>
      <c r="E858" s="36">
        <v>279.0</v>
      </c>
      <c r="F858" s="36">
        <v>325.0</v>
      </c>
      <c r="G858" s="21">
        <v>393.0</v>
      </c>
      <c r="H858" s="10">
        <v>345.0</v>
      </c>
      <c r="J858" s="19"/>
      <c r="K858" s="19"/>
      <c r="L858" s="19"/>
      <c r="M858" s="19"/>
      <c r="N858" s="19"/>
      <c r="O858" s="19"/>
      <c r="P858" s="19"/>
    </row>
    <row r="859" ht="15.0" customHeight="1">
      <c r="A859" s="7" t="s">
        <v>160</v>
      </c>
      <c r="B859" s="36"/>
      <c r="C859" s="36"/>
      <c r="D859" s="36">
        <v>120.0</v>
      </c>
      <c r="E859" s="36">
        <v>192.0</v>
      </c>
      <c r="F859" s="36">
        <v>265.0</v>
      </c>
      <c r="G859" s="21">
        <v>244.0</v>
      </c>
      <c r="H859" s="10">
        <v>186.0</v>
      </c>
      <c r="J859" s="19"/>
      <c r="K859" s="19"/>
      <c r="L859" s="19"/>
      <c r="M859" s="19"/>
      <c r="N859" s="19"/>
      <c r="O859" s="19"/>
      <c r="P859" s="19"/>
    </row>
    <row r="860" ht="15.0" customHeight="1">
      <c r="A860" s="7" t="s">
        <v>161</v>
      </c>
      <c r="B860" s="36"/>
      <c r="C860" s="36"/>
      <c r="D860" s="36"/>
      <c r="E860" s="36">
        <v>145.0</v>
      </c>
      <c r="F860" s="36">
        <v>138.0</v>
      </c>
      <c r="G860" s="21">
        <v>179.0</v>
      </c>
      <c r="H860" s="10">
        <v>190.0</v>
      </c>
      <c r="J860" s="19"/>
      <c r="K860" s="19"/>
      <c r="L860" s="19"/>
      <c r="M860" s="19"/>
      <c r="N860" s="19"/>
      <c r="O860" s="19"/>
      <c r="P860" s="19"/>
    </row>
    <row r="861" ht="15.0" customHeight="1">
      <c r="A861" s="7" t="s">
        <v>162</v>
      </c>
      <c r="B861" s="52">
        <v>47772.528735632186</v>
      </c>
      <c r="C861" s="52">
        <v>41522.99912510936</v>
      </c>
      <c r="D861" s="52">
        <v>37055.63732767762</v>
      </c>
      <c r="E861" s="52">
        <v>39439.127094401316</v>
      </c>
      <c r="F861" s="52">
        <v>31180.326712125705</v>
      </c>
      <c r="G861" s="52">
        <v>28848.699232310544</v>
      </c>
      <c r="H861" s="52">
        <v>26864.842195828027</v>
      </c>
      <c r="J861" s="19"/>
      <c r="K861" s="19"/>
      <c r="L861" s="19"/>
      <c r="M861" s="19"/>
      <c r="N861" s="19"/>
      <c r="O861" s="19"/>
      <c r="P861" s="19"/>
    </row>
    <row r="862" ht="15.0" customHeight="1">
      <c r="A862" s="7"/>
      <c r="B862" s="14"/>
      <c r="C862" s="14"/>
      <c r="D862" s="14"/>
      <c r="E862" s="14"/>
      <c r="F862" s="14"/>
      <c r="G862" s="5"/>
      <c r="H862" s="10"/>
      <c r="J862" s="19"/>
      <c r="K862" s="19"/>
      <c r="L862" s="19"/>
      <c r="M862" s="19"/>
      <c r="N862" s="19"/>
      <c r="O862" s="19"/>
      <c r="P862" s="19"/>
    </row>
    <row r="863" ht="15.0" customHeight="1">
      <c r="A863" s="7" t="s">
        <v>61</v>
      </c>
      <c r="B863" s="14"/>
      <c r="C863" s="14"/>
      <c r="D863" s="14"/>
      <c r="E863" s="14"/>
      <c r="F863" s="14"/>
      <c r="G863" s="5"/>
      <c r="H863" s="10"/>
      <c r="J863" s="19"/>
      <c r="K863" s="19"/>
      <c r="L863" s="19"/>
      <c r="M863" s="19"/>
      <c r="N863" s="19"/>
      <c r="O863" s="19"/>
      <c r="P863" s="19"/>
    </row>
    <row r="864" ht="15.0" customHeight="1">
      <c r="A864" s="7" t="s">
        <v>6</v>
      </c>
      <c r="B864" s="36">
        <v>16442.0</v>
      </c>
      <c r="C864" s="36">
        <v>16361.0</v>
      </c>
      <c r="D864" s="36">
        <v>15349.0</v>
      </c>
      <c r="E864" s="36">
        <v>15750.0</v>
      </c>
      <c r="F864" s="36">
        <v>14098.0</v>
      </c>
      <c r="G864" s="21">
        <v>13692.0</v>
      </c>
      <c r="H864" s="10">
        <v>13469.0</v>
      </c>
      <c r="J864" s="19"/>
      <c r="K864" s="19"/>
      <c r="L864" s="19"/>
      <c r="M864" s="19"/>
      <c r="N864" s="19"/>
      <c r="O864" s="19"/>
      <c r="P864" s="19"/>
    </row>
    <row r="865" ht="15.0" customHeight="1">
      <c r="A865" s="7" t="s">
        <v>146</v>
      </c>
      <c r="B865" s="36"/>
      <c r="C865" s="36"/>
      <c r="D865" s="36">
        <v>3006.0</v>
      </c>
      <c r="E865" s="36">
        <v>2297.0</v>
      </c>
      <c r="F865" s="36">
        <v>2367.0</v>
      </c>
      <c r="G865" s="21">
        <v>2432.0</v>
      </c>
      <c r="H865" s="10">
        <v>2253.0</v>
      </c>
      <c r="J865" s="19"/>
      <c r="K865" s="19"/>
      <c r="L865" s="19"/>
      <c r="M865" s="19"/>
      <c r="N865" s="19"/>
      <c r="O865" s="19"/>
      <c r="P865" s="19"/>
    </row>
    <row r="866" ht="15.0" customHeight="1">
      <c r="A866" s="7" t="s">
        <v>147</v>
      </c>
      <c r="B866" s="36"/>
      <c r="C866" s="36"/>
      <c r="D866" s="36">
        <v>1434.0</v>
      </c>
      <c r="E866" s="36">
        <v>1178.0</v>
      </c>
      <c r="F866" s="36">
        <v>1242.0</v>
      </c>
      <c r="G866" s="21">
        <v>1130.0</v>
      </c>
      <c r="H866" s="10">
        <v>1095.0</v>
      </c>
      <c r="J866" s="19"/>
      <c r="K866" s="19"/>
      <c r="L866" s="19"/>
      <c r="M866" s="19"/>
      <c r="N866" s="19"/>
      <c r="O866" s="19"/>
      <c r="P866" s="19"/>
    </row>
    <row r="867" ht="15.0" customHeight="1">
      <c r="A867" s="7" t="s">
        <v>148</v>
      </c>
      <c r="B867" s="36"/>
      <c r="C867" s="36"/>
      <c r="D867" s="36">
        <v>1823.0</v>
      </c>
      <c r="E867" s="36">
        <v>1216.0</v>
      </c>
      <c r="F867" s="36">
        <v>1407.0</v>
      </c>
      <c r="G867" s="21">
        <v>1250.0</v>
      </c>
      <c r="H867" s="10">
        <v>1090.0</v>
      </c>
      <c r="J867" s="19"/>
      <c r="K867" s="19"/>
      <c r="L867" s="19"/>
      <c r="M867" s="19"/>
      <c r="N867" s="19"/>
      <c r="O867" s="19"/>
      <c r="P867" s="19"/>
    </row>
    <row r="868" ht="15.0" customHeight="1">
      <c r="A868" s="7" t="s">
        <v>149</v>
      </c>
      <c r="B868" s="36"/>
      <c r="C868" s="36"/>
      <c r="D868" s="36">
        <v>1717.0</v>
      </c>
      <c r="E868" s="36">
        <v>1395.0</v>
      </c>
      <c r="F868" s="36">
        <v>972.0</v>
      </c>
      <c r="G868" s="21">
        <v>930.0</v>
      </c>
      <c r="H868" s="10">
        <v>890.0</v>
      </c>
      <c r="J868" s="19"/>
      <c r="K868" s="19"/>
      <c r="L868" s="19"/>
      <c r="M868" s="19"/>
      <c r="N868" s="19"/>
      <c r="O868" s="19"/>
      <c r="P868" s="19"/>
    </row>
    <row r="869" ht="15.0" customHeight="1">
      <c r="A869" s="7" t="s">
        <v>150</v>
      </c>
      <c r="B869" s="36"/>
      <c r="C869" s="36"/>
      <c r="D869" s="36">
        <v>1428.0</v>
      </c>
      <c r="E869" s="36">
        <v>1186.0</v>
      </c>
      <c r="F869" s="36">
        <v>980.0</v>
      </c>
      <c r="G869" s="21">
        <v>819.0</v>
      </c>
      <c r="H869" s="10">
        <v>897.0</v>
      </c>
      <c r="J869" s="19"/>
      <c r="K869" s="19"/>
      <c r="L869" s="19"/>
      <c r="M869" s="19"/>
      <c r="N869" s="19"/>
      <c r="O869" s="19"/>
      <c r="P869" s="19"/>
    </row>
    <row r="870" ht="15.0" customHeight="1">
      <c r="A870" s="7" t="s">
        <v>151</v>
      </c>
      <c r="B870" s="36"/>
      <c r="C870" s="36"/>
      <c r="D870" s="36">
        <v>1248.0</v>
      </c>
      <c r="E870" s="36">
        <v>1191.0</v>
      </c>
      <c r="F870" s="36">
        <v>728.0</v>
      </c>
      <c r="G870" s="21">
        <v>729.0</v>
      </c>
      <c r="H870" s="10">
        <v>644.0</v>
      </c>
      <c r="J870" s="19"/>
      <c r="K870" s="19"/>
      <c r="L870" s="19"/>
      <c r="M870" s="19"/>
      <c r="N870" s="19"/>
      <c r="O870" s="19"/>
      <c r="P870" s="19"/>
    </row>
    <row r="871" ht="15.0" customHeight="1">
      <c r="A871" s="7" t="s">
        <v>152</v>
      </c>
      <c r="B871" s="36"/>
      <c r="C871" s="36"/>
      <c r="D871" s="36">
        <v>899.0</v>
      </c>
      <c r="E871" s="36">
        <v>1144.0</v>
      </c>
      <c r="F871" s="36">
        <v>678.0</v>
      </c>
      <c r="G871" s="21">
        <v>849.0</v>
      </c>
      <c r="H871" s="10">
        <v>795.0</v>
      </c>
      <c r="J871" s="19"/>
      <c r="K871" s="19"/>
      <c r="L871" s="19"/>
      <c r="M871" s="19"/>
      <c r="N871" s="19"/>
      <c r="O871" s="19"/>
      <c r="P871" s="19"/>
    </row>
    <row r="872" ht="15.0" customHeight="1">
      <c r="A872" s="7" t="s">
        <v>153</v>
      </c>
      <c r="B872" s="36"/>
      <c r="C872" s="36"/>
      <c r="D872" s="36">
        <v>900.0</v>
      </c>
      <c r="E872" s="36">
        <v>920.0</v>
      </c>
      <c r="F872" s="36">
        <v>626.0</v>
      </c>
      <c r="G872" s="21">
        <v>621.0</v>
      </c>
      <c r="H872" s="10">
        <v>655.0</v>
      </c>
      <c r="J872" s="19"/>
      <c r="K872" s="19"/>
      <c r="L872" s="19"/>
      <c r="M872" s="19"/>
      <c r="N872" s="19"/>
      <c r="O872" s="19"/>
      <c r="P872" s="19"/>
    </row>
    <row r="873" ht="15.0" customHeight="1">
      <c r="A873" s="7" t="s">
        <v>154</v>
      </c>
      <c r="B873" s="36"/>
      <c r="C873" s="36"/>
      <c r="D873" s="36">
        <v>633.0</v>
      </c>
      <c r="E873" s="36">
        <v>740.0</v>
      </c>
      <c r="F873" s="36">
        <v>647.0</v>
      </c>
      <c r="G873" s="21">
        <v>523.0</v>
      </c>
      <c r="H873" s="10">
        <v>576.0</v>
      </c>
      <c r="J873" s="19"/>
      <c r="K873" s="19"/>
      <c r="L873" s="19"/>
      <c r="M873" s="19"/>
      <c r="N873" s="19"/>
      <c r="O873" s="19"/>
      <c r="P873" s="19"/>
    </row>
    <row r="874" ht="15.0" customHeight="1">
      <c r="A874" s="7" t="s">
        <v>155</v>
      </c>
      <c r="B874" s="36"/>
      <c r="C874" s="36"/>
      <c r="D874" s="36">
        <v>917.0</v>
      </c>
      <c r="E874" s="36">
        <v>1197.0</v>
      </c>
      <c r="F874" s="36">
        <v>1151.0</v>
      </c>
      <c r="G874" s="21">
        <v>1004.0</v>
      </c>
      <c r="H874" s="10">
        <v>1017.0</v>
      </c>
      <c r="J874" s="19"/>
      <c r="K874" s="19"/>
      <c r="L874" s="19"/>
      <c r="M874" s="19"/>
      <c r="N874" s="19"/>
      <c r="O874" s="19"/>
      <c r="P874" s="19"/>
    </row>
    <row r="875" ht="15.0" customHeight="1">
      <c r="A875" s="7" t="s">
        <v>156</v>
      </c>
      <c r="B875" s="36"/>
      <c r="C875" s="36"/>
      <c r="D875" s="36">
        <v>581.0</v>
      </c>
      <c r="E875" s="36">
        <v>1136.0</v>
      </c>
      <c r="F875" s="36">
        <v>1082.0</v>
      </c>
      <c r="G875" s="21">
        <v>1192.0</v>
      </c>
      <c r="H875" s="10">
        <v>1155.0</v>
      </c>
      <c r="J875" s="19"/>
      <c r="K875" s="19"/>
      <c r="L875" s="19"/>
      <c r="M875" s="19"/>
      <c r="N875" s="19"/>
      <c r="O875" s="19"/>
      <c r="P875" s="19"/>
    </row>
    <row r="876" ht="15.0" customHeight="1">
      <c r="A876" s="7" t="s">
        <v>157</v>
      </c>
      <c r="B876" s="36"/>
      <c r="C876" s="36"/>
      <c r="D876" s="36">
        <v>566.0</v>
      </c>
      <c r="E876" s="36">
        <v>1054.0</v>
      </c>
      <c r="F876" s="36">
        <v>1064.0</v>
      </c>
      <c r="G876" s="21">
        <v>1046.0</v>
      </c>
      <c r="H876" s="10">
        <v>1130.0</v>
      </c>
      <c r="J876" s="19"/>
      <c r="K876" s="19"/>
      <c r="L876" s="19"/>
      <c r="M876" s="19"/>
      <c r="N876" s="19"/>
      <c r="O876" s="19"/>
      <c r="P876" s="19"/>
    </row>
    <row r="877" ht="15.0" customHeight="1">
      <c r="A877" s="7" t="s">
        <v>158</v>
      </c>
      <c r="B877" s="36"/>
      <c r="C877" s="36"/>
      <c r="D877" s="36">
        <v>119.0</v>
      </c>
      <c r="E877" s="36">
        <v>659.0</v>
      </c>
      <c r="F877" s="36">
        <v>471.0</v>
      </c>
      <c r="G877" s="21">
        <v>477.0</v>
      </c>
      <c r="H877" s="10">
        <v>541.0</v>
      </c>
      <c r="J877" s="19"/>
      <c r="K877" s="19"/>
      <c r="L877" s="19"/>
      <c r="M877" s="19"/>
      <c r="N877" s="19"/>
      <c r="O877" s="19"/>
      <c r="P877" s="19"/>
    </row>
    <row r="878" ht="15.0" customHeight="1">
      <c r="A878" s="7" t="s">
        <v>159</v>
      </c>
      <c r="B878" s="36"/>
      <c r="C878" s="36"/>
      <c r="D878" s="36">
        <v>46.0</v>
      </c>
      <c r="E878" s="36">
        <v>134.0</v>
      </c>
      <c r="F878" s="36">
        <v>289.0</v>
      </c>
      <c r="G878" s="21">
        <v>281.0</v>
      </c>
      <c r="H878" s="10">
        <v>293.0</v>
      </c>
      <c r="J878" s="19"/>
      <c r="K878" s="19"/>
      <c r="L878" s="19"/>
      <c r="M878" s="19"/>
      <c r="N878" s="19"/>
      <c r="O878" s="19"/>
      <c r="P878" s="19"/>
    </row>
    <row r="879" ht="15.0" customHeight="1">
      <c r="A879" s="7" t="s">
        <v>160</v>
      </c>
      <c r="B879" s="36"/>
      <c r="C879" s="36"/>
      <c r="D879" s="36">
        <v>32.0</v>
      </c>
      <c r="E879" s="36">
        <v>121.0</v>
      </c>
      <c r="F879" s="36">
        <v>296.0</v>
      </c>
      <c r="G879" s="21">
        <v>332.0</v>
      </c>
      <c r="H879" s="10">
        <v>332.0</v>
      </c>
      <c r="J879" s="19"/>
      <c r="K879" s="19"/>
      <c r="L879" s="19"/>
      <c r="M879" s="19"/>
      <c r="N879" s="19"/>
      <c r="O879" s="19"/>
      <c r="P879" s="19"/>
    </row>
    <row r="880" ht="15.0" customHeight="1">
      <c r="A880" s="7" t="s">
        <v>161</v>
      </c>
      <c r="B880" s="36"/>
      <c r="C880" s="36"/>
      <c r="D880" s="36"/>
      <c r="E880" s="36">
        <v>182.0</v>
      </c>
      <c r="F880" s="36">
        <v>98.0</v>
      </c>
      <c r="G880" s="21">
        <v>77.0</v>
      </c>
      <c r="H880" s="10">
        <v>106.0</v>
      </c>
      <c r="J880" s="19"/>
      <c r="K880" s="19"/>
      <c r="L880" s="19"/>
      <c r="M880" s="19"/>
      <c r="N880" s="19"/>
      <c r="O880" s="19"/>
      <c r="P880" s="19"/>
    </row>
    <row r="881" ht="15.0" customHeight="1">
      <c r="A881" s="7" t="s">
        <v>162</v>
      </c>
      <c r="B881" s="52">
        <v>53129.44827586207</v>
      </c>
      <c r="C881" s="52">
        <v>47502.23797025372</v>
      </c>
      <c r="D881" s="52">
        <v>44273.50159066808</v>
      </c>
      <c r="E881" s="52">
        <v>45967.306089088685</v>
      </c>
      <c r="F881" s="52">
        <v>31444.295879039433</v>
      </c>
      <c r="G881" s="52">
        <v>32321.11352225227</v>
      </c>
      <c r="H881" s="52">
        <v>33849.49340319633</v>
      </c>
      <c r="J881" s="19"/>
      <c r="K881" s="19"/>
      <c r="L881" s="19"/>
      <c r="M881" s="19"/>
      <c r="N881" s="19"/>
      <c r="O881" s="19"/>
      <c r="P881" s="19"/>
    </row>
    <row r="882" ht="15.0" customHeight="1">
      <c r="A882" s="7"/>
      <c r="B882" s="14"/>
      <c r="C882" s="14"/>
      <c r="D882" s="14"/>
      <c r="E882" s="14"/>
      <c r="F882" s="14"/>
      <c r="G882" s="5"/>
      <c r="H882" s="10"/>
      <c r="J882" s="19"/>
      <c r="K882" s="19"/>
      <c r="L882" s="19"/>
      <c r="M882" s="19"/>
      <c r="N882" s="19"/>
      <c r="O882" s="19"/>
      <c r="P882" s="19"/>
    </row>
    <row r="883" ht="15.0" customHeight="1">
      <c r="A883" s="7" t="s">
        <v>62</v>
      </c>
      <c r="B883" s="14"/>
      <c r="C883" s="14"/>
      <c r="D883" s="14"/>
      <c r="E883" s="14"/>
      <c r="F883" s="14"/>
      <c r="G883" s="5"/>
      <c r="H883" s="10"/>
      <c r="J883" s="19"/>
      <c r="K883" s="19"/>
      <c r="L883" s="19"/>
      <c r="M883" s="19"/>
      <c r="N883" s="19"/>
      <c r="O883" s="19"/>
      <c r="P883" s="19"/>
    </row>
    <row r="884" ht="15.0" customHeight="1">
      <c r="A884" s="7" t="s">
        <v>6</v>
      </c>
      <c r="B884" s="36">
        <v>4121.0</v>
      </c>
      <c r="C884" s="36">
        <v>4276.0</v>
      </c>
      <c r="D884" s="36">
        <v>3935.0</v>
      </c>
      <c r="E884" s="36">
        <v>4050.0</v>
      </c>
      <c r="F884" s="36">
        <v>3871.0</v>
      </c>
      <c r="G884" s="21">
        <v>3940.0</v>
      </c>
      <c r="H884" s="10">
        <v>3844.0</v>
      </c>
      <c r="J884" s="19"/>
      <c r="K884" s="19"/>
      <c r="L884" s="19"/>
      <c r="M884" s="19"/>
      <c r="N884" s="19"/>
      <c r="O884" s="19"/>
      <c r="P884" s="19"/>
    </row>
    <row r="885" ht="15.0" customHeight="1">
      <c r="A885" s="7" t="s">
        <v>146</v>
      </c>
      <c r="B885" s="36"/>
      <c r="C885" s="36"/>
      <c r="D885" s="36">
        <v>513.0</v>
      </c>
      <c r="E885" s="36">
        <v>300.0</v>
      </c>
      <c r="F885" s="36">
        <v>406.0</v>
      </c>
      <c r="G885" s="21">
        <v>478.0</v>
      </c>
      <c r="H885" s="10">
        <v>422.0</v>
      </c>
      <c r="J885" s="19"/>
      <c r="K885" s="19"/>
      <c r="L885" s="19"/>
      <c r="M885" s="19"/>
      <c r="N885" s="19"/>
      <c r="O885" s="19"/>
      <c r="P885" s="19"/>
    </row>
    <row r="886" ht="15.0" customHeight="1">
      <c r="A886" s="7" t="s">
        <v>147</v>
      </c>
      <c r="B886" s="36"/>
      <c r="C886" s="36"/>
      <c r="D886" s="36">
        <v>283.0</v>
      </c>
      <c r="E886" s="36">
        <v>270.0</v>
      </c>
      <c r="F886" s="36">
        <v>248.0</v>
      </c>
      <c r="G886" s="21">
        <v>236.0</v>
      </c>
      <c r="H886" s="10">
        <v>184.0</v>
      </c>
      <c r="J886" s="19"/>
      <c r="K886" s="19"/>
      <c r="L886" s="19"/>
      <c r="M886" s="19"/>
      <c r="N886" s="19"/>
      <c r="O886" s="19"/>
      <c r="P886" s="19"/>
    </row>
    <row r="887" ht="15.0" customHeight="1">
      <c r="A887" s="7" t="s">
        <v>148</v>
      </c>
      <c r="B887" s="36"/>
      <c r="C887" s="36"/>
      <c r="D887" s="36">
        <v>296.0</v>
      </c>
      <c r="E887" s="36">
        <v>212.0</v>
      </c>
      <c r="F887" s="36">
        <v>260.0</v>
      </c>
      <c r="G887" s="21">
        <v>223.0</v>
      </c>
      <c r="H887" s="10">
        <v>244.0</v>
      </c>
      <c r="J887" s="19"/>
      <c r="K887" s="19"/>
      <c r="L887" s="19"/>
      <c r="M887" s="19"/>
      <c r="N887" s="19"/>
      <c r="O887" s="19"/>
      <c r="P887" s="19"/>
    </row>
    <row r="888" ht="15.0" customHeight="1">
      <c r="A888" s="7" t="s">
        <v>149</v>
      </c>
      <c r="B888" s="36"/>
      <c r="C888" s="36"/>
      <c r="D888" s="36">
        <v>239.0</v>
      </c>
      <c r="E888" s="36">
        <v>278.0</v>
      </c>
      <c r="F888" s="36">
        <v>241.0</v>
      </c>
      <c r="G888" s="21">
        <v>281.0</v>
      </c>
      <c r="H888" s="10">
        <v>296.0</v>
      </c>
      <c r="J888" s="19"/>
      <c r="K888" s="19"/>
      <c r="L888" s="19"/>
      <c r="M888" s="19"/>
      <c r="N888" s="19"/>
      <c r="O888" s="19"/>
      <c r="P888" s="19"/>
    </row>
    <row r="889" ht="15.0" customHeight="1">
      <c r="A889" s="7" t="s">
        <v>150</v>
      </c>
      <c r="B889" s="36"/>
      <c r="C889" s="36"/>
      <c r="D889" s="36">
        <v>357.0</v>
      </c>
      <c r="E889" s="36">
        <v>271.0</v>
      </c>
      <c r="F889" s="36">
        <v>137.0</v>
      </c>
      <c r="G889" s="21">
        <v>77.0</v>
      </c>
      <c r="H889" s="10">
        <v>123.0</v>
      </c>
      <c r="J889" s="19"/>
      <c r="K889" s="19"/>
      <c r="L889" s="19"/>
      <c r="M889" s="19"/>
      <c r="N889" s="19"/>
      <c r="O889" s="19"/>
      <c r="P889" s="19"/>
    </row>
    <row r="890" ht="15.0" customHeight="1">
      <c r="A890" s="7" t="s">
        <v>151</v>
      </c>
      <c r="B890" s="36"/>
      <c r="C890" s="36"/>
      <c r="D890" s="36">
        <v>299.0</v>
      </c>
      <c r="E890" s="36">
        <v>243.0</v>
      </c>
      <c r="F890" s="36">
        <v>276.0</v>
      </c>
      <c r="G890" s="21">
        <v>255.0</v>
      </c>
      <c r="H890" s="10">
        <v>249.0</v>
      </c>
      <c r="J890" s="19"/>
      <c r="K890" s="19"/>
      <c r="L890" s="19"/>
      <c r="M890" s="19"/>
      <c r="N890" s="19"/>
      <c r="O890" s="19"/>
      <c r="P890" s="19"/>
    </row>
    <row r="891" ht="15.0" customHeight="1">
      <c r="A891" s="7" t="s">
        <v>152</v>
      </c>
      <c r="B891" s="36"/>
      <c r="C891" s="36"/>
      <c r="D891" s="36">
        <v>293.0</v>
      </c>
      <c r="E891" s="36">
        <v>251.0</v>
      </c>
      <c r="F891" s="36">
        <v>197.0</v>
      </c>
      <c r="G891" s="21">
        <v>173.0</v>
      </c>
      <c r="H891" s="10">
        <v>199.0</v>
      </c>
      <c r="J891" s="19"/>
      <c r="K891" s="19"/>
      <c r="L891" s="19"/>
      <c r="M891" s="19"/>
      <c r="N891" s="19"/>
      <c r="O891" s="19"/>
      <c r="P891" s="19"/>
    </row>
    <row r="892" ht="15.0" customHeight="1">
      <c r="A892" s="7" t="s">
        <v>153</v>
      </c>
      <c r="B892" s="36"/>
      <c r="C892" s="36"/>
      <c r="D892" s="36">
        <v>287.0</v>
      </c>
      <c r="E892" s="36">
        <v>227.0</v>
      </c>
      <c r="F892" s="36">
        <v>156.0</v>
      </c>
      <c r="G892" s="21">
        <v>206.0</v>
      </c>
      <c r="H892" s="10">
        <v>222.0</v>
      </c>
      <c r="J892" s="19"/>
      <c r="K892" s="19"/>
      <c r="L892" s="19"/>
      <c r="M892" s="19"/>
      <c r="N892" s="19"/>
      <c r="O892" s="19"/>
      <c r="P892" s="19"/>
    </row>
    <row r="893" ht="15.0" customHeight="1">
      <c r="A893" s="7" t="s">
        <v>154</v>
      </c>
      <c r="B893" s="36"/>
      <c r="C893" s="36"/>
      <c r="D893" s="36">
        <v>201.0</v>
      </c>
      <c r="E893" s="36">
        <v>185.0</v>
      </c>
      <c r="F893" s="36">
        <v>170.0</v>
      </c>
      <c r="G893" s="21">
        <v>228.0</v>
      </c>
      <c r="H893" s="10">
        <v>239.0</v>
      </c>
      <c r="J893" s="19"/>
      <c r="K893" s="19"/>
      <c r="L893" s="19"/>
      <c r="M893" s="19"/>
      <c r="N893" s="19"/>
      <c r="O893" s="19"/>
      <c r="P893" s="19"/>
    </row>
    <row r="894" ht="15.0" customHeight="1">
      <c r="A894" s="7" t="s">
        <v>155</v>
      </c>
      <c r="B894" s="36"/>
      <c r="C894" s="36"/>
      <c r="D894" s="36">
        <v>362.0</v>
      </c>
      <c r="E894" s="36">
        <v>379.0</v>
      </c>
      <c r="F894" s="36">
        <v>252.0</v>
      </c>
      <c r="G894" s="21">
        <v>195.0</v>
      </c>
      <c r="H894" s="10">
        <v>222.0</v>
      </c>
      <c r="J894" s="19"/>
      <c r="K894" s="19"/>
      <c r="L894" s="19"/>
      <c r="M894" s="19"/>
      <c r="N894" s="19"/>
      <c r="O894" s="19"/>
      <c r="P894" s="19"/>
    </row>
    <row r="895" ht="15.0" customHeight="1">
      <c r="A895" s="7" t="s">
        <v>156</v>
      </c>
      <c r="B895" s="36"/>
      <c r="C895" s="36"/>
      <c r="D895" s="36">
        <v>376.0</v>
      </c>
      <c r="E895" s="36">
        <v>501.0</v>
      </c>
      <c r="F895" s="36">
        <v>357.0</v>
      </c>
      <c r="G895" s="21">
        <v>296.0</v>
      </c>
      <c r="H895" s="10">
        <v>250.0</v>
      </c>
      <c r="J895" s="19"/>
      <c r="K895" s="19"/>
      <c r="L895" s="19"/>
      <c r="M895" s="19"/>
      <c r="N895" s="19"/>
      <c r="O895" s="19"/>
      <c r="P895" s="19"/>
    </row>
    <row r="896" ht="15.0" customHeight="1">
      <c r="A896" s="7" t="s">
        <v>157</v>
      </c>
      <c r="B896" s="36"/>
      <c r="C896" s="36"/>
      <c r="D896" s="36">
        <v>320.0</v>
      </c>
      <c r="E896" s="36">
        <v>522.0</v>
      </c>
      <c r="F896" s="36">
        <v>443.0</v>
      </c>
      <c r="G896" s="21">
        <v>509.0</v>
      </c>
      <c r="H896" s="10">
        <v>506.0</v>
      </c>
      <c r="J896" s="19"/>
      <c r="K896" s="19"/>
      <c r="L896" s="19"/>
      <c r="M896" s="19"/>
      <c r="N896" s="19"/>
      <c r="O896" s="19"/>
      <c r="P896" s="19"/>
    </row>
    <row r="897" ht="15.0" customHeight="1">
      <c r="A897" s="7" t="s">
        <v>158</v>
      </c>
      <c r="B897" s="36"/>
      <c r="C897" s="36"/>
      <c r="D897" s="36">
        <v>75.0</v>
      </c>
      <c r="E897" s="36">
        <v>254.0</v>
      </c>
      <c r="F897" s="36">
        <v>398.0</v>
      </c>
      <c r="G897" s="21">
        <v>418.0</v>
      </c>
      <c r="H897" s="10">
        <v>318.0</v>
      </c>
      <c r="J897" s="19"/>
      <c r="K897" s="19"/>
      <c r="L897" s="19"/>
      <c r="M897" s="19"/>
      <c r="N897" s="19"/>
      <c r="O897" s="19"/>
      <c r="P897" s="19"/>
    </row>
    <row r="898" ht="15.0" customHeight="1">
      <c r="A898" s="7" t="s">
        <v>159</v>
      </c>
      <c r="B898" s="36"/>
      <c r="C898" s="36"/>
      <c r="D898" s="36">
        <v>23.0</v>
      </c>
      <c r="E898" s="36">
        <v>84.0</v>
      </c>
      <c r="F898" s="36">
        <v>165.0</v>
      </c>
      <c r="G898" s="21">
        <v>202.0</v>
      </c>
      <c r="H898" s="10">
        <v>214.0</v>
      </c>
      <c r="J898" s="19"/>
      <c r="K898" s="19"/>
      <c r="L898" s="19"/>
      <c r="M898" s="19"/>
      <c r="N898" s="19"/>
      <c r="O898" s="19"/>
      <c r="P898" s="19"/>
    </row>
    <row r="899" ht="15.0" customHeight="1">
      <c r="A899" s="7" t="s">
        <v>160</v>
      </c>
      <c r="B899" s="36"/>
      <c r="C899" s="36"/>
      <c r="D899" s="36">
        <v>11.0</v>
      </c>
      <c r="E899" s="36">
        <v>38.0</v>
      </c>
      <c r="F899" s="36">
        <v>127.0</v>
      </c>
      <c r="G899" s="21">
        <v>120.0</v>
      </c>
      <c r="H899" s="10">
        <v>108.0</v>
      </c>
      <c r="J899" s="19"/>
      <c r="K899" s="19"/>
      <c r="L899" s="19"/>
      <c r="M899" s="19"/>
      <c r="N899" s="19"/>
      <c r="O899" s="19"/>
      <c r="P899" s="19"/>
    </row>
    <row r="900" ht="15.0" customHeight="1">
      <c r="A900" s="7" t="s">
        <v>161</v>
      </c>
      <c r="B900" s="36"/>
      <c r="C900" s="36"/>
      <c r="D900" s="36"/>
      <c r="E900" s="36">
        <v>35.0</v>
      </c>
      <c r="F900" s="36">
        <v>38.0</v>
      </c>
      <c r="G900" s="21">
        <v>43.0</v>
      </c>
      <c r="H900" s="10">
        <v>48.0</v>
      </c>
      <c r="J900" s="19"/>
      <c r="K900" s="19"/>
      <c r="L900" s="19"/>
      <c r="M900" s="19"/>
      <c r="N900" s="19"/>
      <c r="O900" s="19"/>
      <c r="P900" s="19"/>
    </row>
    <row r="901" ht="15.0" customHeight="1">
      <c r="A901" s="7" t="s">
        <v>162</v>
      </c>
      <c r="B901" s="52">
        <v>65687.9408866995</v>
      </c>
      <c r="C901" s="52">
        <v>64734.00874890639</v>
      </c>
      <c r="D901" s="52">
        <v>63846.93319194062</v>
      </c>
      <c r="E901" s="52">
        <v>63027.55700858194</v>
      </c>
      <c r="F901" s="52">
        <v>46802.970649273644</v>
      </c>
      <c r="G901" s="52">
        <v>46568.60602253948</v>
      </c>
      <c r="H901" s="52">
        <v>44573.92484599451</v>
      </c>
      <c r="J901" s="19"/>
      <c r="K901" s="19"/>
      <c r="L901" s="19"/>
      <c r="M901" s="19"/>
      <c r="N901" s="19"/>
      <c r="O901" s="19"/>
      <c r="P901" s="19"/>
    </row>
    <row r="902" ht="15.0" customHeight="1">
      <c r="A902" s="7"/>
      <c r="B902" s="14"/>
      <c r="C902" s="14"/>
      <c r="D902" s="14"/>
      <c r="E902" s="14"/>
      <c r="F902" s="14"/>
      <c r="G902" s="5"/>
      <c r="H902" s="10"/>
      <c r="J902" s="19"/>
      <c r="K902" s="19"/>
      <c r="L902" s="19"/>
      <c r="M902" s="19"/>
      <c r="N902" s="19"/>
      <c r="O902" s="19"/>
      <c r="P902" s="19"/>
    </row>
    <row r="903" ht="15.0" customHeight="1">
      <c r="A903" s="7" t="s">
        <v>63</v>
      </c>
      <c r="B903" s="14"/>
      <c r="C903" s="14"/>
      <c r="D903" s="14"/>
      <c r="E903" s="14"/>
      <c r="F903" s="14"/>
      <c r="G903" s="46"/>
      <c r="H903" s="10"/>
      <c r="J903" s="19"/>
      <c r="K903" s="19"/>
      <c r="L903" s="19"/>
      <c r="M903" s="19"/>
      <c r="N903" s="19"/>
      <c r="O903" s="19"/>
      <c r="P903" s="19"/>
    </row>
    <row r="904" ht="15.0" customHeight="1">
      <c r="A904" s="7" t="s">
        <v>6</v>
      </c>
      <c r="B904" s="36">
        <v>14747.0</v>
      </c>
      <c r="C904" s="36">
        <v>14379.0</v>
      </c>
      <c r="D904" s="36">
        <v>12594.0</v>
      </c>
      <c r="E904" s="36">
        <v>12586.0</v>
      </c>
      <c r="F904" s="36">
        <v>10770.0</v>
      </c>
      <c r="G904" s="21">
        <v>10555.0</v>
      </c>
      <c r="H904" s="10">
        <v>10176.0</v>
      </c>
      <c r="J904" s="19"/>
      <c r="K904" s="19"/>
      <c r="L904" s="19"/>
      <c r="M904" s="19"/>
      <c r="N904" s="19"/>
      <c r="O904" s="19"/>
      <c r="P904" s="19"/>
    </row>
    <row r="905" ht="15.0" customHeight="1">
      <c r="A905" s="7" t="s">
        <v>146</v>
      </c>
      <c r="B905" s="36"/>
      <c r="C905" s="36"/>
      <c r="D905" s="36">
        <v>2874.0</v>
      </c>
      <c r="E905" s="36">
        <v>2501.0</v>
      </c>
      <c r="F905" s="36">
        <v>1703.0</v>
      </c>
      <c r="G905" s="21">
        <v>1846.0</v>
      </c>
      <c r="H905" s="10">
        <v>1687.0</v>
      </c>
      <c r="J905" s="19"/>
      <c r="K905" s="19"/>
      <c r="L905" s="19"/>
      <c r="M905" s="19"/>
      <c r="N905" s="19"/>
      <c r="O905" s="19"/>
      <c r="P905" s="19"/>
    </row>
    <row r="906" ht="15.0" customHeight="1">
      <c r="A906" s="7" t="s">
        <v>147</v>
      </c>
      <c r="B906" s="36"/>
      <c r="C906" s="36"/>
      <c r="D906" s="36">
        <v>1342.0</v>
      </c>
      <c r="E906" s="36">
        <v>1117.0</v>
      </c>
      <c r="F906" s="36">
        <v>1167.0</v>
      </c>
      <c r="G906" s="21">
        <v>1261.0</v>
      </c>
      <c r="H906" s="10">
        <v>1081.0</v>
      </c>
      <c r="J906" s="19"/>
      <c r="K906" s="19"/>
      <c r="L906" s="19"/>
      <c r="M906" s="19"/>
      <c r="N906" s="19"/>
      <c r="O906" s="19"/>
      <c r="P906" s="19"/>
    </row>
    <row r="907" ht="15.0" customHeight="1">
      <c r="A907" s="7" t="s">
        <v>148</v>
      </c>
      <c r="B907" s="36"/>
      <c r="C907" s="36"/>
      <c r="D907" s="36">
        <v>1400.0</v>
      </c>
      <c r="E907" s="36">
        <v>1038.0</v>
      </c>
      <c r="F907" s="36">
        <v>900.0</v>
      </c>
      <c r="G907" s="21">
        <v>749.0</v>
      </c>
      <c r="H907" s="10">
        <v>894.0</v>
      </c>
      <c r="J907" s="19"/>
      <c r="K907" s="19"/>
      <c r="L907" s="19"/>
      <c r="M907" s="19"/>
      <c r="N907" s="19"/>
      <c r="O907" s="19"/>
      <c r="P907" s="19"/>
    </row>
    <row r="908" ht="15.0" customHeight="1">
      <c r="A908" s="7" t="s">
        <v>149</v>
      </c>
      <c r="B908" s="36"/>
      <c r="C908" s="36"/>
      <c r="D908" s="36">
        <v>1138.0</v>
      </c>
      <c r="E908" s="36">
        <v>986.0</v>
      </c>
      <c r="F908" s="36">
        <v>804.0</v>
      </c>
      <c r="G908" s="21">
        <v>827.0</v>
      </c>
      <c r="H908" s="10">
        <v>929.0</v>
      </c>
      <c r="J908" s="19"/>
      <c r="K908" s="19"/>
      <c r="L908" s="19"/>
      <c r="M908" s="19"/>
      <c r="N908" s="19"/>
      <c r="O908" s="19"/>
      <c r="P908" s="19"/>
    </row>
    <row r="909" ht="15.0" customHeight="1">
      <c r="A909" s="7" t="s">
        <v>150</v>
      </c>
      <c r="B909" s="36"/>
      <c r="C909" s="36"/>
      <c r="D909" s="36">
        <v>998.0</v>
      </c>
      <c r="E909" s="36">
        <v>941.0</v>
      </c>
      <c r="F909" s="36">
        <v>734.0</v>
      </c>
      <c r="G909" s="21">
        <v>626.0</v>
      </c>
      <c r="H909" s="10">
        <v>550.0</v>
      </c>
      <c r="J909" s="19"/>
      <c r="K909" s="19"/>
      <c r="L909" s="19"/>
      <c r="M909" s="19"/>
      <c r="N909" s="19"/>
      <c r="O909" s="19"/>
      <c r="P909" s="19"/>
    </row>
    <row r="910" ht="15.0" customHeight="1">
      <c r="A910" s="7" t="s">
        <v>151</v>
      </c>
      <c r="B910" s="36"/>
      <c r="C910" s="36"/>
      <c r="D910" s="36">
        <v>1035.0</v>
      </c>
      <c r="E910" s="36">
        <v>867.0</v>
      </c>
      <c r="F910" s="36">
        <v>688.0</v>
      </c>
      <c r="G910" s="21">
        <v>709.0</v>
      </c>
      <c r="H910" s="10">
        <v>651.0</v>
      </c>
      <c r="J910" s="19"/>
      <c r="K910" s="19"/>
      <c r="L910" s="19"/>
      <c r="M910" s="19"/>
      <c r="N910" s="19"/>
      <c r="O910" s="19"/>
      <c r="P910" s="19"/>
    </row>
    <row r="911" ht="15.0" customHeight="1">
      <c r="A911" s="7" t="s">
        <v>152</v>
      </c>
      <c r="B911" s="36"/>
      <c r="C911" s="36"/>
      <c r="D911" s="36">
        <v>791.0</v>
      </c>
      <c r="E911" s="36">
        <v>779.0</v>
      </c>
      <c r="F911" s="36">
        <v>440.0</v>
      </c>
      <c r="G911" s="21">
        <v>444.0</v>
      </c>
      <c r="H911" s="10">
        <v>458.0</v>
      </c>
      <c r="J911" s="19"/>
      <c r="K911" s="19"/>
      <c r="L911" s="19"/>
      <c r="M911" s="19"/>
      <c r="N911" s="19"/>
      <c r="O911" s="19"/>
      <c r="P911" s="19"/>
    </row>
    <row r="912" ht="15.0" customHeight="1">
      <c r="A912" s="7" t="s">
        <v>153</v>
      </c>
      <c r="B912" s="36"/>
      <c r="C912" s="36"/>
      <c r="D912" s="36">
        <v>678.0</v>
      </c>
      <c r="E912" s="36">
        <v>589.0</v>
      </c>
      <c r="F912" s="36">
        <v>602.0</v>
      </c>
      <c r="G912" s="21">
        <v>723.0</v>
      </c>
      <c r="H912" s="10">
        <v>720.0</v>
      </c>
      <c r="J912" s="19"/>
      <c r="K912" s="19"/>
      <c r="L912" s="19"/>
      <c r="M912" s="19"/>
      <c r="N912" s="19"/>
      <c r="O912" s="19"/>
      <c r="P912" s="19"/>
    </row>
    <row r="913" ht="15.0" customHeight="1">
      <c r="A913" s="7" t="s">
        <v>154</v>
      </c>
      <c r="B913" s="36"/>
      <c r="C913" s="36"/>
      <c r="D913" s="36">
        <v>559.0</v>
      </c>
      <c r="E913" s="36">
        <v>470.0</v>
      </c>
      <c r="F913" s="36">
        <v>531.0</v>
      </c>
      <c r="G913" s="21">
        <v>481.0</v>
      </c>
      <c r="H913" s="10">
        <v>440.0</v>
      </c>
      <c r="J913" s="19"/>
      <c r="K913" s="19"/>
      <c r="L913" s="19"/>
      <c r="M913" s="19"/>
      <c r="N913" s="19"/>
      <c r="O913" s="19"/>
      <c r="P913" s="19"/>
    </row>
    <row r="914" ht="15.0" customHeight="1">
      <c r="A914" s="7" t="s">
        <v>155</v>
      </c>
      <c r="B914" s="36"/>
      <c r="C914" s="36"/>
      <c r="D914" s="36">
        <v>681.0</v>
      </c>
      <c r="E914" s="36">
        <v>922.0</v>
      </c>
      <c r="F914" s="36">
        <v>669.0</v>
      </c>
      <c r="G914" s="21">
        <v>526.0</v>
      </c>
      <c r="H914" s="10">
        <v>541.0</v>
      </c>
      <c r="J914" s="19"/>
      <c r="K914" s="19"/>
      <c r="L914" s="19"/>
      <c r="M914" s="19"/>
      <c r="N914" s="19"/>
      <c r="O914" s="19"/>
      <c r="P914" s="19"/>
    </row>
    <row r="915" ht="15.0" customHeight="1">
      <c r="A915" s="7" t="s">
        <v>156</v>
      </c>
      <c r="B915" s="36"/>
      <c r="C915" s="36"/>
      <c r="D915" s="36">
        <v>566.0</v>
      </c>
      <c r="E915" s="36">
        <v>1049.0</v>
      </c>
      <c r="F915" s="36">
        <v>806.0</v>
      </c>
      <c r="G915" s="21">
        <v>804.0</v>
      </c>
      <c r="H915" s="10">
        <v>721.0</v>
      </c>
      <c r="J915" s="19"/>
      <c r="K915" s="19"/>
      <c r="L915" s="19"/>
      <c r="M915" s="19"/>
      <c r="N915" s="19"/>
      <c r="O915" s="19"/>
      <c r="P915" s="19"/>
    </row>
    <row r="916" ht="15.0" customHeight="1">
      <c r="A916" s="7" t="s">
        <v>157</v>
      </c>
      <c r="B916" s="36"/>
      <c r="C916" s="36"/>
      <c r="D916" s="36">
        <v>360.0</v>
      </c>
      <c r="E916" s="36">
        <v>708.0</v>
      </c>
      <c r="F916" s="36">
        <v>801.0</v>
      </c>
      <c r="G916" s="21">
        <v>782.0</v>
      </c>
      <c r="H916" s="10">
        <v>726.0</v>
      </c>
      <c r="J916" s="19"/>
      <c r="K916" s="19"/>
      <c r="L916" s="19"/>
      <c r="M916" s="19"/>
      <c r="N916" s="19"/>
      <c r="O916" s="19"/>
      <c r="P916" s="19"/>
    </row>
    <row r="917" ht="15.0" customHeight="1">
      <c r="A917" s="7" t="s">
        <v>158</v>
      </c>
      <c r="B917" s="36"/>
      <c r="C917" s="36"/>
      <c r="D917" s="36">
        <v>116.0</v>
      </c>
      <c r="E917" s="36">
        <v>311.0</v>
      </c>
      <c r="F917" s="36">
        <v>395.0</v>
      </c>
      <c r="G917" s="21">
        <v>398.0</v>
      </c>
      <c r="H917" s="10">
        <v>320.0</v>
      </c>
      <c r="J917" s="19"/>
      <c r="K917" s="19"/>
      <c r="L917" s="19"/>
      <c r="M917" s="19"/>
      <c r="N917" s="19"/>
      <c r="O917" s="19"/>
      <c r="P917" s="19"/>
    </row>
    <row r="918" ht="15.0" customHeight="1">
      <c r="A918" s="7" t="s">
        <v>159</v>
      </c>
      <c r="B918" s="36"/>
      <c r="C918" s="36"/>
      <c r="D918" s="36">
        <v>36.0</v>
      </c>
      <c r="E918" s="36">
        <v>121.0</v>
      </c>
      <c r="F918" s="36">
        <v>248.0</v>
      </c>
      <c r="G918" s="21">
        <v>83.0</v>
      </c>
      <c r="H918" s="10">
        <v>124.0</v>
      </c>
      <c r="J918" s="19"/>
      <c r="K918" s="19"/>
      <c r="L918" s="19"/>
      <c r="M918" s="19"/>
      <c r="N918" s="19"/>
      <c r="O918" s="19"/>
      <c r="P918" s="19"/>
    </row>
    <row r="919" ht="15.0" customHeight="1">
      <c r="A919" s="7" t="s">
        <v>160</v>
      </c>
      <c r="B919" s="36"/>
      <c r="C919" s="36"/>
      <c r="D919" s="36">
        <v>20.0</v>
      </c>
      <c r="E919" s="36">
        <v>94.0</v>
      </c>
      <c r="F919" s="36">
        <v>204.0</v>
      </c>
      <c r="G919" s="21">
        <v>216.0</v>
      </c>
      <c r="H919" s="10">
        <v>253.0</v>
      </c>
      <c r="J919" s="19"/>
      <c r="K919" s="19"/>
      <c r="L919" s="19"/>
      <c r="M919" s="19"/>
      <c r="N919" s="19"/>
      <c r="O919" s="19"/>
      <c r="P919" s="19"/>
    </row>
    <row r="920" ht="15.0" customHeight="1">
      <c r="A920" s="7" t="s">
        <v>161</v>
      </c>
      <c r="B920" s="36"/>
      <c r="C920" s="36"/>
      <c r="D920" s="36"/>
      <c r="E920" s="36">
        <v>93.0</v>
      </c>
      <c r="F920" s="36">
        <v>78.0</v>
      </c>
      <c r="G920" s="21">
        <v>80.0</v>
      </c>
      <c r="H920" s="10">
        <v>81.0</v>
      </c>
      <c r="J920" s="19"/>
      <c r="K920" s="19"/>
      <c r="L920" s="19"/>
      <c r="M920" s="19"/>
      <c r="N920" s="19"/>
      <c r="O920" s="19"/>
      <c r="P920" s="19"/>
    </row>
    <row r="921" ht="15.0" customHeight="1">
      <c r="A921" s="7" t="s">
        <v>162</v>
      </c>
      <c r="B921" s="52">
        <v>49502.962233169135</v>
      </c>
      <c r="C921" s="52">
        <v>53079.81802274716</v>
      </c>
      <c r="D921" s="52">
        <v>42119.575821845174</v>
      </c>
      <c r="E921" s="52">
        <v>40193.854515733554</v>
      </c>
      <c r="F921" s="52">
        <v>31441.202490364663</v>
      </c>
      <c r="G921" s="52">
        <v>30196.18740880027</v>
      </c>
      <c r="H921" s="52">
        <v>29451.710523485177</v>
      </c>
      <c r="J921" s="19"/>
      <c r="K921" s="19"/>
      <c r="L921" s="19"/>
      <c r="M921" s="19"/>
      <c r="N921" s="19"/>
      <c r="O921" s="19"/>
      <c r="P921" s="19"/>
    </row>
    <row r="922" ht="15.0" customHeight="1">
      <c r="A922" s="7"/>
      <c r="B922" s="14"/>
      <c r="C922" s="14"/>
      <c r="D922" s="14"/>
      <c r="E922" s="14"/>
      <c r="F922" s="14"/>
      <c r="G922" s="5"/>
      <c r="H922" s="10"/>
      <c r="J922" s="19"/>
      <c r="K922" s="19"/>
      <c r="L922" s="19"/>
      <c r="M922" s="19"/>
      <c r="N922" s="19"/>
      <c r="O922" s="19"/>
      <c r="P922" s="19"/>
    </row>
    <row r="923" ht="15.0" customHeight="1">
      <c r="A923" s="7" t="s">
        <v>64</v>
      </c>
      <c r="B923" s="14"/>
      <c r="C923" s="14"/>
      <c r="D923" s="14"/>
      <c r="E923" s="14"/>
      <c r="F923" s="14"/>
      <c r="G923" s="5"/>
      <c r="H923" s="10"/>
      <c r="J923" s="19"/>
      <c r="K923" s="19"/>
      <c r="L923" s="19"/>
      <c r="M923" s="19"/>
      <c r="N923" s="19"/>
      <c r="O923" s="19"/>
      <c r="P923" s="19"/>
    </row>
    <row r="924" ht="15.0" customHeight="1">
      <c r="A924" s="7" t="s">
        <v>6</v>
      </c>
      <c r="B924" s="36">
        <v>1017.0</v>
      </c>
      <c r="C924" s="36">
        <v>1015.0</v>
      </c>
      <c r="D924" s="36">
        <v>972.0</v>
      </c>
      <c r="E924" s="36">
        <v>958.0</v>
      </c>
      <c r="F924" s="36">
        <v>1056.0</v>
      </c>
      <c r="G924" s="21">
        <v>962.0</v>
      </c>
      <c r="H924" s="10">
        <v>901.0</v>
      </c>
      <c r="J924" s="19"/>
      <c r="K924" s="19"/>
      <c r="L924" s="19"/>
      <c r="M924" s="19"/>
      <c r="N924" s="19"/>
      <c r="O924" s="19"/>
      <c r="P924" s="19"/>
    </row>
    <row r="925" ht="15.0" customHeight="1">
      <c r="A925" s="7" t="s">
        <v>146</v>
      </c>
      <c r="B925" s="36"/>
      <c r="C925" s="36"/>
      <c r="D925" s="36">
        <v>130.0</v>
      </c>
      <c r="E925" s="36">
        <v>159.0</v>
      </c>
      <c r="F925" s="36">
        <v>162.0</v>
      </c>
      <c r="G925" s="21">
        <v>152.0</v>
      </c>
      <c r="H925" s="10">
        <v>106.0</v>
      </c>
      <c r="J925" s="19"/>
      <c r="K925" s="19"/>
      <c r="L925" s="19"/>
      <c r="M925" s="19"/>
      <c r="N925" s="19"/>
      <c r="O925" s="19"/>
      <c r="P925" s="19"/>
    </row>
    <row r="926" ht="15.0" customHeight="1">
      <c r="A926" s="7" t="s">
        <v>147</v>
      </c>
      <c r="B926" s="36"/>
      <c r="C926" s="36"/>
      <c r="D926" s="36">
        <v>113.0</v>
      </c>
      <c r="E926" s="36">
        <v>65.0</v>
      </c>
      <c r="F926" s="36">
        <v>183.0</v>
      </c>
      <c r="G926" s="21">
        <v>186.0</v>
      </c>
      <c r="H926" s="10">
        <v>120.0</v>
      </c>
      <c r="J926" s="19"/>
      <c r="K926" s="19"/>
      <c r="L926" s="19"/>
      <c r="M926" s="19"/>
      <c r="N926" s="19"/>
      <c r="O926" s="19"/>
      <c r="P926" s="19"/>
    </row>
    <row r="927" ht="15.0" customHeight="1">
      <c r="A927" s="7" t="s">
        <v>148</v>
      </c>
      <c r="B927" s="36"/>
      <c r="C927" s="36"/>
      <c r="D927" s="36">
        <v>123.0</v>
      </c>
      <c r="E927" s="36">
        <v>70.0</v>
      </c>
      <c r="F927" s="36">
        <v>154.0</v>
      </c>
      <c r="G927" s="21">
        <v>194.0</v>
      </c>
      <c r="H927" s="10">
        <v>167.0</v>
      </c>
      <c r="J927" s="19"/>
      <c r="K927" s="19"/>
      <c r="L927" s="19"/>
      <c r="M927" s="19"/>
      <c r="N927" s="19"/>
      <c r="O927" s="19"/>
      <c r="P927" s="19"/>
    </row>
    <row r="928" ht="15.0" customHeight="1">
      <c r="A928" s="7" t="s">
        <v>149</v>
      </c>
      <c r="B928" s="36"/>
      <c r="C928" s="36"/>
      <c r="D928" s="36">
        <v>106.0</v>
      </c>
      <c r="E928" s="36">
        <v>37.0</v>
      </c>
      <c r="F928" s="36">
        <v>11.0</v>
      </c>
      <c r="G928" s="21">
        <v>10.0</v>
      </c>
      <c r="H928" s="10">
        <v>55.0</v>
      </c>
      <c r="J928" s="19"/>
      <c r="K928" s="19"/>
      <c r="L928" s="19"/>
      <c r="M928" s="19"/>
      <c r="N928" s="19"/>
      <c r="O928" s="19"/>
      <c r="P928" s="19"/>
    </row>
    <row r="929" ht="15.0" customHeight="1">
      <c r="A929" s="7" t="s">
        <v>150</v>
      </c>
      <c r="B929" s="36"/>
      <c r="C929" s="36"/>
      <c r="D929" s="36">
        <v>54.0</v>
      </c>
      <c r="E929" s="36">
        <v>68.0</v>
      </c>
      <c r="F929" s="36">
        <v>67.0</v>
      </c>
      <c r="G929" s="21">
        <v>14.0</v>
      </c>
      <c r="H929" s="10">
        <v>26.0</v>
      </c>
      <c r="J929" s="19"/>
      <c r="K929" s="19"/>
      <c r="L929" s="19"/>
      <c r="M929" s="19"/>
      <c r="N929" s="19"/>
      <c r="O929" s="19"/>
      <c r="P929" s="19"/>
    </row>
    <row r="930" ht="15.0" customHeight="1">
      <c r="A930" s="7" t="s">
        <v>151</v>
      </c>
      <c r="B930" s="36"/>
      <c r="C930" s="36"/>
      <c r="D930" s="36">
        <v>112.0</v>
      </c>
      <c r="E930" s="36">
        <v>83.0</v>
      </c>
      <c r="F930" s="36">
        <v>105.0</v>
      </c>
      <c r="G930" s="21">
        <v>87.0</v>
      </c>
      <c r="H930" s="10">
        <v>83.0</v>
      </c>
      <c r="J930" s="19"/>
      <c r="K930" s="19"/>
      <c r="L930" s="19"/>
      <c r="M930" s="19"/>
      <c r="N930" s="19"/>
      <c r="O930" s="19"/>
      <c r="P930" s="19"/>
    </row>
    <row r="931" ht="15.0" customHeight="1">
      <c r="A931" s="7" t="s">
        <v>152</v>
      </c>
      <c r="B931" s="36"/>
      <c r="C931" s="36"/>
      <c r="D931" s="36">
        <v>38.0</v>
      </c>
      <c r="E931" s="36">
        <v>62.0</v>
      </c>
      <c r="F931" s="36">
        <v>45.0</v>
      </c>
      <c r="G931" s="21">
        <v>29.0</v>
      </c>
      <c r="H931" s="10">
        <v>51.0</v>
      </c>
      <c r="J931" s="19"/>
      <c r="K931" s="19"/>
      <c r="L931" s="19"/>
      <c r="M931" s="19"/>
      <c r="N931" s="19"/>
      <c r="O931" s="19"/>
      <c r="P931" s="19"/>
    </row>
    <row r="932" ht="15.0" customHeight="1">
      <c r="A932" s="7" t="s">
        <v>153</v>
      </c>
      <c r="B932" s="36"/>
      <c r="C932" s="36"/>
      <c r="D932" s="36">
        <v>42.0</v>
      </c>
      <c r="E932" s="36">
        <v>34.0</v>
      </c>
      <c r="F932" s="36">
        <v>11.0</v>
      </c>
      <c r="G932" s="21">
        <v>9.0</v>
      </c>
      <c r="H932" s="10">
        <v>18.0</v>
      </c>
      <c r="J932" s="19"/>
      <c r="K932" s="19"/>
      <c r="L932" s="19"/>
      <c r="M932" s="19"/>
      <c r="N932" s="19"/>
      <c r="O932" s="19"/>
      <c r="P932" s="19"/>
    </row>
    <row r="933" ht="15.0" customHeight="1">
      <c r="A933" s="7" t="s">
        <v>154</v>
      </c>
      <c r="B933" s="36"/>
      <c r="C933" s="36"/>
      <c r="D933" s="36">
        <v>88.0</v>
      </c>
      <c r="E933" s="36">
        <v>26.0</v>
      </c>
      <c r="F933" s="36">
        <v>12.0</v>
      </c>
      <c r="G933" s="21">
        <v>19.0</v>
      </c>
      <c r="H933" s="10">
        <v>0.0</v>
      </c>
      <c r="J933" s="19"/>
      <c r="K933" s="19"/>
      <c r="L933" s="19"/>
      <c r="M933" s="19"/>
      <c r="N933" s="19"/>
      <c r="O933" s="19"/>
      <c r="P933" s="19"/>
    </row>
    <row r="934" ht="15.0" customHeight="1">
      <c r="A934" s="7" t="s">
        <v>155</v>
      </c>
      <c r="B934" s="36"/>
      <c r="C934" s="36"/>
      <c r="D934" s="36">
        <v>72.0</v>
      </c>
      <c r="E934" s="36">
        <v>98.0</v>
      </c>
      <c r="F934" s="36">
        <v>72.0</v>
      </c>
      <c r="G934" s="21">
        <v>102.0</v>
      </c>
      <c r="H934" s="10">
        <v>107.0</v>
      </c>
      <c r="J934" s="19"/>
      <c r="K934" s="19"/>
      <c r="L934" s="19"/>
      <c r="M934" s="19"/>
      <c r="N934" s="19"/>
      <c r="O934" s="19"/>
      <c r="P934" s="19"/>
    </row>
    <row r="935" ht="15.0" customHeight="1">
      <c r="A935" s="7" t="s">
        <v>156</v>
      </c>
      <c r="B935" s="36"/>
      <c r="C935" s="36"/>
      <c r="D935" s="36">
        <v>27.0</v>
      </c>
      <c r="E935" s="36">
        <v>117.0</v>
      </c>
      <c r="F935" s="36">
        <v>121.0</v>
      </c>
      <c r="G935" s="21">
        <v>81.0</v>
      </c>
      <c r="H935" s="10">
        <v>47.0</v>
      </c>
      <c r="J935" s="19"/>
      <c r="K935" s="19"/>
      <c r="L935" s="19"/>
      <c r="M935" s="19"/>
      <c r="N935" s="19"/>
      <c r="O935" s="19"/>
      <c r="P935" s="19"/>
    </row>
    <row r="936" ht="15.0" customHeight="1">
      <c r="A936" s="7" t="s">
        <v>157</v>
      </c>
      <c r="B936" s="36"/>
      <c r="C936" s="36"/>
      <c r="D936" s="36">
        <v>54.0</v>
      </c>
      <c r="E936" s="36">
        <v>66.0</v>
      </c>
      <c r="F936" s="36">
        <v>43.0</v>
      </c>
      <c r="G936" s="21">
        <v>28.0</v>
      </c>
      <c r="H936" s="10">
        <v>40.0</v>
      </c>
      <c r="J936" s="19"/>
      <c r="K936" s="19"/>
      <c r="L936" s="19"/>
      <c r="M936" s="19"/>
      <c r="N936" s="19"/>
      <c r="O936" s="19"/>
      <c r="P936" s="19"/>
    </row>
    <row r="937" ht="15.0" customHeight="1">
      <c r="A937" s="7" t="s">
        <v>158</v>
      </c>
      <c r="B937" s="36"/>
      <c r="C937" s="36"/>
      <c r="D937" s="36">
        <v>13.0</v>
      </c>
      <c r="E937" s="36">
        <v>32.0</v>
      </c>
      <c r="F937" s="36">
        <v>0.0</v>
      </c>
      <c r="G937" s="21" t="s">
        <v>26</v>
      </c>
      <c r="H937" s="10">
        <v>48.0</v>
      </c>
      <c r="J937" s="19"/>
      <c r="K937" s="19"/>
      <c r="L937" s="19"/>
      <c r="M937" s="19"/>
      <c r="N937" s="19"/>
      <c r="O937" s="19"/>
      <c r="P937" s="19"/>
    </row>
    <row r="938" ht="15.0" customHeight="1">
      <c r="A938" s="7" t="s">
        <v>159</v>
      </c>
      <c r="B938" s="36"/>
      <c r="C938" s="36"/>
      <c r="D938" s="36">
        <v>0.0</v>
      </c>
      <c r="E938" s="36">
        <v>4.0</v>
      </c>
      <c r="F938" s="36">
        <v>29.0</v>
      </c>
      <c r="G938" s="21">
        <v>16.0</v>
      </c>
      <c r="H938" s="10">
        <v>0.0</v>
      </c>
      <c r="J938" s="19"/>
      <c r="K938" s="19"/>
      <c r="L938" s="19"/>
      <c r="M938" s="19"/>
      <c r="N938" s="19"/>
      <c r="O938" s="19"/>
      <c r="P938" s="19"/>
    </row>
    <row r="939" ht="15.0" customHeight="1">
      <c r="A939" s="7" t="s">
        <v>160</v>
      </c>
      <c r="B939" s="36"/>
      <c r="C939" s="36"/>
      <c r="D939" s="36">
        <v>0.0</v>
      </c>
      <c r="E939" s="36">
        <v>37.0</v>
      </c>
      <c r="F939" s="36">
        <v>21.0</v>
      </c>
      <c r="G939" s="21">
        <v>14.0</v>
      </c>
      <c r="H939" s="10">
        <v>27.0</v>
      </c>
      <c r="J939" s="19"/>
      <c r="K939" s="19"/>
      <c r="L939" s="19"/>
      <c r="M939" s="19"/>
      <c r="N939" s="19"/>
      <c r="O939" s="19"/>
      <c r="P939" s="19"/>
    </row>
    <row r="940" ht="15.0" customHeight="1">
      <c r="A940" s="7" t="s">
        <v>161</v>
      </c>
      <c r="B940" s="36"/>
      <c r="C940" s="36"/>
      <c r="D940" s="36"/>
      <c r="E940" s="36">
        <v>0.0</v>
      </c>
      <c r="F940" s="36">
        <v>20.0</v>
      </c>
      <c r="G940" s="21">
        <v>21.0</v>
      </c>
      <c r="H940" s="10">
        <v>6.0</v>
      </c>
      <c r="J940" s="19"/>
      <c r="K940" s="19"/>
      <c r="L940" s="19"/>
      <c r="M940" s="19"/>
      <c r="N940" s="19"/>
      <c r="O940" s="19"/>
      <c r="P940" s="19"/>
    </row>
    <row r="941" ht="15.0" customHeight="1">
      <c r="A941" s="7" t="s">
        <v>162</v>
      </c>
      <c r="B941" s="52">
        <v>51239.10673234812</v>
      </c>
      <c r="C941" s="52">
        <v>60647.43482064742</v>
      </c>
      <c r="D941" s="52">
        <v>47847.39554612937</v>
      </c>
      <c r="E941" s="52">
        <v>49448.14875357581</v>
      </c>
      <c r="F941" s="52">
        <v>27010.43877853543</v>
      </c>
      <c r="G941" s="52">
        <v>18640.509540338175</v>
      </c>
      <c r="H941" s="52">
        <v>25430.33412433932</v>
      </c>
      <c r="J941" s="19"/>
      <c r="K941" s="19"/>
      <c r="L941" s="19"/>
      <c r="M941" s="19"/>
      <c r="N941" s="19"/>
      <c r="O941" s="19"/>
      <c r="P941" s="19"/>
    </row>
    <row r="942" ht="15.0" customHeight="1">
      <c r="A942" s="7"/>
      <c r="B942" s="14"/>
      <c r="C942" s="14"/>
      <c r="D942" s="14"/>
      <c r="E942" s="14"/>
      <c r="F942" s="14"/>
      <c r="G942" s="5"/>
      <c r="H942" s="10"/>
      <c r="J942" s="19"/>
      <c r="K942" s="19"/>
      <c r="L942" s="19"/>
      <c r="M942" s="19"/>
      <c r="N942" s="19"/>
      <c r="O942" s="19"/>
      <c r="P942" s="19"/>
    </row>
    <row r="943" ht="15.0" customHeight="1">
      <c r="A943" s="7" t="s">
        <v>65</v>
      </c>
      <c r="B943" s="14"/>
      <c r="C943" s="14"/>
      <c r="D943" s="14"/>
      <c r="E943" s="14"/>
      <c r="F943" s="14"/>
      <c r="G943" s="5"/>
      <c r="H943" s="10"/>
      <c r="I943" s="53"/>
      <c r="J943" s="19"/>
      <c r="K943" s="19"/>
      <c r="L943" s="19"/>
      <c r="M943" s="19"/>
      <c r="N943" s="19"/>
      <c r="O943" s="19"/>
      <c r="P943" s="19"/>
    </row>
    <row r="944" ht="15.0" customHeight="1">
      <c r="A944" s="7" t="s">
        <v>6</v>
      </c>
      <c r="B944" s="36">
        <v>5985.0</v>
      </c>
      <c r="C944" s="36">
        <v>6167.0</v>
      </c>
      <c r="D944" s="36">
        <v>5809.0</v>
      </c>
      <c r="E944" s="36">
        <v>5867.0</v>
      </c>
      <c r="F944" s="36">
        <v>5586.0</v>
      </c>
      <c r="G944" s="21">
        <v>5486.0</v>
      </c>
      <c r="H944" s="10">
        <v>5325.0</v>
      </c>
      <c r="I944" s="53"/>
      <c r="J944" s="19"/>
      <c r="K944" s="19"/>
      <c r="L944" s="19"/>
      <c r="M944" s="19"/>
      <c r="N944" s="19"/>
      <c r="O944" s="19"/>
      <c r="P944" s="19"/>
    </row>
    <row r="945" ht="15.0" customHeight="1">
      <c r="A945" s="7" t="s">
        <v>146</v>
      </c>
      <c r="B945" s="36"/>
      <c r="C945" s="36"/>
      <c r="D945" s="36">
        <v>500.0</v>
      </c>
      <c r="E945" s="36">
        <v>531.0</v>
      </c>
      <c r="F945" s="36">
        <v>352.0</v>
      </c>
      <c r="G945" s="21">
        <v>304.0</v>
      </c>
      <c r="H945" s="10">
        <v>298.0</v>
      </c>
      <c r="I945" s="53"/>
      <c r="J945" s="19"/>
      <c r="K945" s="19"/>
      <c r="L945" s="19"/>
      <c r="M945" s="19"/>
      <c r="N945" s="19"/>
      <c r="O945" s="19"/>
      <c r="P945" s="19"/>
    </row>
    <row r="946" ht="15.0" customHeight="1">
      <c r="A946" s="7" t="s">
        <v>147</v>
      </c>
      <c r="B946" s="36"/>
      <c r="C946" s="36"/>
      <c r="D946" s="36">
        <v>287.0</v>
      </c>
      <c r="E946" s="36">
        <v>334.0</v>
      </c>
      <c r="F946" s="36">
        <v>193.0</v>
      </c>
      <c r="G946" s="21">
        <v>226.0</v>
      </c>
      <c r="H946" s="10">
        <v>245.0</v>
      </c>
      <c r="I946" s="53"/>
      <c r="J946" s="19"/>
      <c r="K946" s="19"/>
      <c r="L946" s="19"/>
      <c r="M946" s="19"/>
      <c r="N946" s="19"/>
      <c r="O946" s="19"/>
      <c r="P946" s="19"/>
    </row>
    <row r="947" ht="15.0" customHeight="1">
      <c r="A947" s="7" t="s">
        <v>148</v>
      </c>
      <c r="B947" s="36"/>
      <c r="C947" s="36"/>
      <c r="D947" s="36">
        <v>320.0</v>
      </c>
      <c r="E947" s="36">
        <v>217.0</v>
      </c>
      <c r="F947" s="36">
        <v>290.0</v>
      </c>
      <c r="G947" s="21">
        <v>293.0</v>
      </c>
      <c r="H947" s="10">
        <v>278.0</v>
      </c>
      <c r="I947" s="53"/>
      <c r="J947" s="19"/>
      <c r="K947" s="19"/>
      <c r="L947" s="19"/>
      <c r="M947" s="19"/>
      <c r="N947" s="19"/>
      <c r="O947" s="19"/>
      <c r="P947" s="19"/>
    </row>
    <row r="948" ht="15.0" customHeight="1">
      <c r="A948" s="7" t="s">
        <v>149</v>
      </c>
      <c r="B948" s="36"/>
      <c r="C948" s="36"/>
      <c r="D948" s="36">
        <v>412.0</v>
      </c>
      <c r="E948" s="36">
        <v>397.0</v>
      </c>
      <c r="F948" s="36">
        <v>261.0</v>
      </c>
      <c r="G948" s="21">
        <v>268.0</v>
      </c>
      <c r="H948" s="10">
        <v>330.0</v>
      </c>
      <c r="I948" s="53"/>
      <c r="J948" s="19"/>
      <c r="K948" s="19"/>
      <c r="L948" s="19"/>
      <c r="M948" s="19"/>
      <c r="N948" s="19"/>
      <c r="O948" s="19"/>
      <c r="P948" s="19"/>
    </row>
    <row r="949" ht="15.0" customHeight="1">
      <c r="A949" s="7" t="s">
        <v>150</v>
      </c>
      <c r="B949" s="36"/>
      <c r="C949" s="36"/>
      <c r="D949" s="36">
        <v>526.0</v>
      </c>
      <c r="E949" s="36">
        <v>235.0</v>
      </c>
      <c r="F949" s="36">
        <v>352.0</v>
      </c>
      <c r="G949" s="21">
        <v>254.0</v>
      </c>
      <c r="H949" s="10">
        <v>222.0</v>
      </c>
      <c r="I949" s="53"/>
      <c r="J949" s="19"/>
      <c r="K949" s="19"/>
      <c r="L949" s="19"/>
      <c r="M949" s="19"/>
      <c r="N949" s="19"/>
      <c r="O949" s="19"/>
      <c r="P949" s="19"/>
    </row>
    <row r="950" ht="15.0" customHeight="1">
      <c r="A950" s="7" t="s">
        <v>151</v>
      </c>
      <c r="B950" s="36"/>
      <c r="C950" s="36"/>
      <c r="D950" s="36">
        <v>519.0</v>
      </c>
      <c r="E950" s="36">
        <v>358.0</v>
      </c>
      <c r="F950" s="36">
        <v>214.0</v>
      </c>
      <c r="G950" s="21">
        <v>274.0</v>
      </c>
      <c r="H950" s="10">
        <v>279.0</v>
      </c>
      <c r="I950" s="53"/>
      <c r="J950" s="19"/>
      <c r="K950" s="19"/>
      <c r="L950" s="19"/>
      <c r="M950" s="19"/>
      <c r="N950" s="19"/>
      <c r="O950" s="19"/>
      <c r="P950" s="19"/>
    </row>
    <row r="951" ht="15.0" customHeight="1">
      <c r="A951" s="7" t="s">
        <v>152</v>
      </c>
      <c r="B951" s="36"/>
      <c r="C951" s="36"/>
      <c r="D951" s="36">
        <v>466.0</v>
      </c>
      <c r="E951" s="36">
        <v>289.0</v>
      </c>
      <c r="F951" s="36">
        <v>148.0</v>
      </c>
      <c r="G951" s="21">
        <v>178.0</v>
      </c>
      <c r="H951" s="10">
        <v>249.0</v>
      </c>
      <c r="I951" s="53"/>
      <c r="J951" s="19"/>
      <c r="K951" s="19"/>
      <c r="L951" s="19"/>
      <c r="M951" s="19"/>
      <c r="N951" s="19"/>
      <c r="O951" s="19"/>
      <c r="P951" s="19"/>
    </row>
    <row r="952" ht="15.0" customHeight="1">
      <c r="A952" s="7" t="s">
        <v>153</v>
      </c>
      <c r="B952" s="36"/>
      <c r="C952" s="36"/>
      <c r="D952" s="36">
        <v>405.0</v>
      </c>
      <c r="E952" s="36">
        <v>475.0</v>
      </c>
      <c r="F952" s="36">
        <v>342.0</v>
      </c>
      <c r="G952" s="21">
        <v>232.0</v>
      </c>
      <c r="H952" s="10">
        <v>243.0</v>
      </c>
      <c r="J952" s="19"/>
      <c r="K952" s="19"/>
      <c r="L952" s="19"/>
      <c r="M952" s="19"/>
      <c r="N952" s="19"/>
      <c r="O952" s="19"/>
      <c r="P952" s="19"/>
    </row>
    <row r="953" ht="15.0" customHeight="1">
      <c r="A953" s="7" t="s">
        <v>154</v>
      </c>
      <c r="B953" s="36"/>
      <c r="C953" s="36"/>
      <c r="D953" s="36">
        <v>285.0</v>
      </c>
      <c r="E953" s="36">
        <v>339.0</v>
      </c>
      <c r="F953" s="36">
        <v>318.0</v>
      </c>
      <c r="G953" s="21">
        <v>438.0</v>
      </c>
      <c r="H953" s="10">
        <v>376.0</v>
      </c>
      <c r="J953" s="19"/>
      <c r="K953" s="19"/>
      <c r="L953" s="19"/>
      <c r="M953" s="19"/>
      <c r="N953" s="19"/>
      <c r="O953" s="19"/>
      <c r="P953" s="19"/>
    </row>
    <row r="954" ht="15.0" customHeight="1">
      <c r="A954" s="7" t="s">
        <v>155</v>
      </c>
      <c r="B954" s="36"/>
      <c r="C954" s="36"/>
      <c r="D954" s="36">
        <v>627.0</v>
      </c>
      <c r="E954" s="36">
        <v>509.0</v>
      </c>
      <c r="F954" s="36">
        <v>575.0</v>
      </c>
      <c r="G954" s="21">
        <v>484.0</v>
      </c>
      <c r="H954" s="10">
        <v>516.0</v>
      </c>
      <c r="J954" s="19"/>
      <c r="K954" s="19"/>
      <c r="L954" s="19"/>
      <c r="M954" s="19"/>
      <c r="N954" s="19"/>
      <c r="O954" s="19"/>
      <c r="P954" s="19"/>
    </row>
    <row r="955" ht="15.0" customHeight="1">
      <c r="A955" s="7" t="s">
        <v>156</v>
      </c>
      <c r="B955" s="36"/>
      <c r="C955" s="36"/>
      <c r="D955" s="36">
        <v>680.0</v>
      </c>
      <c r="E955" s="36">
        <v>622.0</v>
      </c>
      <c r="F955" s="36">
        <v>569.0</v>
      </c>
      <c r="G955" s="21">
        <v>565.0</v>
      </c>
      <c r="H955" s="10">
        <v>468.0</v>
      </c>
      <c r="J955" s="19"/>
      <c r="K955" s="19"/>
      <c r="L955" s="19"/>
      <c r="M955" s="19"/>
      <c r="N955" s="19"/>
      <c r="O955" s="19"/>
      <c r="P955" s="19"/>
    </row>
    <row r="956" ht="15.0" customHeight="1">
      <c r="A956" s="7" t="s">
        <v>157</v>
      </c>
      <c r="B956" s="36"/>
      <c r="C956" s="36"/>
      <c r="D956" s="36">
        <v>494.0</v>
      </c>
      <c r="E956" s="36">
        <v>775.0</v>
      </c>
      <c r="F956" s="36">
        <v>845.0</v>
      </c>
      <c r="G956" s="21">
        <v>883.0</v>
      </c>
      <c r="H956" s="10">
        <v>823.0</v>
      </c>
      <c r="J956" s="19"/>
      <c r="K956" s="19"/>
      <c r="L956" s="19"/>
      <c r="M956" s="19"/>
      <c r="N956" s="19"/>
      <c r="O956" s="19"/>
      <c r="P956" s="19"/>
    </row>
    <row r="957" ht="15.0" customHeight="1">
      <c r="A957" s="7" t="s">
        <v>158</v>
      </c>
      <c r="B957" s="36"/>
      <c r="C957" s="36"/>
      <c r="D957" s="36">
        <v>197.0</v>
      </c>
      <c r="E957" s="36">
        <v>387.0</v>
      </c>
      <c r="F957" s="36">
        <v>488.0</v>
      </c>
      <c r="G957" s="21">
        <v>515.0</v>
      </c>
      <c r="H957" s="10">
        <v>484.0</v>
      </c>
      <c r="J957" s="19"/>
      <c r="K957" s="19"/>
      <c r="L957" s="19"/>
      <c r="M957" s="19"/>
      <c r="N957" s="19"/>
      <c r="O957" s="19"/>
      <c r="P957" s="19"/>
    </row>
    <row r="958" ht="15.0" customHeight="1">
      <c r="A958" s="7" t="s">
        <v>159</v>
      </c>
      <c r="B958" s="36"/>
      <c r="C958" s="36"/>
      <c r="D958" s="36">
        <v>71.0</v>
      </c>
      <c r="E958" s="36">
        <v>177.0</v>
      </c>
      <c r="F958" s="36">
        <v>175.0</v>
      </c>
      <c r="G958" s="21">
        <v>209.0</v>
      </c>
      <c r="H958" s="10">
        <v>234.0</v>
      </c>
      <c r="J958" s="19"/>
      <c r="K958" s="19"/>
      <c r="L958" s="19"/>
      <c r="M958" s="19"/>
      <c r="N958" s="19"/>
      <c r="O958" s="19"/>
      <c r="P958" s="19"/>
    </row>
    <row r="959" ht="15.0" customHeight="1">
      <c r="A959" s="7" t="s">
        <v>160</v>
      </c>
      <c r="B959" s="36"/>
      <c r="C959" s="36"/>
      <c r="D959" s="36">
        <v>20.0</v>
      </c>
      <c r="E959" s="36">
        <v>137.0</v>
      </c>
      <c r="F959" s="36">
        <v>304.0</v>
      </c>
      <c r="G959" s="21">
        <v>201.0</v>
      </c>
      <c r="H959" s="10">
        <v>165.0</v>
      </c>
      <c r="J959" s="19"/>
      <c r="K959" s="19"/>
      <c r="L959" s="19"/>
      <c r="M959" s="19"/>
      <c r="N959" s="19"/>
      <c r="O959" s="19"/>
      <c r="P959" s="19"/>
    </row>
    <row r="960" ht="15.0" customHeight="1">
      <c r="A960" s="7" t="s">
        <v>161</v>
      </c>
      <c r="B960" s="36"/>
      <c r="C960" s="36"/>
      <c r="D960" s="36"/>
      <c r="E960" s="36">
        <v>85.0</v>
      </c>
      <c r="F960" s="36">
        <v>160.0</v>
      </c>
      <c r="G960" s="21">
        <v>162.0</v>
      </c>
      <c r="H960" s="10">
        <v>115.0</v>
      </c>
      <c r="J960" s="19"/>
      <c r="K960" s="19"/>
      <c r="L960" s="19"/>
      <c r="M960" s="19"/>
      <c r="N960" s="19"/>
      <c r="O960" s="19"/>
      <c r="P960" s="19"/>
    </row>
    <row r="961" ht="15.0" customHeight="1">
      <c r="A961" s="7" t="s">
        <v>162</v>
      </c>
      <c r="B961" s="52">
        <v>72067.12972085386</v>
      </c>
      <c r="C961" s="52">
        <v>75435.78127734033</v>
      </c>
      <c r="D961" s="52">
        <v>70513.40721102864</v>
      </c>
      <c r="E961" s="52">
        <v>65844.6375153249</v>
      </c>
      <c r="F961" s="52">
        <v>56854.421583160394</v>
      </c>
      <c r="G961" s="52">
        <v>56164.441013478354</v>
      </c>
      <c r="H961" s="52">
        <v>52393.32956150286</v>
      </c>
      <c r="J961" s="19"/>
      <c r="K961" s="19"/>
      <c r="L961" s="19"/>
      <c r="M961" s="19"/>
      <c r="N961" s="19"/>
      <c r="O961" s="19"/>
      <c r="P961" s="19"/>
    </row>
    <row r="962" ht="15.0" customHeight="1">
      <c r="A962" s="7"/>
      <c r="B962" s="14"/>
      <c r="C962" s="14"/>
      <c r="D962" s="14"/>
      <c r="E962" s="14"/>
      <c r="F962" s="14"/>
      <c r="G962" s="5"/>
      <c r="H962" s="10"/>
      <c r="J962" s="19"/>
      <c r="K962" s="19"/>
      <c r="L962" s="19"/>
      <c r="M962" s="19"/>
      <c r="N962" s="19"/>
      <c r="O962" s="19"/>
      <c r="P962" s="19"/>
    </row>
    <row r="963" ht="15.0" customHeight="1">
      <c r="A963" s="7" t="s">
        <v>66</v>
      </c>
      <c r="B963" s="14"/>
      <c r="C963" s="14"/>
      <c r="D963" s="14"/>
      <c r="E963" s="14"/>
      <c r="F963" s="14"/>
      <c r="G963" s="5"/>
      <c r="H963" s="10"/>
      <c r="J963" s="19"/>
      <c r="K963" s="19"/>
      <c r="L963" s="19"/>
      <c r="M963" s="19"/>
      <c r="N963" s="19"/>
      <c r="O963" s="19"/>
      <c r="P963" s="19"/>
    </row>
    <row r="964" ht="15.0" customHeight="1">
      <c r="A964" s="7" t="s">
        <v>6</v>
      </c>
      <c r="B964" s="36">
        <v>18994.0</v>
      </c>
      <c r="C964" s="36">
        <v>18058.0</v>
      </c>
      <c r="D964" s="36">
        <v>16929.0</v>
      </c>
      <c r="E964" s="36">
        <v>16738.0</v>
      </c>
      <c r="F964" s="36">
        <v>15524.0</v>
      </c>
      <c r="G964" s="21">
        <v>15057.0</v>
      </c>
      <c r="H964" s="10">
        <v>14649.0</v>
      </c>
      <c r="J964" s="19"/>
      <c r="K964" s="19"/>
      <c r="L964" s="19"/>
      <c r="M964" s="19"/>
      <c r="N964" s="19"/>
      <c r="O964" s="19"/>
      <c r="P964" s="19"/>
    </row>
    <row r="965" ht="15.0" customHeight="1">
      <c r="A965" s="7" t="s">
        <v>146</v>
      </c>
      <c r="B965" s="36"/>
      <c r="C965" s="36"/>
      <c r="D965" s="36">
        <v>2988.0</v>
      </c>
      <c r="E965" s="36">
        <v>2106.0</v>
      </c>
      <c r="F965" s="36">
        <v>1694.0</v>
      </c>
      <c r="G965" s="21">
        <v>1763.0</v>
      </c>
      <c r="H965" s="10">
        <v>1977.0</v>
      </c>
      <c r="J965" s="19"/>
      <c r="K965" s="19"/>
      <c r="L965" s="19"/>
      <c r="M965" s="19"/>
      <c r="N965" s="19"/>
      <c r="O965" s="19"/>
      <c r="P965" s="19"/>
    </row>
    <row r="966" ht="15.0" customHeight="1">
      <c r="A966" s="7" t="s">
        <v>147</v>
      </c>
      <c r="B966" s="36"/>
      <c r="C966" s="36"/>
      <c r="D966" s="36">
        <v>1432.0</v>
      </c>
      <c r="E966" s="36">
        <v>1054.0</v>
      </c>
      <c r="F966" s="36">
        <v>1124.0</v>
      </c>
      <c r="G966" s="21">
        <v>1143.0</v>
      </c>
      <c r="H966" s="10">
        <v>1114.0</v>
      </c>
      <c r="J966" s="19"/>
      <c r="K966" s="19"/>
      <c r="L966" s="19"/>
      <c r="M966" s="19"/>
      <c r="N966" s="19"/>
      <c r="O966" s="19"/>
      <c r="P966" s="19"/>
    </row>
    <row r="967" ht="15.0" customHeight="1">
      <c r="A967" s="7" t="s">
        <v>148</v>
      </c>
      <c r="B967" s="36"/>
      <c r="C967" s="36"/>
      <c r="D967" s="36">
        <v>1516.0</v>
      </c>
      <c r="E967" s="36">
        <v>966.0</v>
      </c>
      <c r="F967" s="36">
        <v>1100.0</v>
      </c>
      <c r="G967" s="21">
        <v>939.0</v>
      </c>
      <c r="H967" s="10">
        <v>930.0</v>
      </c>
      <c r="J967" s="19"/>
      <c r="K967" s="19"/>
      <c r="L967" s="19"/>
      <c r="M967" s="19"/>
      <c r="N967" s="19"/>
      <c r="O967" s="19"/>
      <c r="P967" s="19"/>
    </row>
    <row r="968" ht="15.0" customHeight="1">
      <c r="A968" s="7" t="s">
        <v>149</v>
      </c>
      <c r="B968" s="36"/>
      <c r="C968" s="36"/>
      <c r="D968" s="36">
        <v>1459.0</v>
      </c>
      <c r="E968" s="36">
        <v>1159.0</v>
      </c>
      <c r="F968" s="36">
        <v>1336.0</v>
      </c>
      <c r="G968" s="21">
        <v>1258.0</v>
      </c>
      <c r="H968" s="10">
        <v>973.0</v>
      </c>
      <c r="J968" s="19"/>
      <c r="K968" s="19"/>
      <c r="L968" s="19"/>
      <c r="M968" s="19"/>
      <c r="N968" s="19"/>
      <c r="O968" s="19"/>
      <c r="P968" s="19"/>
    </row>
    <row r="969" ht="15.0" customHeight="1">
      <c r="A969" s="7" t="s">
        <v>150</v>
      </c>
      <c r="B969" s="36"/>
      <c r="C969" s="36"/>
      <c r="D969" s="36">
        <v>1473.0</v>
      </c>
      <c r="E969" s="36">
        <v>1128.0</v>
      </c>
      <c r="F969" s="36">
        <v>1091.0</v>
      </c>
      <c r="G969" s="21">
        <v>904.0</v>
      </c>
      <c r="H969" s="10">
        <v>901.0</v>
      </c>
      <c r="J969" s="19"/>
      <c r="K969" s="19"/>
      <c r="L969" s="19"/>
      <c r="M969" s="19"/>
      <c r="N969" s="19"/>
      <c r="O969" s="19"/>
      <c r="P969" s="19"/>
    </row>
    <row r="970" ht="15.0" customHeight="1">
      <c r="A970" s="7" t="s">
        <v>151</v>
      </c>
      <c r="B970" s="36"/>
      <c r="C970" s="36"/>
      <c r="D970" s="36">
        <v>1253.0</v>
      </c>
      <c r="E970" s="36">
        <v>1264.0</v>
      </c>
      <c r="F970" s="36">
        <v>884.0</v>
      </c>
      <c r="G970" s="21">
        <v>1112.0</v>
      </c>
      <c r="H970" s="10">
        <v>899.0</v>
      </c>
      <c r="J970" s="19"/>
      <c r="K970" s="19"/>
      <c r="L970" s="19"/>
      <c r="M970" s="19"/>
      <c r="N970" s="19"/>
      <c r="O970" s="19"/>
      <c r="P970" s="19"/>
    </row>
    <row r="971" ht="15.0" customHeight="1">
      <c r="A971" s="7" t="s">
        <v>152</v>
      </c>
      <c r="B971" s="36"/>
      <c r="C971" s="36"/>
      <c r="D971" s="36">
        <v>1236.0</v>
      </c>
      <c r="E971" s="36">
        <v>1024.0</v>
      </c>
      <c r="F971" s="36">
        <v>898.0</v>
      </c>
      <c r="G971" s="21">
        <v>829.0</v>
      </c>
      <c r="H971" s="10">
        <v>854.0</v>
      </c>
      <c r="J971" s="19"/>
      <c r="K971" s="19"/>
      <c r="L971" s="19"/>
      <c r="M971" s="19"/>
      <c r="N971" s="19"/>
      <c r="O971" s="19"/>
      <c r="P971" s="19"/>
    </row>
    <row r="972" ht="15.0" customHeight="1">
      <c r="A972" s="7" t="s">
        <v>153</v>
      </c>
      <c r="B972" s="36"/>
      <c r="C972" s="36"/>
      <c r="D972" s="36">
        <v>977.0</v>
      </c>
      <c r="E972" s="36">
        <v>1023.0</v>
      </c>
      <c r="F972" s="36">
        <v>734.0</v>
      </c>
      <c r="G972" s="21">
        <v>725.0</v>
      </c>
      <c r="H972" s="10">
        <v>645.0</v>
      </c>
      <c r="J972" s="19"/>
      <c r="K972" s="19"/>
      <c r="L972" s="19"/>
      <c r="M972" s="19"/>
      <c r="N972" s="19"/>
      <c r="O972" s="19"/>
      <c r="P972" s="19"/>
    </row>
    <row r="973" ht="15.0" customHeight="1">
      <c r="A973" s="7" t="s">
        <v>154</v>
      </c>
      <c r="B973" s="36"/>
      <c r="C973" s="36"/>
      <c r="D973" s="36">
        <v>860.0</v>
      </c>
      <c r="E973" s="36">
        <v>1028.0</v>
      </c>
      <c r="F973" s="36">
        <v>869.0</v>
      </c>
      <c r="G973" s="21">
        <v>735.0</v>
      </c>
      <c r="H973" s="10">
        <v>736.0</v>
      </c>
      <c r="J973" s="19"/>
      <c r="K973" s="19"/>
      <c r="L973" s="19"/>
      <c r="M973" s="19"/>
      <c r="N973" s="19"/>
      <c r="O973" s="19"/>
      <c r="P973" s="19"/>
    </row>
    <row r="974" ht="15.0" customHeight="1">
      <c r="A974" s="7" t="s">
        <v>155</v>
      </c>
      <c r="B974" s="36"/>
      <c r="C974" s="36"/>
      <c r="D974" s="36">
        <v>1391.0</v>
      </c>
      <c r="E974" s="36">
        <v>1319.0</v>
      </c>
      <c r="F974" s="36">
        <v>1415.0</v>
      </c>
      <c r="G974" s="21">
        <v>1393.0</v>
      </c>
      <c r="H974" s="10">
        <v>1355.0</v>
      </c>
      <c r="J974" s="19"/>
      <c r="K974" s="19"/>
      <c r="L974" s="19"/>
      <c r="M974" s="19"/>
      <c r="N974" s="19"/>
      <c r="O974" s="19"/>
      <c r="P974" s="19"/>
    </row>
    <row r="975" ht="15.0" customHeight="1">
      <c r="A975" s="7" t="s">
        <v>156</v>
      </c>
      <c r="B975" s="36"/>
      <c r="C975" s="36"/>
      <c r="D975" s="36">
        <v>1299.0</v>
      </c>
      <c r="E975" s="36">
        <v>1766.0</v>
      </c>
      <c r="F975" s="36">
        <v>1384.0</v>
      </c>
      <c r="G975" s="21">
        <v>1486.0</v>
      </c>
      <c r="H975" s="10">
        <v>1443.0</v>
      </c>
      <c r="J975" s="19"/>
      <c r="K975" s="19"/>
      <c r="L975" s="19"/>
      <c r="M975" s="19"/>
      <c r="N975" s="19"/>
      <c r="O975" s="19"/>
      <c r="P975" s="19"/>
    </row>
    <row r="976" ht="15.0" customHeight="1">
      <c r="A976" s="7" t="s">
        <v>157</v>
      </c>
      <c r="B976" s="36"/>
      <c r="C976" s="36"/>
      <c r="D976" s="36">
        <v>749.0</v>
      </c>
      <c r="E976" s="36">
        <v>1629.0</v>
      </c>
      <c r="F976" s="36">
        <v>1416.0</v>
      </c>
      <c r="G976" s="21">
        <v>1290.0</v>
      </c>
      <c r="H976" s="10">
        <v>1306.0</v>
      </c>
      <c r="J976" s="19"/>
      <c r="K976" s="19"/>
      <c r="L976" s="19"/>
      <c r="M976" s="19"/>
      <c r="N976" s="19"/>
      <c r="O976" s="19"/>
      <c r="P976" s="19"/>
    </row>
    <row r="977" ht="15.0" customHeight="1">
      <c r="A977" s="7" t="s">
        <v>158</v>
      </c>
      <c r="B977" s="36"/>
      <c r="C977" s="36"/>
      <c r="D977" s="36">
        <v>145.0</v>
      </c>
      <c r="E977" s="36">
        <v>776.0</v>
      </c>
      <c r="F977" s="36">
        <v>746.0</v>
      </c>
      <c r="G977" s="21">
        <v>654.0</v>
      </c>
      <c r="H977" s="10">
        <v>781.0</v>
      </c>
      <c r="J977" s="19"/>
      <c r="K977" s="19"/>
      <c r="L977" s="19"/>
      <c r="M977" s="19"/>
      <c r="N977" s="19"/>
      <c r="O977" s="19"/>
      <c r="P977" s="19"/>
    </row>
    <row r="978" ht="15.0" customHeight="1">
      <c r="A978" s="7" t="s">
        <v>159</v>
      </c>
      <c r="B978" s="36"/>
      <c r="C978" s="36"/>
      <c r="D978" s="36">
        <v>68.0</v>
      </c>
      <c r="E978" s="36">
        <v>216.0</v>
      </c>
      <c r="F978" s="36">
        <v>436.0</v>
      </c>
      <c r="G978" s="21">
        <v>474.0</v>
      </c>
      <c r="H978" s="10">
        <v>370.0</v>
      </c>
      <c r="J978" s="19"/>
      <c r="K978" s="19"/>
      <c r="L978" s="19"/>
      <c r="M978" s="19"/>
      <c r="N978" s="19"/>
      <c r="O978" s="19"/>
      <c r="P978" s="19"/>
    </row>
    <row r="979" ht="15.0" customHeight="1">
      <c r="A979" s="7" t="s">
        <v>160</v>
      </c>
      <c r="B979" s="36"/>
      <c r="C979" s="36"/>
      <c r="D979" s="36">
        <v>83.0</v>
      </c>
      <c r="E979" s="36">
        <v>180.0</v>
      </c>
      <c r="F979" s="36">
        <v>235.0</v>
      </c>
      <c r="G979" s="21">
        <v>240.0</v>
      </c>
      <c r="H979" s="10">
        <v>287.0</v>
      </c>
      <c r="J979" s="19"/>
      <c r="K979" s="19"/>
      <c r="L979" s="19"/>
      <c r="M979" s="19"/>
      <c r="N979" s="19"/>
      <c r="O979" s="19"/>
      <c r="P979" s="19"/>
    </row>
    <row r="980" ht="15.0" customHeight="1">
      <c r="A980" s="7" t="s">
        <v>161</v>
      </c>
      <c r="B980" s="36"/>
      <c r="C980" s="36"/>
      <c r="D980" s="36"/>
      <c r="E980" s="36">
        <v>100.0</v>
      </c>
      <c r="F980" s="36">
        <v>162.0</v>
      </c>
      <c r="G980" s="21">
        <v>112.0</v>
      </c>
      <c r="H980" s="10">
        <v>78.0</v>
      </c>
      <c r="J980" s="19"/>
      <c r="K980" s="19"/>
      <c r="L980" s="19"/>
      <c r="M980" s="19"/>
      <c r="N980" s="19"/>
      <c r="O980" s="19"/>
      <c r="P980" s="19"/>
    </row>
    <row r="981" ht="15.0" customHeight="1">
      <c r="A981" s="7" t="s">
        <v>162</v>
      </c>
      <c r="B981" s="52">
        <v>56790.20032840723</v>
      </c>
      <c r="C981" s="52">
        <v>56414.8031496063</v>
      </c>
      <c r="D981" s="52">
        <v>52743.51961823966</v>
      </c>
      <c r="E981" s="52">
        <v>54347.48099713936</v>
      </c>
      <c r="F981" s="52">
        <v>38994.22650459532</v>
      </c>
      <c r="G981" s="52">
        <v>37927.99796594789</v>
      </c>
      <c r="H981" s="52">
        <v>37957.13829412656</v>
      </c>
      <c r="J981" s="19"/>
      <c r="K981" s="19"/>
      <c r="L981" s="19"/>
      <c r="M981" s="19"/>
      <c r="N981" s="19"/>
      <c r="O981" s="19"/>
      <c r="P981" s="19"/>
    </row>
    <row r="982" ht="15.0" customHeight="1">
      <c r="A982" s="7"/>
      <c r="B982" s="14"/>
      <c r="C982" s="14"/>
      <c r="D982" s="14"/>
      <c r="E982" s="14"/>
      <c r="F982" s="14"/>
      <c r="G982" s="5"/>
      <c r="H982" s="10"/>
      <c r="J982" s="19"/>
      <c r="K982" s="19"/>
      <c r="L982" s="19"/>
      <c r="M982" s="19"/>
      <c r="N982" s="19"/>
      <c r="O982" s="19"/>
      <c r="P982" s="19"/>
    </row>
    <row r="983" ht="15.0" customHeight="1">
      <c r="A983" s="7" t="s">
        <v>67</v>
      </c>
      <c r="B983" s="14"/>
      <c r="C983" s="14"/>
      <c r="D983" s="14"/>
      <c r="E983" s="14"/>
      <c r="F983" s="14"/>
      <c r="G983" s="46"/>
      <c r="H983" s="10"/>
      <c r="J983" s="19"/>
      <c r="K983" s="19"/>
      <c r="L983" s="19"/>
      <c r="M983" s="19"/>
      <c r="N983" s="19"/>
      <c r="O983" s="19"/>
      <c r="P983" s="19"/>
    </row>
    <row r="984" ht="15.0" customHeight="1">
      <c r="A984" s="7" t="s">
        <v>6</v>
      </c>
      <c r="B984" s="36">
        <v>3532.0</v>
      </c>
      <c r="C984" s="36">
        <v>3384.0</v>
      </c>
      <c r="D984" s="36">
        <v>3325.0</v>
      </c>
      <c r="E984" s="36">
        <v>3270.0</v>
      </c>
      <c r="F984" s="36">
        <v>2984.0</v>
      </c>
      <c r="G984" s="21">
        <v>2915.0</v>
      </c>
      <c r="H984" s="10">
        <v>2927.0</v>
      </c>
      <c r="J984" s="19"/>
      <c r="K984" s="19"/>
      <c r="L984" s="19"/>
      <c r="M984" s="19"/>
      <c r="N984" s="19"/>
      <c r="O984" s="19"/>
      <c r="P984" s="19"/>
    </row>
    <row r="985" ht="15.0" customHeight="1">
      <c r="A985" s="7" t="s">
        <v>146</v>
      </c>
      <c r="B985" s="36"/>
      <c r="C985" s="36"/>
      <c r="D985" s="36">
        <v>648.0</v>
      </c>
      <c r="E985" s="36">
        <v>492.0</v>
      </c>
      <c r="F985" s="36">
        <v>352.0</v>
      </c>
      <c r="G985" s="21">
        <v>359.0</v>
      </c>
      <c r="H985" s="10">
        <v>416.0</v>
      </c>
      <c r="J985" s="19"/>
      <c r="K985" s="19"/>
      <c r="L985" s="19"/>
      <c r="M985" s="19"/>
      <c r="N985" s="19"/>
      <c r="O985" s="19"/>
      <c r="P985" s="19"/>
    </row>
    <row r="986" ht="15.0" customHeight="1">
      <c r="A986" s="7" t="s">
        <v>147</v>
      </c>
      <c r="B986" s="36"/>
      <c r="C986" s="36"/>
      <c r="D986" s="36">
        <v>247.0</v>
      </c>
      <c r="E986" s="36">
        <v>292.0</v>
      </c>
      <c r="F986" s="36">
        <v>333.0</v>
      </c>
      <c r="G986" s="21">
        <v>310.0</v>
      </c>
      <c r="H986" s="10">
        <v>386.0</v>
      </c>
      <c r="J986" s="19"/>
      <c r="K986" s="19"/>
      <c r="L986" s="19"/>
      <c r="M986" s="19"/>
      <c r="N986" s="19"/>
      <c r="O986" s="19"/>
      <c r="P986" s="19"/>
    </row>
    <row r="987" ht="15.0" customHeight="1">
      <c r="A987" s="7" t="s">
        <v>148</v>
      </c>
      <c r="B987" s="36"/>
      <c r="C987" s="36"/>
      <c r="D987" s="36">
        <v>330.0</v>
      </c>
      <c r="E987" s="36">
        <v>266.0</v>
      </c>
      <c r="F987" s="36">
        <v>128.0</v>
      </c>
      <c r="G987" s="21">
        <v>132.0</v>
      </c>
      <c r="H987" s="10">
        <v>128.0</v>
      </c>
      <c r="J987" s="19"/>
      <c r="K987" s="19"/>
      <c r="L987" s="19"/>
      <c r="M987" s="19"/>
      <c r="N987" s="19"/>
      <c r="O987" s="19"/>
      <c r="P987" s="19"/>
    </row>
    <row r="988" ht="15.0" customHeight="1">
      <c r="A988" s="7" t="s">
        <v>149</v>
      </c>
      <c r="B988" s="36"/>
      <c r="C988" s="36"/>
      <c r="D988" s="36">
        <v>418.0</v>
      </c>
      <c r="E988" s="36">
        <v>263.0</v>
      </c>
      <c r="F988" s="36">
        <v>156.0</v>
      </c>
      <c r="G988" s="21">
        <v>175.0</v>
      </c>
      <c r="H988" s="10">
        <v>129.0</v>
      </c>
      <c r="J988" s="19"/>
      <c r="K988" s="19"/>
      <c r="L988" s="19"/>
      <c r="M988" s="19"/>
      <c r="N988" s="19"/>
      <c r="O988" s="19"/>
      <c r="P988" s="19"/>
    </row>
    <row r="989" ht="15.0" customHeight="1">
      <c r="A989" s="7" t="s">
        <v>150</v>
      </c>
      <c r="B989" s="36"/>
      <c r="C989" s="36"/>
      <c r="D989" s="36">
        <v>268.0</v>
      </c>
      <c r="E989" s="36">
        <v>264.0</v>
      </c>
      <c r="F989" s="36">
        <v>159.0</v>
      </c>
      <c r="G989" s="21">
        <v>199.0</v>
      </c>
      <c r="H989" s="10">
        <v>196.0</v>
      </c>
      <c r="J989" s="19"/>
      <c r="K989" s="19"/>
      <c r="L989" s="19"/>
      <c r="M989" s="19"/>
      <c r="N989" s="19"/>
      <c r="O989" s="19"/>
      <c r="P989" s="19"/>
    </row>
    <row r="990" ht="15.0" customHeight="1">
      <c r="A990" s="7" t="s">
        <v>151</v>
      </c>
      <c r="B990" s="36"/>
      <c r="C990" s="36"/>
      <c r="D990" s="36">
        <v>249.0</v>
      </c>
      <c r="E990" s="36">
        <v>264.0</v>
      </c>
      <c r="F990" s="36">
        <v>189.0</v>
      </c>
      <c r="G990" s="21">
        <v>154.0</v>
      </c>
      <c r="H990" s="10">
        <v>150.0</v>
      </c>
      <c r="J990" s="19"/>
      <c r="K990" s="19"/>
      <c r="L990" s="19"/>
      <c r="M990" s="19"/>
      <c r="N990" s="19"/>
      <c r="O990" s="19"/>
      <c r="P990" s="19"/>
    </row>
    <row r="991" ht="15.0" customHeight="1">
      <c r="A991" s="7" t="s">
        <v>152</v>
      </c>
      <c r="B991" s="36"/>
      <c r="C991" s="36"/>
      <c r="D991" s="36">
        <v>227.0</v>
      </c>
      <c r="E991" s="36">
        <v>132.0</v>
      </c>
      <c r="F991" s="36">
        <v>78.0</v>
      </c>
      <c r="G991" s="21">
        <v>101.0</v>
      </c>
      <c r="H991" s="10">
        <v>89.0</v>
      </c>
      <c r="J991" s="19"/>
      <c r="K991" s="19"/>
      <c r="L991" s="19"/>
      <c r="M991" s="19"/>
      <c r="N991" s="19"/>
      <c r="O991" s="19"/>
      <c r="P991" s="19"/>
    </row>
    <row r="992" ht="15.0" customHeight="1">
      <c r="A992" s="7" t="s">
        <v>153</v>
      </c>
      <c r="B992" s="36"/>
      <c r="C992" s="36"/>
      <c r="D992" s="36">
        <v>162.0</v>
      </c>
      <c r="E992" s="36">
        <v>174.0</v>
      </c>
      <c r="F992" s="36">
        <v>165.0</v>
      </c>
      <c r="G992" s="21">
        <v>168.0</v>
      </c>
      <c r="H992" s="10">
        <v>138.0</v>
      </c>
      <c r="J992" s="19"/>
      <c r="K992" s="19"/>
      <c r="L992" s="19"/>
      <c r="M992" s="19"/>
      <c r="N992" s="19"/>
      <c r="O992" s="19"/>
      <c r="P992" s="19"/>
    </row>
    <row r="993" ht="15.0" customHeight="1">
      <c r="A993" s="7" t="s">
        <v>154</v>
      </c>
      <c r="B993" s="36"/>
      <c r="C993" s="36"/>
      <c r="D993" s="36">
        <v>192.0</v>
      </c>
      <c r="E993" s="36">
        <v>175.0</v>
      </c>
      <c r="F993" s="36">
        <v>168.0</v>
      </c>
      <c r="G993" s="21">
        <v>151.0</v>
      </c>
      <c r="H993" s="10">
        <v>138.0</v>
      </c>
      <c r="J993" s="19"/>
      <c r="K993" s="19"/>
      <c r="L993" s="19"/>
      <c r="M993" s="19"/>
      <c r="N993" s="19"/>
      <c r="O993" s="19"/>
      <c r="P993" s="19"/>
    </row>
    <row r="994" ht="15.0" customHeight="1">
      <c r="A994" s="7" t="s">
        <v>155</v>
      </c>
      <c r="B994" s="36"/>
      <c r="C994" s="36"/>
      <c r="D994" s="36">
        <v>214.0</v>
      </c>
      <c r="E994" s="36">
        <v>254.0</v>
      </c>
      <c r="F994" s="36">
        <v>291.0</v>
      </c>
      <c r="G994" s="21">
        <v>308.0</v>
      </c>
      <c r="H994" s="10">
        <v>256.0</v>
      </c>
      <c r="J994" s="19"/>
      <c r="K994" s="19"/>
      <c r="L994" s="19"/>
      <c r="M994" s="19"/>
      <c r="N994" s="19"/>
      <c r="O994" s="19"/>
      <c r="P994" s="19"/>
    </row>
    <row r="995" ht="15.0" customHeight="1">
      <c r="A995" s="7" t="s">
        <v>156</v>
      </c>
      <c r="B995" s="36"/>
      <c r="C995" s="36"/>
      <c r="D995" s="36">
        <v>221.0</v>
      </c>
      <c r="E995" s="36">
        <v>351.0</v>
      </c>
      <c r="F995" s="36">
        <v>286.0</v>
      </c>
      <c r="G995" s="21">
        <v>239.0</v>
      </c>
      <c r="H995" s="10">
        <v>280.0</v>
      </c>
      <c r="J995" s="19"/>
      <c r="K995" s="19"/>
      <c r="L995" s="19"/>
      <c r="M995" s="19"/>
      <c r="N995" s="19"/>
      <c r="O995" s="19"/>
      <c r="P995" s="19"/>
    </row>
    <row r="996" ht="15.0" customHeight="1">
      <c r="A996" s="7" t="s">
        <v>157</v>
      </c>
      <c r="B996" s="36"/>
      <c r="C996" s="36"/>
      <c r="D996" s="36">
        <v>125.0</v>
      </c>
      <c r="E996" s="36">
        <v>192.0</v>
      </c>
      <c r="F996" s="36">
        <v>475.0</v>
      </c>
      <c r="G996" s="21">
        <v>440.0</v>
      </c>
      <c r="H996" s="10">
        <v>350.0</v>
      </c>
      <c r="J996" s="19"/>
      <c r="K996" s="19"/>
      <c r="L996" s="19"/>
      <c r="M996" s="19"/>
      <c r="N996" s="19"/>
      <c r="O996" s="19"/>
      <c r="P996" s="19"/>
    </row>
    <row r="997" ht="15.0" customHeight="1">
      <c r="A997" s="7" t="s">
        <v>158</v>
      </c>
      <c r="B997" s="36"/>
      <c r="C997" s="36"/>
      <c r="D997" s="36">
        <v>12.0</v>
      </c>
      <c r="E997" s="36">
        <v>113.0</v>
      </c>
      <c r="F997" s="36">
        <v>142.0</v>
      </c>
      <c r="G997" s="21">
        <v>110.0</v>
      </c>
      <c r="H997" s="10">
        <v>209.0</v>
      </c>
      <c r="J997" s="19"/>
      <c r="K997" s="19"/>
      <c r="L997" s="19"/>
      <c r="M997" s="19"/>
      <c r="N997" s="19"/>
      <c r="O997" s="19"/>
      <c r="P997" s="19"/>
    </row>
    <row r="998" ht="15.0" customHeight="1">
      <c r="A998" s="7" t="s">
        <v>159</v>
      </c>
      <c r="B998" s="36"/>
      <c r="C998" s="36"/>
      <c r="D998" s="36">
        <v>12.0</v>
      </c>
      <c r="E998" s="36">
        <v>31.0</v>
      </c>
      <c r="F998" s="36">
        <v>47.0</v>
      </c>
      <c r="G998" s="21">
        <v>44.0</v>
      </c>
      <c r="H998" s="10">
        <v>43.0</v>
      </c>
      <c r="J998" s="19"/>
      <c r="K998" s="19"/>
      <c r="L998" s="19"/>
      <c r="M998" s="19"/>
      <c r="N998" s="19"/>
      <c r="O998" s="19"/>
      <c r="P998" s="19"/>
    </row>
    <row r="999" ht="15.0" customHeight="1">
      <c r="A999" s="7" t="s">
        <v>160</v>
      </c>
      <c r="B999" s="36"/>
      <c r="C999" s="36"/>
      <c r="D999" s="36">
        <v>0.0</v>
      </c>
      <c r="E999" s="36">
        <v>3.0</v>
      </c>
      <c r="F999" s="36">
        <v>3.0</v>
      </c>
      <c r="G999" s="21">
        <v>6.0</v>
      </c>
      <c r="H999" s="10">
        <v>12.0</v>
      </c>
      <c r="J999" s="19"/>
      <c r="K999" s="19"/>
      <c r="L999" s="19"/>
      <c r="M999" s="19"/>
      <c r="N999" s="19"/>
      <c r="O999" s="19"/>
      <c r="P999" s="19"/>
    </row>
    <row r="1000" ht="15.0" customHeight="1">
      <c r="A1000" s="7" t="s">
        <v>161</v>
      </c>
      <c r="B1000" s="36"/>
      <c r="C1000" s="36"/>
      <c r="D1000" s="36"/>
      <c r="E1000" s="36">
        <v>4.0</v>
      </c>
      <c r="F1000" s="36">
        <v>12.0</v>
      </c>
      <c r="G1000" s="21">
        <v>19.0</v>
      </c>
      <c r="H1000" s="10">
        <v>7.0</v>
      </c>
      <c r="J1000" s="19"/>
      <c r="K1000" s="19"/>
      <c r="L1000" s="19"/>
      <c r="M1000" s="19"/>
      <c r="N1000" s="19"/>
      <c r="O1000" s="19"/>
      <c r="P1000" s="19"/>
    </row>
    <row r="1001" ht="15.0" customHeight="1">
      <c r="A1001" s="7" t="s">
        <v>162</v>
      </c>
      <c r="B1001" s="52">
        <v>53489.24137931035</v>
      </c>
      <c r="C1001" s="52">
        <v>57638.036745406826</v>
      </c>
      <c r="D1001" s="52">
        <v>46864.48250265112</v>
      </c>
      <c r="E1001" s="52">
        <v>44012.974254188804</v>
      </c>
      <c r="F1001" s="52">
        <v>44132.34509338868</v>
      </c>
      <c r="G1001" s="52">
        <v>41406.84144211524</v>
      </c>
      <c r="H1001" s="52">
        <v>38175.372477315745</v>
      </c>
      <c r="J1001" s="19"/>
      <c r="K1001" s="19"/>
      <c r="L1001" s="19"/>
      <c r="M1001" s="19"/>
      <c r="N1001" s="19"/>
      <c r="O1001" s="19"/>
      <c r="P1001" s="19"/>
    </row>
    <row r="1002" ht="15.0" customHeight="1">
      <c r="A1002" s="7"/>
      <c r="B1002" s="14"/>
      <c r="C1002" s="14"/>
      <c r="D1002" s="14"/>
      <c r="E1002" s="14"/>
      <c r="F1002" s="14"/>
      <c r="G1002" s="5"/>
      <c r="H1002" s="10"/>
      <c r="J1002" s="19"/>
      <c r="K1002" s="19"/>
      <c r="L1002" s="19"/>
      <c r="M1002" s="19"/>
      <c r="N1002" s="19"/>
      <c r="O1002" s="19"/>
      <c r="P1002" s="19"/>
    </row>
    <row r="1003" ht="15.0" customHeight="1">
      <c r="A1003" s="7" t="s">
        <v>68</v>
      </c>
      <c r="B1003" s="14"/>
      <c r="C1003" s="14"/>
      <c r="D1003" s="14"/>
      <c r="E1003" s="14"/>
      <c r="F1003" s="14"/>
      <c r="G1003" s="5"/>
      <c r="H1003" s="10"/>
      <c r="J1003" s="19"/>
      <c r="K1003" s="19"/>
      <c r="L1003" s="19"/>
      <c r="M1003" s="19"/>
      <c r="N1003" s="19"/>
      <c r="O1003" s="19"/>
      <c r="P1003" s="19"/>
    </row>
    <row r="1004" ht="15.0" customHeight="1">
      <c r="A1004" s="7" t="s">
        <v>6</v>
      </c>
      <c r="B1004" s="36">
        <v>5545.0</v>
      </c>
      <c r="C1004" s="36">
        <v>5669.0</v>
      </c>
      <c r="D1004" s="36">
        <v>5487.0</v>
      </c>
      <c r="E1004" s="36">
        <v>5608.0</v>
      </c>
      <c r="F1004" s="36">
        <v>5332.0</v>
      </c>
      <c r="G1004" s="21">
        <v>5050.0</v>
      </c>
      <c r="H1004" s="10">
        <v>5002.0</v>
      </c>
      <c r="J1004" s="19"/>
      <c r="K1004" s="19"/>
      <c r="L1004" s="19"/>
      <c r="M1004" s="19"/>
      <c r="N1004" s="19"/>
      <c r="O1004" s="19"/>
      <c r="P1004" s="19"/>
    </row>
    <row r="1005" ht="15.0" customHeight="1">
      <c r="A1005" s="7" t="s">
        <v>146</v>
      </c>
      <c r="B1005" s="36"/>
      <c r="C1005" s="36"/>
      <c r="D1005" s="36">
        <v>904.0</v>
      </c>
      <c r="E1005" s="36">
        <v>918.0</v>
      </c>
      <c r="F1005" s="36">
        <v>911.0</v>
      </c>
      <c r="G1005" s="21">
        <v>837.0</v>
      </c>
      <c r="H1005" s="10">
        <v>825.0</v>
      </c>
      <c r="J1005" s="19"/>
      <c r="K1005" s="19"/>
      <c r="L1005" s="19"/>
      <c r="M1005" s="19"/>
      <c r="N1005" s="19"/>
      <c r="O1005" s="19"/>
      <c r="P1005" s="19"/>
    </row>
    <row r="1006" ht="15.0" customHeight="1">
      <c r="A1006" s="7" t="s">
        <v>147</v>
      </c>
      <c r="B1006" s="36"/>
      <c r="C1006" s="36"/>
      <c r="D1006" s="36">
        <v>345.0</v>
      </c>
      <c r="E1006" s="36">
        <v>302.0</v>
      </c>
      <c r="F1006" s="36">
        <v>455.0</v>
      </c>
      <c r="G1006" s="21">
        <v>366.0</v>
      </c>
      <c r="H1006" s="10">
        <v>387.0</v>
      </c>
      <c r="J1006" s="19"/>
      <c r="K1006" s="19"/>
      <c r="L1006" s="19"/>
      <c r="M1006" s="19"/>
      <c r="N1006" s="19"/>
      <c r="O1006" s="19"/>
      <c r="P1006" s="19"/>
    </row>
    <row r="1007" ht="15.0" customHeight="1">
      <c r="A1007" s="7" t="s">
        <v>148</v>
      </c>
      <c r="B1007" s="36"/>
      <c r="C1007" s="36"/>
      <c r="D1007" s="36">
        <v>587.0</v>
      </c>
      <c r="E1007" s="36">
        <v>441.0</v>
      </c>
      <c r="F1007" s="36">
        <v>383.0</v>
      </c>
      <c r="G1007" s="21">
        <v>466.0</v>
      </c>
      <c r="H1007" s="10">
        <v>382.0</v>
      </c>
      <c r="J1007" s="19"/>
      <c r="K1007" s="19"/>
      <c r="L1007" s="19"/>
      <c r="M1007" s="19"/>
      <c r="N1007" s="19"/>
      <c r="O1007" s="19"/>
      <c r="P1007" s="19"/>
    </row>
    <row r="1008" ht="15.0" customHeight="1">
      <c r="A1008" s="7" t="s">
        <v>149</v>
      </c>
      <c r="B1008" s="36"/>
      <c r="C1008" s="36"/>
      <c r="D1008" s="36">
        <v>440.0</v>
      </c>
      <c r="E1008" s="36">
        <v>332.0</v>
      </c>
      <c r="F1008" s="36">
        <v>458.0</v>
      </c>
      <c r="G1008" s="21">
        <v>417.0</v>
      </c>
      <c r="H1008" s="10">
        <v>368.0</v>
      </c>
      <c r="J1008" s="19"/>
      <c r="K1008" s="19"/>
      <c r="L1008" s="19"/>
      <c r="M1008" s="19"/>
      <c r="N1008" s="19"/>
      <c r="O1008" s="19"/>
      <c r="P1008" s="19"/>
    </row>
    <row r="1009" ht="15.0" customHeight="1">
      <c r="A1009" s="7" t="s">
        <v>150</v>
      </c>
      <c r="B1009" s="36"/>
      <c r="C1009" s="36"/>
      <c r="D1009" s="36">
        <v>640.0</v>
      </c>
      <c r="E1009" s="36">
        <v>389.0</v>
      </c>
      <c r="F1009" s="36">
        <v>356.0</v>
      </c>
      <c r="G1009" s="21">
        <v>364.0</v>
      </c>
      <c r="H1009" s="10">
        <v>357.0</v>
      </c>
      <c r="J1009" s="19"/>
      <c r="K1009" s="19"/>
      <c r="L1009" s="19"/>
      <c r="M1009" s="19"/>
      <c r="N1009" s="19"/>
      <c r="O1009" s="19"/>
      <c r="P1009" s="19"/>
    </row>
    <row r="1010" ht="15.0" customHeight="1">
      <c r="A1010" s="7" t="s">
        <v>151</v>
      </c>
      <c r="B1010" s="36"/>
      <c r="C1010" s="36"/>
      <c r="D1010" s="36">
        <v>423.0</v>
      </c>
      <c r="E1010" s="36">
        <v>438.0</v>
      </c>
      <c r="F1010" s="36">
        <v>226.0</v>
      </c>
      <c r="G1010" s="21">
        <v>253.0</v>
      </c>
      <c r="H1010" s="10">
        <v>251.0</v>
      </c>
      <c r="J1010" s="19"/>
      <c r="K1010" s="19"/>
      <c r="L1010" s="19"/>
      <c r="M1010" s="19"/>
      <c r="N1010" s="19"/>
      <c r="O1010" s="19"/>
      <c r="P1010" s="19"/>
    </row>
    <row r="1011" ht="15.0" customHeight="1">
      <c r="A1011" s="7" t="s">
        <v>152</v>
      </c>
      <c r="B1011" s="36"/>
      <c r="C1011" s="36"/>
      <c r="D1011" s="36">
        <v>437.0</v>
      </c>
      <c r="E1011" s="36">
        <v>320.0</v>
      </c>
      <c r="F1011" s="36">
        <v>200.0</v>
      </c>
      <c r="G1011" s="21">
        <v>175.0</v>
      </c>
      <c r="H1011" s="10">
        <v>257.0</v>
      </c>
      <c r="J1011" s="19"/>
      <c r="K1011" s="19"/>
      <c r="L1011" s="19"/>
      <c r="M1011" s="19"/>
      <c r="N1011" s="19"/>
      <c r="O1011" s="19"/>
      <c r="P1011" s="19"/>
    </row>
    <row r="1012" ht="15.0" customHeight="1">
      <c r="A1012" s="7" t="s">
        <v>153</v>
      </c>
      <c r="B1012" s="36"/>
      <c r="C1012" s="36"/>
      <c r="D1012" s="36">
        <v>498.0</v>
      </c>
      <c r="E1012" s="36">
        <v>320.0</v>
      </c>
      <c r="F1012" s="36">
        <v>353.0</v>
      </c>
      <c r="G1012" s="21">
        <v>356.0</v>
      </c>
      <c r="H1012" s="10">
        <v>332.0</v>
      </c>
      <c r="J1012" s="19"/>
      <c r="K1012" s="19"/>
      <c r="L1012" s="19"/>
      <c r="M1012" s="19"/>
      <c r="N1012" s="19"/>
      <c r="O1012" s="19"/>
      <c r="P1012" s="19"/>
    </row>
    <row r="1013" ht="15.0" customHeight="1">
      <c r="A1013" s="7" t="s">
        <v>154</v>
      </c>
      <c r="B1013" s="36"/>
      <c r="C1013" s="36"/>
      <c r="D1013" s="36">
        <v>223.0</v>
      </c>
      <c r="E1013" s="36">
        <v>263.0</v>
      </c>
      <c r="F1013" s="36">
        <v>153.0</v>
      </c>
      <c r="G1013" s="21">
        <v>142.0</v>
      </c>
      <c r="H1013" s="10">
        <v>152.0</v>
      </c>
      <c r="J1013" s="19"/>
      <c r="K1013" s="19"/>
      <c r="L1013" s="19"/>
      <c r="M1013" s="19"/>
      <c r="N1013" s="19"/>
      <c r="O1013" s="19"/>
      <c r="P1013" s="19"/>
    </row>
    <row r="1014" ht="15.0" customHeight="1">
      <c r="A1014" s="7" t="s">
        <v>155</v>
      </c>
      <c r="B1014" s="36"/>
      <c r="C1014" s="36"/>
      <c r="D1014" s="36">
        <v>358.0</v>
      </c>
      <c r="E1014" s="36">
        <v>419.0</v>
      </c>
      <c r="F1014" s="36">
        <v>358.0</v>
      </c>
      <c r="G1014" s="21">
        <v>388.0</v>
      </c>
      <c r="H1014" s="10">
        <v>319.0</v>
      </c>
      <c r="J1014" s="19"/>
      <c r="K1014" s="19"/>
      <c r="L1014" s="19"/>
      <c r="M1014" s="19"/>
      <c r="N1014" s="19"/>
      <c r="O1014" s="19"/>
      <c r="P1014" s="19"/>
    </row>
    <row r="1015" ht="15.0" customHeight="1">
      <c r="A1015" s="7" t="s">
        <v>156</v>
      </c>
      <c r="B1015" s="36"/>
      <c r="C1015" s="36"/>
      <c r="D1015" s="36">
        <v>374.0</v>
      </c>
      <c r="E1015" s="36">
        <v>605.0</v>
      </c>
      <c r="F1015" s="36">
        <v>625.0</v>
      </c>
      <c r="G1015" s="21">
        <v>522.0</v>
      </c>
      <c r="H1015" s="10">
        <v>501.0</v>
      </c>
      <c r="J1015" s="19"/>
      <c r="K1015" s="19"/>
      <c r="L1015" s="19"/>
      <c r="M1015" s="19"/>
      <c r="N1015" s="19"/>
      <c r="O1015" s="19"/>
      <c r="P1015" s="19"/>
    </row>
    <row r="1016" ht="15.0" customHeight="1">
      <c r="A1016" s="7" t="s">
        <v>157</v>
      </c>
      <c r="B1016" s="36"/>
      <c r="C1016" s="36"/>
      <c r="D1016" s="36">
        <v>192.0</v>
      </c>
      <c r="E1016" s="36">
        <v>406.0</v>
      </c>
      <c r="F1016" s="36">
        <v>500.0</v>
      </c>
      <c r="G1016" s="21">
        <v>455.0</v>
      </c>
      <c r="H1016" s="10">
        <v>439.0</v>
      </c>
      <c r="J1016" s="19"/>
      <c r="K1016" s="19"/>
      <c r="L1016" s="19"/>
      <c r="M1016" s="19"/>
      <c r="N1016" s="19"/>
      <c r="O1016" s="19"/>
      <c r="P1016" s="19"/>
    </row>
    <row r="1017" ht="15.0" customHeight="1">
      <c r="A1017" s="7" t="s">
        <v>158</v>
      </c>
      <c r="B1017" s="36"/>
      <c r="C1017" s="36"/>
      <c r="D1017" s="36">
        <v>45.0</v>
      </c>
      <c r="E1017" s="36">
        <v>262.0</v>
      </c>
      <c r="F1017" s="36">
        <v>192.0</v>
      </c>
      <c r="G1017" s="21">
        <v>137.0</v>
      </c>
      <c r="H1017" s="10">
        <v>212.0</v>
      </c>
      <c r="J1017" s="19"/>
      <c r="K1017" s="19"/>
      <c r="L1017" s="19"/>
      <c r="M1017" s="19"/>
      <c r="N1017" s="19"/>
      <c r="O1017" s="19"/>
      <c r="P1017" s="19"/>
    </row>
    <row r="1018" ht="15.0" customHeight="1">
      <c r="A1018" s="7" t="s">
        <v>159</v>
      </c>
      <c r="B1018" s="36"/>
      <c r="C1018" s="36"/>
      <c r="D1018" s="36">
        <v>8.0</v>
      </c>
      <c r="E1018" s="36">
        <v>56.0</v>
      </c>
      <c r="F1018" s="36">
        <v>103.0</v>
      </c>
      <c r="G1018" s="21">
        <v>103.0</v>
      </c>
      <c r="H1018" s="10">
        <v>127.0</v>
      </c>
      <c r="J1018" s="19"/>
      <c r="K1018" s="19"/>
      <c r="L1018" s="19"/>
      <c r="M1018" s="19"/>
      <c r="N1018" s="19"/>
      <c r="O1018" s="19"/>
      <c r="P1018" s="19"/>
    </row>
    <row r="1019" ht="15.0" customHeight="1">
      <c r="A1019" s="7" t="s">
        <v>160</v>
      </c>
      <c r="B1019" s="36"/>
      <c r="C1019" s="36"/>
      <c r="D1019" s="36">
        <v>13.0</v>
      </c>
      <c r="E1019" s="36">
        <v>60.0</v>
      </c>
      <c r="F1019" s="36">
        <v>42.0</v>
      </c>
      <c r="G1019" s="21">
        <v>50.0</v>
      </c>
      <c r="H1019" s="10">
        <v>70.0</v>
      </c>
      <c r="J1019" s="19"/>
      <c r="K1019" s="19"/>
      <c r="L1019" s="19"/>
      <c r="M1019" s="19"/>
      <c r="N1019" s="19"/>
      <c r="O1019" s="19"/>
      <c r="P1019" s="19"/>
    </row>
    <row r="1020" ht="15.0" customHeight="1">
      <c r="A1020" s="7" t="s">
        <v>161</v>
      </c>
      <c r="B1020" s="36"/>
      <c r="C1020" s="36"/>
      <c r="D1020" s="36"/>
      <c r="E1020" s="36">
        <v>77.0</v>
      </c>
      <c r="F1020" s="36">
        <v>17.0</v>
      </c>
      <c r="G1020" s="21">
        <v>19.0</v>
      </c>
      <c r="H1020" s="10">
        <v>23.0</v>
      </c>
      <c r="J1020" s="19"/>
      <c r="K1020" s="19"/>
      <c r="L1020" s="19"/>
      <c r="M1020" s="19"/>
      <c r="N1020" s="19"/>
      <c r="O1020" s="19"/>
      <c r="P1020" s="19"/>
    </row>
    <row r="1021" ht="15.0" customHeight="1">
      <c r="A1021" s="7" t="s">
        <v>162</v>
      </c>
      <c r="B1021" s="52">
        <v>60119.71428571429</v>
      </c>
      <c r="C1021" s="52">
        <v>59917.14610673666</v>
      </c>
      <c r="D1021" s="52">
        <v>52618.11983032874</v>
      </c>
      <c r="E1021" s="52">
        <v>49446.72742133225</v>
      </c>
      <c r="F1021" s="52">
        <v>33131.22383634747</v>
      </c>
      <c r="G1021" s="52">
        <v>31864.604868754166</v>
      </c>
      <c r="H1021" s="52">
        <v>33495.81591117522</v>
      </c>
      <c r="J1021" s="19"/>
      <c r="K1021" s="19"/>
      <c r="L1021" s="19"/>
      <c r="M1021" s="19"/>
      <c r="N1021" s="19"/>
      <c r="O1021" s="19"/>
      <c r="P1021" s="19"/>
    </row>
    <row r="1022" ht="15.0" customHeight="1">
      <c r="A1022" s="7"/>
      <c r="B1022" s="14"/>
      <c r="C1022" s="14"/>
      <c r="D1022" s="14"/>
      <c r="E1022" s="14"/>
      <c r="F1022" s="14"/>
      <c r="G1022" s="5"/>
      <c r="H1022" s="10"/>
      <c r="J1022" s="19"/>
      <c r="K1022" s="19"/>
      <c r="L1022" s="19"/>
      <c r="M1022" s="19"/>
      <c r="N1022" s="19"/>
      <c r="O1022" s="19"/>
      <c r="P1022" s="19"/>
    </row>
    <row r="1023" ht="15.0" customHeight="1">
      <c r="A1023" s="7" t="s">
        <v>69</v>
      </c>
      <c r="B1023" s="14"/>
      <c r="C1023" s="14"/>
      <c r="D1023" s="14"/>
      <c r="E1023" s="14"/>
      <c r="F1023" s="14"/>
      <c r="G1023" s="5"/>
      <c r="H1023" s="10"/>
      <c r="J1023" s="19"/>
      <c r="K1023" s="19"/>
      <c r="L1023" s="19"/>
      <c r="M1023" s="19"/>
      <c r="N1023" s="19"/>
      <c r="O1023" s="19"/>
      <c r="P1023" s="19"/>
    </row>
    <row r="1024" ht="15.0" customHeight="1">
      <c r="A1024" s="7" t="s">
        <v>6</v>
      </c>
      <c r="B1024" s="36">
        <v>7757.0</v>
      </c>
      <c r="C1024" s="36">
        <v>7436.0</v>
      </c>
      <c r="D1024" s="36">
        <v>7071.0</v>
      </c>
      <c r="E1024" s="36">
        <v>7320.0</v>
      </c>
      <c r="F1024" s="36">
        <v>6900.0</v>
      </c>
      <c r="G1024" s="21">
        <v>6777.0</v>
      </c>
      <c r="H1024" s="10">
        <v>6719.0</v>
      </c>
      <c r="J1024" s="19"/>
      <c r="K1024" s="19"/>
      <c r="L1024" s="19"/>
      <c r="M1024" s="19"/>
      <c r="N1024" s="19"/>
      <c r="O1024" s="19"/>
      <c r="P1024" s="19"/>
    </row>
    <row r="1025" ht="15.0" customHeight="1">
      <c r="A1025" s="7" t="s">
        <v>146</v>
      </c>
      <c r="B1025" s="36"/>
      <c r="C1025" s="36"/>
      <c r="D1025" s="36">
        <v>1082.0</v>
      </c>
      <c r="E1025" s="36">
        <v>696.0</v>
      </c>
      <c r="F1025" s="36">
        <v>537.0</v>
      </c>
      <c r="G1025" s="21">
        <v>540.0</v>
      </c>
      <c r="H1025" s="10">
        <v>441.0</v>
      </c>
      <c r="J1025" s="19"/>
      <c r="K1025" s="19"/>
      <c r="L1025" s="19"/>
      <c r="M1025" s="19"/>
      <c r="N1025" s="19"/>
      <c r="O1025" s="19"/>
      <c r="P1025" s="19"/>
    </row>
    <row r="1026" ht="15.0" customHeight="1">
      <c r="A1026" s="7" t="s">
        <v>147</v>
      </c>
      <c r="B1026" s="36"/>
      <c r="C1026" s="36"/>
      <c r="D1026" s="36">
        <v>691.0</v>
      </c>
      <c r="E1026" s="36">
        <v>534.0</v>
      </c>
      <c r="F1026" s="36">
        <v>413.0</v>
      </c>
      <c r="G1026" s="21">
        <v>327.0</v>
      </c>
      <c r="H1026" s="10">
        <v>335.0</v>
      </c>
      <c r="J1026" s="19"/>
      <c r="K1026" s="19"/>
      <c r="L1026" s="19"/>
      <c r="M1026" s="19"/>
      <c r="N1026" s="19"/>
      <c r="O1026" s="19"/>
      <c r="P1026" s="19"/>
    </row>
    <row r="1027" ht="15.0" customHeight="1">
      <c r="A1027" s="7" t="s">
        <v>148</v>
      </c>
      <c r="B1027" s="36"/>
      <c r="C1027" s="36"/>
      <c r="D1027" s="36">
        <v>697.0</v>
      </c>
      <c r="E1027" s="36">
        <v>400.0</v>
      </c>
      <c r="F1027" s="36">
        <v>613.0</v>
      </c>
      <c r="G1027" s="21">
        <v>548.0</v>
      </c>
      <c r="H1027" s="10">
        <v>476.0</v>
      </c>
      <c r="J1027" s="19"/>
      <c r="K1027" s="19"/>
      <c r="L1027" s="19"/>
      <c r="M1027" s="19"/>
      <c r="N1027" s="19"/>
      <c r="O1027" s="19"/>
      <c r="P1027" s="19"/>
    </row>
    <row r="1028" ht="15.0" customHeight="1">
      <c r="A1028" s="7" t="s">
        <v>149</v>
      </c>
      <c r="B1028" s="36"/>
      <c r="C1028" s="36"/>
      <c r="D1028" s="36">
        <v>710.0</v>
      </c>
      <c r="E1028" s="36">
        <v>536.0</v>
      </c>
      <c r="F1028" s="36">
        <v>346.0</v>
      </c>
      <c r="G1028" s="21">
        <v>412.0</v>
      </c>
      <c r="H1028" s="10">
        <v>496.0</v>
      </c>
      <c r="J1028" s="19"/>
      <c r="K1028" s="19"/>
      <c r="L1028" s="19"/>
      <c r="M1028" s="19"/>
      <c r="N1028" s="19"/>
      <c r="O1028" s="19"/>
      <c r="P1028" s="19"/>
    </row>
    <row r="1029" ht="15.0" customHeight="1">
      <c r="A1029" s="7" t="s">
        <v>150</v>
      </c>
      <c r="B1029" s="36"/>
      <c r="C1029" s="36"/>
      <c r="D1029" s="36">
        <v>605.0</v>
      </c>
      <c r="E1029" s="36">
        <v>481.0</v>
      </c>
      <c r="F1029" s="36">
        <v>454.0</v>
      </c>
      <c r="G1029" s="21">
        <v>449.0</v>
      </c>
      <c r="H1029" s="10">
        <v>446.0</v>
      </c>
      <c r="J1029" s="19"/>
      <c r="K1029" s="19"/>
      <c r="L1029" s="19"/>
      <c r="M1029" s="19"/>
      <c r="N1029" s="19"/>
      <c r="O1029" s="19"/>
      <c r="P1029" s="19"/>
    </row>
    <row r="1030" ht="15.0" customHeight="1">
      <c r="A1030" s="7" t="s">
        <v>151</v>
      </c>
      <c r="B1030" s="36"/>
      <c r="C1030" s="36"/>
      <c r="D1030" s="36">
        <v>694.0</v>
      </c>
      <c r="E1030" s="36">
        <v>524.0</v>
      </c>
      <c r="F1030" s="36">
        <v>561.0</v>
      </c>
      <c r="G1030" s="21">
        <v>483.0</v>
      </c>
      <c r="H1030" s="10">
        <v>443.0</v>
      </c>
      <c r="J1030" s="19"/>
      <c r="K1030" s="19"/>
      <c r="L1030" s="19"/>
      <c r="M1030" s="19"/>
      <c r="N1030" s="19"/>
      <c r="O1030" s="19"/>
      <c r="P1030" s="19"/>
    </row>
    <row r="1031" ht="15.0" customHeight="1">
      <c r="A1031" s="7" t="s">
        <v>152</v>
      </c>
      <c r="B1031" s="36"/>
      <c r="C1031" s="36"/>
      <c r="D1031" s="36">
        <v>596.0</v>
      </c>
      <c r="E1031" s="36">
        <v>514.0</v>
      </c>
      <c r="F1031" s="36">
        <v>372.0</v>
      </c>
      <c r="G1031" s="21">
        <v>389.0</v>
      </c>
      <c r="H1031" s="10">
        <v>436.0</v>
      </c>
      <c r="J1031" s="19"/>
      <c r="K1031" s="19"/>
      <c r="L1031" s="19"/>
      <c r="M1031" s="19"/>
      <c r="N1031" s="19"/>
      <c r="O1031" s="19"/>
      <c r="P1031" s="19"/>
    </row>
    <row r="1032" ht="15.0" customHeight="1">
      <c r="A1032" s="7" t="s">
        <v>153</v>
      </c>
      <c r="B1032" s="36"/>
      <c r="C1032" s="36"/>
      <c r="D1032" s="36">
        <v>455.0</v>
      </c>
      <c r="E1032" s="36">
        <v>504.0</v>
      </c>
      <c r="F1032" s="36">
        <v>301.0</v>
      </c>
      <c r="G1032" s="21">
        <v>373.0</v>
      </c>
      <c r="H1032" s="10">
        <v>383.0</v>
      </c>
      <c r="J1032" s="19"/>
      <c r="K1032" s="19"/>
      <c r="L1032" s="19"/>
      <c r="M1032" s="19"/>
      <c r="N1032" s="19"/>
      <c r="O1032" s="19"/>
      <c r="P1032" s="19"/>
    </row>
    <row r="1033" ht="15.0" customHeight="1">
      <c r="A1033" s="7" t="s">
        <v>154</v>
      </c>
      <c r="B1033" s="36"/>
      <c r="C1033" s="36"/>
      <c r="D1033" s="36">
        <v>363.0</v>
      </c>
      <c r="E1033" s="36">
        <v>558.0</v>
      </c>
      <c r="F1033" s="36">
        <v>304.0</v>
      </c>
      <c r="G1033" s="21">
        <v>318.0</v>
      </c>
      <c r="H1033" s="10">
        <v>276.0</v>
      </c>
      <c r="J1033" s="19"/>
      <c r="K1033" s="19"/>
      <c r="L1033" s="19"/>
      <c r="M1033" s="19"/>
      <c r="N1033" s="19"/>
      <c r="O1033" s="19"/>
      <c r="P1033" s="19"/>
    </row>
    <row r="1034" ht="15.0" customHeight="1">
      <c r="A1034" s="7" t="s">
        <v>155</v>
      </c>
      <c r="B1034" s="36"/>
      <c r="C1034" s="36"/>
      <c r="D1034" s="36">
        <v>549.0</v>
      </c>
      <c r="E1034" s="36">
        <v>678.0</v>
      </c>
      <c r="F1034" s="36">
        <v>458.0</v>
      </c>
      <c r="G1034" s="21">
        <v>488.0</v>
      </c>
      <c r="H1034" s="10">
        <v>471.0</v>
      </c>
      <c r="J1034" s="19"/>
      <c r="K1034" s="19"/>
      <c r="L1034" s="19"/>
      <c r="M1034" s="19"/>
      <c r="N1034" s="19"/>
      <c r="O1034" s="19"/>
      <c r="P1034" s="19"/>
    </row>
    <row r="1035" ht="15.0" customHeight="1">
      <c r="A1035" s="7" t="s">
        <v>156</v>
      </c>
      <c r="B1035" s="36"/>
      <c r="C1035" s="36"/>
      <c r="D1035" s="36">
        <v>361.0</v>
      </c>
      <c r="E1035" s="36">
        <v>829.0</v>
      </c>
      <c r="F1035" s="36">
        <v>868.0</v>
      </c>
      <c r="G1035" s="21">
        <v>815.0</v>
      </c>
      <c r="H1035" s="10">
        <v>776.0</v>
      </c>
      <c r="J1035" s="19"/>
      <c r="K1035" s="19"/>
      <c r="L1035" s="19"/>
      <c r="M1035" s="19"/>
      <c r="N1035" s="19"/>
      <c r="O1035" s="19"/>
      <c r="P1035" s="19"/>
    </row>
    <row r="1036" ht="15.0" customHeight="1">
      <c r="A1036" s="7" t="s">
        <v>157</v>
      </c>
      <c r="B1036" s="36"/>
      <c r="C1036" s="36"/>
      <c r="D1036" s="36">
        <v>201.0</v>
      </c>
      <c r="E1036" s="36">
        <v>651.0</v>
      </c>
      <c r="F1036" s="36">
        <v>664.0</v>
      </c>
      <c r="G1036" s="21">
        <v>697.0</v>
      </c>
      <c r="H1036" s="10">
        <v>749.0</v>
      </c>
      <c r="J1036" s="19"/>
      <c r="K1036" s="19"/>
      <c r="L1036" s="19"/>
      <c r="M1036" s="19"/>
      <c r="N1036" s="19"/>
      <c r="O1036" s="19"/>
      <c r="P1036" s="19"/>
    </row>
    <row r="1037" ht="15.0" customHeight="1">
      <c r="A1037" s="7" t="s">
        <v>158</v>
      </c>
      <c r="B1037" s="36"/>
      <c r="C1037" s="36"/>
      <c r="D1037" s="36">
        <v>49.0</v>
      </c>
      <c r="E1037" s="36">
        <v>239.0</v>
      </c>
      <c r="F1037" s="36">
        <v>445.0</v>
      </c>
      <c r="G1037" s="21">
        <v>471.0</v>
      </c>
      <c r="H1037" s="10">
        <v>486.0</v>
      </c>
      <c r="J1037" s="19"/>
      <c r="K1037" s="19"/>
      <c r="L1037" s="19"/>
      <c r="M1037" s="19"/>
      <c r="N1037" s="19"/>
      <c r="O1037" s="19"/>
      <c r="P1037" s="19"/>
    </row>
    <row r="1038" ht="15.0" customHeight="1">
      <c r="A1038" s="7" t="s">
        <v>159</v>
      </c>
      <c r="B1038" s="36"/>
      <c r="C1038" s="36"/>
      <c r="D1038" s="36">
        <v>10.0</v>
      </c>
      <c r="E1038" s="36">
        <v>60.0</v>
      </c>
      <c r="F1038" s="36">
        <v>285.0</v>
      </c>
      <c r="G1038" s="21">
        <v>156.0</v>
      </c>
      <c r="H1038" s="10">
        <v>204.0</v>
      </c>
      <c r="J1038" s="19"/>
      <c r="K1038" s="19"/>
      <c r="L1038" s="19"/>
      <c r="M1038" s="19"/>
      <c r="N1038" s="19"/>
      <c r="O1038" s="19"/>
      <c r="P1038" s="19"/>
    </row>
    <row r="1039" ht="15.0" customHeight="1">
      <c r="A1039" s="7" t="s">
        <v>160</v>
      </c>
      <c r="B1039" s="36"/>
      <c r="C1039" s="36"/>
      <c r="D1039" s="36">
        <v>8.0</v>
      </c>
      <c r="E1039" s="36">
        <v>49.0</v>
      </c>
      <c r="F1039" s="36">
        <v>198.0</v>
      </c>
      <c r="G1039" s="21">
        <v>245.0</v>
      </c>
      <c r="H1039" s="10">
        <v>241.0</v>
      </c>
      <c r="J1039" s="19"/>
      <c r="K1039" s="19"/>
      <c r="L1039" s="19"/>
      <c r="M1039" s="19"/>
      <c r="N1039" s="19"/>
      <c r="O1039" s="19"/>
      <c r="P1039" s="19"/>
    </row>
    <row r="1040" ht="15.0" customHeight="1">
      <c r="A1040" s="7" t="s">
        <v>161</v>
      </c>
      <c r="B1040" s="36"/>
      <c r="C1040" s="36"/>
      <c r="D1040" s="36"/>
      <c r="E1040" s="36">
        <v>67.0</v>
      </c>
      <c r="F1040" s="36">
        <v>81.0</v>
      </c>
      <c r="G1040" s="21">
        <v>66.0</v>
      </c>
      <c r="H1040" s="10">
        <v>60.0</v>
      </c>
      <c r="J1040" s="19"/>
      <c r="K1040" s="19"/>
      <c r="L1040" s="19"/>
      <c r="M1040" s="19"/>
      <c r="N1040" s="19"/>
      <c r="O1040" s="19"/>
      <c r="P1040" s="19"/>
    </row>
    <row r="1041" ht="15.0" customHeight="1">
      <c r="A1041" s="7" t="s">
        <v>162</v>
      </c>
      <c r="B1041" s="52">
        <v>61764.482758620696</v>
      </c>
      <c r="C1041" s="52">
        <v>65862.91338582677</v>
      </c>
      <c r="D1041" s="52">
        <v>50916.00212089077</v>
      </c>
      <c r="E1041" s="52">
        <v>56461.00204331835</v>
      </c>
      <c r="F1041" s="52">
        <v>43750.82715683368</v>
      </c>
      <c r="G1041" s="52">
        <v>43796.90537419791</v>
      </c>
      <c r="H1041" s="52">
        <v>43628.70914331923</v>
      </c>
      <c r="J1041" s="19"/>
      <c r="K1041" s="19"/>
      <c r="L1041" s="19"/>
      <c r="M1041" s="19"/>
      <c r="N1041" s="19"/>
      <c r="O1041" s="19"/>
      <c r="P1041" s="19"/>
    </row>
    <row r="1042" ht="15.0" customHeight="1">
      <c r="A1042" s="7"/>
      <c r="B1042" s="14"/>
      <c r="C1042" s="14"/>
      <c r="D1042" s="14"/>
      <c r="E1042" s="14"/>
      <c r="F1042" s="14"/>
      <c r="G1042" s="5"/>
      <c r="H1042" s="10"/>
      <c r="J1042" s="19"/>
      <c r="K1042" s="19"/>
      <c r="L1042" s="19"/>
      <c r="M1042" s="19"/>
      <c r="N1042" s="19"/>
      <c r="O1042" s="19"/>
      <c r="P1042" s="19"/>
    </row>
    <row r="1043" ht="15.0" customHeight="1">
      <c r="A1043" s="7" t="s">
        <v>70</v>
      </c>
      <c r="B1043" s="14"/>
      <c r="C1043" s="14"/>
      <c r="D1043" s="14"/>
      <c r="E1043" s="14"/>
      <c r="F1043" s="14"/>
      <c r="G1043" s="5"/>
      <c r="H1043" s="10"/>
      <c r="J1043" s="19"/>
      <c r="K1043" s="19"/>
      <c r="L1043" s="19"/>
      <c r="M1043" s="19"/>
      <c r="N1043" s="19"/>
      <c r="O1043" s="19"/>
      <c r="P1043" s="19"/>
    </row>
    <row r="1044" ht="15.0" customHeight="1">
      <c r="A1044" s="7" t="s">
        <v>6</v>
      </c>
      <c r="B1044" s="36">
        <v>12184.0</v>
      </c>
      <c r="C1044" s="36">
        <v>11732.0</v>
      </c>
      <c r="D1044" s="36">
        <v>10718.0</v>
      </c>
      <c r="E1044" s="36">
        <v>10688.0</v>
      </c>
      <c r="F1044" s="36">
        <v>9375.0</v>
      </c>
      <c r="G1044" s="21">
        <v>9278.0</v>
      </c>
      <c r="H1044" s="10">
        <v>9154.0</v>
      </c>
      <c r="J1044" s="19"/>
      <c r="K1044" s="19"/>
      <c r="L1044" s="19"/>
      <c r="M1044" s="19"/>
      <c r="N1044" s="19"/>
      <c r="O1044" s="19"/>
      <c r="P1044" s="19"/>
    </row>
    <row r="1045" ht="15.0" customHeight="1">
      <c r="A1045" s="7" t="s">
        <v>146</v>
      </c>
      <c r="B1045" s="36"/>
      <c r="C1045" s="36"/>
      <c r="D1045" s="36">
        <v>1793.0</v>
      </c>
      <c r="E1045" s="36">
        <v>1628.0</v>
      </c>
      <c r="F1045" s="36">
        <v>1166.0</v>
      </c>
      <c r="G1045" s="21">
        <v>1290.0</v>
      </c>
      <c r="H1045" s="10">
        <v>1392.0</v>
      </c>
      <c r="J1045" s="19"/>
      <c r="K1045" s="19"/>
      <c r="L1045" s="19"/>
      <c r="M1045" s="19"/>
      <c r="N1045" s="19"/>
      <c r="O1045" s="19"/>
      <c r="P1045" s="19"/>
    </row>
    <row r="1046" ht="15.0" customHeight="1">
      <c r="A1046" s="7" t="s">
        <v>147</v>
      </c>
      <c r="B1046" s="36"/>
      <c r="C1046" s="36"/>
      <c r="D1046" s="36">
        <v>585.0</v>
      </c>
      <c r="E1046" s="36">
        <v>588.0</v>
      </c>
      <c r="F1046" s="36">
        <v>723.0</v>
      </c>
      <c r="G1046" s="21">
        <v>508.0</v>
      </c>
      <c r="H1046" s="10">
        <v>606.0</v>
      </c>
      <c r="J1046" s="19"/>
      <c r="K1046" s="19"/>
      <c r="L1046" s="19"/>
      <c r="M1046" s="19"/>
      <c r="N1046" s="19"/>
      <c r="O1046" s="19"/>
      <c r="P1046" s="19"/>
    </row>
    <row r="1047" ht="15.0" customHeight="1">
      <c r="A1047" s="7" t="s">
        <v>148</v>
      </c>
      <c r="B1047" s="36"/>
      <c r="C1047" s="36"/>
      <c r="D1047" s="36">
        <v>1033.0</v>
      </c>
      <c r="E1047" s="36">
        <v>444.0</v>
      </c>
      <c r="F1047" s="36">
        <v>709.0</v>
      </c>
      <c r="G1047" s="21">
        <v>851.0</v>
      </c>
      <c r="H1047" s="10">
        <v>894.0</v>
      </c>
      <c r="J1047" s="19"/>
      <c r="K1047" s="19"/>
      <c r="L1047" s="19"/>
      <c r="M1047" s="19"/>
      <c r="N1047" s="19"/>
      <c r="O1047" s="19"/>
      <c r="P1047" s="19"/>
    </row>
    <row r="1048" ht="15.0" customHeight="1">
      <c r="A1048" s="7" t="s">
        <v>149</v>
      </c>
      <c r="B1048" s="36"/>
      <c r="C1048" s="36"/>
      <c r="D1048" s="36">
        <v>746.0</v>
      </c>
      <c r="E1048" s="36">
        <v>718.0</v>
      </c>
      <c r="F1048" s="36">
        <v>633.0</v>
      </c>
      <c r="G1048" s="21">
        <v>770.0</v>
      </c>
      <c r="H1048" s="10">
        <v>646.0</v>
      </c>
      <c r="J1048" s="19"/>
      <c r="K1048" s="19"/>
      <c r="L1048" s="19"/>
      <c r="M1048" s="19"/>
      <c r="N1048" s="19"/>
      <c r="O1048" s="19"/>
      <c r="P1048" s="19"/>
    </row>
    <row r="1049" ht="15.0" customHeight="1">
      <c r="A1049" s="7" t="s">
        <v>150</v>
      </c>
      <c r="B1049" s="36"/>
      <c r="C1049" s="36"/>
      <c r="D1049" s="36">
        <v>882.0</v>
      </c>
      <c r="E1049" s="36">
        <v>648.0</v>
      </c>
      <c r="F1049" s="36">
        <v>507.0</v>
      </c>
      <c r="G1049" s="21">
        <v>514.0</v>
      </c>
      <c r="H1049" s="10">
        <v>479.0</v>
      </c>
      <c r="J1049" s="19"/>
      <c r="K1049" s="19"/>
      <c r="L1049" s="19"/>
      <c r="M1049" s="19"/>
      <c r="N1049" s="19"/>
      <c r="O1049" s="19"/>
      <c r="P1049" s="19"/>
    </row>
    <row r="1050" ht="15.0" customHeight="1">
      <c r="A1050" s="7" t="s">
        <v>151</v>
      </c>
      <c r="B1050" s="36"/>
      <c r="C1050" s="36"/>
      <c r="D1050" s="36">
        <v>958.0</v>
      </c>
      <c r="E1050" s="36">
        <v>600.0</v>
      </c>
      <c r="F1050" s="36">
        <v>542.0</v>
      </c>
      <c r="G1050" s="21">
        <v>636.0</v>
      </c>
      <c r="H1050" s="10">
        <v>676.0</v>
      </c>
      <c r="J1050" s="19"/>
      <c r="K1050" s="19"/>
      <c r="L1050" s="19"/>
      <c r="M1050" s="19"/>
      <c r="N1050" s="19"/>
      <c r="O1050" s="19"/>
      <c r="P1050" s="19"/>
    </row>
    <row r="1051" ht="15.0" customHeight="1">
      <c r="A1051" s="7" t="s">
        <v>152</v>
      </c>
      <c r="B1051" s="36"/>
      <c r="C1051" s="36"/>
      <c r="D1051" s="36">
        <v>906.0</v>
      </c>
      <c r="E1051" s="36">
        <v>640.0</v>
      </c>
      <c r="F1051" s="36">
        <v>426.0</v>
      </c>
      <c r="G1051" s="21">
        <v>484.0</v>
      </c>
      <c r="H1051" s="10">
        <v>399.0</v>
      </c>
      <c r="J1051" s="19"/>
      <c r="K1051" s="19"/>
      <c r="L1051" s="19"/>
      <c r="M1051" s="19"/>
      <c r="N1051" s="19"/>
      <c r="O1051" s="19"/>
      <c r="P1051" s="19"/>
    </row>
    <row r="1052" ht="15.0" customHeight="1">
      <c r="A1052" s="7" t="s">
        <v>153</v>
      </c>
      <c r="B1052" s="36"/>
      <c r="C1052" s="36"/>
      <c r="D1052" s="36">
        <v>635.0</v>
      </c>
      <c r="E1052" s="36">
        <v>726.0</v>
      </c>
      <c r="F1052" s="36">
        <v>461.0</v>
      </c>
      <c r="G1052" s="21">
        <v>467.0</v>
      </c>
      <c r="H1052" s="10">
        <v>415.0</v>
      </c>
      <c r="J1052" s="19"/>
      <c r="K1052" s="19"/>
      <c r="L1052" s="19"/>
      <c r="M1052" s="19"/>
      <c r="N1052" s="19"/>
      <c r="O1052" s="19"/>
      <c r="P1052" s="19"/>
    </row>
    <row r="1053" ht="15.0" customHeight="1">
      <c r="A1053" s="7" t="s">
        <v>154</v>
      </c>
      <c r="B1053" s="36"/>
      <c r="C1053" s="36"/>
      <c r="D1053" s="36">
        <v>604.0</v>
      </c>
      <c r="E1053" s="36">
        <v>643.0</v>
      </c>
      <c r="F1053" s="36">
        <v>308.0</v>
      </c>
      <c r="G1053" s="21">
        <v>344.0</v>
      </c>
      <c r="H1053" s="10">
        <v>320.0</v>
      </c>
      <c r="J1053" s="19"/>
      <c r="K1053" s="19"/>
      <c r="L1053" s="19"/>
      <c r="M1053" s="19"/>
      <c r="N1053" s="19"/>
      <c r="O1053" s="19"/>
      <c r="P1053" s="19"/>
    </row>
    <row r="1054" ht="15.0" customHeight="1">
      <c r="A1054" s="7" t="s">
        <v>155</v>
      </c>
      <c r="B1054" s="36"/>
      <c r="C1054" s="36"/>
      <c r="D1054" s="36">
        <v>1164.0</v>
      </c>
      <c r="E1054" s="36">
        <v>888.0</v>
      </c>
      <c r="F1054" s="36">
        <v>790.0</v>
      </c>
      <c r="G1054" s="21">
        <v>692.0</v>
      </c>
      <c r="H1054" s="10">
        <v>731.0</v>
      </c>
      <c r="J1054" s="19"/>
      <c r="K1054" s="19"/>
      <c r="L1054" s="19"/>
      <c r="M1054" s="19"/>
      <c r="N1054" s="19"/>
      <c r="O1054" s="19"/>
      <c r="P1054" s="19"/>
    </row>
    <row r="1055" ht="15.0" customHeight="1">
      <c r="A1055" s="7" t="s">
        <v>156</v>
      </c>
      <c r="B1055" s="36"/>
      <c r="C1055" s="36"/>
      <c r="D1055" s="36">
        <v>787.0</v>
      </c>
      <c r="E1055" s="36">
        <v>1023.0</v>
      </c>
      <c r="F1055" s="36">
        <v>1074.0</v>
      </c>
      <c r="G1055" s="21">
        <v>848.0</v>
      </c>
      <c r="H1055" s="10">
        <v>838.0</v>
      </c>
      <c r="J1055" s="19"/>
      <c r="K1055" s="19"/>
      <c r="L1055" s="19"/>
      <c r="M1055" s="19"/>
      <c r="N1055" s="19"/>
      <c r="O1055" s="19"/>
      <c r="P1055" s="19"/>
    </row>
    <row r="1056" ht="15.0" customHeight="1">
      <c r="A1056" s="7" t="s">
        <v>157</v>
      </c>
      <c r="B1056" s="36"/>
      <c r="C1056" s="36"/>
      <c r="D1056" s="36">
        <v>477.0</v>
      </c>
      <c r="E1056" s="36">
        <v>1172.0</v>
      </c>
      <c r="F1056" s="36">
        <v>993.0</v>
      </c>
      <c r="G1056" s="21">
        <v>982.0</v>
      </c>
      <c r="H1056" s="10">
        <v>935.0</v>
      </c>
      <c r="J1056" s="19"/>
      <c r="K1056" s="19"/>
      <c r="L1056" s="19"/>
      <c r="M1056" s="19"/>
      <c r="N1056" s="19"/>
      <c r="O1056" s="19"/>
      <c r="P1056" s="19"/>
    </row>
    <row r="1057" ht="15.0" customHeight="1">
      <c r="A1057" s="7" t="s">
        <v>158</v>
      </c>
      <c r="B1057" s="36"/>
      <c r="C1057" s="36"/>
      <c r="D1057" s="36">
        <v>72.0</v>
      </c>
      <c r="E1057" s="36">
        <v>559.0</v>
      </c>
      <c r="F1057" s="36">
        <v>532.0</v>
      </c>
      <c r="G1057" s="21">
        <v>465.0</v>
      </c>
      <c r="H1057" s="10">
        <v>383.0</v>
      </c>
      <c r="J1057" s="19"/>
      <c r="K1057" s="19"/>
      <c r="L1057" s="19"/>
      <c r="M1057" s="19"/>
      <c r="N1057" s="19"/>
      <c r="O1057" s="19"/>
      <c r="P1057" s="19"/>
    </row>
    <row r="1058" ht="15.0" customHeight="1">
      <c r="A1058" s="7" t="s">
        <v>159</v>
      </c>
      <c r="B1058" s="36"/>
      <c r="C1058" s="36"/>
      <c r="D1058" s="36">
        <v>58.0</v>
      </c>
      <c r="E1058" s="36">
        <v>155.0</v>
      </c>
      <c r="F1058" s="36">
        <v>192.0</v>
      </c>
      <c r="G1058" s="21">
        <v>180.0</v>
      </c>
      <c r="H1058" s="10">
        <v>196.0</v>
      </c>
      <c r="J1058" s="19"/>
      <c r="K1058" s="19"/>
      <c r="L1058" s="19"/>
      <c r="M1058" s="19"/>
      <c r="N1058" s="19"/>
      <c r="O1058" s="19"/>
      <c r="P1058" s="19"/>
    </row>
    <row r="1059" ht="15.0" customHeight="1">
      <c r="A1059" s="7" t="s">
        <v>160</v>
      </c>
      <c r="B1059" s="36"/>
      <c r="C1059" s="36"/>
      <c r="D1059" s="36">
        <v>18.0</v>
      </c>
      <c r="E1059" s="36">
        <v>130.0</v>
      </c>
      <c r="F1059" s="36">
        <v>197.0</v>
      </c>
      <c r="G1059" s="21">
        <v>138.0</v>
      </c>
      <c r="H1059" s="10">
        <v>130.0</v>
      </c>
      <c r="J1059" s="19"/>
      <c r="K1059" s="19"/>
      <c r="L1059" s="19"/>
      <c r="M1059" s="19"/>
      <c r="N1059" s="19"/>
      <c r="O1059" s="19"/>
      <c r="P1059" s="19"/>
    </row>
    <row r="1060" ht="15.0" customHeight="1">
      <c r="A1060" s="7" t="s">
        <v>161</v>
      </c>
      <c r="B1060" s="36"/>
      <c r="C1060" s="36"/>
      <c r="D1060" s="36"/>
      <c r="E1060" s="36">
        <v>126.0</v>
      </c>
      <c r="F1060" s="36">
        <v>122.0</v>
      </c>
      <c r="G1060" s="21">
        <v>109.0</v>
      </c>
      <c r="H1060" s="10">
        <v>114.0</v>
      </c>
      <c r="J1060" s="19"/>
      <c r="K1060" s="19"/>
      <c r="L1060" s="19"/>
      <c r="M1060" s="19"/>
      <c r="N1060" s="19"/>
      <c r="O1060" s="19"/>
      <c r="P1060" s="19"/>
    </row>
    <row r="1061" ht="15.0" customHeight="1">
      <c r="A1061" s="7" t="s">
        <v>162</v>
      </c>
      <c r="B1061" s="52">
        <v>60422.397372742205</v>
      </c>
      <c r="C1061" s="52">
        <v>61125.16535433071</v>
      </c>
      <c r="D1061" s="52">
        <v>58456.58642629904</v>
      </c>
      <c r="E1061" s="52">
        <v>57532.68655496527</v>
      </c>
      <c r="F1061" s="52">
        <v>40996.68010672992</v>
      </c>
      <c r="G1061" s="52">
        <v>36234.663516938395</v>
      </c>
      <c r="H1061" s="52">
        <v>34031.23540504054</v>
      </c>
      <c r="J1061" s="19"/>
      <c r="K1061" s="19"/>
      <c r="L1061" s="19"/>
      <c r="M1061" s="19"/>
      <c r="N1061" s="19"/>
      <c r="O1061" s="19"/>
      <c r="P1061" s="19"/>
    </row>
    <row r="1062" ht="15.0" customHeight="1">
      <c r="A1062" s="7"/>
      <c r="B1062" s="14"/>
      <c r="C1062" s="14"/>
      <c r="D1062" s="14"/>
      <c r="E1062" s="14"/>
      <c r="F1062" s="14"/>
      <c r="G1062" s="5"/>
      <c r="H1062" s="10"/>
      <c r="J1062" s="19"/>
      <c r="K1062" s="19"/>
      <c r="L1062" s="19"/>
      <c r="M1062" s="19"/>
      <c r="N1062" s="19"/>
      <c r="O1062" s="19"/>
      <c r="P1062" s="19"/>
    </row>
    <row r="1063" ht="15.0" customHeight="1">
      <c r="A1063" s="7" t="s">
        <v>71</v>
      </c>
      <c r="B1063" s="14"/>
      <c r="C1063" s="14"/>
      <c r="D1063" s="14"/>
      <c r="E1063" s="14"/>
      <c r="F1063" s="14"/>
      <c r="G1063" s="5"/>
      <c r="H1063" s="10"/>
      <c r="J1063" s="19"/>
      <c r="K1063" s="19"/>
      <c r="L1063" s="19"/>
      <c r="M1063" s="19"/>
      <c r="N1063" s="19"/>
      <c r="O1063" s="19"/>
      <c r="P1063" s="19"/>
    </row>
    <row r="1064" ht="15.0" customHeight="1">
      <c r="A1064" s="7" t="s">
        <v>6</v>
      </c>
      <c r="B1064" s="36">
        <v>3377.0</v>
      </c>
      <c r="C1064" s="36">
        <v>3393.0</v>
      </c>
      <c r="D1064" s="36">
        <v>3133.0</v>
      </c>
      <c r="E1064" s="36">
        <v>2876.0</v>
      </c>
      <c r="F1064" s="36">
        <v>2322.0</v>
      </c>
      <c r="G1064" s="21">
        <v>2293.0</v>
      </c>
      <c r="H1064" s="10">
        <v>2316.0</v>
      </c>
      <c r="J1064" s="19"/>
      <c r="K1064" s="19"/>
      <c r="L1064" s="19"/>
      <c r="M1064" s="19"/>
      <c r="N1064" s="19"/>
      <c r="O1064" s="19"/>
      <c r="P1064" s="19"/>
    </row>
    <row r="1065" ht="15.0" customHeight="1">
      <c r="A1065" s="7" t="s">
        <v>146</v>
      </c>
      <c r="B1065" s="36"/>
      <c r="C1065" s="36"/>
      <c r="D1065" s="36">
        <v>1993.0</v>
      </c>
      <c r="E1065" s="36">
        <v>1175.0</v>
      </c>
      <c r="F1065" s="36">
        <v>743.0</v>
      </c>
      <c r="G1065" s="21">
        <v>720.0</v>
      </c>
      <c r="H1065" s="10">
        <v>733.0</v>
      </c>
      <c r="J1065" s="19"/>
      <c r="K1065" s="19"/>
      <c r="L1065" s="19"/>
      <c r="M1065" s="19"/>
      <c r="N1065" s="19"/>
      <c r="O1065" s="19"/>
      <c r="P1065" s="19"/>
    </row>
    <row r="1066" ht="15.0" customHeight="1">
      <c r="A1066" s="7" t="s">
        <v>147</v>
      </c>
      <c r="B1066" s="36"/>
      <c r="C1066" s="36"/>
      <c r="D1066" s="36">
        <v>208.0</v>
      </c>
      <c r="E1066" s="36">
        <v>372.0</v>
      </c>
      <c r="F1066" s="36">
        <v>497.0</v>
      </c>
      <c r="G1066" s="21">
        <v>532.0</v>
      </c>
      <c r="H1066" s="10">
        <v>484.0</v>
      </c>
      <c r="J1066" s="19"/>
      <c r="K1066" s="19"/>
      <c r="L1066" s="19"/>
      <c r="M1066" s="19"/>
      <c r="N1066" s="19"/>
      <c r="O1066" s="19"/>
      <c r="P1066" s="19"/>
    </row>
    <row r="1067" ht="15.0" customHeight="1">
      <c r="A1067" s="7" t="s">
        <v>148</v>
      </c>
      <c r="B1067" s="36"/>
      <c r="C1067" s="36"/>
      <c r="D1067" s="36">
        <v>199.0</v>
      </c>
      <c r="E1067" s="36">
        <v>248.0</v>
      </c>
      <c r="F1067" s="36">
        <v>141.0</v>
      </c>
      <c r="G1067" s="21">
        <v>186.0</v>
      </c>
      <c r="H1067" s="10">
        <v>173.0</v>
      </c>
      <c r="J1067" s="19"/>
      <c r="K1067" s="19"/>
      <c r="L1067" s="19"/>
      <c r="M1067" s="19"/>
      <c r="N1067" s="19"/>
      <c r="O1067" s="19"/>
      <c r="P1067" s="19"/>
    </row>
    <row r="1068" ht="15.0" customHeight="1">
      <c r="A1068" s="7" t="s">
        <v>149</v>
      </c>
      <c r="B1068" s="36"/>
      <c r="C1068" s="36"/>
      <c r="D1068" s="36">
        <v>158.0</v>
      </c>
      <c r="E1068" s="36">
        <v>204.0</v>
      </c>
      <c r="F1068" s="36">
        <v>189.0</v>
      </c>
      <c r="G1068" s="21">
        <v>205.0</v>
      </c>
      <c r="H1068" s="10">
        <v>155.0</v>
      </c>
      <c r="J1068" s="19"/>
      <c r="K1068" s="19"/>
      <c r="L1068" s="19"/>
      <c r="M1068" s="19"/>
      <c r="N1068" s="19"/>
      <c r="O1068" s="19"/>
      <c r="P1068" s="19"/>
    </row>
    <row r="1069" ht="15.0" customHeight="1">
      <c r="A1069" s="7" t="s">
        <v>150</v>
      </c>
      <c r="B1069" s="36"/>
      <c r="C1069" s="36"/>
      <c r="D1069" s="36">
        <v>102.0</v>
      </c>
      <c r="E1069" s="36">
        <v>169.0</v>
      </c>
      <c r="F1069" s="36">
        <v>87.0</v>
      </c>
      <c r="G1069" s="21">
        <v>130.0</v>
      </c>
      <c r="H1069" s="10">
        <v>214.0</v>
      </c>
      <c r="J1069" s="19"/>
      <c r="K1069" s="19"/>
      <c r="L1069" s="19"/>
      <c r="M1069" s="19"/>
      <c r="N1069" s="19"/>
      <c r="O1069" s="19"/>
      <c r="P1069" s="19"/>
    </row>
    <row r="1070" ht="15.0" customHeight="1">
      <c r="A1070" s="7" t="s">
        <v>151</v>
      </c>
      <c r="B1070" s="36"/>
      <c r="C1070" s="36"/>
      <c r="D1070" s="36">
        <v>80.0</v>
      </c>
      <c r="E1070" s="36">
        <v>129.0</v>
      </c>
      <c r="F1070" s="36">
        <v>116.0</v>
      </c>
      <c r="G1070" s="21">
        <v>87.0</v>
      </c>
      <c r="H1070" s="10">
        <v>109.0</v>
      </c>
      <c r="J1070" s="19"/>
      <c r="K1070" s="19"/>
      <c r="L1070" s="19"/>
      <c r="M1070" s="19"/>
      <c r="N1070" s="19"/>
      <c r="O1070" s="19"/>
      <c r="P1070" s="19"/>
    </row>
    <row r="1071" ht="15.0" customHeight="1">
      <c r="A1071" s="7" t="s">
        <v>152</v>
      </c>
      <c r="B1071" s="36"/>
      <c r="C1071" s="36"/>
      <c r="D1071" s="36">
        <v>110.0</v>
      </c>
      <c r="E1071" s="36">
        <v>81.0</v>
      </c>
      <c r="F1071" s="36">
        <v>143.0</v>
      </c>
      <c r="G1071" s="21">
        <v>82.0</v>
      </c>
      <c r="H1071" s="10">
        <v>79.0</v>
      </c>
      <c r="J1071" s="19"/>
      <c r="K1071" s="19"/>
      <c r="L1071" s="19"/>
      <c r="M1071" s="19"/>
      <c r="N1071" s="19"/>
      <c r="O1071" s="19"/>
      <c r="P1071" s="19"/>
    </row>
    <row r="1072" ht="15.0" customHeight="1">
      <c r="A1072" s="7" t="s">
        <v>153</v>
      </c>
      <c r="B1072" s="36"/>
      <c r="C1072" s="36"/>
      <c r="D1072" s="36">
        <v>61.0</v>
      </c>
      <c r="E1072" s="36">
        <v>120.0</v>
      </c>
      <c r="F1072" s="36">
        <v>55.0</v>
      </c>
      <c r="G1072" s="21">
        <v>43.0</v>
      </c>
      <c r="H1072" s="10">
        <v>63.0</v>
      </c>
      <c r="J1072" s="19"/>
      <c r="K1072" s="19"/>
      <c r="L1072" s="19"/>
      <c r="M1072" s="19"/>
      <c r="N1072" s="19"/>
      <c r="O1072" s="19"/>
      <c r="P1072" s="19"/>
    </row>
    <row r="1073" ht="15.0" customHeight="1">
      <c r="A1073" s="7" t="s">
        <v>154</v>
      </c>
      <c r="B1073" s="36"/>
      <c r="C1073" s="36"/>
      <c r="D1073" s="36">
        <v>93.0</v>
      </c>
      <c r="E1073" s="36">
        <v>86.0</v>
      </c>
      <c r="F1073" s="36">
        <v>60.0</v>
      </c>
      <c r="G1073" s="21">
        <v>35.0</v>
      </c>
      <c r="H1073" s="10">
        <v>28.0</v>
      </c>
      <c r="J1073" s="19"/>
      <c r="K1073" s="19"/>
      <c r="L1073" s="19"/>
      <c r="M1073" s="19"/>
      <c r="N1073" s="19"/>
      <c r="O1073" s="19"/>
      <c r="P1073" s="19"/>
    </row>
    <row r="1074" ht="15.0" customHeight="1">
      <c r="A1074" s="7" t="s">
        <v>155</v>
      </c>
      <c r="B1074" s="36"/>
      <c r="C1074" s="36"/>
      <c r="D1074" s="36">
        <v>85.0</v>
      </c>
      <c r="E1074" s="36">
        <v>127.0</v>
      </c>
      <c r="F1074" s="36">
        <v>121.0</v>
      </c>
      <c r="G1074" s="21">
        <v>105.0</v>
      </c>
      <c r="H1074" s="10">
        <v>102.0</v>
      </c>
      <c r="J1074" s="19"/>
      <c r="K1074" s="19"/>
      <c r="L1074" s="19"/>
      <c r="M1074" s="19"/>
      <c r="N1074" s="19"/>
      <c r="O1074" s="19"/>
      <c r="P1074" s="19"/>
    </row>
    <row r="1075" ht="15.0" customHeight="1">
      <c r="A1075" s="7" t="s">
        <v>156</v>
      </c>
      <c r="B1075" s="36"/>
      <c r="C1075" s="36"/>
      <c r="D1075" s="36">
        <v>33.0</v>
      </c>
      <c r="E1075" s="36">
        <v>80.0</v>
      </c>
      <c r="F1075" s="36">
        <v>63.0</v>
      </c>
      <c r="G1075" s="21">
        <v>70.0</v>
      </c>
      <c r="H1075" s="10">
        <v>69.0</v>
      </c>
      <c r="J1075" s="19"/>
      <c r="K1075" s="19"/>
      <c r="L1075" s="19"/>
      <c r="M1075" s="19"/>
      <c r="N1075" s="19"/>
      <c r="O1075" s="19"/>
      <c r="P1075" s="19"/>
    </row>
    <row r="1076" ht="15.0" customHeight="1">
      <c r="A1076" s="7" t="s">
        <v>157</v>
      </c>
      <c r="B1076" s="36"/>
      <c r="C1076" s="36"/>
      <c r="D1076" s="36">
        <v>11.0</v>
      </c>
      <c r="E1076" s="36">
        <v>40.0</v>
      </c>
      <c r="F1076" s="36">
        <v>107.0</v>
      </c>
      <c r="G1076" s="21">
        <v>98.0</v>
      </c>
      <c r="H1076" s="10">
        <v>92.0</v>
      </c>
      <c r="J1076" s="19"/>
      <c r="K1076" s="19"/>
      <c r="L1076" s="19"/>
      <c r="M1076" s="19"/>
      <c r="N1076" s="19"/>
      <c r="O1076" s="19"/>
      <c r="P1076" s="19"/>
    </row>
    <row r="1077" ht="15.0" customHeight="1">
      <c r="A1077" s="7" t="s">
        <v>158</v>
      </c>
      <c r="B1077" s="36"/>
      <c r="C1077" s="36"/>
      <c r="D1077" s="36">
        <v>0.0</v>
      </c>
      <c r="E1077" s="36">
        <v>22.0</v>
      </c>
      <c r="F1077" s="36">
        <v>0.0</v>
      </c>
      <c r="G1077" s="21" t="s">
        <v>26</v>
      </c>
      <c r="H1077" s="10">
        <v>15.0</v>
      </c>
      <c r="J1077" s="19"/>
      <c r="K1077" s="19"/>
      <c r="L1077" s="19"/>
      <c r="M1077" s="19"/>
      <c r="N1077" s="19"/>
      <c r="O1077" s="19"/>
      <c r="P1077" s="19"/>
    </row>
    <row r="1078" ht="15.0" customHeight="1">
      <c r="A1078" s="7" t="s">
        <v>159</v>
      </c>
      <c r="B1078" s="36"/>
      <c r="C1078" s="36"/>
      <c r="D1078" s="36">
        <v>0.0</v>
      </c>
      <c r="E1078" s="36">
        <v>13.0</v>
      </c>
      <c r="F1078" s="36">
        <v>0.0</v>
      </c>
      <c r="G1078" s="21" t="s">
        <v>26</v>
      </c>
      <c r="H1078" s="10">
        <v>0.0</v>
      </c>
      <c r="J1078" s="19"/>
      <c r="K1078" s="19"/>
      <c r="L1078" s="19"/>
      <c r="M1078" s="19"/>
      <c r="N1078" s="19"/>
      <c r="O1078" s="19"/>
      <c r="P1078" s="19"/>
    </row>
    <row r="1079" ht="15.0" customHeight="1">
      <c r="A1079" s="7" t="s">
        <v>160</v>
      </c>
      <c r="B1079" s="36"/>
      <c r="C1079" s="36"/>
      <c r="D1079" s="36">
        <v>0.0</v>
      </c>
      <c r="E1079" s="36">
        <v>5.0</v>
      </c>
      <c r="F1079" s="36">
        <v>0.0</v>
      </c>
      <c r="G1079" s="21" t="s">
        <v>26</v>
      </c>
      <c r="H1079" s="10">
        <v>0.0</v>
      </c>
      <c r="J1079" s="19"/>
      <c r="K1079" s="19"/>
      <c r="L1079" s="19"/>
      <c r="M1079" s="19"/>
      <c r="N1079" s="19"/>
      <c r="O1079" s="19"/>
      <c r="P1079" s="19"/>
    </row>
    <row r="1080" ht="15.0" customHeight="1">
      <c r="A1080" s="7" t="s">
        <v>161</v>
      </c>
      <c r="B1080" s="36"/>
      <c r="C1080" s="36"/>
      <c r="D1080" s="36"/>
      <c r="E1080" s="36">
        <v>5.0</v>
      </c>
      <c r="F1080" s="36">
        <v>0.0</v>
      </c>
      <c r="G1080" s="21" t="s">
        <v>26</v>
      </c>
      <c r="H1080" s="10">
        <v>0.0</v>
      </c>
      <c r="J1080" s="19"/>
      <c r="K1080" s="19"/>
      <c r="L1080" s="19"/>
      <c r="M1080" s="19"/>
      <c r="N1080" s="19"/>
      <c r="O1080" s="19"/>
      <c r="P1080" s="19"/>
    </row>
    <row r="1081" ht="15.0" customHeight="1">
      <c r="A1081" s="7" t="s">
        <v>162</v>
      </c>
      <c r="B1081" s="52">
        <v>32301.425287356324</v>
      </c>
      <c r="C1081" s="52">
        <v>27939.629046369206</v>
      </c>
      <c r="D1081" s="52">
        <v>11804.17709437964</v>
      </c>
      <c r="E1081" s="52">
        <v>18730.316305680426</v>
      </c>
      <c r="F1081" s="52">
        <v>14340.949896234806</v>
      </c>
      <c r="G1081" s="52">
        <v>14507.579627490717</v>
      </c>
      <c r="H1081" s="52">
        <v>14578.55027</v>
      </c>
      <c r="J1081" s="19"/>
      <c r="K1081" s="19"/>
      <c r="L1081" s="19"/>
      <c r="M1081" s="19"/>
      <c r="N1081" s="19"/>
      <c r="O1081" s="19"/>
      <c r="P1081" s="19"/>
    </row>
    <row r="1082" ht="15.0" customHeight="1">
      <c r="A1082" s="7"/>
      <c r="B1082" s="14"/>
      <c r="C1082" s="14"/>
      <c r="D1082" s="14"/>
      <c r="E1082" s="14"/>
      <c r="F1082" s="14"/>
      <c r="G1082" s="5"/>
      <c r="H1082" s="10"/>
      <c r="J1082" s="19"/>
      <c r="K1082" s="19"/>
      <c r="L1082" s="19"/>
      <c r="M1082" s="19"/>
      <c r="N1082" s="19"/>
      <c r="O1082" s="19"/>
      <c r="P1082" s="19"/>
    </row>
    <row r="1083" ht="15.0" customHeight="1">
      <c r="A1083" s="7" t="s">
        <v>72</v>
      </c>
      <c r="B1083" s="14"/>
      <c r="C1083" s="14"/>
      <c r="D1083" s="14"/>
      <c r="E1083" s="14"/>
      <c r="F1083" s="14"/>
      <c r="G1083" s="5"/>
      <c r="H1083" s="10"/>
      <c r="J1083" s="19"/>
      <c r="K1083" s="19"/>
      <c r="L1083" s="19"/>
      <c r="M1083" s="19"/>
      <c r="N1083" s="19"/>
      <c r="O1083" s="19"/>
      <c r="P1083" s="19"/>
    </row>
    <row r="1084" ht="15.0" customHeight="1">
      <c r="A1084" s="7" t="s">
        <v>6</v>
      </c>
      <c r="B1084" s="36">
        <v>3314.0</v>
      </c>
      <c r="C1084" s="36">
        <v>4157.0</v>
      </c>
      <c r="D1084" s="36">
        <v>3860.0</v>
      </c>
      <c r="E1084" s="36">
        <v>3809.0</v>
      </c>
      <c r="F1084" s="36">
        <v>3694.0</v>
      </c>
      <c r="G1084" s="21">
        <v>3601.0</v>
      </c>
      <c r="H1084" s="10">
        <v>3549.0</v>
      </c>
      <c r="J1084" s="19"/>
      <c r="K1084" s="19"/>
      <c r="L1084" s="19"/>
      <c r="M1084" s="19"/>
      <c r="N1084" s="19"/>
      <c r="O1084" s="19"/>
      <c r="P1084" s="19"/>
    </row>
    <row r="1085" ht="15.0" customHeight="1">
      <c r="A1085" s="7" t="s">
        <v>146</v>
      </c>
      <c r="B1085" s="36"/>
      <c r="C1085" s="36"/>
      <c r="D1085" s="36">
        <v>547.0</v>
      </c>
      <c r="E1085" s="36">
        <v>257.0</v>
      </c>
      <c r="F1085" s="36">
        <v>346.0</v>
      </c>
      <c r="G1085" s="21">
        <v>374.0</v>
      </c>
      <c r="H1085" s="10">
        <v>355.0</v>
      </c>
      <c r="J1085" s="19"/>
      <c r="K1085" s="19"/>
      <c r="L1085" s="19"/>
      <c r="M1085" s="19"/>
      <c r="N1085" s="19"/>
      <c r="O1085" s="19"/>
      <c r="P1085" s="19"/>
    </row>
    <row r="1086" ht="15.0" customHeight="1">
      <c r="A1086" s="7" t="s">
        <v>147</v>
      </c>
      <c r="B1086" s="36"/>
      <c r="C1086" s="36"/>
      <c r="D1086" s="36">
        <v>420.0</v>
      </c>
      <c r="E1086" s="36">
        <v>247.0</v>
      </c>
      <c r="F1086" s="36">
        <v>236.0</v>
      </c>
      <c r="G1086" s="21">
        <v>244.0</v>
      </c>
      <c r="H1086" s="10">
        <v>201.0</v>
      </c>
      <c r="J1086" s="19"/>
      <c r="K1086" s="19"/>
      <c r="L1086" s="19"/>
      <c r="M1086" s="19"/>
      <c r="N1086" s="19"/>
      <c r="O1086" s="19"/>
      <c r="P1086" s="19"/>
    </row>
    <row r="1087" ht="15.0" customHeight="1">
      <c r="A1087" s="7" t="s">
        <v>148</v>
      </c>
      <c r="B1087" s="36"/>
      <c r="C1087" s="36"/>
      <c r="D1087" s="36">
        <v>335.0</v>
      </c>
      <c r="E1087" s="36">
        <v>302.0</v>
      </c>
      <c r="F1087" s="36">
        <v>157.0</v>
      </c>
      <c r="G1087" s="21">
        <v>162.0</v>
      </c>
      <c r="H1087" s="10">
        <v>231.0</v>
      </c>
      <c r="J1087" s="19"/>
      <c r="K1087" s="19"/>
      <c r="L1087" s="19"/>
      <c r="M1087" s="19"/>
      <c r="N1087" s="19"/>
      <c r="O1087" s="19"/>
      <c r="P1087" s="19"/>
    </row>
    <row r="1088" ht="15.0" customHeight="1">
      <c r="A1088" s="7" t="s">
        <v>149</v>
      </c>
      <c r="B1088" s="36"/>
      <c r="C1088" s="36"/>
      <c r="D1088" s="36">
        <v>272.0</v>
      </c>
      <c r="E1088" s="36">
        <v>247.0</v>
      </c>
      <c r="F1088" s="36">
        <v>246.0</v>
      </c>
      <c r="G1088" s="21">
        <v>169.0</v>
      </c>
      <c r="H1088" s="10">
        <v>158.0</v>
      </c>
      <c r="J1088" s="19"/>
      <c r="K1088" s="19"/>
      <c r="L1088" s="19"/>
      <c r="M1088" s="19"/>
      <c r="N1088" s="19"/>
      <c r="O1088" s="19"/>
      <c r="P1088" s="19"/>
    </row>
    <row r="1089" ht="15.0" customHeight="1">
      <c r="A1089" s="7" t="s">
        <v>150</v>
      </c>
      <c r="B1089" s="36"/>
      <c r="C1089" s="36"/>
      <c r="D1089" s="36">
        <v>270.0</v>
      </c>
      <c r="E1089" s="36">
        <v>202.0</v>
      </c>
      <c r="F1089" s="36">
        <v>252.0</v>
      </c>
      <c r="G1089" s="21">
        <v>293.0</v>
      </c>
      <c r="H1089" s="10">
        <v>243.0</v>
      </c>
      <c r="J1089" s="19"/>
      <c r="K1089" s="19"/>
      <c r="L1089" s="19"/>
      <c r="M1089" s="19"/>
      <c r="N1089" s="19"/>
      <c r="O1089" s="19"/>
      <c r="P1089" s="19"/>
    </row>
    <row r="1090" ht="15.0" customHeight="1">
      <c r="A1090" s="7" t="s">
        <v>151</v>
      </c>
      <c r="B1090" s="36"/>
      <c r="C1090" s="36"/>
      <c r="D1090" s="36">
        <v>312.0</v>
      </c>
      <c r="E1090" s="36">
        <v>271.0</v>
      </c>
      <c r="F1090" s="36">
        <v>257.0</v>
      </c>
      <c r="G1090" s="21">
        <v>152.0</v>
      </c>
      <c r="H1090" s="10">
        <v>142.0</v>
      </c>
      <c r="J1090" s="19"/>
      <c r="K1090" s="19"/>
      <c r="L1090" s="19"/>
      <c r="M1090" s="19"/>
      <c r="N1090" s="19"/>
      <c r="O1090" s="19"/>
      <c r="P1090" s="19"/>
    </row>
    <row r="1091" ht="15.0" customHeight="1">
      <c r="A1091" s="7" t="s">
        <v>152</v>
      </c>
      <c r="B1091" s="36"/>
      <c r="C1091" s="36"/>
      <c r="D1091" s="36">
        <v>306.0</v>
      </c>
      <c r="E1091" s="36">
        <v>230.0</v>
      </c>
      <c r="F1091" s="36">
        <v>197.0</v>
      </c>
      <c r="G1091" s="21">
        <v>195.0</v>
      </c>
      <c r="H1091" s="10">
        <v>183.0</v>
      </c>
      <c r="J1091" s="19"/>
      <c r="K1091" s="19"/>
      <c r="L1091" s="19"/>
      <c r="M1091" s="19"/>
      <c r="N1091" s="19"/>
      <c r="O1091" s="19"/>
      <c r="P1091" s="19"/>
    </row>
    <row r="1092" ht="15.0" customHeight="1">
      <c r="A1092" s="7" t="s">
        <v>153</v>
      </c>
      <c r="B1092" s="36"/>
      <c r="C1092" s="36"/>
      <c r="D1092" s="36">
        <v>348.0</v>
      </c>
      <c r="E1092" s="36">
        <v>197.0</v>
      </c>
      <c r="F1092" s="36">
        <v>151.0</v>
      </c>
      <c r="G1092" s="21">
        <v>145.0</v>
      </c>
      <c r="H1092" s="10">
        <v>175.0</v>
      </c>
      <c r="J1092" s="19"/>
      <c r="K1092" s="19"/>
      <c r="L1092" s="19"/>
      <c r="M1092" s="19"/>
      <c r="N1092" s="19"/>
      <c r="O1092" s="19"/>
      <c r="P1092" s="19"/>
    </row>
    <row r="1093" ht="15.0" customHeight="1">
      <c r="A1093" s="7" t="s">
        <v>154</v>
      </c>
      <c r="B1093" s="36"/>
      <c r="C1093" s="36"/>
      <c r="D1093" s="36">
        <v>195.0</v>
      </c>
      <c r="E1093" s="36">
        <v>209.0</v>
      </c>
      <c r="F1093" s="36">
        <v>169.0</v>
      </c>
      <c r="G1093" s="21">
        <v>107.0</v>
      </c>
      <c r="H1093" s="10">
        <v>88.0</v>
      </c>
      <c r="J1093" s="19"/>
      <c r="K1093" s="19"/>
      <c r="L1093" s="19"/>
      <c r="M1093" s="19"/>
      <c r="N1093" s="19"/>
      <c r="O1093" s="19"/>
      <c r="P1093" s="19"/>
    </row>
    <row r="1094" ht="15.0" customHeight="1">
      <c r="A1094" s="7" t="s">
        <v>155</v>
      </c>
      <c r="B1094" s="36"/>
      <c r="C1094" s="36"/>
      <c r="D1094" s="36">
        <v>241.0</v>
      </c>
      <c r="E1094" s="36">
        <v>376.0</v>
      </c>
      <c r="F1094" s="36">
        <v>194.0</v>
      </c>
      <c r="G1094" s="21">
        <v>251.0</v>
      </c>
      <c r="H1094" s="10">
        <v>253.0</v>
      </c>
      <c r="J1094" s="19"/>
      <c r="K1094" s="19"/>
      <c r="L1094" s="19"/>
      <c r="M1094" s="19"/>
      <c r="N1094" s="19"/>
      <c r="O1094" s="19"/>
      <c r="P1094" s="19"/>
    </row>
    <row r="1095" ht="15.0" customHeight="1">
      <c r="A1095" s="7" t="s">
        <v>156</v>
      </c>
      <c r="B1095" s="36"/>
      <c r="C1095" s="36"/>
      <c r="D1095" s="36">
        <v>294.0</v>
      </c>
      <c r="E1095" s="36">
        <v>488.0</v>
      </c>
      <c r="F1095" s="36">
        <v>325.0</v>
      </c>
      <c r="G1095" s="21">
        <v>360.0</v>
      </c>
      <c r="H1095" s="10">
        <v>358.0</v>
      </c>
      <c r="J1095" s="19"/>
      <c r="K1095" s="19"/>
      <c r="L1095" s="19"/>
      <c r="M1095" s="19"/>
      <c r="N1095" s="19"/>
      <c r="O1095" s="19"/>
      <c r="P1095" s="19"/>
    </row>
    <row r="1096" ht="15.0" customHeight="1">
      <c r="A1096" s="7" t="s">
        <v>157</v>
      </c>
      <c r="B1096" s="36"/>
      <c r="C1096" s="36"/>
      <c r="D1096" s="36">
        <v>246.0</v>
      </c>
      <c r="E1096" s="36">
        <v>416.0</v>
      </c>
      <c r="F1096" s="36">
        <v>518.0</v>
      </c>
      <c r="G1096" s="21">
        <v>505.0</v>
      </c>
      <c r="H1096" s="10">
        <v>478.0</v>
      </c>
      <c r="J1096" s="19"/>
      <c r="K1096" s="19"/>
      <c r="L1096" s="19"/>
      <c r="M1096" s="19"/>
      <c r="N1096" s="19"/>
      <c r="O1096" s="19"/>
      <c r="P1096" s="19"/>
    </row>
    <row r="1097" ht="15.0" customHeight="1">
      <c r="A1097" s="7" t="s">
        <v>158</v>
      </c>
      <c r="B1097" s="36"/>
      <c r="C1097" s="36"/>
      <c r="D1097" s="36">
        <v>52.0</v>
      </c>
      <c r="E1097" s="36">
        <v>237.0</v>
      </c>
      <c r="F1097" s="36">
        <v>260.0</v>
      </c>
      <c r="G1097" s="21">
        <v>276.0</v>
      </c>
      <c r="H1097" s="10">
        <v>296.0</v>
      </c>
      <c r="J1097" s="19"/>
      <c r="K1097" s="19"/>
      <c r="L1097" s="19"/>
      <c r="M1097" s="19"/>
      <c r="N1097" s="19"/>
      <c r="O1097" s="19"/>
      <c r="P1097" s="19"/>
    </row>
    <row r="1098" ht="15.0" customHeight="1">
      <c r="A1098" s="7" t="s">
        <v>159</v>
      </c>
      <c r="B1098" s="36"/>
      <c r="C1098" s="36"/>
      <c r="D1098" s="36">
        <v>22.0</v>
      </c>
      <c r="E1098" s="36">
        <v>52.0</v>
      </c>
      <c r="F1098" s="36">
        <v>89.0</v>
      </c>
      <c r="G1098" s="21">
        <v>111.0</v>
      </c>
      <c r="H1098" s="10">
        <v>96.0</v>
      </c>
      <c r="J1098" s="19"/>
      <c r="K1098" s="19"/>
      <c r="L1098" s="19"/>
      <c r="M1098" s="19"/>
      <c r="N1098" s="19"/>
      <c r="O1098" s="19"/>
      <c r="P1098" s="19"/>
    </row>
    <row r="1099" ht="15.0" customHeight="1">
      <c r="A1099" s="7" t="s">
        <v>160</v>
      </c>
      <c r="B1099" s="36"/>
      <c r="C1099" s="36"/>
      <c r="D1099" s="36">
        <v>0.0</v>
      </c>
      <c r="E1099" s="36">
        <v>60.0</v>
      </c>
      <c r="F1099" s="36">
        <v>212.0</v>
      </c>
      <c r="G1099" s="21">
        <v>214.0</v>
      </c>
      <c r="H1099" s="10">
        <v>260.0</v>
      </c>
      <c r="J1099" s="19"/>
      <c r="K1099" s="19"/>
      <c r="L1099" s="19"/>
      <c r="M1099" s="19"/>
      <c r="N1099" s="19"/>
      <c r="O1099" s="19"/>
      <c r="P1099" s="19"/>
    </row>
    <row r="1100" ht="15.0" customHeight="1">
      <c r="A1100" s="7" t="s">
        <v>161</v>
      </c>
      <c r="B1100" s="36"/>
      <c r="C1100" s="36"/>
      <c r="D1100" s="36"/>
      <c r="E1100" s="36">
        <v>18.0</v>
      </c>
      <c r="F1100" s="36">
        <v>85.0</v>
      </c>
      <c r="G1100" s="21">
        <v>43.0</v>
      </c>
      <c r="H1100" s="10">
        <v>32.0</v>
      </c>
      <c r="J1100" s="19"/>
      <c r="K1100" s="19"/>
      <c r="L1100" s="19"/>
      <c r="M1100" s="19"/>
      <c r="N1100" s="19"/>
      <c r="O1100" s="19"/>
      <c r="P1100" s="19"/>
    </row>
    <row r="1101" ht="15.0" customHeight="1">
      <c r="A1101" s="7" t="s">
        <v>162</v>
      </c>
      <c r="B1101" s="52">
        <v>61313.31362889984</v>
      </c>
      <c r="C1101" s="52">
        <v>66498.8731408574</v>
      </c>
      <c r="D1101" s="52">
        <v>57726.31707317073</v>
      </c>
      <c r="E1101" s="52">
        <v>62062.4724152023</v>
      </c>
      <c r="F1101" s="52">
        <v>46539.00148235992</v>
      </c>
      <c r="G1101" s="52">
        <v>48795.04201061042</v>
      </c>
      <c r="H1101" s="52">
        <v>49907.13634841713</v>
      </c>
      <c r="J1101" s="19"/>
      <c r="K1101" s="19"/>
      <c r="L1101" s="19"/>
      <c r="M1101" s="19"/>
      <c r="N1101" s="19"/>
      <c r="O1101" s="19"/>
      <c r="P1101" s="19"/>
    </row>
    <row r="1102" ht="15.0" customHeight="1">
      <c r="A1102" s="7"/>
      <c r="B1102" s="14"/>
      <c r="C1102" s="14"/>
      <c r="D1102" s="14"/>
      <c r="E1102" s="14"/>
      <c r="F1102" s="14"/>
      <c r="G1102" s="5"/>
      <c r="H1102" s="10"/>
      <c r="J1102" s="19"/>
      <c r="K1102" s="19"/>
      <c r="L1102" s="19"/>
      <c r="M1102" s="19"/>
      <c r="N1102" s="19"/>
      <c r="O1102" s="19"/>
      <c r="P1102" s="19"/>
    </row>
    <row r="1103" ht="15.0" customHeight="1">
      <c r="A1103" s="7" t="s">
        <v>73</v>
      </c>
      <c r="B1103" s="14"/>
      <c r="C1103" s="14"/>
      <c r="D1103" s="14"/>
      <c r="E1103" s="14"/>
      <c r="F1103" s="14"/>
      <c r="G1103" s="46"/>
      <c r="H1103" s="10"/>
      <c r="J1103" s="19"/>
      <c r="K1103" s="19"/>
      <c r="L1103" s="19"/>
      <c r="M1103" s="19"/>
      <c r="N1103" s="19"/>
      <c r="O1103" s="19"/>
      <c r="P1103" s="19"/>
    </row>
    <row r="1104" ht="15.0" customHeight="1">
      <c r="A1104" s="7" t="s">
        <v>6</v>
      </c>
      <c r="B1104" s="36">
        <v>12212.0</v>
      </c>
      <c r="C1104" s="36">
        <v>12624.0</v>
      </c>
      <c r="D1104" s="36">
        <v>12367.0</v>
      </c>
      <c r="E1104" s="36">
        <v>12915.0</v>
      </c>
      <c r="F1104" s="36">
        <v>11952.0</v>
      </c>
      <c r="G1104" s="21">
        <v>11874.0</v>
      </c>
      <c r="H1104" s="10">
        <v>11942.0</v>
      </c>
      <c r="J1104" s="19"/>
      <c r="K1104" s="19"/>
      <c r="L1104" s="19"/>
      <c r="M1104" s="19"/>
      <c r="N1104" s="19"/>
      <c r="O1104" s="19"/>
      <c r="P1104" s="19"/>
    </row>
    <row r="1105" ht="15.0" customHeight="1">
      <c r="A1105" s="7" t="s">
        <v>146</v>
      </c>
      <c r="B1105" s="36"/>
      <c r="C1105" s="36"/>
      <c r="D1105" s="36">
        <v>1734.0</v>
      </c>
      <c r="E1105" s="36">
        <v>1155.0</v>
      </c>
      <c r="F1105" s="36">
        <v>502.0</v>
      </c>
      <c r="G1105" s="21">
        <v>496.0</v>
      </c>
      <c r="H1105" s="10">
        <v>491.0</v>
      </c>
      <c r="J1105" s="19"/>
      <c r="K1105" s="19"/>
      <c r="L1105" s="19"/>
      <c r="M1105" s="19"/>
      <c r="N1105" s="19"/>
      <c r="O1105" s="19"/>
      <c r="P1105" s="19"/>
    </row>
    <row r="1106" ht="15.0" customHeight="1">
      <c r="A1106" s="7" t="s">
        <v>147</v>
      </c>
      <c r="B1106" s="36"/>
      <c r="C1106" s="36"/>
      <c r="D1106" s="36">
        <v>1065.0</v>
      </c>
      <c r="E1106" s="36">
        <v>834.0</v>
      </c>
      <c r="F1106" s="36">
        <v>577.0</v>
      </c>
      <c r="G1106" s="21">
        <v>555.0</v>
      </c>
      <c r="H1106" s="10">
        <v>545.0</v>
      </c>
      <c r="J1106" s="19"/>
      <c r="K1106" s="19"/>
      <c r="L1106" s="19"/>
      <c r="M1106" s="19"/>
      <c r="N1106" s="19"/>
      <c r="O1106" s="19"/>
      <c r="P1106" s="19"/>
    </row>
    <row r="1107" ht="15.0" customHeight="1">
      <c r="A1107" s="7" t="s">
        <v>148</v>
      </c>
      <c r="B1107" s="36"/>
      <c r="C1107" s="36"/>
      <c r="D1107" s="36">
        <v>892.0</v>
      </c>
      <c r="E1107" s="36">
        <v>923.0</v>
      </c>
      <c r="F1107" s="36">
        <v>692.0</v>
      </c>
      <c r="G1107" s="21">
        <v>614.0</v>
      </c>
      <c r="H1107" s="10">
        <v>597.0</v>
      </c>
      <c r="J1107" s="19"/>
      <c r="K1107" s="19"/>
      <c r="L1107" s="19"/>
      <c r="M1107" s="19"/>
      <c r="N1107" s="19"/>
      <c r="O1107" s="19"/>
      <c r="P1107" s="19"/>
    </row>
    <row r="1108" ht="15.0" customHeight="1">
      <c r="A1108" s="7" t="s">
        <v>149</v>
      </c>
      <c r="B1108" s="36"/>
      <c r="C1108" s="36"/>
      <c r="D1108" s="36">
        <v>978.0</v>
      </c>
      <c r="E1108" s="36">
        <v>742.0</v>
      </c>
      <c r="F1108" s="36">
        <v>443.0</v>
      </c>
      <c r="G1108" s="21">
        <v>449.0</v>
      </c>
      <c r="H1108" s="10">
        <v>552.0</v>
      </c>
      <c r="J1108" s="19"/>
      <c r="K1108" s="19"/>
      <c r="L1108" s="19"/>
      <c r="M1108" s="19"/>
      <c r="N1108" s="19"/>
      <c r="O1108" s="19"/>
      <c r="P1108" s="19"/>
    </row>
    <row r="1109" ht="15.0" customHeight="1">
      <c r="A1109" s="7" t="s">
        <v>150</v>
      </c>
      <c r="B1109" s="36"/>
      <c r="C1109" s="36"/>
      <c r="D1109" s="36">
        <v>922.0</v>
      </c>
      <c r="E1109" s="36">
        <v>758.0</v>
      </c>
      <c r="F1109" s="36">
        <v>581.0</v>
      </c>
      <c r="G1109" s="21">
        <v>683.0</v>
      </c>
      <c r="H1109" s="10">
        <v>749.0</v>
      </c>
      <c r="J1109" s="19"/>
      <c r="K1109" s="19"/>
      <c r="L1109" s="19"/>
      <c r="M1109" s="19"/>
      <c r="N1109" s="19"/>
      <c r="O1109" s="19"/>
      <c r="P1109" s="19"/>
    </row>
    <row r="1110" ht="15.0" customHeight="1">
      <c r="A1110" s="7" t="s">
        <v>151</v>
      </c>
      <c r="B1110" s="36"/>
      <c r="C1110" s="36"/>
      <c r="D1110" s="36">
        <v>974.0</v>
      </c>
      <c r="E1110" s="36">
        <v>568.0</v>
      </c>
      <c r="F1110" s="36">
        <v>693.0</v>
      </c>
      <c r="G1110" s="21">
        <v>640.0</v>
      </c>
      <c r="H1110" s="10">
        <v>635.0</v>
      </c>
      <c r="J1110" s="19"/>
      <c r="K1110" s="19"/>
      <c r="L1110" s="19"/>
      <c r="M1110" s="19"/>
      <c r="N1110" s="19"/>
      <c r="O1110" s="19"/>
      <c r="P1110" s="19"/>
    </row>
    <row r="1111" ht="15.0" customHeight="1">
      <c r="A1111" s="7" t="s">
        <v>152</v>
      </c>
      <c r="B1111" s="36"/>
      <c r="C1111" s="36"/>
      <c r="D1111" s="36">
        <v>1026.0</v>
      </c>
      <c r="E1111" s="36">
        <v>736.0</v>
      </c>
      <c r="F1111" s="36">
        <v>334.0</v>
      </c>
      <c r="G1111" s="21">
        <v>347.0</v>
      </c>
      <c r="H1111" s="10">
        <v>424.0</v>
      </c>
      <c r="J1111" s="19"/>
      <c r="K1111" s="19"/>
      <c r="L1111" s="19"/>
      <c r="M1111" s="19"/>
      <c r="N1111" s="19"/>
      <c r="O1111" s="19"/>
      <c r="P1111" s="19"/>
    </row>
    <row r="1112" ht="15.0" customHeight="1">
      <c r="A1112" s="7" t="s">
        <v>153</v>
      </c>
      <c r="B1112" s="36"/>
      <c r="C1112" s="36"/>
      <c r="D1112" s="36">
        <v>885.0</v>
      </c>
      <c r="E1112" s="36">
        <v>683.0</v>
      </c>
      <c r="F1112" s="36">
        <v>534.0</v>
      </c>
      <c r="G1112" s="21">
        <v>460.0</v>
      </c>
      <c r="H1112" s="10">
        <v>484.0</v>
      </c>
      <c r="J1112" s="19"/>
      <c r="K1112" s="19"/>
      <c r="L1112" s="19"/>
      <c r="M1112" s="19"/>
      <c r="N1112" s="19"/>
      <c r="O1112" s="19"/>
      <c r="P1112" s="19"/>
    </row>
    <row r="1113" ht="15.0" customHeight="1">
      <c r="A1113" s="7" t="s">
        <v>154</v>
      </c>
      <c r="B1113" s="36"/>
      <c r="C1113" s="36"/>
      <c r="D1113" s="36">
        <v>783.0</v>
      </c>
      <c r="E1113" s="36">
        <v>612.0</v>
      </c>
      <c r="F1113" s="36">
        <v>521.0</v>
      </c>
      <c r="G1113" s="21">
        <v>375.0</v>
      </c>
      <c r="H1113" s="10">
        <v>297.0</v>
      </c>
      <c r="J1113" s="19"/>
      <c r="K1113" s="19"/>
      <c r="L1113" s="19"/>
      <c r="M1113" s="19"/>
      <c r="N1113" s="19"/>
      <c r="O1113" s="19"/>
      <c r="P1113" s="19"/>
    </row>
    <row r="1114" ht="15.0" customHeight="1">
      <c r="A1114" s="7" t="s">
        <v>155</v>
      </c>
      <c r="B1114" s="36"/>
      <c r="C1114" s="36"/>
      <c r="D1114" s="36">
        <v>998.0</v>
      </c>
      <c r="E1114" s="36">
        <v>1263.0</v>
      </c>
      <c r="F1114" s="36">
        <v>1046.0</v>
      </c>
      <c r="G1114" s="21">
        <v>1038.0</v>
      </c>
      <c r="H1114" s="10">
        <v>1025.0</v>
      </c>
      <c r="J1114" s="19"/>
      <c r="K1114" s="19"/>
      <c r="L1114" s="19"/>
      <c r="M1114" s="19"/>
      <c r="N1114" s="19"/>
      <c r="O1114" s="19"/>
      <c r="P1114" s="19"/>
    </row>
    <row r="1115" ht="15.0" customHeight="1">
      <c r="A1115" s="7" t="s">
        <v>156</v>
      </c>
      <c r="B1115" s="36"/>
      <c r="C1115" s="36"/>
      <c r="D1115" s="36">
        <v>1262.0</v>
      </c>
      <c r="E1115" s="36">
        <v>1304.0</v>
      </c>
      <c r="F1115" s="36">
        <v>1274.0</v>
      </c>
      <c r="G1115" s="21">
        <v>1438.0</v>
      </c>
      <c r="H1115" s="10">
        <v>1267.0</v>
      </c>
      <c r="J1115" s="19"/>
      <c r="K1115" s="19"/>
      <c r="L1115" s="19"/>
      <c r="M1115" s="19"/>
      <c r="N1115" s="19"/>
      <c r="O1115" s="19"/>
      <c r="P1115" s="19"/>
    </row>
    <row r="1116" ht="15.0" customHeight="1">
      <c r="A1116" s="7" t="s">
        <v>157</v>
      </c>
      <c r="B1116" s="36"/>
      <c r="C1116" s="36"/>
      <c r="D1116" s="36">
        <v>570.0</v>
      </c>
      <c r="E1116" s="36">
        <v>1680.0</v>
      </c>
      <c r="F1116" s="36">
        <v>1863.0</v>
      </c>
      <c r="G1116" s="21">
        <v>1874.0</v>
      </c>
      <c r="H1116" s="10">
        <v>1565.0</v>
      </c>
      <c r="J1116" s="19"/>
      <c r="K1116" s="19"/>
      <c r="L1116" s="19"/>
      <c r="M1116" s="19"/>
      <c r="N1116" s="19"/>
      <c r="O1116" s="19"/>
      <c r="P1116" s="19"/>
    </row>
    <row r="1117" ht="15.0" customHeight="1">
      <c r="A1117" s="7" t="s">
        <v>158</v>
      </c>
      <c r="B1117" s="36"/>
      <c r="C1117" s="36"/>
      <c r="D1117" s="36">
        <v>182.0</v>
      </c>
      <c r="E1117" s="36">
        <v>994.0</v>
      </c>
      <c r="F1117" s="36">
        <v>1106.0</v>
      </c>
      <c r="G1117" s="21">
        <v>1093.0</v>
      </c>
      <c r="H1117" s="10">
        <v>1227.0</v>
      </c>
      <c r="J1117" s="19"/>
      <c r="K1117" s="19"/>
      <c r="L1117" s="19"/>
      <c r="M1117" s="19"/>
      <c r="N1117" s="19"/>
      <c r="O1117" s="19"/>
      <c r="P1117" s="19"/>
    </row>
    <row r="1118" ht="15.0" customHeight="1">
      <c r="A1118" s="7" t="s">
        <v>159</v>
      </c>
      <c r="B1118" s="36"/>
      <c r="C1118" s="36"/>
      <c r="D1118" s="36">
        <v>58.0</v>
      </c>
      <c r="E1118" s="36">
        <v>408.0</v>
      </c>
      <c r="F1118" s="36">
        <v>745.0</v>
      </c>
      <c r="G1118" s="21">
        <v>752.0</v>
      </c>
      <c r="H1118" s="10">
        <v>865.0</v>
      </c>
      <c r="J1118" s="19"/>
      <c r="K1118" s="19"/>
      <c r="L1118" s="19"/>
      <c r="M1118" s="19"/>
      <c r="N1118" s="19"/>
      <c r="O1118" s="19"/>
      <c r="P1118" s="19"/>
    </row>
    <row r="1119" ht="15.0" customHeight="1">
      <c r="A1119" s="7" t="s">
        <v>160</v>
      </c>
      <c r="B1119" s="36"/>
      <c r="C1119" s="36"/>
      <c r="D1119" s="36">
        <v>38.0</v>
      </c>
      <c r="E1119" s="36">
        <v>173.0</v>
      </c>
      <c r="F1119" s="36">
        <v>810.0</v>
      </c>
      <c r="G1119" s="21">
        <v>779.0</v>
      </c>
      <c r="H1119" s="10">
        <v>849.0</v>
      </c>
      <c r="J1119" s="19"/>
      <c r="K1119" s="19"/>
      <c r="L1119" s="19"/>
      <c r="M1119" s="19"/>
      <c r="N1119" s="19"/>
      <c r="O1119" s="19"/>
      <c r="P1119" s="19"/>
    </row>
    <row r="1120" ht="15.0" customHeight="1">
      <c r="A1120" s="7" t="s">
        <v>161</v>
      </c>
      <c r="B1120" s="36"/>
      <c r="C1120" s="36"/>
      <c r="D1120" s="36"/>
      <c r="E1120" s="36">
        <v>82.0</v>
      </c>
      <c r="F1120" s="36">
        <v>231.0</v>
      </c>
      <c r="G1120" s="21">
        <v>281.0</v>
      </c>
      <c r="H1120" s="10">
        <v>370.0</v>
      </c>
      <c r="J1120" s="19"/>
      <c r="K1120" s="19"/>
      <c r="L1120" s="19"/>
      <c r="M1120" s="19"/>
      <c r="N1120" s="19"/>
      <c r="O1120" s="19"/>
      <c r="P1120" s="19"/>
    </row>
    <row r="1121" ht="15.0" customHeight="1">
      <c r="A1121" s="7" t="s">
        <v>162</v>
      </c>
      <c r="B1121" s="52">
        <v>68543.44170771757</v>
      </c>
      <c r="C1121" s="52">
        <v>67551.70603674541</v>
      </c>
      <c r="D1121" s="52">
        <v>60592.07104984093</v>
      </c>
      <c r="E1121" s="52">
        <v>64579.651818553335</v>
      </c>
      <c r="F1121" s="52">
        <v>62383.33827453306</v>
      </c>
      <c r="G1121" s="52">
        <v>63412.810102054704</v>
      </c>
      <c r="H1121" s="52">
        <v>61668.74823946232</v>
      </c>
      <c r="J1121" s="19"/>
      <c r="K1121" s="19"/>
      <c r="L1121" s="19"/>
      <c r="M1121" s="19"/>
      <c r="N1121" s="19"/>
      <c r="O1121" s="19"/>
      <c r="P1121" s="19"/>
    </row>
    <row r="1122" ht="15.0" customHeight="1">
      <c r="A1122" s="7"/>
      <c r="B1122" s="14"/>
      <c r="C1122" s="14"/>
      <c r="D1122" s="14"/>
      <c r="E1122" s="14"/>
      <c r="F1122" s="14"/>
      <c r="G1122" s="5"/>
      <c r="H1122" s="10"/>
      <c r="J1122" s="19"/>
      <c r="K1122" s="19"/>
      <c r="L1122" s="19"/>
      <c r="M1122" s="19"/>
      <c r="N1122" s="19"/>
      <c r="O1122" s="19"/>
      <c r="P1122" s="19"/>
    </row>
    <row r="1123" ht="15.0" customHeight="1">
      <c r="A1123" s="7" t="s">
        <v>74</v>
      </c>
      <c r="B1123" s="14"/>
      <c r="C1123" s="14"/>
      <c r="D1123" s="14"/>
      <c r="E1123" s="14"/>
      <c r="F1123" s="14"/>
      <c r="G1123" s="5"/>
      <c r="H1123" s="10"/>
      <c r="J1123" s="19"/>
      <c r="K1123" s="19"/>
      <c r="L1123" s="19"/>
      <c r="M1123" s="19"/>
      <c r="N1123" s="19"/>
      <c r="O1123" s="19"/>
      <c r="P1123" s="19"/>
    </row>
    <row r="1124" ht="15.0" customHeight="1">
      <c r="A1124" s="7" t="s">
        <v>6</v>
      </c>
      <c r="B1124" s="36">
        <v>3759.0</v>
      </c>
      <c r="C1124" s="36">
        <v>3689.0</v>
      </c>
      <c r="D1124" s="36">
        <v>3596.0</v>
      </c>
      <c r="E1124" s="36">
        <v>4022.0</v>
      </c>
      <c r="F1124" s="36">
        <v>3740.0</v>
      </c>
      <c r="G1124" s="21">
        <v>3807.0</v>
      </c>
      <c r="H1124" s="10">
        <v>3924.0</v>
      </c>
      <c r="J1124" s="19"/>
      <c r="K1124" s="19"/>
      <c r="L1124" s="19"/>
      <c r="M1124" s="19"/>
      <c r="N1124" s="19"/>
      <c r="O1124" s="19"/>
      <c r="P1124" s="19"/>
    </row>
    <row r="1125" ht="15.0" customHeight="1">
      <c r="A1125" s="7" t="s">
        <v>146</v>
      </c>
      <c r="B1125" s="36"/>
      <c r="C1125" s="36"/>
      <c r="D1125" s="36">
        <v>399.0</v>
      </c>
      <c r="E1125" s="36">
        <v>270.0</v>
      </c>
      <c r="F1125" s="36">
        <v>198.0</v>
      </c>
      <c r="G1125" s="21">
        <v>171.0</v>
      </c>
      <c r="H1125" s="10">
        <v>210.0</v>
      </c>
      <c r="J1125" s="19"/>
      <c r="K1125" s="19"/>
      <c r="L1125" s="19"/>
      <c r="M1125" s="19"/>
      <c r="N1125" s="19"/>
      <c r="O1125" s="19"/>
      <c r="P1125" s="19"/>
    </row>
    <row r="1126" ht="15.0" customHeight="1">
      <c r="A1126" s="7" t="s">
        <v>147</v>
      </c>
      <c r="B1126" s="36"/>
      <c r="C1126" s="36"/>
      <c r="D1126" s="36">
        <v>302.0</v>
      </c>
      <c r="E1126" s="36">
        <v>266.0</v>
      </c>
      <c r="F1126" s="36">
        <v>125.0</v>
      </c>
      <c r="G1126" s="21">
        <v>133.0</v>
      </c>
      <c r="H1126" s="10">
        <v>140.0</v>
      </c>
      <c r="J1126" s="19"/>
      <c r="K1126" s="19"/>
      <c r="L1126" s="19"/>
      <c r="M1126" s="19"/>
      <c r="N1126" s="19"/>
      <c r="O1126" s="19"/>
      <c r="P1126" s="19"/>
    </row>
    <row r="1127" ht="15.0" customHeight="1">
      <c r="A1127" s="7" t="s">
        <v>148</v>
      </c>
      <c r="B1127" s="36"/>
      <c r="C1127" s="36"/>
      <c r="D1127" s="36">
        <v>374.0</v>
      </c>
      <c r="E1127" s="36">
        <v>261.0</v>
      </c>
      <c r="F1127" s="36">
        <v>154.0</v>
      </c>
      <c r="G1127" s="21">
        <v>174.0</v>
      </c>
      <c r="H1127" s="10">
        <v>201.0</v>
      </c>
      <c r="J1127" s="19"/>
      <c r="K1127" s="19"/>
      <c r="L1127" s="19"/>
      <c r="M1127" s="19"/>
      <c r="N1127" s="19"/>
      <c r="O1127" s="19"/>
      <c r="P1127" s="19"/>
    </row>
    <row r="1128" ht="15.0" customHeight="1">
      <c r="A1128" s="7" t="s">
        <v>149</v>
      </c>
      <c r="B1128" s="36"/>
      <c r="C1128" s="36"/>
      <c r="D1128" s="36">
        <v>261.0</v>
      </c>
      <c r="E1128" s="36">
        <v>323.0</v>
      </c>
      <c r="F1128" s="36">
        <v>279.0</v>
      </c>
      <c r="G1128" s="21">
        <v>348.0</v>
      </c>
      <c r="H1128" s="10">
        <v>321.0</v>
      </c>
      <c r="J1128" s="19"/>
      <c r="K1128" s="19"/>
      <c r="L1128" s="19"/>
      <c r="M1128" s="19"/>
      <c r="N1128" s="19"/>
      <c r="O1128" s="19"/>
      <c r="P1128" s="19"/>
    </row>
    <row r="1129" ht="15.0" customHeight="1">
      <c r="A1129" s="7" t="s">
        <v>150</v>
      </c>
      <c r="B1129" s="36"/>
      <c r="C1129" s="36"/>
      <c r="D1129" s="36">
        <v>317.0</v>
      </c>
      <c r="E1129" s="36">
        <v>304.0</v>
      </c>
      <c r="F1129" s="36">
        <v>390.0</v>
      </c>
      <c r="G1129" s="21">
        <v>263.0</v>
      </c>
      <c r="H1129" s="10">
        <v>281.0</v>
      </c>
      <c r="J1129" s="19"/>
      <c r="K1129" s="19"/>
      <c r="L1129" s="19"/>
      <c r="M1129" s="19"/>
      <c r="N1129" s="19"/>
      <c r="O1129" s="19"/>
      <c r="P1129" s="19"/>
    </row>
    <row r="1130" ht="15.0" customHeight="1">
      <c r="A1130" s="7" t="s">
        <v>151</v>
      </c>
      <c r="B1130" s="36"/>
      <c r="C1130" s="36"/>
      <c r="D1130" s="36">
        <v>400.0</v>
      </c>
      <c r="E1130" s="36">
        <v>319.0</v>
      </c>
      <c r="F1130" s="36">
        <v>211.0</v>
      </c>
      <c r="G1130" s="21">
        <v>268.0</v>
      </c>
      <c r="H1130" s="10">
        <v>316.0</v>
      </c>
      <c r="J1130" s="19"/>
      <c r="K1130" s="19"/>
      <c r="L1130" s="19"/>
      <c r="M1130" s="19"/>
      <c r="N1130" s="19"/>
      <c r="O1130" s="19"/>
      <c r="P1130" s="19"/>
    </row>
    <row r="1131" ht="15.0" customHeight="1">
      <c r="A1131" s="7" t="s">
        <v>152</v>
      </c>
      <c r="B1131" s="36"/>
      <c r="C1131" s="36"/>
      <c r="D1131" s="36">
        <v>218.0</v>
      </c>
      <c r="E1131" s="36">
        <v>298.0</v>
      </c>
      <c r="F1131" s="36">
        <v>368.0</v>
      </c>
      <c r="G1131" s="21">
        <v>352.0</v>
      </c>
      <c r="H1131" s="10">
        <v>390.0</v>
      </c>
      <c r="J1131" s="19"/>
      <c r="K1131" s="19"/>
      <c r="L1131" s="19"/>
      <c r="M1131" s="19"/>
      <c r="N1131" s="19"/>
      <c r="O1131" s="19"/>
      <c r="P1131" s="19"/>
    </row>
    <row r="1132" ht="15.0" customHeight="1">
      <c r="A1132" s="7" t="s">
        <v>153</v>
      </c>
      <c r="B1132" s="36"/>
      <c r="C1132" s="36"/>
      <c r="D1132" s="36">
        <v>285.0</v>
      </c>
      <c r="E1132" s="36">
        <v>223.0</v>
      </c>
      <c r="F1132" s="36">
        <v>275.0</v>
      </c>
      <c r="G1132" s="21">
        <v>260.0</v>
      </c>
      <c r="H1132" s="10">
        <v>234.0</v>
      </c>
      <c r="J1132" s="19"/>
      <c r="K1132" s="19"/>
      <c r="L1132" s="19"/>
      <c r="M1132" s="19"/>
      <c r="N1132" s="19"/>
      <c r="O1132" s="19"/>
      <c r="P1132" s="19"/>
    </row>
    <row r="1133" ht="15.0" customHeight="1">
      <c r="A1133" s="7" t="s">
        <v>154</v>
      </c>
      <c r="B1133" s="36"/>
      <c r="C1133" s="36"/>
      <c r="D1133" s="36">
        <v>211.0</v>
      </c>
      <c r="E1133" s="36">
        <v>200.0</v>
      </c>
      <c r="F1133" s="36">
        <v>146.0</v>
      </c>
      <c r="G1133" s="21">
        <v>138.0</v>
      </c>
      <c r="H1133" s="10">
        <v>167.0</v>
      </c>
      <c r="J1133" s="19"/>
      <c r="K1133" s="19"/>
      <c r="L1133" s="19"/>
      <c r="M1133" s="19"/>
      <c r="N1133" s="19"/>
      <c r="O1133" s="19"/>
      <c r="P1133" s="19"/>
    </row>
    <row r="1134" ht="15.0" customHeight="1">
      <c r="A1134" s="7" t="s">
        <v>155</v>
      </c>
      <c r="B1134" s="36"/>
      <c r="C1134" s="36"/>
      <c r="D1134" s="36">
        <v>326.0</v>
      </c>
      <c r="E1134" s="36">
        <v>411.0</v>
      </c>
      <c r="F1134" s="36">
        <v>299.0</v>
      </c>
      <c r="G1134" s="21">
        <v>367.0</v>
      </c>
      <c r="H1134" s="10">
        <v>372.0</v>
      </c>
      <c r="J1134" s="19"/>
      <c r="K1134" s="19"/>
      <c r="L1134" s="19"/>
      <c r="M1134" s="19"/>
      <c r="N1134" s="19"/>
      <c r="O1134" s="19"/>
      <c r="P1134" s="19"/>
    </row>
    <row r="1135" ht="15.0" customHeight="1">
      <c r="A1135" s="7" t="s">
        <v>156</v>
      </c>
      <c r="B1135" s="36"/>
      <c r="C1135" s="36"/>
      <c r="D1135" s="36">
        <v>249.0</v>
      </c>
      <c r="E1135" s="36">
        <v>427.0</v>
      </c>
      <c r="F1135" s="36">
        <v>516.0</v>
      </c>
      <c r="G1135" s="21">
        <v>418.0</v>
      </c>
      <c r="H1135" s="10">
        <v>397.0</v>
      </c>
      <c r="J1135" s="19"/>
      <c r="K1135" s="19"/>
      <c r="L1135" s="19"/>
      <c r="M1135" s="19"/>
      <c r="N1135" s="19"/>
      <c r="O1135" s="19"/>
      <c r="P1135" s="19"/>
    </row>
    <row r="1136" ht="15.0" customHeight="1">
      <c r="A1136" s="7" t="s">
        <v>157</v>
      </c>
      <c r="B1136" s="36"/>
      <c r="C1136" s="36"/>
      <c r="D1136" s="36">
        <v>191.0</v>
      </c>
      <c r="E1136" s="36">
        <v>358.0</v>
      </c>
      <c r="F1136" s="36">
        <v>358.0</v>
      </c>
      <c r="G1136" s="21">
        <v>363.0</v>
      </c>
      <c r="H1136" s="10">
        <v>348.0</v>
      </c>
      <c r="J1136" s="19"/>
      <c r="K1136" s="19"/>
      <c r="L1136" s="19"/>
      <c r="M1136" s="19"/>
      <c r="N1136" s="19"/>
      <c r="O1136" s="19"/>
      <c r="P1136" s="19"/>
    </row>
    <row r="1137" ht="15.0" customHeight="1">
      <c r="A1137" s="7" t="s">
        <v>158</v>
      </c>
      <c r="B1137" s="36"/>
      <c r="C1137" s="36"/>
      <c r="D1137" s="36">
        <v>36.0</v>
      </c>
      <c r="E1137" s="36">
        <v>220.0</v>
      </c>
      <c r="F1137" s="36">
        <v>133.0</v>
      </c>
      <c r="G1137" s="21">
        <v>218.0</v>
      </c>
      <c r="H1137" s="10">
        <v>247.0</v>
      </c>
      <c r="J1137" s="19"/>
      <c r="K1137" s="19"/>
      <c r="L1137" s="19"/>
      <c r="M1137" s="19"/>
      <c r="N1137" s="19"/>
      <c r="O1137" s="19"/>
      <c r="P1137" s="19"/>
    </row>
    <row r="1138" ht="15.0" customHeight="1">
      <c r="A1138" s="7" t="s">
        <v>159</v>
      </c>
      <c r="B1138" s="36"/>
      <c r="C1138" s="36"/>
      <c r="D1138" s="36">
        <v>17.0</v>
      </c>
      <c r="E1138" s="36">
        <v>61.0</v>
      </c>
      <c r="F1138" s="36">
        <v>146.0</v>
      </c>
      <c r="G1138" s="21">
        <v>168.0</v>
      </c>
      <c r="H1138" s="10">
        <v>173.0</v>
      </c>
      <c r="J1138" s="19"/>
      <c r="K1138" s="19"/>
      <c r="L1138" s="19"/>
      <c r="M1138" s="19"/>
      <c r="N1138" s="19"/>
      <c r="O1138" s="19"/>
      <c r="P1138" s="19"/>
    </row>
    <row r="1139" ht="15.0" customHeight="1">
      <c r="A1139" s="7" t="s">
        <v>160</v>
      </c>
      <c r="B1139" s="36"/>
      <c r="C1139" s="36"/>
      <c r="D1139" s="36">
        <v>10.0</v>
      </c>
      <c r="E1139" s="36">
        <v>48.0</v>
      </c>
      <c r="F1139" s="36">
        <v>115.0</v>
      </c>
      <c r="G1139" s="21">
        <v>140.0</v>
      </c>
      <c r="H1139" s="10">
        <v>111.0</v>
      </c>
      <c r="J1139" s="19"/>
      <c r="K1139" s="19"/>
      <c r="L1139" s="19"/>
      <c r="M1139" s="19"/>
      <c r="N1139" s="19"/>
      <c r="O1139" s="19"/>
      <c r="P1139" s="19"/>
    </row>
    <row r="1140" ht="15.0" customHeight="1">
      <c r="A1140" s="7" t="s">
        <v>161</v>
      </c>
      <c r="B1140" s="36"/>
      <c r="C1140" s="36"/>
      <c r="D1140" s="36"/>
      <c r="E1140" s="36">
        <v>33.0</v>
      </c>
      <c r="F1140" s="36">
        <v>27.0</v>
      </c>
      <c r="G1140" s="21">
        <v>26.0</v>
      </c>
      <c r="H1140" s="10">
        <v>16.0</v>
      </c>
      <c r="J1140" s="19"/>
      <c r="K1140" s="19"/>
      <c r="L1140" s="19"/>
      <c r="M1140" s="19"/>
      <c r="N1140" s="19"/>
      <c r="O1140" s="19"/>
      <c r="P1140" s="19"/>
    </row>
    <row r="1141" ht="15.0" customHeight="1">
      <c r="A1141" s="7" t="s">
        <v>162</v>
      </c>
      <c r="B1141" s="52">
        <v>62849.573070607556</v>
      </c>
      <c r="C1141" s="52">
        <v>59920.188976377955</v>
      </c>
      <c r="D1141" s="52">
        <v>58462.11876988335</v>
      </c>
      <c r="E1141" s="52">
        <v>56044.55169595424</v>
      </c>
      <c r="F1141" s="52">
        <v>43793.103468722205</v>
      </c>
      <c r="G1141" s="52">
        <v>44331.96156116876</v>
      </c>
      <c r="H1141" s="52">
        <v>42055.017353312986</v>
      </c>
      <c r="J1141" s="19"/>
      <c r="K1141" s="19"/>
      <c r="L1141" s="19"/>
      <c r="M1141" s="19"/>
      <c r="N1141" s="19"/>
      <c r="O1141" s="19"/>
      <c r="P1141" s="19"/>
    </row>
    <row r="1142" ht="15.0" customHeight="1">
      <c r="A1142" s="7"/>
      <c r="B1142" s="14"/>
      <c r="C1142" s="14"/>
      <c r="D1142" s="14"/>
      <c r="E1142" s="14"/>
      <c r="F1142" s="14"/>
      <c r="G1142" s="5"/>
      <c r="H1142" s="10"/>
      <c r="J1142" s="19"/>
      <c r="K1142" s="19"/>
      <c r="L1142" s="19"/>
      <c r="M1142" s="19"/>
      <c r="N1142" s="19"/>
      <c r="O1142" s="19"/>
      <c r="P1142" s="19"/>
    </row>
    <row r="1143" ht="15.0" customHeight="1">
      <c r="A1143" s="7" t="s">
        <v>76</v>
      </c>
      <c r="B1143" s="14"/>
      <c r="C1143" s="14"/>
      <c r="D1143" s="14"/>
      <c r="E1143" s="14"/>
      <c r="F1143" s="14"/>
      <c r="G1143" s="5"/>
      <c r="H1143" s="10"/>
      <c r="J1143" s="19"/>
      <c r="K1143" s="19"/>
      <c r="L1143" s="19"/>
      <c r="M1143" s="19"/>
      <c r="N1143" s="19"/>
      <c r="O1143" s="19"/>
      <c r="P1143" s="19"/>
    </row>
    <row r="1144" ht="15.0" customHeight="1">
      <c r="A1144" s="7" t="s">
        <v>6</v>
      </c>
      <c r="B1144" s="36">
        <v>12451.0</v>
      </c>
      <c r="C1144" s="36">
        <v>12214.0</v>
      </c>
      <c r="D1144" s="36">
        <v>11592.0</v>
      </c>
      <c r="E1144" s="36">
        <v>12461.0</v>
      </c>
      <c r="F1144" s="36">
        <v>11572.0</v>
      </c>
      <c r="G1144" s="21">
        <v>11720.0</v>
      </c>
      <c r="H1144" s="10">
        <v>11984.0</v>
      </c>
      <c r="J1144" s="19"/>
      <c r="K1144" s="19"/>
      <c r="L1144" s="19"/>
      <c r="M1144" s="19"/>
      <c r="N1144" s="19"/>
      <c r="O1144" s="19"/>
      <c r="P1144" s="19"/>
    </row>
    <row r="1145" ht="15.0" customHeight="1">
      <c r="A1145" s="7" t="s">
        <v>146</v>
      </c>
      <c r="B1145" s="36"/>
      <c r="C1145" s="36"/>
      <c r="D1145" s="36">
        <v>1786.0</v>
      </c>
      <c r="E1145" s="36">
        <v>1134.0</v>
      </c>
      <c r="F1145" s="36">
        <v>837.0</v>
      </c>
      <c r="G1145" s="21">
        <v>872.0</v>
      </c>
      <c r="H1145" s="10">
        <v>919.0</v>
      </c>
      <c r="J1145" s="19"/>
      <c r="K1145" s="19"/>
      <c r="L1145" s="19"/>
      <c r="M1145" s="19"/>
      <c r="N1145" s="19"/>
      <c r="O1145" s="19"/>
      <c r="P1145" s="19"/>
    </row>
    <row r="1146" ht="15.0" customHeight="1">
      <c r="A1146" s="7" t="s">
        <v>147</v>
      </c>
      <c r="B1146" s="36"/>
      <c r="C1146" s="36"/>
      <c r="D1146" s="36">
        <v>1090.0</v>
      </c>
      <c r="E1146" s="36">
        <v>1023.0</v>
      </c>
      <c r="F1146" s="36">
        <v>754.0</v>
      </c>
      <c r="G1146" s="21">
        <v>730.0</v>
      </c>
      <c r="H1146" s="10">
        <v>814.0</v>
      </c>
      <c r="J1146" s="19"/>
      <c r="K1146" s="19"/>
      <c r="L1146" s="19"/>
      <c r="M1146" s="19"/>
      <c r="N1146" s="19"/>
      <c r="O1146" s="19"/>
      <c r="P1146" s="19"/>
    </row>
    <row r="1147" ht="15.0" customHeight="1">
      <c r="A1147" s="7" t="s">
        <v>148</v>
      </c>
      <c r="B1147" s="36"/>
      <c r="C1147" s="36"/>
      <c r="D1147" s="36">
        <v>1363.0</v>
      </c>
      <c r="E1147" s="36">
        <v>982.0</v>
      </c>
      <c r="F1147" s="36">
        <v>806.0</v>
      </c>
      <c r="G1147" s="21">
        <v>844.0</v>
      </c>
      <c r="H1147" s="10">
        <v>875.0</v>
      </c>
      <c r="J1147" s="19"/>
      <c r="K1147" s="19"/>
      <c r="L1147" s="19"/>
      <c r="M1147" s="19"/>
      <c r="N1147" s="19"/>
      <c r="O1147" s="19"/>
      <c r="P1147" s="19"/>
    </row>
    <row r="1148" ht="15.0" customHeight="1">
      <c r="A1148" s="7" t="s">
        <v>149</v>
      </c>
      <c r="B1148" s="36"/>
      <c r="C1148" s="36"/>
      <c r="D1148" s="36">
        <v>1368.0</v>
      </c>
      <c r="E1148" s="36">
        <v>1093.0</v>
      </c>
      <c r="F1148" s="36">
        <v>1050.0</v>
      </c>
      <c r="G1148" s="21">
        <v>1010.0</v>
      </c>
      <c r="H1148" s="10">
        <v>970.0</v>
      </c>
      <c r="J1148" s="19"/>
      <c r="K1148" s="19"/>
      <c r="L1148" s="19"/>
      <c r="M1148" s="19"/>
      <c r="N1148" s="19"/>
      <c r="O1148" s="19"/>
      <c r="P1148" s="19"/>
    </row>
    <row r="1149" ht="15.0" customHeight="1">
      <c r="A1149" s="7" t="s">
        <v>150</v>
      </c>
      <c r="B1149" s="36"/>
      <c r="C1149" s="36"/>
      <c r="D1149" s="36">
        <v>1053.0</v>
      </c>
      <c r="E1149" s="36">
        <v>795.0</v>
      </c>
      <c r="F1149" s="36">
        <v>1093.0</v>
      </c>
      <c r="G1149" s="21">
        <v>1237.0</v>
      </c>
      <c r="H1149" s="10">
        <v>1383.0</v>
      </c>
      <c r="I1149" s="53"/>
      <c r="J1149" s="19"/>
      <c r="K1149" s="19"/>
      <c r="L1149" s="19"/>
      <c r="M1149" s="19"/>
      <c r="N1149" s="19"/>
      <c r="O1149" s="19"/>
      <c r="P1149" s="19"/>
    </row>
    <row r="1150" ht="15.0" customHeight="1">
      <c r="A1150" s="7" t="s">
        <v>151</v>
      </c>
      <c r="B1150" s="36"/>
      <c r="C1150" s="36"/>
      <c r="D1150" s="36">
        <v>1032.0</v>
      </c>
      <c r="E1150" s="36">
        <v>963.0</v>
      </c>
      <c r="F1150" s="36">
        <v>804.0</v>
      </c>
      <c r="G1150" s="21">
        <v>886.0</v>
      </c>
      <c r="H1150" s="10">
        <v>901.0</v>
      </c>
      <c r="I1150" s="53"/>
      <c r="J1150" s="19"/>
      <c r="K1150" s="19"/>
      <c r="L1150" s="19"/>
      <c r="M1150" s="19"/>
      <c r="N1150" s="19"/>
      <c r="O1150" s="19"/>
      <c r="P1150" s="19"/>
    </row>
    <row r="1151" ht="15.0" customHeight="1">
      <c r="A1151" s="7" t="s">
        <v>152</v>
      </c>
      <c r="B1151" s="36"/>
      <c r="C1151" s="36"/>
      <c r="D1151" s="36">
        <v>884.0</v>
      </c>
      <c r="E1151" s="36">
        <v>872.0</v>
      </c>
      <c r="F1151" s="36">
        <v>852.0</v>
      </c>
      <c r="G1151" s="21">
        <v>926.0</v>
      </c>
      <c r="H1151" s="10">
        <v>862.0</v>
      </c>
      <c r="I1151" s="53"/>
      <c r="J1151" s="19"/>
      <c r="K1151" s="19"/>
      <c r="L1151" s="19"/>
      <c r="M1151" s="19"/>
      <c r="N1151" s="19"/>
      <c r="O1151" s="19"/>
      <c r="P1151" s="19"/>
    </row>
    <row r="1152" ht="15.0" customHeight="1">
      <c r="A1152" s="7" t="s">
        <v>153</v>
      </c>
      <c r="B1152" s="36"/>
      <c r="C1152" s="36"/>
      <c r="D1152" s="36">
        <v>693.0</v>
      </c>
      <c r="E1152" s="36">
        <v>760.0</v>
      </c>
      <c r="F1152" s="36">
        <v>766.0</v>
      </c>
      <c r="G1152" s="21">
        <v>877.0</v>
      </c>
      <c r="H1152" s="10">
        <v>922.0</v>
      </c>
      <c r="I1152" s="53"/>
      <c r="J1152" s="19"/>
      <c r="K1152" s="19"/>
      <c r="L1152" s="19"/>
      <c r="M1152" s="19"/>
      <c r="N1152" s="19"/>
      <c r="O1152" s="19"/>
      <c r="P1152" s="19"/>
    </row>
    <row r="1153" ht="15.0" customHeight="1">
      <c r="A1153" s="7" t="s">
        <v>154</v>
      </c>
      <c r="B1153" s="36"/>
      <c r="C1153" s="36"/>
      <c r="D1153" s="36">
        <v>514.0</v>
      </c>
      <c r="E1153" s="36">
        <v>811.0</v>
      </c>
      <c r="F1153" s="36">
        <v>569.0</v>
      </c>
      <c r="G1153" s="21">
        <v>683.0</v>
      </c>
      <c r="H1153" s="10">
        <v>673.0</v>
      </c>
      <c r="I1153" s="53"/>
      <c r="J1153" s="19"/>
      <c r="K1153" s="19"/>
      <c r="L1153" s="19"/>
      <c r="M1153" s="19"/>
      <c r="N1153" s="19"/>
      <c r="O1153" s="19"/>
      <c r="P1153" s="19"/>
    </row>
    <row r="1154" ht="15.0" customHeight="1">
      <c r="A1154" s="7" t="s">
        <v>155</v>
      </c>
      <c r="B1154" s="36"/>
      <c r="C1154" s="36"/>
      <c r="D1154" s="36">
        <v>774.0</v>
      </c>
      <c r="E1154" s="36">
        <v>1249.0</v>
      </c>
      <c r="F1154" s="36">
        <v>996.0</v>
      </c>
      <c r="G1154" s="21">
        <v>889.0</v>
      </c>
      <c r="H1154" s="10">
        <v>889.0</v>
      </c>
      <c r="I1154" s="53"/>
      <c r="J1154" s="19"/>
      <c r="K1154" s="19"/>
      <c r="L1154" s="19"/>
      <c r="M1154" s="19"/>
      <c r="N1154" s="19"/>
      <c r="O1154" s="19"/>
      <c r="P1154" s="19"/>
    </row>
    <row r="1155" ht="15.0" customHeight="1">
      <c r="A1155" s="7" t="s">
        <v>156</v>
      </c>
      <c r="B1155" s="36"/>
      <c r="C1155" s="36"/>
      <c r="D1155" s="36">
        <v>579.0</v>
      </c>
      <c r="E1155" s="36">
        <v>1186.0</v>
      </c>
      <c r="F1155" s="36">
        <v>1291.0</v>
      </c>
      <c r="G1155" s="21">
        <v>1033.0</v>
      </c>
      <c r="H1155" s="10">
        <v>1049.0</v>
      </c>
      <c r="I1155" s="53"/>
      <c r="J1155" s="19"/>
      <c r="K1155" s="19"/>
      <c r="L1155" s="19"/>
      <c r="M1155" s="19"/>
      <c r="N1155" s="19"/>
      <c r="O1155" s="19"/>
      <c r="P1155" s="19"/>
    </row>
    <row r="1156" ht="15.0" customHeight="1">
      <c r="A1156" s="7" t="s">
        <v>157</v>
      </c>
      <c r="B1156" s="36"/>
      <c r="C1156" s="36"/>
      <c r="D1156" s="36">
        <v>364.0</v>
      </c>
      <c r="E1156" s="36">
        <v>890.0</v>
      </c>
      <c r="F1156" s="36">
        <v>880.0</v>
      </c>
      <c r="G1156" s="21">
        <v>850.0</v>
      </c>
      <c r="H1156" s="10">
        <v>888.0</v>
      </c>
      <c r="I1156" s="53"/>
      <c r="J1156" s="19"/>
      <c r="K1156" s="19"/>
      <c r="L1156" s="19"/>
      <c r="M1156" s="19"/>
      <c r="N1156" s="19"/>
      <c r="O1156" s="19"/>
      <c r="P1156" s="19"/>
    </row>
    <row r="1157" ht="15.0" customHeight="1">
      <c r="A1157" s="7" t="s">
        <v>158</v>
      </c>
      <c r="B1157" s="36"/>
      <c r="C1157" s="36"/>
      <c r="D1157" s="36">
        <v>44.0</v>
      </c>
      <c r="E1157" s="36">
        <v>440.0</v>
      </c>
      <c r="F1157" s="36">
        <v>413.0</v>
      </c>
      <c r="G1157" s="21">
        <v>472.0</v>
      </c>
      <c r="H1157" s="10">
        <v>444.0</v>
      </c>
      <c r="I1157" s="53"/>
      <c r="J1157" s="19"/>
      <c r="K1157" s="19"/>
      <c r="L1157" s="19"/>
      <c r="M1157" s="19"/>
      <c r="N1157" s="19"/>
      <c r="O1157" s="19"/>
      <c r="P1157" s="19"/>
    </row>
    <row r="1158" ht="15.0" customHeight="1">
      <c r="A1158" s="7" t="s">
        <v>159</v>
      </c>
      <c r="B1158" s="36"/>
      <c r="C1158" s="36"/>
      <c r="D1158" s="36">
        <v>35.0</v>
      </c>
      <c r="E1158" s="36">
        <v>137.0</v>
      </c>
      <c r="F1158" s="36">
        <v>271.0</v>
      </c>
      <c r="G1158" s="21">
        <v>203.0</v>
      </c>
      <c r="H1158" s="10">
        <v>217.0</v>
      </c>
      <c r="I1158" s="53"/>
      <c r="J1158" s="19"/>
      <c r="K1158" s="19"/>
      <c r="L1158" s="19"/>
      <c r="M1158" s="19"/>
      <c r="N1158" s="19"/>
      <c r="O1158" s="19"/>
      <c r="P1158" s="19"/>
    </row>
    <row r="1159" ht="15.0" customHeight="1">
      <c r="A1159" s="7" t="s">
        <v>160</v>
      </c>
      <c r="B1159" s="36"/>
      <c r="C1159" s="36"/>
      <c r="D1159" s="36">
        <v>13.0</v>
      </c>
      <c r="E1159" s="36">
        <v>70.0</v>
      </c>
      <c r="F1159" s="36">
        <v>133.0</v>
      </c>
      <c r="G1159" s="21">
        <v>92.0</v>
      </c>
      <c r="H1159" s="10">
        <v>89.0</v>
      </c>
      <c r="I1159" s="53"/>
      <c r="J1159" s="19"/>
      <c r="K1159" s="19"/>
      <c r="L1159" s="19"/>
      <c r="M1159" s="19"/>
      <c r="N1159" s="19"/>
      <c r="O1159" s="19"/>
      <c r="P1159" s="19"/>
    </row>
    <row r="1160" ht="15.0" customHeight="1">
      <c r="A1160" s="7" t="s">
        <v>161</v>
      </c>
      <c r="B1160" s="36"/>
      <c r="C1160" s="36"/>
      <c r="D1160" s="36"/>
      <c r="E1160" s="36">
        <v>56.0</v>
      </c>
      <c r="F1160" s="36">
        <v>57.0</v>
      </c>
      <c r="G1160" s="21">
        <v>116.0</v>
      </c>
      <c r="H1160" s="10">
        <v>89.0</v>
      </c>
      <c r="I1160" s="53"/>
      <c r="J1160" s="19"/>
      <c r="K1160" s="19"/>
      <c r="L1160" s="19"/>
      <c r="M1160" s="19"/>
      <c r="N1160" s="19"/>
      <c r="O1160" s="19"/>
      <c r="P1160" s="19"/>
    </row>
    <row r="1161" ht="15.0" customHeight="1">
      <c r="A1161" s="7" t="s">
        <v>162</v>
      </c>
      <c r="B1161" s="52">
        <v>52141.444991789824</v>
      </c>
      <c r="C1161" s="52">
        <v>48141.240594925635</v>
      </c>
      <c r="D1161" s="52">
        <v>47572.62248144221</v>
      </c>
      <c r="E1161" s="52">
        <v>51516.18716796077</v>
      </c>
      <c r="F1161" s="52">
        <v>38583.836940409135</v>
      </c>
      <c r="G1161" s="52">
        <v>36960.06653585924</v>
      </c>
      <c r="H1161" s="52">
        <v>35667.157191281745</v>
      </c>
      <c r="I1161" s="53"/>
      <c r="J1161" s="19"/>
      <c r="K1161" s="19"/>
      <c r="L1161" s="19"/>
      <c r="M1161" s="19"/>
      <c r="N1161" s="19"/>
      <c r="O1161" s="19"/>
      <c r="P1161" s="19"/>
    </row>
    <row r="1162" ht="15.0" customHeight="1">
      <c r="A1162" s="7"/>
      <c r="B1162" s="14"/>
      <c r="C1162" s="14"/>
      <c r="D1162" s="14"/>
      <c r="E1162" s="14"/>
      <c r="F1162" s="14"/>
      <c r="G1162" s="5"/>
      <c r="H1162" s="10"/>
      <c r="I1162" s="53"/>
      <c r="J1162" s="19"/>
      <c r="K1162" s="19"/>
      <c r="L1162" s="19"/>
      <c r="M1162" s="19"/>
      <c r="N1162" s="19"/>
      <c r="O1162" s="19"/>
      <c r="P1162" s="19"/>
    </row>
    <row r="1163" ht="15.0" customHeight="1">
      <c r="A1163" s="7" t="s">
        <v>77</v>
      </c>
      <c r="B1163" s="14"/>
      <c r="C1163" s="14"/>
      <c r="D1163" s="14"/>
      <c r="E1163" s="14"/>
      <c r="F1163" s="14"/>
      <c r="G1163" s="46"/>
      <c r="H1163" s="10"/>
      <c r="I1163" s="53"/>
      <c r="J1163" s="19"/>
      <c r="K1163" s="19"/>
      <c r="L1163" s="19"/>
      <c r="M1163" s="19"/>
      <c r="N1163" s="19"/>
      <c r="O1163" s="19"/>
      <c r="P1163" s="19"/>
    </row>
    <row r="1164" ht="15.0" customHeight="1">
      <c r="A1164" s="7" t="s">
        <v>6</v>
      </c>
      <c r="B1164" s="36">
        <v>5116.0</v>
      </c>
      <c r="C1164" s="36">
        <v>4810.0</v>
      </c>
      <c r="D1164" s="36">
        <v>4626.0</v>
      </c>
      <c r="E1164" s="36">
        <v>5094.0</v>
      </c>
      <c r="F1164" s="36">
        <v>5185.0</v>
      </c>
      <c r="G1164" s="21">
        <v>5142.0</v>
      </c>
      <c r="H1164" s="10">
        <v>5135.0</v>
      </c>
      <c r="I1164" s="53"/>
      <c r="J1164" s="19"/>
      <c r="K1164" s="19"/>
      <c r="L1164" s="19"/>
      <c r="M1164" s="19"/>
      <c r="N1164" s="19"/>
      <c r="O1164" s="19"/>
      <c r="P1164" s="19"/>
    </row>
    <row r="1165" ht="15.0" customHeight="1">
      <c r="A1165" s="7" t="s">
        <v>146</v>
      </c>
      <c r="B1165" s="36"/>
      <c r="C1165" s="36"/>
      <c r="D1165" s="36">
        <v>701.0</v>
      </c>
      <c r="E1165" s="36">
        <v>461.0</v>
      </c>
      <c r="F1165" s="36">
        <v>439.0</v>
      </c>
      <c r="G1165" s="21">
        <v>484.0</v>
      </c>
      <c r="H1165" s="10">
        <v>521.0</v>
      </c>
      <c r="I1165" s="53"/>
      <c r="J1165" s="19"/>
      <c r="K1165" s="19"/>
      <c r="L1165" s="19"/>
      <c r="M1165" s="19"/>
      <c r="N1165" s="19"/>
      <c r="O1165" s="19"/>
      <c r="P1165" s="19"/>
    </row>
    <row r="1166" ht="15.0" customHeight="1">
      <c r="A1166" s="7" t="s">
        <v>147</v>
      </c>
      <c r="B1166" s="36"/>
      <c r="C1166" s="36"/>
      <c r="D1166" s="36">
        <v>397.0</v>
      </c>
      <c r="E1166" s="36">
        <v>373.0</v>
      </c>
      <c r="F1166" s="36">
        <v>264.0</v>
      </c>
      <c r="G1166" s="21">
        <v>326.0</v>
      </c>
      <c r="H1166" s="10">
        <v>267.0</v>
      </c>
      <c r="I1166" s="53"/>
      <c r="J1166" s="19"/>
      <c r="K1166" s="19"/>
      <c r="L1166" s="19"/>
      <c r="M1166" s="19"/>
      <c r="N1166" s="19"/>
      <c r="O1166" s="19"/>
      <c r="P1166" s="19"/>
    </row>
    <row r="1167" ht="15.0" customHeight="1">
      <c r="A1167" s="7" t="s">
        <v>148</v>
      </c>
      <c r="B1167" s="36"/>
      <c r="C1167" s="36"/>
      <c r="D1167" s="36">
        <v>503.0</v>
      </c>
      <c r="E1167" s="36">
        <v>315.0</v>
      </c>
      <c r="F1167" s="36">
        <v>414.0</v>
      </c>
      <c r="G1167" s="21">
        <v>347.0</v>
      </c>
      <c r="H1167" s="10">
        <v>396.0</v>
      </c>
      <c r="I1167" s="53"/>
      <c r="J1167" s="19"/>
      <c r="K1167" s="19"/>
      <c r="L1167" s="19"/>
      <c r="M1167" s="19"/>
      <c r="N1167" s="19"/>
      <c r="O1167" s="19"/>
      <c r="P1167" s="19"/>
    </row>
    <row r="1168" ht="15.0" customHeight="1">
      <c r="A1168" s="7" t="s">
        <v>149</v>
      </c>
      <c r="B1168" s="36"/>
      <c r="C1168" s="36"/>
      <c r="D1168" s="36">
        <v>526.0</v>
      </c>
      <c r="E1168" s="36">
        <v>425.0</v>
      </c>
      <c r="F1168" s="36">
        <v>429.0</v>
      </c>
      <c r="G1168" s="21">
        <v>384.0</v>
      </c>
      <c r="H1168" s="10">
        <v>309.0</v>
      </c>
      <c r="I1168" s="53"/>
      <c r="J1168" s="19"/>
      <c r="K1168" s="19"/>
      <c r="L1168" s="19"/>
      <c r="M1168" s="19"/>
      <c r="N1168" s="19"/>
      <c r="O1168" s="19"/>
      <c r="P1168" s="19"/>
    </row>
    <row r="1169" ht="15.0" customHeight="1">
      <c r="A1169" s="7" t="s">
        <v>150</v>
      </c>
      <c r="B1169" s="36"/>
      <c r="C1169" s="36"/>
      <c r="D1169" s="36">
        <v>446.0</v>
      </c>
      <c r="E1169" s="36">
        <v>507.0</v>
      </c>
      <c r="F1169" s="36">
        <v>287.0</v>
      </c>
      <c r="G1169" s="21">
        <v>279.0</v>
      </c>
      <c r="H1169" s="10">
        <v>298.0</v>
      </c>
      <c r="I1169" s="53"/>
      <c r="J1169" s="19"/>
      <c r="K1169" s="19"/>
      <c r="L1169" s="19"/>
      <c r="M1169" s="19"/>
      <c r="N1169" s="19"/>
      <c r="O1169" s="19"/>
      <c r="P1169" s="19"/>
    </row>
    <row r="1170" ht="15.0" customHeight="1">
      <c r="A1170" s="7" t="s">
        <v>151</v>
      </c>
      <c r="B1170" s="36"/>
      <c r="C1170" s="36"/>
      <c r="D1170" s="36">
        <v>449.0</v>
      </c>
      <c r="E1170" s="36">
        <v>391.0</v>
      </c>
      <c r="F1170" s="36">
        <v>331.0</v>
      </c>
      <c r="G1170" s="21">
        <v>401.0</v>
      </c>
      <c r="H1170" s="10">
        <v>361.0</v>
      </c>
      <c r="I1170" s="53"/>
      <c r="J1170" s="19"/>
      <c r="K1170" s="19"/>
      <c r="L1170" s="19"/>
      <c r="M1170" s="19"/>
      <c r="N1170" s="19"/>
      <c r="O1170" s="19"/>
      <c r="P1170" s="19"/>
    </row>
    <row r="1171" ht="15.0" customHeight="1">
      <c r="A1171" s="7" t="s">
        <v>152</v>
      </c>
      <c r="B1171" s="36"/>
      <c r="C1171" s="36"/>
      <c r="D1171" s="36">
        <v>394.0</v>
      </c>
      <c r="E1171" s="36">
        <v>334.0</v>
      </c>
      <c r="F1171" s="36">
        <v>333.0</v>
      </c>
      <c r="G1171" s="21">
        <v>271.0</v>
      </c>
      <c r="H1171" s="10">
        <v>334.0</v>
      </c>
      <c r="J1171" s="19"/>
      <c r="K1171" s="19"/>
      <c r="L1171" s="19"/>
      <c r="M1171" s="19"/>
      <c r="N1171" s="19"/>
      <c r="O1171" s="19"/>
      <c r="P1171" s="19"/>
    </row>
    <row r="1172" ht="15.0" customHeight="1">
      <c r="A1172" s="7" t="s">
        <v>153</v>
      </c>
      <c r="B1172" s="36"/>
      <c r="C1172" s="36"/>
      <c r="D1172" s="36">
        <v>275.0</v>
      </c>
      <c r="E1172" s="36">
        <v>351.0</v>
      </c>
      <c r="F1172" s="36">
        <v>316.0</v>
      </c>
      <c r="G1172" s="21">
        <v>244.0</v>
      </c>
      <c r="H1172" s="10">
        <v>164.0</v>
      </c>
      <c r="J1172" s="19"/>
      <c r="K1172" s="19"/>
      <c r="L1172" s="19"/>
      <c r="M1172" s="19"/>
      <c r="N1172" s="19"/>
      <c r="O1172" s="19"/>
      <c r="P1172" s="19"/>
    </row>
    <row r="1173" ht="15.0" customHeight="1">
      <c r="A1173" s="7" t="s">
        <v>154</v>
      </c>
      <c r="B1173" s="36"/>
      <c r="C1173" s="36"/>
      <c r="D1173" s="36">
        <v>212.0</v>
      </c>
      <c r="E1173" s="36">
        <v>292.0</v>
      </c>
      <c r="F1173" s="36">
        <v>220.0</v>
      </c>
      <c r="G1173" s="21">
        <v>264.0</v>
      </c>
      <c r="H1173" s="10">
        <v>334.0</v>
      </c>
      <c r="J1173" s="19"/>
      <c r="K1173" s="19"/>
      <c r="L1173" s="19"/>
      <c r="M1173" s="19"/>
      <c r="N1173" s="19"/>
      <c r="O1173" s="19"/>
      <c r="P1173" s="19"/>
    </row>
    <row r="1174" ht="15.0" customHeight="1">
      <c r="A1174" s="7" t="s">
        <v>155</v>
      </c>
      <c r="B1174" s="36"/>
      <c r="C1174" s="36"/>
      <c r="D1174" s="36">
        <v>304.0</v>
      </c>
      <c r="E1174" s="36">
        <v>471.0</v>
      </c>
      <c r="F1174" s="36">
        <v>500.0</v>
      </c>
      <c r="G1174" s="21">
        <v>533.0</v>
      </c>
      <c r="H1174" s="10">
        <v>453.0</v>
      </c>
      <c r="J1174" s="19"/>
      <c r="K1174" s="19"/>
      <c r="L1174" s="19"/>
      <c r="M1174" s="19"/>
      <c r="N1174" s="19"/>
      <c r="O1174" s="19"/>
      <c r="P1174" s="19"/>
    </row>
    <row r="1175" ht="15.0" customHeight="1">
      <c r="A1175" s="7" t="s">
        <v>156</v>
      </c>
      <c r="B1175" s="36"/>
      <c r="C1175" s="36"/>
      <c r="D1175" s="36">
        <v>237.0</v>
      </c>
      <c r="E1175" s="36">
        <v>485.0</v>
      </c>
      <c r="F1175" s="36">
        <v>558.0</v>
      </c>
      <c r="G1175" s="21">
        <v>559.0</v>
      </c>
      <c r="H1175" s="10">
        <v>588.0</v>
      </c>
      <c r="J1175" s="19"/>
      <c r="K1175" s="19"/>
      <c r="L1175" s="19"/>
      <c r="M1175" s="19"/>
      <c r="N1175" s="19"/>
      <c r="O1175" s="19"/>
      <c r="P1175" s="19"/>
    </row>
    <row r="1176" ht="15.0" customHeight="1">
      <c r="A1176" s="7" t="s">
        <v>157</v>
      </c>
      <c r="B1176" s="36"/>
      <c r="C1176" s="36"/>
      <c r="D1176" s="36">
        <v>145.0</v>
      </c>
      <c r="E1176" s="36">
        <v>384.0</v>
      </c>
      <c r="F1176" s="36">
        <v>586.0</v>
      </c>
      <c r="G1176" s="21">
        <v>486.0</v>
      </c>
      <c r="H1176" s="10">
        <v>543.0</v>
      </c>
      <c r="J1176" s="19"/>
      <c r="K1176" s="19"/>
      <c r="L1176" s="19"/>
      <c r="M1176" s="19"/>
      <c r="N1176" s="19"/>
      <c r="O1176" s="19"/>
      <c r="P1176" s="19"/>
    </row>
    <row r="1177" ht="15.0" customHeight="1">
      <c r="A1177" s="7" t="s">
        <v>158</v>
      </c>
      <c r="B1177" s="36"/>
      <c r="C1177" s="36"/>
      <c r="D1177" s="36">
        <v>30.0</v>
      </c>
      <c r="E1177" s="36">
        <v>156.0</v>
      </c>
      <c r="F1177" s="36">
        <v>221.0</v>
      </c>
      <c r="G1177" s="21">
        <v>220.0</v>
      </c>
      <c r="H1177" s="10">
        <v>210.0</v>
      </c>
      <c r="J1177" s="19"/>
      <c r="K1177" s="19"/>
      <c r="L1177" s="19"/>
      <c r="M1177" s="19"/>
      <c r="N1177" s="19"/>
      <c r="O1177" s="19"/>
      <c r="P1177" s="19"/>
    </row>
    <row r="1178" ht="15.0" customHeight="1">
      <c r="A1178" s="7" t="s">
        <v>159</v>
      </c>
      <c r="B1178" s="36"/>
      <c r="C1178" s="36"/>
      <c r="D1178" s="36">
        <v>7.0</v>
      </c>
      <c r="E1178" s="36">
        <v>81.0</v>
      </c>
      <c r="F1178" s="36">
        <v>161.0</v>
      </c>
      <c r="G1178" s="21">
        <v>162.0</v>
      </c>
      <c r="H1178" s="10">
        <v>178.0</v>
      </c>
      <c r="J1178" s="19"/>
      <c r="K1178" s="19"/>
      <c r="L1178" s="19"/>
      <c r="M1178" s="19"/>
      <c r="N1178" s="19"/>
      <c r="O1178" s="19"/>
      <c r="P1178" s="19"/>
    </row>
    <row r="1179" ht="15.0" customHeight="1">
      <c r="A1179" s="7" t="s">
        <v>160</v>
      </c>
      <c r="B1179" s="36"/>
      <c r="C1179" s="36"/>
      <c r="D1179" s="36">
        <v>0.0</v>
      </c>
      <c r="E1179" s="36">
        <v>28.0</v>
      </c>
      <c r="F1179" s="36">
        <v>106.0</v>
      </c>
      <c r="G1179" s="21">
        <v>160.0</v>
      </c>
      <c r="H1179" s="10">
        <v>137.0</v>
      </c>
      <c r="J1179" s="19"/>
      <c r="K1179" s="19"/>
      <c r="L1179" s="19"/>
      <c r="M1179" s="19"/>
      <c r="N1179" s="19"/>
      <c r="O1179" s="19"/>
      <c r="P1179" s="19"/>
    </row>
    <row r="1180" ht="15.0" customHeight="1">
      <c r="A1180" s="7" t="s">
        <v>161</v>
      </c>
      <c r="B1180" s="36"/>
      <c r="C1180" s="36"/>
      <c r="D1180" s="36"/>
      <c r="E1180" s="36">
        <v>40.0</v>
      </c>
      <c r="F1180" s="36">
        <v>20.0</v>
      </c>
      <c r="G1180" s="21">
        <v>22.0</v>
      </c>
      <c r="H1180" s="10">
        <v>42.0</v>
      </c>
      <c r="J1180" s="19"/>
      <c r="K1180" s="19"/>
      <c r="L1180" s="19"/>
      <c r="M1180" s="19"/>
      <c r="N1180" s="19"/>
      <c r="O1180" s="19"/>
      <c r="P1180" s="19"/>
    </row>
    <row r="1181" ht="15.0" customHeight="1">
      <c r="A1181" s="7" t="s">
        <v>162</v>
      </c>
      <c r="B1181" s="52">
        <v>53009.51724137931</v>
      </c>
      <c r="C1181" s="52">
        <v>49051.05861767279</v>
      </c>
      <c r="D1181" s="52">
        <v>49081.10816542948</v>
      </c>
      <c r="E1181" s="52">
        <v>51182.17409072334</v>
      </c>
      <c r="F1181" s="52">
        <v>42674.32789801364</v>
      </c>
      <c r="G1181" s="52">
        <v>42182.622926657976</v>
      </c>
      <c r="H1181" s="52">
        <v>42370.84025948791</v>
      </c>
      <c r="J1181" s="19"/>
      <c r="K1181" s="19"/>
      <c r="L1181" s="19"/>
      <c r="M1181" s="19"/>
      <c r="N1181" s="19"/>
      <c r="O1181" s="19"/>
      <c r="P1181" s="19"/>
    </row>
    <row r="1182" ht="15.0" customHeight="1">
      <c r="A1182" s="7"/>
      <c r="B1182" s="14"/>
      <c r="C1182" s="14"/>
      <c r="D1182" s="14"/>
      <c r="E1182" s="14"/>
      <c r="F1182" s="14"/>
      <c r="G1182" s="5"/>
      <c r="H1182" s="10"/>
      <c r="J1182" s="19"/>
      <c r="K1182" s="19"/>
      <c r="L1182" s="19"/>
      <c r="M1182" s="19"/>
      <c r="N1182" s="19"/>
      <c r="O1182" s="19"/>
      <c r="P1182" s="19"/>
    </row>
    <row r="1183" ht="15.0" customHeight="1">
      <c r="A1183" s="7" t="s">
        <v>78</v>
      </c>
      <c r="B1183" s="14"/>
      <c r="C1183" s="14"/>
      <c r="D1183" s="14"/>
      <c r="E1183" s="14"/>
      <c r="F1183" s="14"/>
      <c r="G1183" s="5"/>
      <c r="H1183" s="10"/>
      <c r="J1183" s="19"/>
      <c r="K1183" s="19"/>
      <c r="L1183" s="19"/>
      <c r="M1183" s="19"/>
      <c r="N1183" s="19"/>
      <c r="O1183" s="19"/>
      <c r="P1183" s="19"/>
    </row>
    <row r="1184" ht="15.0" customHeight="1">
      <c r="A1184" s="7" t="s">
        <v>6</v>
      </c>
      <c r="B1184" s="36">
        <v>11543.0</v>
      </c>
      <c r="C1184" s="36">
        <v>11377.0</v>
      </c>
      <c r="D1184" s="36">
        <v>10791.0</v>
      </c>
      <c r="E1184" s="36">
        <v>12282.0</v>
      </c>
      <c r="F1184" s="36">
        <v>12140.0</v>
      </c>
      <c r="G1184" s="21">
        <v>12056.0</v>
      </c>
      <c r="H1184" s="10">
        <v>12149.0</v>
      </c>
      <c r="J1184" s="19"/>
      <c r="K1184" s="19"/>
      <c r="L1184" s="19"/>
      <c r="M1184" s="19"/>
      <c r="N1184" s="19"/>
      <c r="O1184" s="19"/>
      <c r="P1184" s="19"/>
    </row>
    <row r="1185" ht="15.0" customHeight="1">
      <c r="A1185" s="7" t="s">
        <v>146</v>
      </c>
      <c r="B1185" s="36"/>
      <c r="C1185" s="36"/>
      <c r="D1185" s="36">
        <v>2122.0</v>
      </c>
      <c r="E1185" s="36">
        <v>1611.0</v>
      </c>
      <c r="F1185" s="36">
        <v>1019.0</v>
      </c>
      <c r="G1185" s="21">
        <v>1117.0</v>
      </c>
      <c r="H1185" s="10">
        <v>1161.0</v>
      </c>
      <c r="J1185" s="19"/>
      <c r="K1185" s="19"/>
      <c r="L1185" s="19"/>
      <c r="M1185" s="19"/>
      <c r="N1185" s="19"/>
      <c r="O1185" s="19"/>
      <c r="P1185" s="19"/>
    </row>
    <row r="1186" ht="15.0" customHeight="1">
      <c r="A1186" s="7" t="s">
        <v>147</v>
      </c>
      <c r="B1186" s="36"/>
      <c r="C1186" s="36"/>
      <c r="D1186" s="36">
        <v>1026.0</v>
      </c>
      <c r="E1186" s="36">
        <v>922.0</v>
      </c>
      <c r="F1186" s="36">
        <v>876.0</v>
      </c>
      <c r="G1186" s="21">
        <v>838.0</v>
      </c>
      <c r="H1186" s="10">
        <v>878.0</v>
      </c>
      <c r="J1186" s="19"/>
      <c r="K1186" s="19"/>
      <c r="L1186" s="19"/>
      <c r="M1186" s="19"/>
      <c r="N1186" s="19"/>
      <c r="O1186" s="19"/>
      <c r="P1186" s="19"/>
    </row>
    <row r="1187" ht="15.0" customHeight="1">
      <c r="A1187" s="7" t="s">
        <v>148</v>
      </c>
      <c r="B1187" s="36"/>
      <c r="C1187" s="36"/>
      <c r="D1187" s="36">
        <v>1231.0</v>
      </c>
      <c r="E1187" s="36">
        <v>874.0</v>
      </c>
      <c r="F1187" s="36">
        <v>906.0</v>
      </c>
      <c r="G1187" s="21">
        <v>917.0</v>
      </c>
      <c r="H1187" s="10">
        <v>794.0</v>
      </c>
      <c r="J1187" s="19"/>
      <c r="K1187" s="19"/>
      <c r="L1187" s="19"/>
      <c r="M1187" s="19"/>
      <c r="N1187" s="19"/>
      <c r="O1187" s="19"/>
      <c r="P1187" s="19"/>
    </row>
    <row r="1188" ht="15.0" customHeight="1">
      <c r="A1188" s="7" t="s">
        <v>149</v>
      </c>
      <c r="B1188" s="36"/>
      <c r="C1188" s="36"/>
      <c r="D1188" s="36">
        <v>1003.0</v>
      </c>
      <c r="E1188" s="36">
        <v>853.0</v>
      </c>
      <c r="F1188" s="36">
        <v>878.0</v>
      </c>
      <c r="G1188" s="21">
        <v>831.0</v>
      </c>
      <c r="H1188" s="10">
        <v>790.0</v>
      </c>
      <c r="J1188" s="19"/>
      <c r="K1188" s="19"/>
      <c r="L1188" s="19"/>
      <c r="M1188" s="19"/>
      <c r="N1188" s="19"/>
      <c r="O1188" s="19"/>
      <c r="P1188" s="19"/>
    </row>
    <row r="1189" ht="15.0" customHeight="1">
      <c r="A1189" s="7" t="s">
        <v>150</v>
      </c>
      <c r="B1189" s="36"/>
      <c r="C1189" s="36"/>
      <c r="D1189" s="36">
        <v>1011.0</v>
      </c>
      <c r="E1189" s="36">
        <v>827.0</v>
      </c>
      <c r="F1189" s="36">
        <v>679.0</v>
      </c>
      <c r="G1189" s="21">
        <v>630.0</v>
      </c>
      <c r="H1189" s="10">
        <v>746.0</v>
      </c>
      <c r="J1189" s="19"/>
      <c r="K1189" s="19"/>
      <c r="L1189" s="19"/>
      <c r="M1189" s="19"/>
      <c r="N1189" s="19"/>
      <c r="O1189" s="19"/>
      <c r="P1189" s="19"/>
    </row>
    <row r="1190" ht="15.0" customHeight="1">
      <c r="A1190" s="7" t="s">
        <v>151</v>
      </c>
      <c r="B1190" s="36"/>
      <c r="C1190" s="36"/>
      <c r="D1190" s="36">
        <v>930.0</v>
      </c>
      <c r="E1190" s="36">
        <v>968.0</v>
      </c>
      <c r="F1190" s="36">
        <v>677.0</v>
      </c>
      <c r="G1190" s="21">
        <v>785.0</v>
      </c>
      <c r="H1190" s="10">
        <v>877.0</v>
      </c>
      <c r="J1190" s="19"/>
      <c r="K1190" s="19"/>
      <c r="L1190" s="19"/>
      <c r="M1190" s="19"/>
      <c r="N1190" s="19"/>
      <c r="O1190" s="19"/>
      <c r="P1190" s="19"/>
    </row>
    <row r="1191" ht="15.0" customHeight="1">
      <c r="A1191" s="7" t="s">
        <v>152</v>
      </c>
      <c r="B1191" s="36"/>
      <c r="C1191" s="36"/>
      <c r="D1191" s="36">
        <v>721.0</v>
      </c>
      <c r="E1191" s="36">
        <v>717.0</v>
      </c>
      <c r="F1191" s="36">
        <v>632.0</v>
      </c>
      <c r="G1191" s="21">
        <v>661.0</v>
      </c>
      <c r="H1191" s="10">
        <v>641.0</v>
      </c>
      <c r="J1191" s="19"/>
      <c r="K1191" s="19"/>
      <c r="L1191" s="19"/>
      <c r="M1191" s="19"/>
      <c r="N1191" s="19"/>
      <c r="O1191" s="19"/>
      <c r="P1191" s="19"/>
    </row>
    <row r="1192" ht="15.0" customHeight="1">
      <c r="A1192" s="7" t="s">
        <v>153</v>
      </c>
      <c r="B1192" s="36"/>
      <c r="C1192" s="36"/>
      <c r="D1192" s="36">
        <v>569.0</v>
      </c>
      <c r="E1192" s="36">
        <v>519.0</v>
      </c>
      <c r="F1192" s="36">
        <v>456.0</v>
      </c>
      <c r="G1192" s="21">
        <v>482.0</v>
      </c>
      <c r="H1192" s="10">
        <v>514.0</v>
      </c>
      <c r="J1192" s="19"/>
      <c r="K1192" s="19"/>
      <c r="L1192" s="19"/>
      <c r="M1192" s="19"/>
      <c r="N1192" s="19"/>
      <c r="O1192" s="19"/>
      <c r="P1192" s="19"/>
    </row>
    <row r="1193" ht="15.0" customHeight="1">
      <c r="A1193" s="7" t="s">
        <v>154</v>
      </c>
      <c r="B1193" s="36"/>
      <c r="C1193" s="36"/>
      <c r="D1193" s="36">
        <v>541.0</v>
      </c>
      <c r="E1193" s="36">
        <v>605.0</v>
      </c>
      <c r="F1193" s="36">
        <v>574.0</v>
      </c>
      <c r="G1193" s="21">
        <v>585.0</v>
      </c>
      <c r="H1193" s="10">
        <v>549.0</v>
      </c>
      <c r="J1193" s="19"/>
      <c r="K1193" s="19"/>
      <c r="L1193" s="19"/>
      <c r="M1193" s="19"/>
      <c r="N1193" s="19"/>
      <c r="O1193" s="19"/>
      <c r="P1193" s="19"/>
    </row>
    <row r="1194" ht="15.0" customHeight="1">
      <c r="A1194" s="7" t="s">
        <v>155</v>
      </c>
      <c r="B1194" s="36"/>
      <c r="C1194" s="36"/>
      <c r="D1194" s="36">
        <v>650.0</v>
      </c>
      <c r="E1194" s="36">
        <v>1036.0</v>
      </c>
      <c r="F1194" s="36">
        <v>950.0</v>
      </c>
      <c r="G1194" s="21">
        <v>973.0</v>
      </c>
      <c r="H1194" s="10">
        <v>897.0</v>
      </c>
      <c r="J1194" s="19"/>
      <c r="K1194" s="19"/>
      <c r="L1194" s="19"/>
      <c r="M1194" s="19"/>
      <c r="N1194" s="19"/>
      <c r="O1194" s="19"/>
      <c r="P1194" s="19"/>
    </row>
    <row r="1195" ht="15.0" customHeight="1">
      <c r="A1195" s="7" t="s">
        <v>156</v>
      </c>
      <c r="B1195" s="36"/>
      <c r="C1195" s="36"/>
      <c r="D1195" s="36">
        <v>563.0</v>
      </c>
      <c r="E1195" s="36">
        <v>1101.0</v>
      </c>
      <c r="F1195" s="36">
        <v>1274.0</v>
      </c>
      <c r="G1195" s="21">
        <v>1083.0</v>
      </c>
      <c r="H1195" s="10">
        <v>1133.0</v>
      </c>
      <c r="J1195" s="19"/>
      <c r="K1195" s="19"/>
      <c r="L1195" s="19"/>
      <c r="M1195" s="19"/>
      <c r="N1195" s="19"/>
      <c r="O1195" s="19"/>
      <c r="P1195" s="19"/>
    </row>
    <row r="1196" ht="15.0" customHeight="1">
      <c r="A1196" s="7" t="s">
        <v>157</v>
      </c>
      <c r="B1196" s="36"/>
      <c r="C1196" s="36"/>
      <c r="D1196" s="36">
        <v>261.0</v>
      </c>
      <c r="E1196" s="36">
        <v>1208.0</v>
      </c>
      <c r="F1196" s="36">
        <v>1433.0</v>
      </c>
      <c r="G1196" s="21">
        <v>1407.0</v>
      </c>
      <c r="H1196" s="10">
        <v>1435.0</v>
      </c>
      <c r="J1196" s="19"/>
      <c r="K1196" s="19"/>
      <c r="L1196" s="19"/>
      <c r="M1196" s="19"/>
      <c r="N1196" s="19"/>
      <c r="O1196" s="19"/>
      <c r="P1196" s="19"/>
    </row>
    <row r="1197" ht="15.0" customHeight="1">
      <c r="A1197" s="7" t="s">
        <v>158</v>
      </c>
      <c r="B1197" s="36"/>
      <c r="C1197" s="36"/>
      <c r="D1197" s="36">
        <v>91.0</v>
      </c>
      <c r="E1197" s="36">
        <v>530.0</v>
      </c>
      <c r="F1197" s="36">
        <v>692.0</v>
      </c>
      <c r="G1197" s="21">
        <v>672.0</v>
      </c>
      <c r="H1197" s="10">
        <v>636.0</v>
      </c>
      <c r="J1197" s="19"/>
      <c r="K1197" s="19"/>
      <c r="L1197" s="19"/>
      <c r="M1197" s="19"/>
      <c r="N1197" s="19"/>
      <c r="O1197" s="19"/>
      <c r="P1197" s="19"/>
    </row>
    <row r="1198" ht="15.0" customHeight="1">
      <c r="A1198" s="7" t="s">
        <v>159</v>
      </c>
      <c r="B1198" s="36"/>
      <c r="C1198" s="36"/>
      <c r="D1198" s="36">
        <v>51.0</v>
      </c>
      <c r="E1198" s="36">
        <v>249.0</v>
      </c>
      <c r="F1198" s="36">
        <v>341.0</v>
      </c>
      <c r="G1198" s="21">
        <v>410.0</v>
      </c>
      <c r="H1198" s="10">
        <v>421.0</v>
      </c>
      <c r="J1198" s="19"/>
      <c r="K1198" s="19"/>
      <c r="L1198" s="19"/>
      <c r="M1198" s="19"/>
      <c r="N1198" s="19"/>
      <c r="O1198" s="19"/>
      <c r="P1198" s="19"/>
    </row>
    <row r="1199" ht="15.0" customHeight="1">
      <c r="A1199" s="7" t="s">
        <v>160</v>
      </c>
      <c r="B1199" s="36"/>
      <c r="C1199" s="36"/>
      <c r="D1199" s="36">
        <v>21.0</v>
      </c>
      <c r="E1199" s="36">
        <v>127.0</v>
      </c>
      <c r="F1199" s="36">
        <v>422.0</v>
      </c>
      <c r="G1199" s="21">
        <v>383.0</v>
      </c>
      <c r="H1199" s="10">
        <v>386.0</v>
      </c>
      <c r="J1199" s="19"/>
      <c r="K1199" s="19"/>
      <c r="L1199" s="19"/>
      <c r="M1199" s="19"/>
      <c r="N1199" s="19"/>
      <c r="O1199" s="19"/>
      <c r="P1199" s="19"/>
    </row>
    <row r="1200" ht="15.0" customHeight="1">
      <c r="A1200" s="7" t="s">
        <v>161</v>
      </c>
      <c r="B1200" s="36"/>
      <c r="C1200" s="36"/>
      <c r="D1200" s="36"/>
      <c r="E1200" s="36">
        <v>135.0</v>
      </c>
      <c r="F1200" s="36">
        <v>331.0</v>
      </c>
      <c r="G1200" s="21">
        <v>282.0</v>
      </c>
      <c r="H1200" s="10">
        <v>291.0</v>
      </c>
      <c r="J1200" s="19"/>
      <c r="K1200" s="19"/>
      <c r="L1200" s="19"/>
      <c r="M1200" s="19"/>
      <c r="N1200" s="19"/>
      <c r="O1200" s="19"/>
      <c r="P1200" s="19"/>
    </row>
    <row r="1201" ht="15.0" customHeight="1">
      <c r="A1201" s="7" t="s">
        <v>162</v>
      </c>
      <c r="B1201" s="52">
        <v>48492.11494252874</v>
      </c>
      <c r="C1201" s="52">
        <v>44526.311461067366</v>
      </c>
      <c r="D1201" s="52">
        <v>46207.977730646875</v>
      </c>
      <c r="E1201" s="52">
        <v>50507.04127503066</v>
      </c>
      <c r="F1201" s="52">
        <v>45749.156240735254</v>
      </c>
      <c r="G1201" s="52">
        <v>43153.82766083084</v>
      </c>
      <c r="H1201" s="52">
        <v>41707.363723700095</v>
      </c>
      <c r="J1201" s="19"/>
      <c r="K1201" s="19"/>
      <c r="L1201" s="19"/>
      <c r="M1201" s="19"/>
      <c r="N1201" s="19"/>
      <c r="O1201" s="19"/>
      <c r="P1201" s="19"/>
    </row>
    <row r="1202" ht="15.0" customHeight="1">
      <c r="A1202" s="7"/>
      <c r="B1202" s="14"/>
      <c r="C1202" s="14"/>
      <c r="D1202" s="14"/>
      <c r="E1202" s="14"/>
      <c r="F1202" s="14"/>
      <c r="G1202" s="5"/>
      <c r="H1202" s="10"/>
      <c r="J1202" s="19"/>
      <c r="K1202" s="19"/>
      <c r="L1202" s="19"/>
      <c r="M1202" s="19"/>
      <c r="N1202" s="19"/>
      <c r="O1202" s="19"/>
      <c r="P1202" s="19"/>
    </row>
    <row r="1203" ht="15.0" customHeight="1">
      <c r="A1203" s="7" t="s">
        <v>79</v>
      </c>
      <c r="B1203" s="14"/>
      <c r="C1203" s="14"/>
      <c r="D1203" s="14"/>
      <c r="E1203" s="14"/>
      <c r="F1203" s="14"/>
      <c r="G1203" s="5"/>
      <c r="H1203" s="10"/>
      <c r="J1203" s="19"/>
      <c r="K1203" s="19"/>
      <c r="L1203" s="19"/>
      <c r="M1203" s="19"/>
      <c r="N1203" s="19"/>
      <c r="O1203" s="19"/>
      <c r="P1203" s="19"/>
    </row>
    <row r="1204" ht="15.0" customHeight="1">
      <c r="A1204" s="7" t="s">
        <v>6</v>
      </c>
      <c r="B1204" s="36">
        <v>19286.0</v>
      </c>
      <c r="C1204" s="36">
        <v>17100.0</v>
      </c>
      <c r="D1204" s="36">
        <v>14272.0</v>
      </c>
      <c r="E1204" s="36">
        <v>13977.0</v>
      </c>
      <c r="F1204" s="36">
        <v>11621.0</v>
      </c>
      <c r="G1204" s="21">
        <v>11394.0</v>
      </c>
      <c r="H1204" s="10">
        <v>11533.0</v>
      </c>
      <c r="J1204" s="19"/>
      <c r="K1204" s="19"/>
      <c r="L1204" s="19"/>
      <c r="M1204" s="19"/>
      <c r="N1204" s="19"/>
      <c r="O1204" s="19"/>
      <c r="P1204" s="19"/>
    </row>
    <row r="1205" ht="15.0" customHeight="1">
      <c r="A1205" s="7" t="s">
        <v>146</v>
      </c>
      <c r="B1205" s="36"/>
      <c r="C1205" s="36"/>
      <c r="D1205" s="36">
        <v>4132.0</v>
      </c>
      <c r="E1205" s="36">
        <v>3093.0</v>
      </c>
      <c r="F1205" s="36">
        <v>1381.0</v>
      </c>
      <c r="G1205" s="21">
        <v>1315.0</v>
      </c>
      <c r="H1205" s="10">
        <v>1422.0</v>
      </c>
      <c r="J1205" s="19"/>
      <c r="K1205" s="19"/>
      <c r="L1205" s="19"/>
      <c r="M1205" s="19"/>
      <c r="N1205" s="19"/>
      <c r="O1205" s="19"/>
      <c r="P1205" s="19"/>
    </row>
    <row r="1206" ht="15.0" customHeight="1">
      <c r="A1206" s="7" t="s">
        <v>147</v>
      </c>
      <c r="B1206" s="36"/>
      <c r="C1206" s="36"/>
      <c r="D1206" s="36">
        <v>1491.0</v>
      </c>
      <c r="E1206" s="36">
        <v>1246.0</v>
      </c>
      <c r="F1206" s="36">
        <v>897.0</v>
      </c>
      <c r="G1206" s="21">
        <v>814.0</v>
      </c>
      <c r="H1206" s="10">
        <v>836.0</v>
      </c>
      <c r="J1206" s="19"/>
      <c r="K1206" s="19"/>
      <c r="L1206" s="19"/>
      <c r="M1206" s="19"/>
      <c r="N1206" s="19"/>
      <c r="O1206" s="19"/>
      <c r="P1206" s="19"/>
    </row>
    <row r="1207" ht="15.0" customHeight="1">
      <c r="A1207" s="7" t="s">
        <v>148</v>
      </c>
      <c r="B1207" s="36"/>
      <c r="C1207" s="36"/>
      <c r="D1207" s="36">
        <v>1618.0</v>
      </c>
      <c r="E1207" s="36">
        <v>1322.0</v>
      </c>
      <c r="F1207" s="36">
        <v>898.0</v>
      </c>
      <c r="G1207" s="21">
        <v>1085.0</v>
      </c>
      <c r="H1207" s="10">
        <v>1183.0</v>
      </c>
      <c r="J1207" s="19"/>
      <c r="K1207" s="19"/>
      <c r="L1207" s="19"/>
      <c r="M1207" s="19"/>
      <c r="N1207" s="19"/>
      <c r="O1207" s="19"/>
      <c r="P1207" s="19"/>
    </row>
    <row r="1208" ht="15.0" customHeight="1">
      <c r="A1208" s="7" t="s">
        <v>149</v>
      </c>
      <c r="B1208" s="36"/>
      <c r="C1208" s="36"/>
      <c r="D1208" s="36">
        <v>1366.0</v>
      </c>
      <c r="E1208" s="36">
        <v>1177.0</v>
      </c>
      <c r="F1208" s="36">
        <v>1016.0</v>
      </c>
      <c r="G1208" s="21">
        <v>1019.0</v>
      </c>
      <c r="H1208" s="10">
        <v>1148.0</v>
      </c>
      <c r="J1208" s="19"/>
      <c r="K1208" s="19"/>
      <c r="L1208" s="19"/>
      <c r="M1208" s="19"/>
      <c r="N1208" s="19"/>
      <c r="O1208" s="19"/>
      <c r="P1208" s="19"/>
    </row>
    <row r="1209" ht="15.0" customHeight="1">
      <c r="A1209" s="7" t="s">
        <v>150</v>
      </c>
      <c r="B1209" s="36"/>
      <c r="C1209" s="36"/>
      <c r="D1209" s="36">
        <v>1080.0</v>
      </c>
      <c r="E1209" s="36">
        <v>1007.0</v>
      </c>
      <c r="F1209" s="36">
        <v>982.0</v>
      </c>
      <c r="G1209" s="21">
        <v>1009.0</v>
      </c>
      <c r="H1209" s="10">
        <v>1040.0</v>
      </c>
      <c r="J1209" s="19"/>
      <c r="K1209" s="19"/>
      <c r="L1209" s="19"/>
      <c r="M1209" s="19"/>
      <c r="N1209" s="19"/>
      <c r="O1209" s="19"/>
      <c r="P1209" s="19"/>
    </row>
    <row r="1210" ht="15.0" customHeight="1">
      <c r="A1210" s="7" t="s">
        <v>151</v>
      </c>
      <c r="B1210" s="36"/>
      <c r="C1210" s="36"/>
      <c r="D1210" s="36">
        <v>1003.0</v>
      </c>
      <c r="E1210" s="36">
        <v>813.0</v>
      </c>
      <c r="F1210" s="36">
        <v>1019.0</v>
      </c>
      <c r="G1210" s="21">
        <v>958.0</v>
      </c>
      <c r="H1210" s="10">
        <v>843.0</v>
      </c>
      <c r="J1210" s="19"/>
      <c r="K1210" s="19"/>
      <c r="L1210" s="19"/>
      <c r="M1210" s="19"/>
      <c r="N1210" s="19"/>
      <c r="O1210" s="19"/>
      <c r="P1210" s="19"/>
    </row>
    <row r="1211" ht="15.0" customHeight="1">
      <c r="A1211" s="7" t="s">
        <v>152</v>
      </c>
      <c r="B1211" s="36"/>
      <c r="C1211" s="36"/>
      <c r="D1211" s="36">
        <v>820.0</v>
      </c>
      <c r="E1211" s="36">
        <v>779.0</v>
      </c>
      <c r="F1211" s="36">
        <v>714.0</v>
      </c>
      <c r="G1211" s="21">
        <v>738.0</v>
      </c>
      <c r="H1211" s="10">
        <v>775.0</v>
      </c>
      <c r="J1211" s="19"/>
      <c r="K1211" s="19"/>
      <c r="L1211" s="19"/>
      <c r="M1211" s="19"/>
      <c r="N1211" s="19"/>
      <c r="O1211" s="19"/>
      <c r="P1211" s="19"/>
    </row>
    <row r="1212" ht="15.0" customHeight="1">
      <c r="A1212" s="7" t="s">
        <v>153</v>
      </c>
      <c r="B1212" s="36"/>
      <c r="C1212" s="36"/>
      <c r="D1212" s="36">
        <v>699.0</v>
      </c>
      <c r="E1212" s="36">
        <v>679.0</v>
      </c>
      <c r="F1212" s="36">
        <v>506.0</v>
      </c>
      <c r="G1212" s="21">
        <v>526.0</v>
      </c>
      <c r="H1212" s="10">
        <v>604.0</v>
      </c>
      <c r="J1212" s="19"/>
      <c r="K1212" s="19"/>
      <c r="L1212" s="19"/>
      <c r="M1212" s="19"/>
      <c r="N1212" s="19"/>
      <c r="O1212" s="19"/>
      <c r="P1212" s="19"/>
    </row>
    <row r="1213" ht="15.0" customHeight="1">
      <c r="A1213" s="7" t="s">
        <v>154</v>
      </c>
      <c r="B1213" s="36"/>
      <c r="C1213" s="36"/>
      <c r="D1213" s="36">
        <v>615.0</v>
      </c>
      <c r="E1213" s="36">
        <v>592.0</v>
      </c>
      <c r="F1213" s="36">
        <v>587.0</v>
      </c>
      <c r="G1213" s="21">
        <v>517.0</v>
      </c>
      <c r="H1213" s="10">
        <v>357.0</v>
      </c>
      <c r="J1213" s="19"/>
      <c r="K1213" s="19"/>
      <c r="L1213" s="19"/>
      <c r="M1213" s="19"/>
      <c r="N1213" s="19"/>
      <c r="O1213" s="19"/>
      <c r="P1213" s="19"/>
    </row>
    <row r="1214" ht="15.0" customHeight="1">
      <c r="A1214" s="7" t="s">
        <v>155</v>
      </c>
      <c r="B1214" s="36"/>
      <c r="C1214" s="36"/>
      <c r="D1214" s="36">
        <v>632.0</v>
      </c>
      <c r="E1214" s="36">
        <v>908.0</v>
      </c>
      <c r="F1214" s="36">
        <v>835.0</v>
      </c>
      <c r="G1214" s="21">
        <v>832.0</v>
      </c>
      <c r="H1214" s="10">
        <v>842.0</v>
      </c>
      <c r="J1214" s="19"/>
      <c r="K1214" s="19"/>
      <c r="L1214" s="19"/>
      <c r="M1214" s="19"/>
      <c r="N1214" s="19"/>
      <c r="O1214" s="19"/>
      <c r="P1214" s="19"/>
    </row>
    <row r="1215" ht="15.0" customHeight="1">
      <c r="A1215" s="7" t="s">
        <v>156</v>
      </c>
      <c r="B1215" s="36"/>
      <c r="C1215" s="36"/>
      <c r="D1215" s="36">
        <v>525.0</v>
      </c>
      <c r="E1215" s="36">
        <v>1021.0</v>
      </c>
      <c r="F1215" s="36">
        <v>990.0</v>
      </c>
      <c r="G1215" s="21">
        <v>904.0</v>
      </c>
      <c r="H1215" s="10">
        <v>827.0</v>
      </c>
      <c r="J1215" s="19"/>
      <c r="K1215" s="19"/>
      <c r="L1215" s="19"/>
      <c r="M1215" s="19"/>
      <c r="N1215" s="19"/>
      <c r="O1215" s="19"/>
      <c r="P1215" s="19"/>
    </row>
    <row r="1216" ht="15.0" customHeight="1">
      <c r="A1216" s="7" t="s">
        <v>157</v>
      </c>
      <c r="B1216" s="36"/>
      <c r="C1216" s="36"/>
      <c r="D1216" s="36">
        <v>229.0</v>
      </c>
      <c r="E1216" s="36">
        <v>687.0</v>
      </c>
      <c r="F1216" s="36">
        <v>992.0</v>
      </c>
      <c r="G1216" s="21">
        <v>850.0</v>
      </c>
      <c r="H1216" s="10">
        <v>879.0</v>
      </c>
      <c r="J1216" s="19"/>
      <c r="K1216" s="19"/>
      <c r="L1216" s="19"/>
      <c r="M1216" s="19"/>
      <c r="N1216" s="19"/>
      <c r="O1216" s="19"/>
      <c r="P1216" s="19"/>
    </row>
    <row r="1217" ht="15.0" customHeight="1">
      <c r="A1217" s="7" t="s">
        <v>158</v>
      </c>
      <c r="B1217" s="36"/>
      <c r="C1217" s="36"/>
      <c r="D1217" s="36">
        <v>36.0</v>
      </c>
      <c r="E1217" s="36">
        <v>370.0</v>
      </c>
      <c r="F1217" s="36">
        <v>402.0</v>
      </c>
      <c r="G1217" s="21">
        <v>411.0</v>
      </c>
      <c r="H1217" s="10">
        <v>371.0</v>
      </c>
      <c r="J1217" s="19"/>
      <c r="K1217" s="19"/>
      <c r="L1217" s="19"/>
      <c r="M1217" s="19"/>
      <c r="N1217" s="19"/>
      <c r="O1217" s="19"/>
      <c r="P1217" s="19"/>
    </row>
    <row r="1218" ht="15.0" customHeight="1">
      <c r="A1218" s="7" t="s">
        <v>159</v>
      </c>
      <c r="B1218" s="36"/>
      <c r="C1218" s="36"/>
      <c r="D1218" s="36">
        <v>17.0</v>
      </c>
      <c r="E1218" s="36">
        <v>92.0</v>
      </c>
      <c r="F1218" s="36">
        <v>147.0</v>
      </c>
      <c r="G1218" s="21">
        <v>156.0</v>
      </c>
      <c r="H1218" s="10">
        <v>130.0</v>
      </c>
      <c r="J1218" s="19"/>
      <c r="K1218" s="19"/>
      <c r="L1218" s="19"/>
      <c r="M1218" s="19"/>
      <c r="N1218" s="19"/>
      <c r="O1218" s="19"/>
      <c r="P1218" s="19"/>
    </row>
    <row r="1219" ht="15.0" customHeight="1">
      <c r="A1219" s="7" t="s">
        <v>160</v>
      </c>
      <c r="B1219" s="36"/>
      <c r="C1219" s="36"/>
      <c r="D1219" s="36">
        <v>9.0</v>
      </c>
      <c r="E1219" s="36">
        <v>55.0</v>
      </c>
      <c r="F1219" s="36">
        <v>192.0</v>
      </c>
      <c r="G1219" s="21">
        <v>199.0</v>
      </c>
      <c r="H1219" s="10">
        <v>232.0</v>
      </c>
      <c r="J1219" s="19"/>
      <c r="K1219" s="19"/>
      <c r="L1219" s="19"/>
      <c r="M1219" s="19"/>
      <c r="N1219" s="19"/>
      <c r="O1219" s="19"/>
      <c r="P1219" s="19"/>
    </row>
    <row r="1220" ht="15.0" customHeight="1">
      <c r="A1220" s="7" t="s">
        <v>161</v>
      </c>
      <c r="B1220" s="36"/>
      <c r="C1220" s="36"/>
      <c r="D1220" s="36"/>
      <c r="E1220" s="36">
        <v>136.0</v>
      </c>
      <c r="F1220" s="36">
        <v>63.0</v>
      </c>
      <c r="G1220" s="21">
        <v>61.0</v>
      </c>
      <c r="H1220" s="10">
        <v>44.0</v>
      </c>
      <c r="J1220" s="19"/>
      <c r="K1220" s="19"/>
      <c r="L1220" s="19"/>
      <c r="M1220" s="19"/>
      <c r="N1220" s="19"/>
      <c r="O1220" s="19"/>
      <c r="P1220" s="19"/>
    </row>
    <row r="1221" ht="15.0" customHeight="1">
      <c r="A1221" s="7" t="s">
        <v>162</v>
      </c>
      <c r="B1221" s="52">
        <v>47949.56978653531</v>
      </c>
      <c r="C1221" s="52">
        <v>38991.331583552055</v>
      </c>
      <c r="D1221" s="52">
        <v>36223.94167550371</v>
      </c>
      <c r="E1221" s="52">
        <v>36452.9080506743</v>
      </c>
      <c r="F1221" s="52">
        <v>33953.03409427809</v>
      </c>
      <c r="G1221" s="52">
        <v>32700.47789334551</v>
      </c>
      <c r="H1221" s="52">
        <v>30715.602212539703</v>
      </c>
      <c r="J1221" s="19"/>
      <c r="K1221" s="19"/>
      <c r="L1221" s="19"/>
      <c r="M1221" s="19"/>
      <c r="N1221" s="19"/>
      <c r="O1221" s="19"/>
      <c r="P1221" s="19"/>
    </row>
    <row r="1222" ht="15.0" customHeight="1">
      <c r="A1222" s="7"/>
      <c r="B1222" s="14"/>
      <c r="C1222" s="14"/>
      <c r="D1222" s="14"/>
      <c r="E1222" s="14"/>
      <c r="F1222" s="14"/>
      <c r="G1222" s="5"/>
      <c r="H1222" s="10"/>
      <c r="J1222" s="19"/>
      <c r="K1222" s="19"/>
      <c r="L1222" s="19"/>
      <c r="M1222" s="19"/>
      <c r="N1222" s="19"/>
      <c r="O1222" s="19"/>
      <c r="P1222" s="19"/>
    </row>
    <row r="1223" ht="15.0" customHeight="1">
      <c r="A1223" s="7" t="s">
        <v>80</v>
      </c>
      <c r="B1223" s="14"/>
      <c r="C1223" s="14"/>
      <c r="D1223" s="14"/>
      <c r="E1223" s="14"/>
      <c r="F1223" s="14"/>
      <c r="G1223" s="5"/>
      <c r="H1223" s="10"/>
      <c r="J1223" s="19"/>
      <c r="K1223" s="19"/>
      <c r="L1223" s="19"/>
      <c r="M1223" s="19"/>
      <c r="N1223" s="19"/>
      <c r="O1223" s="19"/>
      <c r="P1223" s="19"/>
    </row>
    <row r="1224" ht="15.0" customHeight="1">
      <c r="A1224" s="7" t="s">
        <v>6</v>
      </c>
      <c r="B1224" s="36">
        <v>4560.0</v>
      </c>
      <c r="C1224" s="36">
        <v>4833.0</v>
      </c>
      <c r="D1224" s="36">
        <v>4889.0</v>
      </c>
      <c r="E1224" s="36">
        <v>5095.0</v>
      </c>
      <c r="F1224" s="36">
        <v>5027.0</v>
      </c>
      <c r="G1224" s="21">
        <v>5076.0</v>
      </c>
      <c r="H1224" s="10">
        <v>5081.0</v>
      </c>
      <c r="J1224" s="19"/>
      <c r="K1224" s="19"/>
      <c r="L1224" s="19"/>
      <c r="M1224" s="19"/>
      <c r="N1224" s="19"/>
      <c r="O1224" s="19"/>
      <c r="P1224" s="19"/>
    </row>
    <row r="1225" ht="15.0" customHeight="1">
      <c r="A1225" s="7" t="s">
        <v>146</v>
      </c>
      <c r="B1225" s="36"/>
      <c r="C1225" s="36"/>
      <c r="D1225" s="36">
        <v>536.0</v>
      </c>
      <c r="E1225" s="36">
        <v>344.0</v>
      </c>
      <c r="F1225" s="36">
        <v>285.0</v>
      </c>
      <c r="G1225" s="21">
        <v>255.0</v>
      </c>
      <c r="H1225" s="10">
        <v>283.0</v>
      </c>
      <c r="J1225" s="19"/>
      <c r="K1225" s="19"/>
      <c r="L1225" s="19"/>
      <c r="M1225" s="19"/>
      <c r="N1225" s="19"/>
      <c r="O1225" s="19"/>
      <c r="P1225" s="19"/>
    </row>
    <row r="1226" ht="15.0" customHeight="1">
      <c r="A1226" s="7" t="s">
        <v>147</v>
      </c>
      <c r="B1226" s="36"/>
      <c r="C1226" s="36"/>
      <c r="D1226" s="36">
        <v>395.0</v>
      </c>
      <c r="E1226" s="36">
        <v>348.0</v>
      </c>
      <c r="F1226" s="36">
        <v>163.0</v>
      </c>
      <c r="G1226" s="21">
        <v>204.0</v>
      </c>
      <c r="H1226" s="10">
        <v>224.0</v>
      </c>
      <c r="J1226" s="19"/>
      <c r="K1226" s="19"/>
      <c r="L1226" s="19"/>
      <c r="M1226" s="19"/>
      <c r="N1226" s="19"/>
      <c r="O1226" s="19"/>
      <c r="P1226" s="19"/>
    </row>
    <row r="1227" ht="15.0" customHeight="1">
      <c r="A1227" s="7" t="s">
        <v>148</v>
      </c>
      <c r="B1227" s="36"/>
      <c r="C1227" s="36"/>
      <c r="D1227" s="36">
        <v>464.0</v>
      </c>
      <c r="E1227" s="36">
        <v>250.0</v>
      </c>
      <c r="F1227" s="36">
        <v>285.0</v>
      </c>
      <c r="G1227" s="21">
        <v>265.0</v>
      </c>
      <c r="H1227" s="10">
        <v>222.0</v>
      </c>
      <c r="J1227" s="19"/>
      <c r="K1227" s="19"/>
      <c r="L1227" s="19"/>
      <c r="M1227" s="19"/>
      <c r="N1227" s="19"/>
      <c r="O1227" s="19"/>
      <c r="P1227" s="19"/>
    </row>
    <row r="1228" ht="15.0" customHeight="1">
      <c r="A1228" s="7" t="s">
        <v>149</v>
      </c>
      <c r="B1228" s="36"/>
      <c r="C1228" s="36"/>
      <c r="D1228" s="36">
        <v>470.0</v>
      </c>
      <c r="E1228" s="36">
        <v>399.0</v>
      </c>
      <c r="F1228" s="36">
        <v>295.0</v>
      </c>
      <c r="G1228" s="21">
        <v>357.0</v>
      </c>
      <c r="H1228" s="10">
        <v>378.0</v>
      </c>
      <c r="J1228" s="19"/>
      <c r="K1228" s="19"/>
      <c r="L1228" s="19"/>
      <c r="M1228" s="19"/>
      <c r="N1228" s="19"/>
      <c r="O1228" s="19"/>
      <c r="P1228" s="19"/>
    </row>
    <row r="1229" ht="15.0" customHeight="1">
      <c r="A1229" s="7" t="s">
        <v>150</v>
      </c>
      <c r="B1229" s="36"/>
      <c r="C1229" s="36"/>
      <c r="D1229" s="36">
        <v>476.0</v>
      </c>
      <c r="E1229" s="36">
        <v>228.0</v>
      </c>
      <c r="F1229" s="36">
        <v>296.0</v>
      </c>
      <c r="G1229" s="21">
        <v>223.0</v>
      </c>
      <c r="H1229" s="10">
        <v>187.0</v>
      </c>
      <c r="J1229" s="19"/>
      <c r="K1229" s="19"/>
      <c r="L1229" s="19"/>
      <c r="M1229" s="19"/>
      <c r="N1229" s="19"/>
      <c r="O1229" s="19"/>
      <c r="P1229" s="19"/>
    </row>
    <row r="1230" ht="15.0" customHeight="1">
      <c r="A1230" s="7" t="s">
        <v>151</v>
      </c>
      <c r="B1230" s="36"/>
      <c r="C1230" s="36"/>
      <c r="D1230" s="36">
        <v>477.0</v>
      </c>
      <c r="E1230" s="36">
        <v>301.0</v>
      </c>
      <c r="F1230" s="36">
        <v>477.0</v>
      </c>
      <c r="G1230" s="21">
        <v>472.0</v>
      </c>
      <c r="H1230" s="10">
        <v>430.0</v>
      </c>
      <c r="J1230" s="19"/>
      <c r="K1230" s="19"/>
      <c r="L1230" s="19"/>
      <c r="M1230" s="19"/>
      <c r="N1230" s="19"/>
      <c r="O1230" s="19"/>
      <c r="P1230" s="19"/>
    </row>
    <row r="1231" ht="15.0" customHeight="1">
      <c r="A1231" s="7" t="s">
        <v>152</v>
      </c>
      <c r="B1231" s="36"/>
      <c r="C1231" s="36"/>
      <c r="D1231" s="36">
        <v>381.0</v>
      </c>
      <c r="E1231" s="36">
        <v>341.0</v>
      </c>
      <c r="F1231" s="36">
        <v>300.0</v>
      </c>
      <c r="G1231" s="21">
        <v>366.0</v>
      </c>
      <c r="H1231" s="10">
        <v>481.0</v>
      </c>
      <c r="J1231" s="19"/>
      <c r="K1231" s="19"/>
      <c r="L1231" s="19"/>
      <c r="M1231" s="19"/>
      <c r="N1231" s="19"/>
      <c r="O1231" s="19"/>
      <c r="P1231" s="19"/>
    </row>
    <row r="1232" ht="15.0" customHeight="1">
      <c r="A1232" s="7" t="s">
        <v>153</v>
      </c>
      <c r="B1232" s="36"/>
      <c r="C1232" s="36"/>
      <c r="D1232" s="36">
        <v>442.0</v>
      </c>
      <c r="E1232" s="36">
        <v>322.0</v>
      </c>
      <c r="F1232" s="36">
        <v>324.0</v>
      </c>
      <c r="G1232" s="21">
        <v>324.0</v>
      </c>
      <c r="H1232" s="10">
        <v>343.0</v>
      </c>
      <c r="J1232" s="19"/>
      <c r="K1232" s="19"/>
      <c r="L1232" s="19"/>
      <c r="M1232" s="19"/>
      <c r="N1232" s="19"/>
      <c r="O1232" s="19"/>
      <c r="P1232" s="19"/>
    </row>
    <row r="1233" ht="15.0" customHeight="1">
      <c r="A1233" s="7" t="s">
        <v>154</v>
      </c>
      <c r="B1233" s="36"/>
      <c r="C1233" s="36"/>
      <c r="D1233" s="36">
        <v>218.0</v>
      </c>
      <c r="E1233" s="36">
        <v>214.0</v>
      </c>
      <c r="F1233" s="36">
        <v>284.0</v>
      </c>
      <c r="G1233" s="21">
        <v>344.0</v>
      </c>
      <c r="H1233" s="10">
        <v>335.0</v>
      </c>
      <c r="J1233" s="19"/>
      <c r="K1233" s="19"/>
      <c r="L1233" s="19"/>
      <c r="M1233" s="19"/>
      <c r="N1233" s="19"/>
      <c r="O1233" s="19"/>
      <c r="P1233" s="19"/>
    </row>
    <row r="1234" ht="15.0" customHeight="1">
      <c r="A1234" s="7" t="s">
        <v>155</v>
      </c>
      <c r="B1234" s="36"/>
      <c r="C1234" s="36"/>
      <c r="D1234" s="36">
        <v>388.0</v>
      </c>
      <c r="E1234" s="36">
        <v>599.0</v>
      </c>
      <c r="F1234" s="36">
        <v>484.0</v>
      </c>
      <c r="G1234" s="21">
        <v>390.0</v>
      </c>
      <c r="H1234" s="10">
        <v>380.0</v>
      </c>
      <c r="J1234" s="19"/>
      <c r="K1234" s="19"/>
      <c r="L1234" s="19"/>
      <c r="M1234" s="19"/>
      <c r="N1234" s="19"/>
      <c r="O1234" s="19"/>
      <c r="P1234" s="19"/>
    </row>
    <row r="1235" ht="15.0" customHeight="1">
      <c r="A1235" s="7" t="s">
        <v>156</v>
      </c>
      <c r="B1235" s="36"/>
      <c r="C1235" s="36"/>
      <c r="D1235" s="36">
        <v>347.0</v>
      </c>
      <c r="E1235" s="36">
        <v>712.0</v>
      </c>
      <c r="F1235" s="36">
        <v>472.0</v>
      </c>
      <c r="G1235" s="21">
        <v>488.0</v>
      </c>
      <c r="H1235" s="10">
        <v>516.0</v>
      </c>
      <c r="J1235" s="19"/>
      <c r="K1235" s="19"/>
      <c r="L1235" s="19"/>
      <c r="M1235" s="19"/>
      <c r="N1235" s="19"/>
      <c r="O1235" s="19"/>
      <c r="P1235" s="19"/>
    </row>
    <row r="1236" ht="15.0" customHeight="1">
      <c r="A1236" s="7" t="s">
        <v>157</v>
      </c>
      <c r="B1236" s="36"/>
      <c r="C1236" s="36"/>
      <c r="D1236" s="36">
        <v>215.0</v>
      </c>
      <c r="E1236" s="36">
        <v>653.0</v>
      </c>
      <c r="F1236" s="36">
        <v>780.0</v>
      </c>
      <c r="G1236" s="21">
        <v>706.0</v>
      </c>
      <c r="H1236" s="10">
        <v>602.0</v>
      </c>
      <c r="J1236" s="19"/>
      <c r="K1236" s="19"/>
      <c r="L1236" s="19"/>
      <c r="M1236" s="19"/>
      <c r="N1236" s="19"/>
      <c r="O1236" s="19"/>
      <c r="P1236" s="19"/>
    </row>
    <row r="1237" ht="15.0" customHeight="1">
      <c r="A1237" s="7" t="s">
        <v>158</v>
      </c>
      <c r="B1237" s="36"/>
      <c r="C1237" s="36"/>
      <c r="D1237" s="36">
        <v>60.0</v>
      </c>
      <c r="E1237" s="36">
        <v>234.0</v>
      </c>
      <c r="F1237" s="36">
        <v>413.0</v>
      </c>
      <c r="G1237" s="21">
        <v>473.0</v>
      </c>
      <c r="H1237" s="10">
        <v>463.0</v>
      </c>
      <c r="J1237" s="19"/>
      <c r="K1237" s="19"/>
      <c r="L1237" s="19"/>
      <c r="M1237" s="19"/>
      <c r="N1237" s="19"/>
      <c r="O1237" s="19"/>
      <c r="P1237" s="19"/>
    </row>
    <row r="1238" ht="15.0" customHeight="1">
      <c r="A1238" s="7" t="s">
        <v>159</v>
      </c>
      <c r="B1238" s="36"/>
      <c r="C1238" s="36"/>
      <c r="D1238" s="36">
        <v>0.0</v>
      </c>
      <c r="E1238" s="36">
        <v>102.0</v>
      </c>
      <c r="F1238" s="36">
        <v>93.0</v>
      </c>
      <c r="G1238" s="21">
        <v>158.0</v>
      </c>
      <c r="H1238" s="10">
        <v>167.0</v>
      </c>
      <c r="J1238" s="19"/>
      <c r="K1238" s="19"/>
      <c r="L1238" s="19"/>
      <c r="M1238" s="19"/>
      <c r="N1238" s="19"/>
      <c r="O1238" s="19"/>
      <c r="P1238" s="19"/>
    </row>
    <row r="1239" ht="15.0" customHeight="1">
      <c r="A1239" s="7" t="s">
        <v>160</v>
      </c>
      <c r="B1239" s="36"/>
      <c r="C1239" s="36"/>
      <c r="D1239" s="36">
        <v>20.0</v>
      </c>
      <c r="E1239" s="36">
        <v>39.0</v>
      </c>
      <c r="F1239" s="36">
        <v>47.0</v>
      </c>
      <c r="G1239" s="21">
        <v>23.0</v>
      </c>
      <c r="H1239" s="10">
        <v>45.0</v>
      </c>
      <c r="J1239" s="19"/>
      <c r="K1239" s="19"/>
      <c r="L1239" s="19"/>
      <c r="M1239" s="19"/>
      <c r="N1239" s="19"/>
      <c r="O1239" s="19"/>
      <c r="P1239" s="19"/>
    </row>
    <row r="1240" ht="15.0" customHeight="1">
      <c r="A1240" s="7" t="s">
        <v>161</v>
      </c>
      <c r="B1240" s="36"/>
      <c r="C1240" s="36"/>
      <c r="D1240" s="36"/>
      <c r="E1240" s="36">
        <v>9.0</v>
      </c>
      <c r="F1240" s="36">
        <v>29.0</v>
      </c>
      <c r="G1240" s="21">
        <v>28.0</v>
      </c>
      <c r="H1240" s="10">
        <v>25.0</v>
      </c>
      <c r="J1240" s="19"/>
      <c r="K1240" s="19"/>
      <c r="L1240" s="19"/>
      <c r="M1240" s="19"/>
      <c r="N1240" s="19"/>
      <c r="O1240" s="19"/>
      <c r="P1240" s="19"/>
    </row>
    <row r="1241" ht="15.0" customHeight="1">
      <c r="A1241" s="7" t="s">
        <v>162</v>
      </c>
      <c r="B1241" s="52">
        <v>65516.61083743843</v>
      </c>
      <c r="C1241" s="52">
        <v>61913.26859142607</v>
      </c>
      <c r="D1241" s="52">
        <v>57016.33297985154</v>
      </c>
      <c r="E1241" s="52">
        <v>64400.56395586433</v>
      </c>
      <c r="F1241" s="52">
        <v>47887.71894455974</v>
      </c>
      <c r="G1241" s="52">
        <v>46700.01480345382</v>
      </c>
      <c r="H1241" s="52">
        <v>44875.802438951396</v>
      </c>
      <c r="J1241" s="19"/>
      <c r="K1241" s="19"/>
      <c r="L1241" s="19"/>
      <c r="M1241" s="19"/>
      <c r="N1241" s="19"/>
      <c r="O1241" s="19"/>
      <c r="P1241" s="19"/>
    </row>
    <row r="1242" ht="15.0" customHeight="1">
      <c r="A1242" s="7"/>
      <c r="B1242" s="14"/>
      <c r="C1242" s="14"/>
      <c r="D1242" s="14"/>
      <c r="E1242" s="14"/>
      <c r="F1242" s="14"/>
      <c r="G1242" s="5"/>
      <c r="H1242" s="10"/>
      <c r="J1242" s="19"/>
      <c r="K1242" s="19"/>
      <c r="L1242" s="19"/>
      <c r="M1242" s="19"/>
      <c r="N1242" s="19"/>
      <c r="O1242" s="19"/>
      <c r="P1242" s="19"/>
    </row>
    <row r="1243" ht="15.0" customHeight="1">
      <c r="A1243" s="7" t="s">
        <v>81</v>
      </c>
      <c r="B1243" s="14"/>
      <c r="C1243" s="14"/>
      <c r="D1243" s="14"/>
      <c r="E1243" s="14"/>
      <c r="F1243" s="14"/>
      <c r="G1243" s="46"/>
      <c r="H1243" s="10"/>
      <c r="J1243" s="19"/>
      <c r="K1243" s="19"/>
      <c r="L1243" s="19"/>
      <c r="M1243" s="19"/>
      <c r="N1243" s="19"/>
      <c r="O1243" s="19"/>
      <c r="P1243" s="19"/>
    </row>
    <row r="1244" ht="15.0" customHeight="1">
      <c r="A1244" s="7" t="s">
        <v>6</v>
      </c>
      <c r="B1244" s="36">
        <v>9418.0</v>
      </c>
      <c r="C1244" s="36">
        <v>9340.0</v>
      </c>
      <c r="D1244" s="36">
        <v>8893.0</v>
      </c>
      <c r="E1244" s="36">
        <v>9709.0</v>
      </c>
      <c r="F1244" s="36">
        <v>9405.0</v>
      </c>
      <c r="G1244" s="21">
        <v>9393.0</v>
      </c>
      <c r="H1244" s="10">
        <v>9451.0</v>
      </c>
      <c r="J1244" s="19"/>
      <c r="K1244" s="19"/>
      <c r="L1244" s="19"/>
      <c r="M1244" s="19"/>
      <c r="N1244" s="19"/>
      <c r="O1244" s="19"/>
      <c r="P1244" s="19"/>
    </row>
    <row r="1245" ht="15.0" customHeight="1">
      <c r="A1245" s="7" t="s">
        <v>146</v>
      </c>
      <c r="B1245" s="36"/>
      <c r="C1245" s="36"/>
      <c r="D1245" s="36">
        <v>1311.0</v>
      </c>
      <c r="E1245" s="36">
        <v>1117.0</v>
      </c>
      <c r="F1245" s="36">
        <v>689.0</v>
      </c>
      <c r="G1245" s="21">
        <v>713.0</v>
      </c>
      <c r="H1245" s="10">
        <v>717.0</v>
      </c>
      <c r="J1245" s="19"/>
      <c r="K1245" s="19"/>
      <c r="L1245" s="19"/>
      <c r="M1245" s="19"/>
      <c r="N1245" s="19"/>
      <c r="O1245" s="19"/>
      <c r="P1245" s="19"/>
    </row>
    <row r="1246" ht="15.0" customHeight="1">
      <c r="A1246" s="7" t="s">
        <v>147</v>
      </c>
      <c r="B1246" s="36"/>
      <c r="C1246" s="36"/>
      <c r="D1246" s="36">
        <v>722.0</v>
      </c>
      <c r="E1246" s="36">
        <v>684.0</v>
      </c>
      <c r="F1246" s="36">
        <v>519.0</v>
      </c>
      <c r="G1246" s="21">
        <v>503.0</v>
      </c>
      <c r="H1246" s="10">
        <v>494.0</v>
      </c>
      <c r="J1246" s="19"/>
      <c r="K1246" s="19"/>
      <c r="L1246" s="19"/>
      <c r="M1246" s="19"/>
      <c r="N1246" s="19"/>
      <c r="O1246" s="19"/>
      <c r="P1246" s="19"/>
    </row>
    <row r="1247" ht="15.0" customHeight="1">
      <c r="A1247" s="7" t="s">
        <v>148</v>
      </c>
      <c r="B1247" s="36"/>
      <c r="C1247" s="36"/>
      <c r="D1247" s="36">
        <v>803.0</v>
      </c>
      <c r="E1247" s="36">
        <v>691.0</v>
      </c>
      <c r="F1247" s="36">
        <v>665.0</v>
      </c>
      <c r="G1247" s="21">
        <v>766.0</v>
      </c>
      <c r="H1247" s="10">
        <v>848.0</v>
      </c>
      <c r="J1247" s="19"/>
      <c r="K1247" s="19"/>
      <c r="L1247" s="19"/>
      <c r="M1247" s="19"/>
      <c r="N1247" s="19"/>
      <c r="O1247" s="19"/>
      <c r="P1247" s="19"/>
    </row>
    <row r="1248" ht="15.0" customHeight="1">
      <c r="A1248" s="7" t="s">
        <v>149</v>
      </c>
      <c r="B1248" s="36"/>
      <c r="C1248" s="36"/>
      <c r="D1248" s="36">
        <v>928.0</v>
      </c>
      <c r="E1248" s="36">
        <v>727.0</v>
      </c>
      <c r="F1248" s="36">
        <v>804.0</v>
      </c>
      <c r="G1248" s="21">
        <v>595.0</v>
      </c>
      <c r="H1248" s="10">
        <v>713.0</v>
      </c>
      <c r="J1248" s="19"/>
      <c r="K1248" s="19"/>
      <c r="L1248" s="19"/>
      <c r="M1248" s="19"/>
      <c r="N1248" s="19"/>
      <c r="O1248" s="19"/>
      <c r="P1248" s="19"/>
    </row>
    <row r="1249" ht="15.0" customHeight="1">
      <c r="A1249" s="7" t="s">
        <v>150</v>
      </c>
      <c r="B1249" s="36"/>
      <c r="C1249" s="36"/>
      <c r="D1249" s="36">
        <v>720.0</v>
      </c>
      <c r="E1249" s="36">
        <v>733.0</v>
      </c>
      <c r="F1249" s="36">
        <v>886.0</v>
      </c>
      <c r="G1249" s="21">
        <v>962.0</v>
      </c>
      <c r="H1249" s="10">
        <v>802.0</v>
      </c>
      <c r="J1249" s="19"/>
      <c r="K1249" s="19"/>
      <c r="L1249" s="19"/>
      <c r="M1249" s="19"/>
      <c r="N1249" s="19"/>
      <c r="O1249" s="19"/>
      <c r="P1249" s="19"/>
    </row>
    <row r="1250" ht="15.0" customHeight="1">
      <c r="A1250" s="7" t="s">
        <v>151</v>
      </c>
      <c r="B1250" s="36"/>
      <c r="C1250" s="36"/>
      <c r="D1250" s="36">
        <v>849.0</v>
      </c>
      <c r="E1250" s="36">
        <v>676.0</v>
      </c>
      <c r="F1250" s="36">
        <v>766.0</v>
      </c>
      <c r="G1250" s="21">
        <v>852.0</v>
      </c>
      <c r="H1250" s="10">
        <v>758.0</v>
      </c>
      <c r="J1250" s="19"/>
      <c r="K1250" s="19"/>
      <c r="L1250" s="19"/>
      <c r="M1250" s="19"/>
      <c r="N1250" s="19"/>
      <c r="O1250" s="19"/>
      <c r="P1250" s="19"/>
    </row>
    <row r="1251" ht="15.0" customHeight="1">
      <c r="A1251" s="7" t="s">
        <v>152</v>
      </c>
      <c r="B1251" s="36"/>
      <c r="C1251" s="36"/>
      <c r="D1251" s="36">
        <v>660.0</v>
      </c>
      <c r="E1251" s="36">
        <v>702.0</v>
      </c>
      <c r="F1251" s="36">
        <v>573.0</v>
      </c>
      <c r="G1251" s="21">
        <v>658.0</v>
      </c>
      <c r="H1251" s="10">
        <v>669.0</v>
      </c>
      <c r="J1251" s="19"/>
      <c r="K1251" s="19"/>
      <c r="L1251" s="19"/>
      <c r="M1251" s="19"/>
      <c r="N1251" s="19"/>
      <c r="O1251" s="19"/>
      <c r="P1251" s="19"/>
    </row>
    <row r="1252" ht="15.0" customHeight="1">
      <c r="A1252" s="7" t="s">
        <v>153</v>
      </c>
      <c r="B1252" s="36"/>
      <c r="C1252" s="36"/>
      <c r="D1252" s="36">
        <v>640.0</v>
      </c>
      <c r="E1252" s="36">
        <v>548.0</v>
      </c>
      <c r="F1252" s="36">
        <v>487.0</v>
      </c>
      <c r="G1252" s="21">
        <v>469.0</v>
      </c>
      <c r="H1252" s="10">
        <v>532.0</v>
      </c>
      <c r="J1252" s="19"/>
      <c r="K1252" s="19"/>
      <c r="L1252" s="19"/>
      <c r="M1252" s="19"/>
      <c r="N1252" s="19"/>
      <c r="O1252" s="19"/>
      <c r="P1252" s="19"/>
    </row>
    <row r="1253" ht="15.0" customHeight="1">
      <c r="A1253" s="7" t="s">
        <v>154</v>
      </c>
      <c r="B1253" s="36"/>
      <c r="C1253" s="36"/>
      <c r="D1253" s="36">
        <v>555.0</v>
      </c>
      <c r="E1253" s="36">
        <v>648.0</v>
      </c>
      <c r="F1253" s="36">
        <v>518.0</v>
      </c>
      <c r="G1253" s="21">
        <v>647.0</v>
      </c>
      <c r="H1253" s="10">
        <v>594.0</v>
      </c>
      <c r="J1253" s="19"/>
      <c r="K1253" s="19"/>
      <c r="L1253" s="19"/>
      <c r="M1253" s="19"/>
      <c r="N1253" s="19"/>
      <c r="O1253" s="19"/>
      <c r="P1253" s="19"/>
    </row>
    <row r="1254" ht="15.0" customHeight="1">
      <c r="A1254" s="7" t="s">
        <v>155</v>
      </c>
      <c r="B1254" s="36"/>
      <c r="C1254" s="36"/>
      <c r="D1254" s="36">
        <v>847.0</v>
      </c>
      <c r="E1254" s="36">
        <v>946.0</v>
      </c>
      <c r="F1254" s="36">
        <v>842.0</v>
      </c>
      <c r="G1254" s="21">
        <v>724.0</v>
      </c>
      <c r="H1254" s="10">
        <v>775.0</v>
      </c>
      <c r="J1254" s="19"/>
      <c r="K1254" s="19"/>
      <c r="L1254" s="19"/>
      <c r="M1254" s="19"/>
      <c r="N1254" s="19"/>
      <c r="O1254" s="19"/>
      <c r="P1254" s="19"/>
    </row>
    <row r="1255" ht="15.0" customHeight="1">
      <c r="A1255" s="7" t="s">
        <v>156</v>
      </c>
      <c r="B1255" s="36"/>
      <c r="C1255" s="36"/>
      <c r="D1255" s="36">
        <v>444.0</v>
      </c>
      <c r="E1255" s="36">
        <v>829.0</v>
      </c>
      <c r="F1255" s="36">
        <v>1063.0</v>
      </c>
      <c r="G1255" s="21">
        <v>974.0</v>
      </c>
      <c r="H1255" s="10">
        <v>961.0</v>
      </c>
      <c r="J1255" s="19"/>
      <c r="K1255" s="19"/>
      <c r="L1255" s="19"/>
      <c r="M1255" s="19"/>
      <c r="N1255" s="19"/>
      <c r="O1255" s="19"/>
      <c r="P1255" s="19"/>
    </row>
    <row r="1256" ht="15.0" customHeight="1">
      <c r="A1256" s="7" t="s">
        <v>157</v>
      </c>
      <c r="B1256" s="36"/>
      <c r="C1256" s="36"/>
      <c r="D1256" s="36">
        <v>282.0</v>
      </c>
      <c r="E1256" s="36">
        <v>879.0</v>
      </c>
      <c r="F1256" s="36">
        <v>827.0</v>
      </c>
      <c r="G1256" s="21">
        <v>888.0</v>
      </c>
      <c r="H1256" s="10">
        <v>929.0</v>
      </c>
      <c r="J1256" s="19"/>
      <c r="K1256" s="19"/>
      <c r="L1256" s="19"/>
      <c r="M1256" s="19"/>
      <c r="N1256" s="19"/>
      <c r="O1256" s="19"/>
      <c r="P1256" s="19"/>
    </row>
    <row r="1257" ht="15.0" customHeight="1">
      <c r="A1257" s="7" t="s">
        <v>158</v>
      </c>
      <c r="B1257" s="36"/>
      <c r="C1257" s="36"/>
      <c r="D1257" s="36">
        <v>66.0</v>
      </c>
      <c r="E1257" s="36">
        <v>298.0</v>
      </c>
      <c r="F1257" s="36">
        <v>461.0</v>
      </c>
      <c r="G1257" s="21">
        <v>383.0</v>
      </c>
      <c r="H1257" s="10">
        <v>359.0</v>
      </c>
      <c r="J1257" s="19"/>
      <c r="K1257" s="19"/>
      <c r="L1257" s="19"/>
      <c r="M1257" s="19"/>
      <c r="N1257" s="19"/>
      <c r="O1257" s="19"/>
      <c r="P1257" s="19"/>
    </row>
    <row r="1258" ht="15.0" customHeight="1">
      <c r="A1258" s="7" t="s">
        <v>159</v>
      </c>
      <c r="B1258" s="36"/>
      <c r="C1258" s="36"/>
      <c r="D1258" s="36">
        <v>33.0</v>
      </c>
      <c r="E1258" s="36">
        <v>102.0</v>
      </c>
      <c r="F1258" s="36">
        <v>159.0</v>
      </c>
      <c r="G1258" s="21">
        <v>137.0</v>
      </c>
      <c r="H1258" s="10">
        <v>191.0</v>
      </c>
      <c r="J1258" s="19"/>
      <c r="K1258" s="19"/>
      <c r="L1258" s="19"/>
      <c r="M1258" s="19"/>
      <c r="N1258" s="19"/>
      <c r="O1258" s="19"/>
      <c r="P1258" s="19"/>
    </row>
    <row r="1259" ht="15.0" customHeight="1">
      <c r="A1259" s="7" t="s">
        <v>160</v>
      </c>
      <c r="B1259" s="36"/>
      <c r="C1259" s="36"/>
      <c r="D1259" s="36">
        <v>33.0</v>
      </c>
      <c r="E1259" s="36">
        <v>77.0</v>
      </c>
      <c r="F1259" s="36">
        <v>114.0</v>
      </c>
      <c r="G1259" s="21">
        <v>87.0</v>
      </c>
      <c r="H1259" s="10">
        <v>89.0</v>
      </c>
      <c r="J1259" s="19"/>
      <c r="K1259" s="19"/>
      <c r="L1259" s="19"/>
      <c r="M1259" s="19"/>
      <c r="N1259" s="19"/>
      <c r="O1259" s="19"/>
      <c r="P1259" s="19"/>
    </row>
    <row r="1260" ht="15.0" customHeight="1">
      <c r="A1260" s="7" t="s">
        <v>161</v>
      </c>
      <c r="B1260" s="36"/>
      <c r="C1260" s="36"/>
      <c r="D1260" s="36"/>
      <c r="E1260" s="36">
        <v>52.0</v>
      </c>
      <c r="F1260" s="36">
        <v>32.0</v>
      </c>
      <c r="G1260" s="21">
        <v>35.0</v>
      </c>
      <c r="H1260" s="10">
        <v>20.0</v>
      </c>
      <c r="J1260" s="19"/>
      <c r="K1260" s="19"/>
      <c r="L1260" s="19"/>
      <c r="M1260" s="19"/>
      <c r="N1260" s="19"/>
      <c r="O1260" s="19"/>
      <c r="P1260" s="19"/>
    </row>
    <row r="1261" ht="15.0" customHeight="1">
      <c r="A1261" s="7" t="s">
        <v>162</v>
      </c>
      <c r="B1261" s="52">
        <v>57338.4564860427</v>
      </c>
      <c r="C1261" s="52">
        <v>55155.055118110235</v>
      </c>
      <c r="D1261" s="52">
        <v>54899.28950159067</v>
      </c>
      <c r="E1261" s="52">
        <v>51826.03759705763</v>
      </c>
      <c r="F1261" s="52">
        <v>39299.44085383931</v>
      </c>
      <c r="G1261" s="52">
        <v>37759.36119561937</v>
      </c>
      <c r="H1261" s="52">
        <v>37772.973588742796</v>
      </c>
      <c r="J1261" s="19"/>
      <c r="K1261" s="19"/>
      <c r="L1261" s="19"/>
      <c r="M1261" s="19"/>
      <c r="N1261" s="19"/>
      <c r="O1261" s="19"/>
      <c r="P1261" s="19"/>
    </row>
    <row r="1262" ht="15.0" customHeight="1">
      <c r="A1262" s="7"/>
      <c r="B1262" s="14"/>
      <c r="C1262" s="14"/>
      <c r="D1262" s="14"/>
      <c r="E1262" s="14"/>
      <c r="F1262" s="14"/>
      <c r="G1262" s="5"/>
      <c r="H1262" s="10"/>
      <c r="J1262" s="19"/>
      <c r="K1262" s="19"/>
      <c r="L1262" s="19"/>
      <c r="M1262" s="19"/>
      <c r="N1262" s="19"/>
      <c r="O1262" s="19"/>
      <c r="P1262" s="19"/>
    </row>
    <row r="1263" ht="15.0" customHeight="1">
      <c r="A1263" s="7" t="s">
        <v>82</v>
      </c>
      <c r="B1263" s="14"/>
      <c r="C1263" s="14"/>
      <c r="D1263" s="14"/>
      <c r="E1263" s="14"/>
      <c r="F1263" s="14"/>
      <c r="G1263" s="5"/>
      <c r="H1263" s="10"/>
      <c r="J1263" s="19"/>
      <c r="K1263" s="19"/>
      <c r="L1263" s="19"/>
      <c r="M1263" s="19"/>
      <c r="N1263" s="19"/>
      <c r="O1263" s="19"/>
      <c r="P1263" s="19"/>
    </row>
    <row r="1264" ht="15.0" customHeight="1">
      <c r="A1264" s="7" t="s">
        <v>6</v>
      </c>
      <c r="B1264" s="36">
        <v>7254.0</v>
      </c>
      <c r="C1264" s="36">
        <v>8067.0</v>
      </c>
      <c r="D1264" s="36">
        <v>8208.0</v>
      </c>
      <c r="E1264" s="36">
        <v>8658.0</v>
      </c>
      <c r="F1264" s="36">
        <v>8389.0</v>
      </c>
      <c r="G1264" s="21">
        <v>8362.0</v>
      </c>
      <c r="H1264" s="10">
        <v>8440.0</v>
      </c>
      <c r="J1264" s="19"/>
      <c r="K1264" s="19"/>
      <c r="L1264" s="19"/>
      <c r="M1264" s="19"/>
      <c r="N1264" s="19"/>
      <c r="O1264" s="19"/>
      <c r="P1264" s="19"/>
    </row>
    <row r="1265" ht="15.0" customHeight="1">
      <c r="A1265" s="7" t="s">
        <v>146</v>
      </c>
      <c r="B1265" s="36"/>
      <c r="C1265" s="36"/>
      <c r="D1265" s="36">
        <v>735.0</v>
      </c>
      <c r="E1265" s="36">
        <v>576.0</v>
      </c>
      <c r="F1265" s="36">
        <v>361.0</v>
      </c>
      <c r="G1265" s="21">
        <v>363.0</v>
      </c>
      <c r="H1265" s="10">
        <v>340.0</v>
      </c>
      <c r="J1265" s="19"/>
      <c r="K1265" s="19"/>
      <c r="L1265" s="19"/>
      <c r="M1265" s="19"/>
      <c r="N1265" s="19"/>
      <c r="O1265" s="19"/>
      <c r="P1265" s="19"/>
    </row>
    <row r="1266" ht="15.0" customHeight="1">
      <c r="A1266" s="7" t="s">
        <v>147</v>
      </c>
      <c r="B1266" s="36"/>
      <c r="C1266" s="36"/>
      <c r="D1266" s="36">
        <v>550.0</v>
      </c>
      <c r="E1266" s="36">
        <v>559.0</v>
      </c>
      <c r="F1266" s="36">
        <v>335.0</v>
      </c>
      <c r="G1266" s="21">
        <v>280.0</v>
      </c>
      <c r="H1266" s="10">
        <v>309.0</v>
      </c>
      <c r="J1266" s="19"/>
      <c r="K1266" s="19"/>
      <c r="L1266" s="19"/>
      <c r="M1266" s="19"/>
      <c r="N1266" s="19"/>
      <c r="O1266" s="19"/>
      <c r="P1266" s="19"/>
    </row>
    <row r="1267" ht="15.0" customHeight="1">
      <c r="A1267" s="7" t="s">
        <v>148</v>
      </c>
      <c r="B1267" s="36"/>
      <c r="C1267" s="36"/>
      <c r="D1267" s="36">
        <v>620.0</v>
      </c>
      <c r="E1267" s="36">
        <v>550.0</v>
      </c>
      <c r="F1267" s="36">
        <v>614.0</v>
      </c>
      <c r="G1267" s="21">
        <v>622.0</v>
      </c>
      <c r="H1267" s="10">
        <v>589.0</v>
      </c>
      <c r="J1267" s="19"/>
      <c r="K1267" s="19"/>
      <c r="L1267" s="19"/>
      <c r="M1267" s="19"/>
      <c r="N1267" s="19"/>
      <c r="O1267" s="19"/>
      <c r="P1267" s="19"/>
    </row>
    <row r="1268" ht="15.0" customHeight="1">
      <c r="A1268" s="7" t="s">
        <v>149</v>
      </c>
      <c r="B1268" s="36"/>
      <c r="C1268" s="36"/>
      <c r="D1268" s="36">
        <v>782.0</v>
      </c>
      <c r="E1268" s="36">
        <v>467.0</v>
      </c>
      <c r="F1268" s="36">
        <v>476.0</v>
      </c>
      <c r="G1268" s="21">
        <v>481.0</v>
      </c>
      <c r="H1268" s="10">
        <v>528.0</v>
      </c>
      <c r="J1268" s="19"/>
      <c r="K1268" s="19"/>
      <c r="L1268" s="19"/>
      <c r="M1268" s="19"/>
      <c r="N1268" s="19"/>
      <c r="O1268" s="19"/>
      <c r="P1268" s="19"/>
    </row>
    <row r="1269" ht="15.0" customHeight="1">
      <c r="A1269" s="7" t="s">
        <v>150</v>
      </c>
      <c r="B1269" s="36"/>
      <c r="C1269" s="36"/>
      <c r="D1269" s="36">
        <v>865.0</v>
      </c>
      <c r="E1269" s="36">
        <v>539.0</v>
      </c>
      <c r="F1269" s="36">
        <v>435.0</v>
      </c>
      <c r="G1269" s="21">
        <v>454.0</v>
      </c>
      <c r="H1269" s="10">
        <v>423.0</v>
      </c>
      <c r="J1269" s="19"/>
      <c r="K1269" s="19"/>
      <c r="L1269" s="19"/>
      <c r="M1269" s="19"/>
      <c r="N1269" s="19"/>
      <c r="O1269" s="19"/>
      <c r="P1269" s="19"/>
    </row>
    <row r="1270" ht="15.0" customHeight="1">
      <c r="A1270" s="7" t="s">
        <v>151</v>
      </c>
      <c r="B1270" s="36"/>
      <c r="C1270" s="36"/>
      <c r="D1270" s="36">
        <v>716.0</v>
      </c>
      <c r="E1270" s="36">
        <v>562.0</v>
      </c>
      <c r="F1270" s="36">
        <v>297.0</v>
      </c>
      <c r="G1270" s="21">
        <v>354.0</v>
      </c>
      <c r="H1270" s="10">
        <v>374.0</v>
      </c>
      <c r="J1270" s="19"/>
      <c r="K1270" s="19"/>
      <c r="L1270" s="19"/>
      <c r="M1270" s="19"/>
      <c r="N1270" s="19"/>
      <c r="O1270" s="19"/>
      <c r="P1270" s="19"/>
    </row>
    <row r="1271" ht="15.0" customHeight="1">
      <c r="A1271" s="7" t="s">
        <v>152</v>
      </c>
      <c r="B1271" s="36"/>
      <c r="C1271" s="36"/>
      <c r="D1271" s="36">
        <v>644.0</v>
      </c>
      <c r="E1271" s="36">
        <v>410.0</v>
      </c>
      <c r="F1271" s="36">
        <v>260.0</v>
      </c>
      <c r="G1271" s="21">
        <v>264.0</v>
      </c>
      <c r="H1271" s="10">
        <v>277.0</v>
      </c>
      <c r="J1271" s="19"/>
      <c r="K1271" s="19"/>
      <c r="L1271" s="19"/>
      <c r="M1271" s="19"/>
      <c r="N1271" s="19"/>
      <c r="O1271" s="19"/>
      <c r="P1271" s="19"/>
    </row>
    <row r="1272" ht="15.0" customHeight="1">
      <c r="A1272" s="7" t="s">
        <v>153</v>
      </c>
      <c r="B1272" s="36"/>
      <c r="C1272" s="36"/>
      <c r="D1272" s="36">
        <v>597.0</v>
      </c>
      <c r="E1272" s="36">
        <v>613.0</v>
      </c>
      <c r="F1272" s="36">
        <v>377.0</v>
      </c>
      <c r="G1272" s="21">
        <v>291.0</v>
      </c>
      <c r="H1272" s="10">
        <v>263.0</v>
      </c>
      <c r="J1272" s="19"/>
      <c r="K1272" s="19"/>
      <c r="L1272" s="19"/>
      <c r="M1272" s="19"/>
      <c r="N1272" s="19"/>
      <c r="O1272" s="19"/>
      <c r="P1272" s="19"/>
    </row>
    <row r="1273" ht="15.0" customHeight="1">
      <c r="A1273" s="7" t="s">
        <v>154</v>
      </c>
      <c r="B1273" s="36"/>
      <c r="C1273" s="36"/>
      <c r="D1273" s="36">
        <v>611.0</v>
      </c>
      <c r="E1273" s="36">
        <v>452.0</v>
      </c>
      <c r="F1273" s="36">
        <v>353.0</v>
      </c>
      <c r="G1273" s="21">
        <v>362.0</v>
      </c>
      <c r="H1273" s="10">
        <v>343.0</v>
      </c>
      <c r="J1273" s="19"/>
      <c r="K1273" s="19"/>
      <c r="L1273" s="19"/>
      <c r="M1273" s="19"/>
      <c r="N1273" s="19"/>
      <c r="O1273" s="19"/>
      <c r="P1273" s="19"/>
    </row>
    <row r="1274" ht="15.0" customHeight="1">
      <c r="A1274" s="7" t="s">
        <v>155</v>
      </c>
      <c r="B1274" s="36"/>
      <c r="C1274" s="36"/>
      <c r="D1274" s="36">
        <v>822.0</v>
      </c>
      <c r="E1274" s="36">
        <v>964.0</v>
      </c>
      <c r="F1274" s="36">
        <v>1042.0</v>
      </c>
      <c r="G1274" s="21">
        <v>918.0</v>
      </c>
      <c r="H1274" s="10">
        <v>754.0</v>
      </c>
      <c r="J1274" s="19"/>
      <c r="K1274" s="19"/>
      <c r="L1274" s="19"/>
      <c r="M1274" s="19"/>
      <c r="N1274" s="19"/>
      <c r="O1274" s="19"/>
      <c r="P1274" s="19"/>
    </row>
    <row r="1275" ht="15.0" customHeight="1">
      <c r="A1275" s="7" t="s">
        <v>156</v>
      </c>
      <c r="B1275" s="36"/>
      <c r="C1275" s="36"/>
      <c r="D1275" s="36">
        <v>727.0</v>
      </c>
      <c r="E1275" s="36">
        <v>1132.0</v>
      </c>
      <c r="F1275" s="36">
        <v>812.0</v>
      </c>
      <c r="G1275" s="21">
        <v>848.0</v>
      </c>
      <c r="H1275" s="10">
        <v>1054.0</v>
      </c>
      <c r="J1275" s="19"/>
      <c r="K1275" s="19"/>
      <c r="L1275" s="19"/>
      <c r="M1275" s="19"/>
      <c r="N1275" s="19"/>
      <c r="O1275" s="19"/>
      <c r="P1275" s="19"/>
    </row>
    <row r="1276" ht="15.0" customHeight="1">
      <c r="A1276" s="7" t="s">
        <v>157</v>
      </c>
      <c r="B1276" s="36"/>
      <c r="C1276" s="36"/>
      <c r="D1276" s="36">
        <v>382.0</v>
      </c>
      <c r="E1276" s="36">
        <v>984.0</v>
      </c>
      <c r="F1276" s="36">
        <v>1338.0</v>
      </c>
      <c r="G1276" s="21">
        <v>1303.0</v>
      </c>
      <c r="H1276" s="10">
        <v>1334.0</v>
      </c>
      <c r="J1276" s="19"/>
      <c r="K1276" s="19"/>
      <c r="L1276" s="19"/>
      <c r="M1276" s="19"/>
      <c r="N1276" s="19"/>
      <c r="O1276" s="19"/>
      <c r="P1276" s="19"/>
    </row>
    <row r="1277" ht="15.0" customHeight="1">
      <c r="A1277" s="7" t="s">
        <v>158</v>
      </c>
      <c r="B1277" s="36"/>
      <c r="C1277" s="36"/>
      <c r="D1277" s="36">
        <v>93.0</v>
      </c>
      <c r="E1277" s="36">
        <v>525.0</v>
      </c>
      <c r="F1277" s="36">
        <v>842.0</v>
      </c>
      <c r="G1277" s="21">
        <v>918.0</v>
      </c>
      <c r="H1277" s="10">
        <v>914.0</v>
      </c>
      <c r="J1277" s="19"/>
      <c r="K1277" s="19"/>
      <c r="L1277" s="19"/>
      <c r="M1277" s="19"/>
      <c r="N1277" s="19"/>
      <c r="O1277" s="19"/>
      <c r="P1277" s="19"/>
    </row>
    <row r="1278" ht="15.0" customHeight="1">
      <c r="A1278" s="7" t="s">
        <v>159</v>
      </c>
      <c r="B1278" s="36"/>
      <c r="C1278" s="36"/>
      <c r="D1278" s="36">
        <v>43.0</v>
      </c>
      <c r="E1278" s="36">
        <v>214.0</v>
      </c>
      <c r="F1278" s="36">
        <v>419.0</v>
      </c>
      <c r="G1278" s="21">
        <v>485.0</v>
      </c>
      <c r="H1278" s="10">
        <v>436.0</v>
      </c>
      <c r="J1278" s="19"/>
      <c r="K1278" s="19"/>
      <c r="L1278" s="19"/>
      <c r="M1278" s="19"/>
      <c r="N1278" s="19"/>
      <c r="O1278" s="19"/>
      <c r="P1278" s="19"/>
    </row>
    <row r="1279" ht="15.0" customHeight="1">
      <c r="A1279" s="7" t="s">
        <v>160</v>
      </c>
      <c r="B1279" s="36"/>
      <c r="C1279" s="36"/>
      <c r="D1279" s="36">
        <v>21.0</v>
      </c>
      <c r="E1279" s="36">
        <v>77.0</v>
      </c>
      <c r="F1279" s="36">
        <v>295.0</v>
      </c>
      <c r="G1279" s="21">
        <v>327.0</v>
      </c>
      <c r="H1279" s="10">
        <v>348.0</v>
      </c>
      <c r="J1279" s="19"/>
      <c r="K1279" s="19"/>
      <c r="L1279" s="19"/>
      <c r="M1279" s="19"/>
      <c r="N1279" s="19"/>
      <c r="O1279" s="19"/>
      <c r="P1279" s="19"/>
    </row>
    <row r="1280" ht="15.0" customHeight="1">
      <c r="A1280" s="7" t="s">
        <v>161</v>
      </c>
      <c r="B1280" s="54"/>
      <c r="C1280" s="36"/>
      <c r="D1280" s="36"/>
      <c r="E1280" s="36">
        <v>34.0</v>
      </c>
      <c r="F1280" s="36">
        <v>133.0</v>
      </c>
      <c r="G1280" s="21">
        <v>92.0</v>
      </c>
      <c r="H1280" s="10">
        <v>154.0</v>
      </c>
      <c r="J1280" s="19"/>
      <c r="K1280" s="19"/>
      <c r="L1280" s="19"/>
      <c r="M1280" s="19"/>
      <c r="N1280" s="19"/>
      <c r="O1280" s="19"/>
      <c r="P1280" s="19"/>
    </row>
    <row r="1281" ht="15.0" customHeight="1">
      <c r="A1281" s="7" t="s">
        <v>162</v>
      </c>
      <c r="B1281" s="52">
        <v>67138.53530377669</v>
      </c>
      <c r="C1281" s="52">
        <v>66961.3893263342</v>
      </c>
      <c r="D1281" s="52">
        <v>62231.48886532344</v>
      </c>
      <c r="E1281" s="52">
        <v>64717.521046179005</v>
      </c>
      <c r="F1281" s="52">
        <v>57844.30595908687</v>
      </c>
      <c r="G1281" s="52">
        <v>58312.01460073703</v>
      </c>
      <c r="H1281" s="52">
        <v>60221.89327884753</v>
      </c>
      <c r="J1281" s="19"/>
      <c r="K1281" s="19"/>
      <c r="L1281" s="19"/>
      <c r="M1281" s="19"/>
      <c r="N1281" s="19"/>
      <c r="O1281" s="19"/>
      <c r="P1281" s="19"/>
    </row>
    <row r="1282" ht="15.0" customHeight="1">
      <c r="A1282" s="7"/>
      <c r="B1282" s="14"/>
      <c r="C1282" s="14"/>
      <c r="D1282" s="14"/>
      <c r="E1282" s="14"/>
      <c r="F1282" s="14"/>
      <c r="G1282" s="5"/>
      <c r="H1282" s="10"/>
      <c r="J1282" s="19"/>
      <c r="K1282" s="19"/>
      <c r="L1282" s="19"/>
      <c r="M1282" s="19"/>
      <c r="N1282" s="19"/>
      <c r="O1282" s="19"/>
      <c r="P1282" s="19"/>
    </row>
    <row r="1283" ht="15.0" customHeight="1">
      <c r="A1283" s="7" t="s">
        <v>83</v>
      </c>
      <c r="B1283" s="14"/>
      <c r="C1283" s="14"/>
      <c r="D1283" s="14"/>
      <c r="E1283" s="14"/>
      <c r="F1283" s="14"/>
      <c r="G1283" s="5"/>
      <c r="H1283" s="10"/>
      <c r="J1283" s="19"/>
      <c r="K1283" s="19"/>
      <c r="L1283" s="19"/>
      <c r="M1283" s="19"/>
      <c r="N1283" s="19"/>
      <c r="O1283" s="19"/>
      <c r="P1283" s="19"/>
    </row>
    <row r="1284" ht="15.0" customHeight="1">
      <c r="A1284" s="7" t="s">
        <v>6</v>
      </c>
      <c r="B1284" s="36">
        <v>5968.0</v>
      </c>
      <c r="C1284" s="36">
        <v>8989.0</v>
      </c>
      <c r="D1284" s="36">
        <v>8826.0</v>
      </c>
      <c r="E1284" s="36">
        <v>8955.0</v>
      </c>
      <c r="F1284" s="36">
        <v>9111.0</v>
      </c>
      <c r="G1284" s="21">
        <v>8931.0</v>
      </c>
      <c r="H1284" s="10">
        <v>9050.0</v>
      </c>
      <c r="J1284" s="19"/>
      <c r="K1284" s="19"/>
      <c r="L1284" s="19"/>
      <c r="M1284" s="19"/>
      <c r="N1284" s="19"/>
      <c r="O1284" s="19"/>
      <c r="P1284" s="19"/>
    </row>
    <row r="1285" ht="15.0" customHeight="1">
      <c r="A1285" s="7" t="s">
        <v>146</v>
      </c>
      <c r="B1285" s="36"/>
      <c r="C1285" s="36"/>
      <c r="D1285" s="36">
        <v>904.0</v>
      </c>
      <c r="E1285" s="36">
        <v>619.0</v>
      </c>
      <c r="F1285" s="36">
        <v>481.0</v>
      </c>
      <c r="G1285" s="21">
        <v>458.0</v>
      </c>
      <c r="H1285" s="10">
        <v>487.0</v>
      </c>
      <c r="J1285" s="19"/>
      <c r="K1285" s="19"/>
      <c r="L1285" s="19"/>
      <c r="M1285" s="19"/>
      <c r="N1285" s="19"/>
      <c r="O1285" s="19"/>
      <c r="P1285" s="19"/>
    </row>
    <row r="1286" ht="15.0" customHeight="1">
      <c r="A1286" s="7" t="s">
        <v>147</v>
      </c>
      <c r="B1286" s="36"/>
      <c r="C1286" s="36"/>
      <c r="D1286" s="36">
        <v>775.0</v>
      </c>
      <c r="E1286" s="36">
        <v>501.0</v>
      </c>
      <c r="F1286" s="36">
        <v>477.0</v>
      </c>
      <c r="G1286" s="21">
        <v>431.0</v>
      </c>
      <c r="H1286" s="10">
        <v>335.0</v>
      </c>
      <c r="J1286" s="19"/>
      <c r="K1286" s="19"/>
      <c r="L1286" s="19"/>
      <c r="M1286" s="19"/>
      <c r="N1286" s="19"/>
      <c r="O1286" s="19"/>
      <c r="P1286" s="19"/>
    </row>
    <row r="1287" ht="15.0" customHeight="1">
      <c r="A1287" s="7" t="s">
        <v>148</v>
      </c>
      <c r="B1287" s="36"/>
      <c r="C1287" s="36"/>
      <c r="D1287" s="36">
        <v>709.0</v>
      </c>
      <c r="E1287" s="36">
        <v>353.0</v>
      </c>
      <c r="F1287" s="36">
        <v>367.0</v>
      </c>
      <c r="G1287" s="21">
        <v>433.0</v>
      </c>
      <c r="H1287" s="10">
        <v>378.0</v>
      </c>
      <c r="J1287" s="19"/>
      <c r="K1287" s="19"/>
      <c r="L1287" s="19"/>
      <c r="M1287" s="19"/>
      <c r="N1287" s="19"/>
      <c r="O1287" s="19"/>
      <c r="P1287" s="19"/>
    </row>
    <row r="1288" ht="15.0" customHeight="1">
      <c r="A1288" s="7" t="s">
        <v>149</v>
      </c>
      <c r="B1288" s="36"/>
      <c r="C1288" s="36"/>
      <c r="D1288" s="36">
        <v>712.0</v>
      </c>
      <c r="E1288" s="36">
        <v>532.0</v>
      </c>
      <c r="F1288" s="36">
        <v>697.0</v>
      </c>
      <c r="G1288" s="21">
        <v>487.0</v>
      </c>
      <c r="H1288" s="10">
        <v>521.0</v>
      </c>
      <c r="J1288" s="19"/>
      <c r="K1288" s="19"/>
      <c r="L1288" s="19"/>
      <c r="M1288" s="19"/>
      <c r="N1288" s="19"/>
      <c r="O1288" s="19"/>
      <c r="P1288" s="19"/>
    </row>
    <row r="1289" ht="15.0" customHeight="1">
      <c r="A1289" s="7" t="s">
        <v>150</v>
      </c>
      <c r="B1289" s="36"/>
      <c r="C1289" s="36"/>
      <c r="D1289" s="36">
        <v>627.0</v>
      </c>
      <c r="E1289" s="36">
        <v>588.0</v>
      </c>
      <c r="F1289" s="36">
        <v>492.0</v>
      </c>
      <c r="G1289" s="21">
        <v>588.0</v>
      </c>
      <c r="H1289" s="10">
        <v>570.0</v>
      </c>
      <c r="J1289" s="19"/>
      <c r="K1289" s="19"/>
      <c r="L1289" s="19"/>
      <c r="M1289" s="19"/>
      <c r="N1289" s="19"/>
      <c r="O1289" s="19"/>
      <c r="P1289" s="19"/>
    </row>
    <row r="1290" ht="15.0" customHeight="1">
      <c r="A1290" s="7" t="s">
        <v>151</v>
      </c>
      <c r="B1290" s="36"/>
      <c r="C1290" s="36"/>
      <c r="D1290" s="36">
        <v>703.0</v>
      </c>
      <c r="E1290" s="36">
        <v>581.0</v>
      </c>
      <c r="F1290" s="36">
        <v>739.0</v>
      </c>
      <c r="G1290" s="21">
        <v>615.0</v>
      </c>
      <c r="H1290" s="10">
        <v>600.0</v>
      </c>
      <c r="J1290" s="19"/>
      <c r="K1290" s="19"/>
      <c r="L1290" s="19"/>
      <c r="M1290" s="19"/>
      <c r="N1290" s="19"/>
      <c r="O1290" s="19"/>
      <c r="P1290" s="19"/>
    </row>
    <row r="1291" ht="15.0" customHeight="1">
      <c r="A1291" s="7" t="s">
        <v>152</v>
      </c>
      <c r="B1291" s="36"/>
      <c r="C1291" s="36"/>
      <c r="D1291" s="36">
        <v>758.0</v>
      </c>
      <c r="E1291" s="36">
        <v>598.0</v>
      </c>
      <c r="F1291" s="36">
        <v>350.0</v>
      </c>
      <c r="G1291" s="21">
        <v>479.0</v>
      </c>
      <c r="H1291" s="10">
        <v>629.0</v>
      </c>
      <c r="J1291" s="19"/>
      <c r="K1291" s="19"/>
      <c r="L1291" s="19"/>
      <c r="M1291" s="19"/>
      <c r="N1291" s="19"/>
      <c r="O1291" s="19"/>
      <c r="P1291" s="19"/>
    </row>
    <row r="1292" ht="15.0" customHeight="1">
      <c r="A1292" s="7" t="s">
        <v>153</v>
      </c>
      <c r="B1292" s="36"/>
      <c r="C1292" s="36"/>
      <c r="D1292" s="36">
        <v>782.0</v>
      </c>
      <c r="E1292" s="36">
        <v>503.0</v>
      </c>
      <c r="F1292" s="36">
        <v>766.0</v>
      </c>
      <c r="G1292" s="21">
        <v>785.0</v>
      </c>
      <c r="H1292" s="10">
        <v>587.0</v>
      </c>
      <c r="J1292" s="19"/>
      <c r="K1292" s="19"/>
      <c r="L1292" s="19"/>
      <c r="M1292" s="19"/>
      <c r="N1292" s="19"/>
      <c r="O1292" s="19"/>
      <c r="P1292" s="19"/>
    </row>
    <row r="1293" ht="15.0" customHeight="1">
      <c r="A1293" s="7" t="s">
        <v>154</v>
      </c>
      <c r="B1293" s="36"/>
      <c r="C1293" s="36"/>
      <c r="D1293" s="36">
        <v>500.0</v>
      </c>
      <c r="E1293" s="36">
        <v>472.0</v>
      </c>
      <c r="F1293" s="36">
        <v>345.0</v>
      </c>
      <c r="G1293" s="21">
        <v>359.0</v>
      </c>
      <c r="H1293" s="10">
        <v>537.0</v>
      </c>
      <c r="J1293" s="19"/>
      <c r="K1293" s="19"/>
      <c r="L1293" s="19"/>
      <c r="M1293" s="19"/>
      <c r="N1293" s="19"/>
      <c r="O1293" s="19"/>
      <c r="P1293" s="19"/>
    </row>
    <row r="1294" ht="15.0" customHeight="1">
      <c r="A1294" s="7" t="s">
        <v>155</v>
      </c>
      <c r="B1294" s="36"/>
      <c r="C1294" s="36"/>
      <c r="D1294" s="36">
        <v>975.0</v>
      </c>
      <c r="E1294" s="36">
        <v>1006.0</v>
      </c>
      <c r="F1294" s="36">
        <v>941.0</v>
      </c>
      <c r="G1294" s="21">
        <v>812.0</v>
      </c>
      <c r="H1294" s="10">
        <v>748.0</v>
      </c>
      <c r="J1294" s="19"/>
      <c r="K1294" s="19"/>
      <c r="L1294" s="19"/>
      <c r="M1294" s="19"/>
      <c r="N1294" s="19"/>
      <c r="O1294" s="19"/>
      <c r="P1294" s="19"/>
    </row>
    <row r="1295" ht="15.0" customHeight="1">
      <c r="A1295" s="7" t="s">
        <v>156</v>
      </c>
      <c r="B1295" s="36"/>
      <c r="C1295" s="36"/>
      <c r="D1295" s="36">
        <v>793.0</v>
      </c>
      <c r="E1295" s="36">
        <v>980.0</v>
      </c>
      <c r="F1295" s="36">
        <v>954.0</v>
      </c>
      <c r="G1295" s="21">
        <v>853.0</v>
      </c>
      <c r="H1295" s="10">
        <v>833.0</v>
      </c>
      <c r="J1295" s="19"/>
      <c r="K1295" s="19"/>
      <c r="L1295" s="19"/>
      <c r="M1295" s="19"/>
      <c r="N1295" s="19"/>
      <c r="O1295" s="19"/>
      <c r="P1295" s="19"/>
    </row>
    <row r="1296" ht="15.0" customHeight="1">
      <c r="A1296" s="7" t="s">
        <v>157</v>
      </c>
      <c r="B1296" s="36"/>
      <c r="C1296" s="36"/>
      <c r="D1296" s="36">
        <v>403.0</v>
      </c>
      <c r="E1296" s="36">
        <v>1133.0</v>
      </c>
      <c r="F1296" s="36">
        <v>1278.0</v>
      </c>
      <c r="G1296" s="21">
        <v>1389.0</v>
      </c>
      <c r="H1296" s="10">
        <v>1437.0</v>
      </c>
      <c r="J1296" s="19"/>
      <c r="K1296" s="19"/>
      <c r="L1296" s="19"/>
      <c r="M1296" s="19"/>
      <c r="N1296" s="19"/>
      <c r="O1296" s="19"/>
      <c r="P1296" s="19"/>
    </row>
    <row r="1297" ht="15.0" customHeight="1">
      <c r="A1297" s="7" t="s">
        <v>158</v>
      </c>
      <c r="B1297" s="36"/>
      <c r="C1297" s="36"/>
      <c r="D1297" s="36">
        <v>130.0</v>
      </c>
      <c r="E1297" s="36">
        <v>623.0</v>
      </c>
      <c r="F1297" s="36">
        <v>665.0</v>
      </c>
      <c r="G1297" s="21">
        <v>659.0</v>
      </c>
      <c r="H1297" s="10">
        <v>716.0</v>
      </c>
      <c r="J1297" s="19"/>
      <c r="K1297" s="19"/>
      <c r="L1297" s="19"/>
      <c r="M1297" s="19"/>
      <c r="N1297" s="19"/>
      <c r="O1297" s="19"/>
      <c r="P1297" s="19"/>
    </row>
    <row r="1298" ht="15.0" customHeight="1">
      <c r="A1298" s="7" t="s">
        <v>159</v>
      </c>
      <c r="B1298" s="36"/>
      <c r="C1298" s="36"/>
      <c r="D1298" s="36">
        <v>48.0</v>
      </c>
      <c r="E1298" s="36">
        <v>294.0</v>
      </c>
      <c r="F1298" s="36">
        <v>231.0</v>
      </c>
      <c r="G1298" s="21">
        <v>276.0</v>
      </c>
      <c r="H1298" s="10">
        <v>368.0</v>
      </c>
      <c r="J1298" s="19"/>
      <c r="K1298" s="19"/>
      <c r="L1298" s="19"/>
      <c r="M1298" s="19"/>
      <c r="N1298" s="19"/>
      <c r="O1298" s="19"/>
      <c r="P1298" s="19"/>
    </row>
    <row r="1299" ht="15.0" customHeight="1">
      <c r="A1299" s="7" t="s">
        <v>160</v>
      </c>
      <c r="B1299" s="36"/>
      <c r="C1299" s="36"/>
      <c r="D1299" s="36">
        <v>7.0</v>
      </c>
      <c r="E1299" s="36">
        <v>113.0</v>
      </c>
      <c r="F1299" s="36">
        <v>257.0</v>
      </c>
      <c r="G1299" s="21">
        <v>220.0</v>
      </c>
      <c r="H1299" s="10">
        <v>257.0</v>
      </c>
      <c r="J1299" s="19"/>
      <c r="K1299" s="19"/>
      <c r="L1299" s="19"/>
      <c r="M1299" s="19"/>
      <c r="N1299" s="19"/>
      <c r="O1299" s="19"/>
      <c r="P1299" s="19"/>
    </row>
    <row r="1300" ht="15.0" customHeight="1">
      <c r="A1300" s="7" t="s">
        <v>161</v>
      </c>
      <c r="B1300" s="36"/>
      <c r="C1300" s="36"/>
      <c r="D1300" s="36"/>
      <c r="E1300" s="36">
        <v>59.0</v>
      </c>
      <c r="F1300" s="36">
        <v>71.0</v>
      </c>
      <c r="G1300" s="21">
        <v>87.0</v>
      </c>
      <c r="H1300" s="10">
        <v>47.0</v>
      </c>
      <c r="J1300" s="19"/>
      <c r="K1300" s="19"/>
      <c r="L1300" s="19"/>
      <c r="M1300" s="19"/>
      <c r="N1300" s="19"/>
      <c r="O1300" s="19"/>
      <c r="P1300" s="19"/>
    </row>
    <row r="1301" ht="15.0" customHeight="1">
      <c r="A1301" s="7" t="s">
        <v>162</v>
      </c>
      <c r="B1301" s="52">
        <v>65682.22988505747</v>
      </c>
      <c r="C1301" s="52">
        <v>67451.29133858268</v>
      </c>
      <c r="D1301" s="52">
        <v>64328.24708377518</v>
      </c>
      <c r="E1301" s="52">
        <v>66826.7780956273</v>
      </c>
      <c r="F1301" s="52">
        <v>49071.455677438484</v>
      </c>
      <c r="G1301" s="52">
        <v>48300.62296577976</v>
      </c>
      <c r="H1301" s="52">
        <v>48793.26472608177</v>
      </c>
      <c r="J1301" s="19"/>
      <c r="K1301" s="19"/>
      <c r="L1301" s="19"/>
      <c r="M1301" s="19"/>
      <c r="N1301" s="19"/>
      <c r="O1301" s="19"/>
      <c r="P1301" s="19"/>
    </row>
    <row r="1302" ht="15.0" customHeight="1">
      <c r="A1302" s="7"/>
      <c r="B1302" s="14"/>
      <c r="C1302" s="14"/>
      <c r="D1302" s="14"/>
      <c r="E1302" s="14"/>
      <c r="F1302" s="14"/>
      <c r="G1302" s="5"/>
      <c r="H1302" s="10"/>
      <c r="J1302" s="19"/>
      <c r="K1302" s="19"/>
      <c r="L1302" s="19"/>
      <c r="M1302" s="19"/>
      <c r="N1302" s="19"/>
      <c r="O1302" s="19"/>
      <c r="P1302" s="19"/>
    </row>
    <row r="1303" ht="15.0" customHeight="1">
      <c r="A1303" s="7" t="s">
        <v>84</v>
      </c>
      <c r="B1303" s="14"/>
      <c r="C1303" s="14"/>
      <c r="D1303" s="14"/>
      <c r="E1303" s="14"/>
      <c r="F1303" s="14"/>
      <c r="G1303" s="46"/>
      <c r="H1303" s="10"/>
      <c r="J1303" s="19"/>
      <c r="K1303" s="19"/>
      <c r="L1303" s="19"/>
      <c r="M1303" s="19"/>
      <c r="N1303" s="19"/>
      <c r="O1303" s="19"/>
      <c r="P1303" s="19"/>
    </row>
    <row r="1304" ht="15.0" customHeight="1">
      <c r="A1304" s="7" t="s">
        <v>6</v>
      </c>
      <c r="B1304" s="36">
        <v>18133.0</v>
      </c>
      <c r="C1304" s="36">
        <v>17600.0</v>
      </c>
      <c r="D1304" s="36">
        <v>16730.0</v>
      </c>
      <c r="E1304" s="36">
        <v>17112.0</v>
      </c>
      <c r="F1304" s="36">
        <v>15416.0</v>
      </c>
      <c r="G1304" s="21">
        <v>15586.0</v>
      </c>
      <c r="H1304" s="10">
        <v>15836.0</v>
      </c>
      <c r="J1304" s="19"/>
      <c r="K1304" s="19"/>
      <c r="L1304" s="19"/>
      <c r="M1304" s="19"/>
      <c r="N1304" s="19"/>
      <c r="O1304" s="19"/>
      <c r="P1304" s="19"/>
    </row>
    <row r="1305" ht="15.0" customHeight="1">
      <c r="A1305" s="7" t="s">
        <v>146</v>
      </c>
      <c r="B1305" s="36"/>
      <c r="C1305" s="36"/>
      <c r="D1305" s="36">
        <v>2899.0</v>
      </c>
      <c r="E1305" s="36">
        <v>2244.0</v>
      </c>
      <c r="F1305" s="36">
        <v>1979.0</v>
      </c>
      <c r="G1305" s="21">
        <v>2025.0</v>
      </c>
      <c r="H1305" s="10">
        <v>2340.0</v>
      </c>
      <c r="J1305" s="19"/>
      <c r="K1305" s="19"/>
      <c r="L1305" s="19"/>
      <c r="M1305" s="19"/>
      <c r="N1305" s="19"/>
      <c r="O1305" s="19"/>
      <c r="P1305" s="19"/>
    </row>
    <row r="1306" ht="15.0" customHeight="1">
      <c r="A1306" s="7" t="s">
        <v>147</v>
      </c>
      <c r="B1306" s="36"/>
      <c r="C1306" s="36"/>
      <c r="D1306" s="36">
        <v>1697.0</v>
      </c>
      <c r="E1306" s="36">
        <v>1054.0</v>
      </c>
      <c r="F1306" s="36">
        <v>1047.0</v>
      </c>
      <c r="G1306" s="21">
        <v>980.0</v>
      </c>
      <c r="H1306" s="10">
        <v>1112.0</v>
      </c>
      <c r="J1306" s="19"/>
      <c r="K1306" s="19"/>
      <c r="L1306" s="19"/>
      <c r="M1306" s="19"/>
      <c r="N1306" s="19"/>
      <c r="O1306" s="19"/>
      <c r="P1306" s="19"/>
    </row>
    <row r="1307" ht="15.0" customHeight="1">
      <c r="A1307" s="7" t="s">
        <v>148</v>
      </c>
      <c r="B1307" s="36"/>
      <c r="C1307" s="36"/>
      <c r="D1307" s="36">
        <v>1795.0</v>
      </c>
      <c r="E1307" s="36">
        <v>1133.0</v>
      </c>
      <c r="F1307" s="36">
        <v>1485.0</v>
      </c>
      <c r="G1307" s="21">
        <v>1570.0</v>
      </c>
      <c r="H1307" s="10">
        <v>1559.0</v>
      </c>
      <c r="J1307" s="19"/>
      <c r="K1307" s="19"/>
      <c r="L1307" s="19"/>
      <c r="M1307" s="19"/>
      <c r="N1307" s="19"/>
      <c r="O1307" s="19"/>
      <c r="P1307" s="19"/>
    </row>
    <row r="1308" ht="15.0" customHeight="1">
      <c r="A1308" s="7" t="s">
        <v>149</v>
      </c>
      <c r="B1308" s="36"/>
      <c r="C1308" s="36"/>
      <c r="D1308" s="36">
        <v>1765.0</v>
      </c>
      <c r="E1308" s="36">
        <v>1241.0</v>
      </c>
      <c r="F1308" s="36">
        <v>1031.0</v>
      </c>
      <c r="G1308" s="21">
        <v>1027.0</v>
      </c>
      <c r="H1308" s="10">
        <v>1127.0</v>
      </c>
      <c r="J1308" s="19"/>
      <c r="K1308" s="19"/>
      <c r="L1308" s="19"/>
      <c r="M1308" s="19"/>
      <c r="N1308" s="19"/>
      <c r="O1308" s="19"/>
      <c r="P1308" s="19"/>
    </row>
    <row r="1309" ht="15.0" customHeight="1">
      <c r="A1309" s="7" t="s">
        <v>150</v>
      </c>
      <c r="B1309" s="36"/>
      <c r="C1309" s="36"/>
      <c r="D1309" s="36">
        <v>1320.0</v>
      </c>
      <c r="E1309" s="36">
        <v>1285.0</v>
      </c>
      <c r="F1309" s="36">
        <v>1147.0</v>
      </c>
      <c r="G1309" s="21">
        <v>1214.0</v>
      </c>
      <c r="H1309" s="10">
        <v>1116.0</v>
      </c>
      <c r="J1309" s="19"/>
      <c r="K1309" s="19"/>
      <c r="L1309" s="19"/>
      <c r="M1309" s="19"/>
      <c r="N1309" s="19"/>
      <c r="O1309" s="19"/>
      <c r="P1309" s="19"/>
    </row>
    <row r="1310" ht="15.0" customHeight="1">
      <c r="A1310" s="7" t="s">
        <v>151</v>
      </c>
      <c r="B1310" s="36"/>
      <c r="C1310" s="36"/>
      <c r="D1310" s="36">
        <v>1350.0</v>
      </c>
      <c r="E1310" s="36">
        <v>1344.0</v>
      </c>
      <c r="F1310" s="36">
        <v>1137.0</v>
      </c>
      <c r="G1310" s="21">
        <v>1227.0</v>
      </c>
      <c r="H1310" s="10">
        <v>1190.0</v>
      </c>
      <c r="J1310" s="19"/>
      <c r="K1310" s="19"/>
      <c r="L1310" s="19"/>
      <c r="M1310" s="19"/>
      <c r="N1310" s="19"/>
      <c r="O1310" s="19"/>
      <c r="P1310" s="19"/>
    </row>
    <row r="1311" ht="15.0" customHeight="1">
      <c r="A1311" s="7" t="s">
        <v>152</v>
      </c>
      <c r="B1311" s="36"/>
      <c r="C1311" s="36"/>
      <c r="D1311" s="36">
        <v>1099.0</v>
      </c>
      <c r="E1311" s="36">
        <v>1163.0</v>
      </c>
      <c r="F1311" s="36">
        <v>982.0</v>
      </c>
      <c r="G1311" s="21">
        <v>976.0</v>
      </c>
      <c r="H1311" s="10">
        <v>1034.0</v>
      </c>
      <c r="J1311" s="19"/>
      <c r="K1311" s="19"/>
      <c r="L1311" s="19"/>
      <c r="M1311" s="19"/>
      <c r="N1311" s="19"/>
      <c r="O1311" s="19"/>
      <c r="P1311" s="19"/>
    </row>
    <row r="1312" ht="15.0" customHeight="1">
      <c r="A1312" s="7" t="s">
        <v>153</v>
      </c>
      <c r="B1312" s="36"/>
      <c r="C1312" s="36"/>
      <c r="D1312" s="36">
        <v>976.0</v>
      </c>
      <c r="E1312" s="36">
        <v>1022.0</v>
      </c>
      <c r="F1312" s="36">
        <v>729.0</v>
      </c>
      <c r="G1312" s="21">
        <v>886.0</v>
      </c>
      <c r="H1312" s="10">
        <v>906.0</v>
      </c>
      <c r="J1312" s="19"/>
      <c r="K1312" s="19"/>
      <c r="L1312" s="19"/>
      <c r="M1312" s="19"/>
      <c r="N1312" s="19"/>
      <c r="O1312" s="19"/>
      <c r="P1312" s="19"/>
    </row>
    <row r="1313" ht="15.0" customHeight="1">
      <c r="A1313" s="7" t="s">
        <v>154</v>
      </c>
      <c r="B1313" s="36"/>
      <c r="C1313" s="36"/>
      <c r="D1313" s="36">
        <v>796.0</v>
      </c>
      <c r="E1313" s="36">
        <v>994.0</v>
      </c>
      <c r="F1313" s="36">
        <v>797.0</v>
      </c>
      <c r="G1313" s="21">
        <v>772.0</v>
      </c>
      <c r="H1313" s="10">
        <v>602.0</v>
      </c>
      <c r="J1313" s="19"/>
      <c r="K1313" s="19"/>
      <c r="L1313" s="19"/>
      <c r="M1313" s="19"/>
      <c r="N1313" s="19"/>
      <c r="O1313" s="19"/>
      <c r="P1313" s="19"/>
    </row>
    <row r="1314" ht="15.0" customHeight="1">
      <c r="A1314" s="7" t="s">
        <v>155</v>
      </c>
      <c r="B1314" s="36"/>
      <c r="C1314" s="36"/>
      <c r="D1314" s="36">
        <v>1324.0</v>
      </c>
      <c r="E1314" s="36">
        <v>1574.0</v>
      </c>
      <c r="F1314" s="36">
        <v>1156.0</v>
      </c>
      <c r="G1314" s="21">
        <v>1222.0</v>
      </c>
      <c r="H1314" s="10">
        <v>1261.0</v>
      </c>
      <c r="J1314" s="19"/>
      <c r="K1314" s="19"/>
      <c r="L1314" s="19"/>
      <c r="M1314" s="19"/>
      <c r="N1314" s="19"/>
      <c r="O1314" s="19"/>
      <c r="P1314" s="19"/>
    </row>
    <row r="1315" ht="15.0" customHeight="1">
      <c r="A1315" s="7" t="s">
        <v>156</v>
      </c>
      <c r="B1315" s="36"/>
      <c r="C1315" s="36"/>
      <c r="D1315" s="36">
        <v>906.0</v>
      </c>
      <c r="E1315" s="36">
        <v>1720.0</v>
      </c>
      <c r="F1315" s="36">
        <v>1358.0</v>
      </c>
      <c r="G1315" s="21">
        <v>1140.0</v>
      </c>
      <c r="H1315" s="10">
        <v>1146.0</v>
      </c>
      <c r="J1315" s="19"/>
      <c r="K1315" s="19"/>
      <c r="L1315" s="19"/>
      <c r="M1315" s="19"/>
      <c r="N1315" s="19"/>
      <c r="O1315" s="19"/>
      <c r="P1315" s="19"/>
    </row>
    <row r="1316" ht="15.0" customHeight="1">
      <c r="A1316" s="7" t="s">
        <v>157</v>
      </c>
      <c r="B1316" s="36"/>
      <c r="C1316" s="36"/>
      <c r="D1316" s="36">
        <v>568.0</v>
      </c>
      <c r="E1316" s="36">
        <v>1452.0</v>
      </c>
      <c r="F1316" s="36">
        <v>1518.0</v>
      </c>
      <c r="G1316" s="21">
        <v>1428.0</v>
      </c>
      <c r="H1316" s="10">
        <v>1464.0</v>
      </c>
      <c r="J1316" s="19"/>
      <c r="K1316" s="19"/>
      <c r="L1316" s="19"/>
      <c r="M1316" s="19"/>
      <c r="N1316" s="19"/>
      <c r="O1316" s="19"/>
      <c r="P1316" s="19"/>
    </row>
    <row r="1317" ht="15.0" customHeight="1">
      <c r="A1317" s="7" t="s">
        <v>158</v>
      </c>
      <c r="B1317" s="36"/>
      <c r="C1317" s="36"/>
      <c r="D1317" s="36">
        <v>163.0</v>
      </c>
      <c r="E1317" s="36">
        <v>479.0</v>
      </c>
      <c r="F1317" s="36">
        <v>708.0</v>
      </c>
      <c r="G1317" s="21">
        <v>654.0</v>
      </c>
      <c r="H1317" s="10">
        <v>492.0</v>
      </c>
      <c r="J1317" s="19"/>
      <c r="K1317" s="19"/>
      <c r="L1317" s="19"/>
      <c r="M1317" s="19"/>
      <c r="N1317" s="19"/>
      <c r="O1317" s="19"/>
      <c r="P1317" s="19"/>
    </row>
    <row r="1318" ht="15.0" customHeight="1">
      <c r="A1318" s="7" t="s">
        <v>159</v>
      </c>
      <c r="B1318" s="36"/>
      <c r="C1318" s="36"/>
      <c r="D1318" s="36">
        <v>43.0</v>
      </c>
      <c r="E1318" s="36">
        <v>216.0</v>
      </c>
      <c r="F1318" s="36">
        <v>150.0</v>
      </c>
      <c r="G1318" s="21">
        <v>229.0</v>
      </c>
      <c r="H1318" s="10">
        <v>286.0</v>
      </c>
      <c r="J1318" s="19"/>
      <c r="K1318" s="19"/>
      <c r="L1318" s="19"/>
      <c r="M1318" s="19"/>
      <c r="N1318" s="19"/>
      <c r="O1318" s="19"/>
      <c r="P1318" s="19"/>
    </row>
    <row r="1319" ht="15.0" customHeight="1">
      <c r="A1319" s="7" t="s">
        <v>160</v>
      </c>
      <c r="B1319" s="36"/>
      <c r="C1319" s="36"/>
      <c r="D1319" s="36">
        <v>29.0</v>
      </c>
      <c r="E1319" s="36">
        <v>112.0</v>
      </c>
      <c r="F1319" s="36">
        <v>145.0</v>
      </c>
      <c r="G1319" s="21">
        <v>191.0</v>
      </c>
      <c r="H1319" s="10">
        <v>159.0</v>
      </c>
      <c r="J1319" s="19"/>
      <c r="K1319" s="19"/>
      <c r="L1319" s="19"/>
      <c r="M1319" s="19"/>
      <c r="N1319" s="19"/>
      <c r="O1319" s="19"/>
      <c r="P1319" s="19"/>
    </row>
    <row r="1320" ht="15.0" customHeight="1">
      <c r="A1320" s="7" t="s">
        <v>161</v>
      </c>
      <c r="B1320" s="36"/>
      <c r="C1320" s="36"/>
      <c r="D1320" s="36"/>
      <c r="E1320" s="36">
        <v>79.0</v>
      </c>
      <c r="F1320" s="36">
        <v>47.0</v>
      </c>
      <c r="G1320" s="21">
        <v>45.0</v>
      </c>
      <c r="H1320" s="10">
        <v>42.0</v>
      </c>
      <c r="J1320" s="19"/>
      <c r="K1320" s="19"/>
      <c r="L1320" s="19"/>
      <c r="M1320" s="19"/>
      <c r="N1320" s="19"/>
      <c r="O1320" s="19"/>
      <c r="P1320" s="19"/>
    </row>
    <row r="1321" ht="15.0" customHeight="1">
      <c r="A1321" s="7" t="s">
        <v>162</v>
      </c>
      <c r="B1321" s="52">
        <v>55002.65681444992</v>
      </c>
      <c r="C1321" s="52">
        <v>52017.85651793526</v>
      </c>
      <c r="D1321" s="52">
        <v>47498.85790031814</v>
      </c>
      <c r="E1321" s="52">
        <v>51143.79812014713</v>
      </c>
      <c r="F1321" s="52">
        <v>35480.13697005633</v>
      </c>
      <c r="G1321" s="52">
        <v>34405.248348759735</v>
      </c>
      <c r="H1321" s="52">
        <v>32601.036770704883</v>
      </c>
      <c r="J1321" s="19"/>
      <c r="K1321" s="19"/>
      <c r="L1321" s="19"/>
      <c r="M1321" s="19"/>
      <c r="N1321" s="19"/>
      <c r="O1321" s="19"/>
      <c r="P1321" s="19"/>
    </row>
    <row r="1322" ht="15.0" customHeight="1">
      <c r="A1322" s="7"/>
      <c r="B1322" s="14"/>
      <c r="C1322" s="14"/>
      <c r="D1322" s="14"/>
      <c r="E1322" s="14"/>
      <c r="F1322" s="14"/>
      <c r="G1322" s="5"/>
      <c r="H1322" s="10"/>
      <c r="J1322" s="19"/>
      <c r="K1322" s="19"/>
      <c r="L1322" s="19"/>
      <c r="M1322" s="19"/>
      <c r="N1322" s="19"/>
      <c r="O1322" s="19"/>
      <c r="P1322" s="19"/>
    </row>
    <row r="1323" ht="15.0" customHeight="1">
      <c r="A1323" s="7" t="s">
        <v>85</v>
      </c>
      <c r="B1323" s="14"/>
      <c r="C1323" s="14"/>
      <c r="D1323" s="14"/>
      <c r="E1323" s="14"/>
      <c r="F1323" s="14"/>
      <c r="G1323" s="5"/>
      <c r="H1323" s="10"/>
      <c r="J1323" s="19"/>
      <c r="K1323" s="19"/>
      <c r="L1323" s="19"/>
      <c r="M1323" s="19"/>
      <c r="N1323" s="19"/>
      <c r="O1323" s="19"/>
      <c r="P1323" s="19"/>
    </row>
    <row r="1324" ht="15.0" customHeight="1">
      <c r="A1324" s="7" t="s">
        <v>6</v>
      </c>
      <c r="B1324" s="36">
        <v>17455.0</v>
      </c>
      <c r="C1324" s="36">
        <v>16086.0</v>
      </c>
      <c r="D1324" s="36">
        <v>13668.0</v>
      </c>
      <c r="E1324" s="36">
        <v>12351.0</v>
      </c>
      <c r="F1324" s="36">
        <v>10364.0</v>
      </c>
      <c r="G1324" s="21">
        <v>10183.0</v>
      </c>
      <c r="H1324" s="10">
        <v>10036.0</v>
      </c>
      <c r="J1324" s="19"/>
      <c r="K1324" s="19"/>
      <c r="L1324" s="19"/>
      <c r="M1324" s="19"/>
      <c r="N1324" s="19"/>
      <c r="O1324" s="19"/>
      <c r="P1324" s="19"/>
    </row>
    <row r="1325" ht="15.0" customHeight="1">
      <c r="A1325" s="7" t="s">
        <v>146</v>
      </c>
      <c r="B1325" s="36"/>
      <c r="C1325" s="36"/>
      <c r="D1325" s="36">
        <v>3688.0</v>
      </c>
      <c r="E1325" s="36">
        <v>2590.0</v>
      </c>
      <c r="F1325" s="36">
        <v>1530.0</v>
      </c>
      <c r="G1325" s="21">
        <v>1573.0</v>
      </c>
      <c r="H1325" s="10">
        <v>1645.0</v>
      </c>
      <c r="J1325" s="19"/>
      <c r="K1325" s="19"/>
      <c r="L1325" s="19"/>
      <c r="M1325" s="19"/>
      <c r="N1325" s="19"/>
      <c r="O1325" s="19"/>
      <c r="P1325" s="19"/>
    </row>
    <row r="1326" ht="15.0" customHeight="1">
      <c r="A1326" s="7" t="s">
        <v>147</v>
      </c>
      <c r="B1326" s="36"/>
      <c r="C1326" s="36"/>
      <c r="D1326" s="36">
        <v>1337.0</v>
      </c>
      <c r="E1326" s="36">
        <v>1153.0</v>
      </c>
      <c r="F1326" s="36">
        <v>1110.0</v>
      </c>
      <c r="G1326" s="21">
        <v>1093.0</v>
      </c>
      <c r="H1326" s="10">
        <v>1040.0</v>
      </c>
      <c r="J1326" s="19"/>
      <c r="K1326" s="19"/>
      <c r="L1326" s="19"/>
      <c r="M1326" s="19"/>
      <c r="N1326" s="19"/>
      <c r="O1326" s="19"/>
      <c r="P1326" s="19"/>
    </row>
    <row r="1327" ht="15.0" customHeight="1">
      <c r="A1327" s="7" t="s">
        <v>148</v>
      </c>
      <c r="B1327" s="36"/>
      <c r="C1327" s="36"/>
      <c r="D1327" s="36">
        <v>1210.0</v>
      </c>
      <c r="E1327" s="36">
        <v>1097.0</v>
      </c>
      <c r="F1327" s="36">
        <v>1284.0</v>
      </c>
      <c r="G1327" s="21">
        <v>1196.0</v>
      </c>
      <c r="H1327" s="10">
        <v>1175.0</v>
      </c>
      <c r="J1327" s="19"/>
      <c r="K1327" s="19"/>
      <c r="L1327" s="19"/>
      <c r="M1327" s="19"/>
      <c r="N1327" s="19"/>
      <c r="O1327" s="19"/>
      <c r="P1327" s="19"/>
    </row>
    <row r="1328" ht="15.0" customHeight="1">
      <c r="A1328" s="7" t="s">
        <v>149</v>
      </c>
      <c r="B1328" s="36"/>
      <c r="C1328" s="36"/>
      <c r="D1328" s="36">
        <v>1266.0</v>
      </c>
      <c r="E1328" s="36">
        <v>1054.0</v>
      </c>
      <c r="F1328" s="36">
        <v>1020.0</v>
      </c>
      <c r="G1328" s="21">
        <v>1013.0</v>
      </c>
      <c r="H1328" s="10">
        <v>836.0</v>
      </c>
      <c r="J1328" s="19"/>
      <c r="K1328" s="19"/>
      <c r="L1328" s="19"/>
      <c r="M1328" s="19"/>
      <c r="N1328" s="19"/>
      <c r="O1328" s="19"/>
      <c r="P1328" s="19"/>
    </row>
    <row r="1329" ht="15.0" customHeight="1">
      <c r="A1329" s="7" t="s">
        <v>150</v>
      </c>
      <c r="B1329" s="36"/>
      <c r="C1329" s="36"/>
      <c r="D1329" s="36">
        <v>997.0</v>
      </c>
      <c r="E1329" s="36">
        <v>753.0</v>
      </c>
      <c r="F1329" s="36">
        <v>820.0</v>
      </c>
      <c r="G1329" s="21">
        <v>754.0</v>
      </c>
      <c r="H1329" s="10">
        <v>781.0</v>
      </c>
      <c r="J1329" s="19"/>
      <c r="K1329" s="19"/>
      <c r="L1329" s="19"/>
      <c r="M1329" s="19"/>
      <c r="N1329" s="19"/>
      <c r="O1329" s="19"/>
      <c r="P1329" s="19"/>
    </row>
    <row r="1330" ht="15.0" customHeight="1">
      <c r="A1330" s="7" t="s">
        <v>151</v>
      </c>
      <c r="B1330" s="36"/>
      <c r="C1330" s="36"/>
      <c r="D1330" s="36">
        <v>1048.0</v>
      </c>
      <c r="E1330" s="36">
        <v>819.0</v>
      </c>
      <c r="F1330" s="36">
        <v>600.0</v>
      </c>
      <c r="G1330" s="21">
        <v>607.0</v>
      </c>
      <c r="H1330" s="10">
        <v>564.0</v>
      </c>
      <c r="J1330" s="19"/>
      <c r="K1330" s="19"/>
      <c r="L1330" s="19"/>
      <c r="M1330" s="19"/>
      <c r="N1330" s="19"/>
      <c r="O1330" s="19"/>
      <c r="P1330" s="19"/>
    </row>
    <row r="1331" ht="15.0" customHeight="1">
      <c r="A1331" s="7" t="s">
        <v>152</v>
      </c>
      <c r="B1331" s="36"/>
      <c r="C1331" s="36"/>
      <c r="D1331" s="36">
        <v>892.0</v>
      </c>
      <c r="E1331" s="36">
        <v>642.0</v>
      </c>
      <c r="F1331" s="36">
        <v>684.0</v>
      </c>
      <c r="G1331" s="21">
        <v>592.0</v>
      </c>
      <c r="H1331" s="10">
        <v>621.0</v>
      </c>
      <c r="J1331" s="19"/>
      <c r="K1331" s="19"/>
      <c r="L1331" s="19"/>
      <c r="M1331" s="19"/>
      <c r="N1331" s="19"/>
      <c r="O1331" s="19"/>
      <c r="P1331" s="19"/>
    </row>
    <row r="1332" ht="15.0" customHeight="1">
      <c r="A1332" s="7" t="s">
        <v>153</v>
      </c>
      <c r="B1332" s="36"/>
      <c r="C1332" s="36"/>
      <c r="D1332" s="36">
        <v>764.0</v>
      </c>
      <c r="E1332" s="36">
        <v>691.0</v>
      </c>
      <c r="F1332" s="36">
        <v>486.0</v>
      </c>
      <c r="G1332" s="21">
        <v>635.0</v>
      </c>
      <c r="H1332" s="10">
        <v>543.0</v>
      </c>
      <c r="J1332" s="19"/>
      <c r="K1332" s="19"/>
      <c r="L1332" s="19"/>
      <c r="M1332" s="19"/>
      <c r="N1332" s="19"/>
      <c r="O1332" s="19"/>
      <c r="P1332" s="19"/>
    </row>
    <row r="1333" ht="15.0" customHeight="1">
      <c r="A1333" s="7" t="s">
        <v>154</v>
      </c>
      <c r="B1333" s="36"/>
      <c r="C1333" s="36"/>
      <c r="D1333" s="36">
        <v>638.0</v>
      </c>
      <c r="E1333" s="36">
        <v>454.0</v>
      </c>
      <c r="F1333" s="36">
        <v>382.0</v>
      </c>
      <c r="G1333" s="21">
        <v>377.0</v>
      </c>
      <c r="H1333" s="10">
        <v>320.0</v>
      </c>
      <c r="J1333" s="19"/>
      <c r="K1333" s="19"/>
      <c r="L1333" s="19"/>
      <c r="M1333" s="19"/>
      <c r="N1333" s="19"/>
      <c r="O1333" s="19"/>
      <c r="P1333" s="19"/>
    </row>
    <row r="1334" ht="15.0" customHeight="1">
      <c r="A1334" s="7" t="s">
        <v>155</v>
      </c>
      <c r="B1334" s="36"/>
      <c r="C1334" s="36"/>
      <c r="D1334" s="36">
        <v>863.0</v>
      </c>
      <c r="E1334" s="36">
        <v>1051.0</v>
      </c>
      <c r="F1334" s="36">
        <v>613.0</v>
      </c>
      <c r="G1334" s="21">
        <v>600.0</v>
      </c>
      <c r="H1334" s="10">
        <v>562.0</v>
      </c>
      <c r="J1334" s="19"/>
      <c r="K1334" s="19"/>
      <c r="L1334" s="19"/>
      <c r="M1334" s="19"/>
      <c r="N1334" s="19"/>
      <c r="O1334" s="19"/>
      <c r="P1334" s="19"/>
    </row>
    <row r="1335" ht="15.0" customHeight="1">
      <c r="A1335" s="7" t="s">
        <v>156</v>
      </c>
      <c r="B1335" s="36"/>
      <c r="C1335" s="36"/>
      <c r="D1335" s="36">
        <v>552.0</v>
      </c>
      <c r="E1335" s="36">
        <v>773.0</v>
      </c>
      <c r="F1335" s="36">
        <v>767.0</v>
      </c>
      <c r="G1335" s="21">
        <v>690.0</v>
      </c>
      <c r="H1335" s="10">
        <v>772.0</v>
      </c>
      <c r="J1335" s="19"/>
      <c r="K1335" s="19"/>
      <c r="L1335" s="19"/>
      <c r="M1335" s="19"/>
      <c r="N1335" s="19"/>
      <c r="O1335" s="19"/>
      <c r="P1335" s="19"/>
    </row>
    <row r="1336" ht="15.0" customHeight="1">
      <c r="A1336" s="7" t="s">
        <v>157</v>
      </c>
      <c r="B1336" s="36"/>
      <c r="C1336" s="36"/>
      <c r="D1336" s="36">
        <v>321.0</v>
      </c>
      <c r="E1336" s="36">
        <v>875.0</v>
      </c>
      <c r="F1336" s="36">
        <v>645.0</v>
      </c>
      <c r="G1336" s="21">
        <v>550.0</v>
      </c>
      <c r="H1336" s="10">
        <v>651.0</v>
      </c>
      <c r="J1336" s="19"/>
      <c r="K1336" s="19"/>
      <c r="L1336" s="19"/>
      <c r="M1336" s="19"/>
      <c r="N1336" s="19"/>
      <c r="O1336" s="19"/>
      <c r="P1336" s="19"/>
    </row>
    <row r="1337" ht="15.0" customHeight="1">
      <c r="A1337" s="7" t="s">
        <v>158</v>
      </c>
      <c r="B1337" s="36"/>
      <c r="C1337" s="36"/>
      <c r="D1337" s="36">
        <v>67.0</v>
      </c>
      <c r="E1337" s="36">
        <v>222.0</v>
      </c>
      <c r="F1337" s="36">
        <v>276.0</v>
      </c>
      <c r="G1337" s="21">
        <v>293.0</v>
      </c>
      <c r="H1337" s="10">
        <v>268.0</v>
      </c>
      <c r="J1337" s="19"/>
      <c r="K1337" s="19"/>
      <c r="L1337" s="19"/>
      <c r="M1337" s="19"/>
      <c r="N1337" s="19"/>
      <c r="O1337" s="19"/>
      <c r="P1337" s="19"/>
    </row>
    <row r="1338" ht="15.0" customHeight="1">
      <c r="A1338" s="7" t="s">
        <v>159</v>
      </c>
      <c r="B1338" s="36"/>
      <c r="C1338" s="36"/>
      <c r="D1338" s="36">
        <v>0.0</v>
      </c>
      <c r="E1338" s="36">
        <v>89.0</v>
      </c>
      <c r="F1338" s="36">
        <v>87.0</v>
      </c>
      <c r="G1338" s="21">
        <v>111.0</v>
      </c>
      <c r="H1338" s="10">
        <v>143.0</v>
      </c>
      <c r="J1338" s="19"/>
      <c r="K1338" s="19"/>
      <c r="L1338" s="19"/>
      <c r="M1338" s="19"/>
      <c r="N1338" s="19"/>
      <c r="O1338" s="19"/>
      <c r="P1338" s="19"/>
    </row>
    <row r="1339" ht="15.0" customHeight="1">
      <c r="A1339" s="7" t="s">
        <v>160</v>
      </c>
      <c r="B1339" s="36"/>
      <c r="C1339" s="36"/>
      <c r="D1339" s="36">
        <v>25.0</v>
      </c>
      <c r="E1339" s="36">
        <v>28.0</v>
      </c>
      <c r="F1339" s="36">
        <v>22.0</v>
      </c>
      <c r="G1339" s="21">
        <v>43.0</v>
      </c>
      <c r="H1339" s="10">
        <v>81.0</v>
      </c>
      <c r="J1339" s="19"/>
      <c r="K1339" s="19"/>
      <c r="L1339" s="19"/>
      <c r="M1339" s="19"/>
      <c r="N1339" s="19"/>
      <c r="O1339" s="19"/>
      <c r="P1339" s="19"/>
    </row>
    <row r="1340" ht="15.0" customHeight="1">
      <c r="A1340" s="7" t="s">
        <v>161</v>
      </c>
      <c r="B1340" s="36"/>
      <c r="C1340" s="36"/>
      <c r="D1340" s="36"/>
      <c r="E1340" s="36">
        <v>60.0</v>
      </c>
      <c r="F1340" s="36">
        <v>38.0</v>
      </c>
      <c r="G1340" s="21">
        <v>56.0</v>
      </c>
      <c r="H1340" s="10">
        <v>34.0</v>
      </c>
      <c r="J1340" s="19"/>
      <c r="K1340" s="19"/>
      <c r="L1340" s="19"/>
      <c r="M1340" s="19"/>
      <c r="N1340" s="19"/>
      <c r="O1340" s="19"/>
      <c r="P1340" s="19"/>
    </row>
    <row r="1341" ht="15.0" customHeight="1">
      <c r="A1341" s="7" t="s">
        <v>162</v>
      </c>
      <c r="B1341" s="52">
        <v>49188.857142857145</v>
      </c>
      <c r="C1341" s="52">
        <v>40311.93700787402</v>
      </c>
      <c r="D1341" s="52">
        <v>40777.06044538706</v>
      </c>
      <c r="E1341" s="52">
        <v>37939.62157744177</v>
      </c>
      <c r="F1341" s="52">
        <v>27097.053661428996</v>
      </c>
      <c r="G1341" s="52">
        <v>26699.757020075238</v>
      </c>
      <c r="H1341" s="52">
        <v>26858.307653065516</v>
      </c>
      <c r="J1341" s="19"/>
      <c r="K1341" s="19"/>
      <c r="L1341" s="19"/>
      <c r="M1341" s="19"/>
      <c r="N1341" s="19"/>
      <c r="O1341" s="19"/>
      <c r="P1341" s="19"/>
    </row>
    <row r="1342" ht="15.0" customHeight="1">
      <c r="A1342" s="7"/>
      <c r="B1342" s="14"/>
      <c r="C1342" s="14"/>
      <c r="D1342" s="14"/>
      <c r="E1342" s="14"/>
      <c r="F1342" s="14"/>
      <c r="G1342" s="5"/>
      <c r="H1342" s="10"/>
      <c r="J1342" s="19"/>
      <c r="K1342" s="19"/>
      <c r="L1342" s="19"/>
      <c r="M1342" s="19"/>
      <c r="N1342" s="19"/>
      <c r="O1342" s="19"/>
      <c r="P1342" s="19"/>
    </row>
    <row r="1343" ht="15.0" customHeight="1">
      <c r="A1343" s="7" t="s">
        <v>86</v>
      </c>
      <c r="B1343" s="14"/>
      <c r="C1343" s="14"/>
      <c r="D1343" s="14"/>
      <c r="E1343" s="14"/>
      <c r="F1343" s="14"/>
      <c r="G1343" s="5"/>
      <c r="H1343" s="10"/>
      <c r="J1343" s="19"/>
      <c r="K1343" s="19"/>
      <c r="L1343" s="19"/>
      <c r="M1343" s="19"/>
      <c r="N1343" s="19"/>
      <c r="O1343" s="19"/>
      <c r="P1343" s="19"/>
    </row>
    <row r="1344" ht="15.0" customHeight="1">
      <c r="A1344" s="7" t="s">
        <v>6</v>
      </c>
      <c r="B1344" s="36">
        <v>23464.0</v>
      </c>
      <c r="C1344" s="36">
        <v>17787.0</v>
      </c>
      <c r="D1344" s="36">
        <v>14857.0</v>
      </c>
      <c r="E1344" s="36">
        <v>12601.0</v>
      </c>
      <c r="F1344" s="36">
        <v>9803.0</v>
      </c>
      <c r="G1344" s="21">
        <v>9518.0</v>
      </c>
      <c r="H1344" s="10">
        <v>9361.0</v>
      </c>
      <c r="J1344" s="19"/>
      <c r="K1344" s="19"/>
      <c r="L1344" s="19"/>
      <c r="M1344" s="19"/>
      <c r="N1344" s="19"/>
      <c r="O1344" s="19"/>
      <c r="P1344" s="19"/>
    </row>
    <row r="1345" ht="15.0" customHeight="1">
      <c r="A1345" s="7" t="s">
        <v>146</v>
      </c>
      <c r="B1345" s="36"/>
      <c r="C1345" s="36"/>
      <c r="D1345" s="36">
        <v>6137.0</v>
      </c>
      <c r="E1345" s="36">
        <v>4094.0</v>
      </c>
      <c r="F1345" s="36">
        <v>2800.0</v>
      </c>
      <c r="G1345" s="21">
        <v>2713.0</v>
      </c>
      <c r="H1345" s="10">
        <v>2734.0</v>
      </c>
      <c r="J1345" s="19"/>
      <c r="K1345" s="19"/>
      <c r="L1345" s="19"/>
      <c r="M1345" s="19"/>
      <c r="N1345" s="19"/>
      <c r="O1345" s="19"/>
      <c r="P1345" s="19"/>
    </row>
    <row r="1346" ht="15.0" customHeight="1">
      <c r="A1346" s="7" t="s">
        <v>147</v>
      </c>
      <c r="B1346" s="36"/>
      <c r="C1346" s="36"/>
      <c r="D1346" s="36">
        <v>1976.0</v>
      </c>
      <c r="E1346" s="36">
        <v>1242.0</v>
      </c>
      <c r="F1346" s="36">
        <v>1179.0</v>
      </c>
      <c r="G1346" s="21">
        <v>1169.0</v>
      </c>
      <c r="H1346" s="10">
        <v>1153.0</v>
      </c>
      <c r="J1346" s="19"/>
      <c r="K1346" s="19"/>
      <c r="L1346" s="19"/>
      <c r="M1346" s="19"/>
      <c r="N1346" s="19"/>
      <c r="O1346" s="19"/>
      <c r="P1346" s="19"/>
    </row>
    <row r="1347" ht="15.0" customHeight="1">
      <c r="A1347" s="7" t="s">
        <v>148</v>
      </c>
      <c r="B1347" s="36"/>
      <c r="C1347" s="36"/>
      <c r="D1347" s="36">
        <v>1511.0</v>
      </c>
      <c r="E1347" s="36">
        <v>1167.0</v>
      </c>
      <c r="F1347" s="36">
        <v>1124.0</v>
      </c>
      <c r="G1347" s="21">
        <v>1052.0</v>
      </c>
      <c r="H1347" s="10">
        <v>1002.0</v>
      </c>
      <c r="J1347" s="19"/>
      <c r="K1347" s="19"/>
      <c r="L1347" s="19"/>
      <c r="M1347" s="19"/>
      <c r="N1347" s="19"/>
      <c r="O1347" s="19"/>
      <c r="P1347" s="19"/>
    </row>
    <row r="1348" ht="15.0" customHeight="1">
      <c r="A1348" s="7" t="s">
        <v>149</v>
      </c>
      <c r="B1348" s="36"/>
      <c r="C1348" s="36"/>
      <c r="D1348" s="36">
        <v>1142.0</v>
      </c>
      <c r="E1348" s="36">
        <v>1051.0</v>
      </c>
      <c r="F1348" s="36">
        <v>774.0</v>
      </c>
      <c r="G1348" s="21">
        <v>805.0</v>
      </c>
      <c r="H1348" s="10">
        <v>751.0</v>
      </c>
      <c r="J1348" s="19"/>
      <c r="K1348" s="19"/>
      <c r="L1348" s="19"/>
      <c r="M1348" s="19"/>
      <c r="N1348" s="19"/>
      <c r="O1348" s="19"/>
      <c r="P1348" s="19"/>
    </row>
    <row r="1349" ht="15.0" customHeight="1">
      <c r="A1349" s="7" t="s">
        <v>150</v>
      </c>
      <c r="B1349" s="36"/>
      <c r="C1349" s="36"/>
      <c r="D1349" s="36">
        <v>977.0</v>
      </c>
      <c r="E1349" s="36">
        <v>973.0</v>
      </c>
      <c r="F1349" s="36">
        <v>519.0</v>
      </c>
      <c r="G1349" s="21">
        <v>487.0</v>
      </c>
      <c r="H1349" s="10">
        <v>436.0</v>
      </c>
      <c r="J1349" s="19"/>
      <c r="K1349" s="19"/>
      <c r="L1349" s="19"/>
      <c r="M1349" s="19"/>
      <c r="N1349" s="19"/>
      <c r="O1349" s="19"/>
      <c r="P1349" s="19"/>
    </row>
    <row r="1350" ht="15.0" customHeight="1">
      <c r="A1350" s="7" t="s">
        <v>151</v>
      </c>
      <c r="B1350" s="36"/>
      <c r="C1350" s="36"/>
      <c r="D1350" s="36">
        <v>796.0</v>
      </c>
      <c r="E1350" s="36">
        <v>701.0</v>
      </c>
      <c r="F1350" s="36">
        <v>518.0</v>
      </c>
      <c r="G1350" s="21">
        <v>545.0</v>
      </c>
      <c r="H1350" s="10">
        <v>645.0</v>
      </c>
      <c r="J1350" s="19"/>
      <c r="K1350" s="19"/>
      <c r="L1350" s="19"/>
      <c r="M1350" s="19"/>
      <c r="N1350" s="19"/>
      <c r="O1350" s="19"/>
      <c r="P1350" s="19"/>
    </row>
    <row r="1351" ht="15.0" customHeight="1">
      <c r="A1351" s="7" t="s">
        <v>152</v>
      </c>
      <c r="B1351" s="36"/>
      <c r="C1351" s="36"/>
      <c r="D1351" s="36">
        <v>504.0</v>
      </c>
      <c r="E1351" s="36">
        <v>622.0</v>
      </c>
      <c r="F1351" s="36">
        <v>398.0</v>
      </c>
      <c r="G1351" s="21">
        <v>323.0</v>
      </c>
      <c r="H1351" s="10">
        <v>302.0</v>
      </c>
      <c r="J1351" s="19"/>
      <c r="K1351" s="19"/>
      <c r="L1351" s="19"/>
      <c r="M1351" s="19"/>
      <c r="N1351" s="19"/>
      <c r="O1351" s="19"/>
      <c r="P1351" s="19"/>
    </row>
    <row r="1352" ht="15.0" customHeight="1">
      <c r="A1352" s="7" t="s">
        <v>153</v>
      </c>
      <c r="B1352" s="36"/>
      <c r="C1352" s="36"/>
      <c r="D1352" s="36">
        <v>496.0</v>
      </c>
      <c r="E1352" s="36">
        <v>422.0</v>
      </c>
      <c r="F1352" s="36">
        <v>244.0</v>
      </c>
      <c r="G1352" s="21">
        <v>295.0</v>
      </c>
      <c r="H1352" s="10">
        <v>332.0</v>
      </c>
      <c r="J1352" s="19"/>
      <c r="K1352" s="19"/>
      <c r="L1352" s="19"/>
      <c r="M1352" s="19"/>
      <c r="N1352" s="19"/>
      <c r="O1352" s="19"/>
      <c r="P1352" s="19"/>
    </row>
    <row r="1353" ht="15.0" customHeight="1">
      <c r="A1353" s="7" t="s">
        <v>154</v>
      </c>
      <c r="B1353" s="36"/>
      <c r="C1353" s="36"/>
      <c r="D1353" s="36">
        <v>345.0</v>
      </c>
      <c r="E1353" s="36">
        <v>497.0</v>
      </c>
      <c r="F1353" s="36">
        <v>430.0</v>
      </c>
      <c r="G1353" s="21">
        <v>350.0</v>
      </c>
      <c r="H1353" s="10">
        <v>327.0</v>
      </c>
      <c r="J1353" s="19"/>
      <c r="K1353" s="19"/>
      <c r="L1353" s="19"/>
      <c r="M1353" s="19"/>
      <c r="N1353" s="19"/>
      <c r="O1353" s="19"/>
      <c r="P1353" s="19"/>
    </row>
    <row r="1354" ht="15.0" customHeight="1">
      <c r="A1354" s="7" t="s">
        <v>155</v>
      </c>
      <c r="B1354" s="36"/>
      <c r="C1354" s="36"/>
      <c r="D1354" s="36">
        <v>425.0</v>
      </c>
      <c r="E1354" s="36">
        <v>575.0</v>
      </c>
      <c r="F1354" s="36">
        <v>514.0</v>
      </c>
      <c r="G1354" s="21">
        <v>558.0</v>
      </c>
      <c r="H1354" s="10">
        <v>600.0</v>
      </c>
      <c r="J1354" s="19"/>
      <c r="K1354" s="19"/>
      <c r="L1354" s="19"/>
      <c r="M1354" s="19"/>
      <c r="N1354" s="19"/>
      <c r="O1354" s="19"/>
      <c r="P1354" s="19"/>
    </row>
    <row r="1355" ht="15.0" customHeight="1">
      <c r="A1355" s="7" t="s">
        <v>156</v>
      </c>
      <c r="B1355" s="36"/>
      <c r="C1355" s="36"/>
      <c r="D1355" s="36">
        <v>341.0</v>
      </c>
      <c r="E1355" s="36">
        <v>547.0</v>
      </c>
      <c r="F1355" s="36">
        <v>469.0</v>
      </c>
      <c r="G1355" s="21">
        <v>539.0</v>
      </c>
      <c r="H1355" s="10">
        <v>427.0</v>
      </c>
      <c r="J1355" s="19"/>
      <c r="K1355" s="19"/>
      <c r="L1355" s="19"/>
      <c r="M1355" s="19"/>
      <c r="N1355" s="19"/>
      <c r="O1355" s="19"/>
      <c r="P1355" s="19"/>
    </row>
    <row r="1356" ht="15.0" customHeight="1">
      <c r="A1356" s="7" t="s">
        <v>157</v>
      </c>
      <c r="B1356" s="36"/>
      <c r="C1356" s="36"/>
      <c r="D1356" s="36">
        <v>155.0</v>
      </c>
      <c r="E1356" s="36">
        <v>347.0</v>
      </c>
      <c r="F1356" s="36">
        <v>514.0</v>
      </c>
      <c r="G1356" s="21">
        <v>359.0</v>
      </c>
      <c r="H1356" s="10">
        <v>287.0</v>
      </c>
      <c r="J1356" s="19"/>
      <c r="K1356" s="19"/>
      <c r="L1356" s="19"/>
      <c r="M1356" s="19"/>
      <c r="N1356" s="19"/>
      <c r="O1356" s="19"/>
      <c r="P1356" s="19"/>
    </row>
    <row r="1357" ht="15.0" customHeight="1">
      <c r="A1357" s="7" t="s">
        <v>158</v>
      </c>
      <c r="B1357" s="36"/>
      <c r="C1357" s="36"/>
      <c r="D1357" s="36">
        <v>20.0</v>
      </c>
      <c r="E1357" s="36">
        <v>174.0</v>
      </c>
      <c r="F1357" s="36">
        <v>143.0</v>
      </c>
      <c r="G1357" s="21">
        <v>148.0</v>
      </c>
      <c r="H1357" s="10">
        <v>201.0</v>
      </c>
      <c r="J1357" s="19"/>
      <c r="K1357" s="19"/>
      <c r="L1357" s="19"/>
      <c r="M1357" s="19"/>
      <c r="N1357" s="19"/>
      <c r="O1357" s="19"/>
      <c r="P1357" s="19"/>
    </row>
    <row r="1358" ht="15.0" customHeight="1">
      <c r="A1358" s="7" t="s">
        <v>159</v>
      </c>
      <c r="B1358" s="36"/>
      <c r="C1358" s="36"/>
      <c r="D1358" s="36">
        <v>26.0</v>
      </c>
      <c r="E1358" s="36">
        <v>67.0</v>
      </c>
      <c r="F1358" s="36">
        <v>65.0</v>
      </c>
      <c r="G1358" s="21">
        <v>75.0</v>
      </c>
      <c r="H1358" s="10">
        <v>94.0</v>
      </c>
      <c r="J1358" s="19"/>
      <c r="K1358" s="19"/>
      <c r="L1358" s="19"/>
      <c r="M1358" s="19"/>
      <c r="N1358" s="19"/>
      <c r="O1358" s="19"/>
      <c r="P1358" s="19"/>
    </row>
    <row r="1359" ht="15.0" customHeight="1">
      <c r="A1359" s="7" t="s">
        <v>160</v>
      </c>
      <c r="B1359" s="36"/>
      <c r="C1359" s="36"/>
      <c r="D1359" s="36">
        <v>6.0</v>
      </c>
      <c r="E1359" s="36">
        <v>43.0</v>
      </c>
      <c r="F1359" s="36">
        <v>19.0</v>
      </c>
      <c r="G1359" s="21">
        <v>55.0</v>
      </c>
      <c r="H1359" s="10">
        <v>26.0</v>
      </c>
      <c r="J1359" s="19"/>
      <c r="K1359" s="19"/>
      <c r="L1359" s="19"/>
      <c r="M1359" s="19"/>
      <c r="N1359" s="19"/>
      <c r="O1359" s="19"/>
      <c r="P1359" s="19"/>
    </row>
    <row r="1360" ht="15.0" customHeight="1">
      <c r="A1360" s="7" t="s">
        <v>161</v>
      </c>
      <c r="B1360" s="36"/>
      <c r="C1360" s="36"/>
      <c r="D1360" s="36"/>
      <c r="E1360" s="36">
        <v>79.0</v>
      </c>
      <c r="F1360" s="36">
        <v>93.0</v>
      </c>
      <c r="G1360" s="21">
        <v>45.0</v>
      </c>
      <c r="H1360" s="10">
        <v>44.0</v>
      </c>
      <c r="J1360" s="19"/>
      <c r="K1360" s="19"/>
      <c r="L1360" s="19"/>
      <c r="M1360" s="19"/>
      <c r="N1360" s="19"/>
      <c r="O1360" s="19"/>
      <c r="P1360" s="19"/>
    </row>
    <row r="1361" ht="15.0" customHeight="1">
      <c r="A1361" s="7" t="s">
        <v>162</v>
      </c>
      <c r="B1361" s="52">
        <v>37332.81773399015</v>
      </c>
      <c r="C1361" s="52">
        <v>27884.857392825896</v>
      </c>
      <c r="D1361" s="52">
        <v>24421.608695652176</v>
      </c>
      <c r="E1361" s="52">
        <v>26941.35267674704</v>
      </c>
      <c r="F1361" s="52">
        <v>19493.50429884376</v>
      </c>
      <c r="G1361" s="52">
        <v>19293.243262929376</v>
      </c>
      <c r="H1361" s="52">
        <v>18743.576758300478</v>
      </c>
      <c r="J1361" s="19"/>
      <c r="K1361" s="19"/>
      <c r="L1361" s="19"/>
      <c r="M1361" s="19"/>
      <c r="N1361" s="19"/>
      <c r="O1361" s="19"/>
      <c r="P1361" s="19"/>
    </row>
    <row r="1362" ht="15.0" customHeight="1">
      <c r="A1362" s="7"/>
      <c r="B1362" s="14"/>
      <c r="C1362" s="14"/>
      <c r="D1362" s="14"/>
      <c r="E1362" s="14"/>
      <c r="F1362" s="14"/>
      <c r="G1362" s="5"/>
      <c r="H1362" s="10"/>
      <c r="J1362" s="19"/>
      <c r="K1362" s="19"/>
      <c r="L1362" s="19"/>
      <c r="M1362" s="19"/>
      <c r="N1362" s="19"/>
      <c r="O1362" s="19"/>
      <c r="P1362" s="19"/>
    </row>
    <row r="1363" ht="15.0" customHeight="1">
      <c r="A1363" s="7" t="s">
        <v>87</v>
      </c>
      <c r="B1363" s="14"/>
      <c r="C1363" s="14"/>
      <c r="D1363" s="14"/>
      <c r="E1363" s="14"/>
      <c r="F1363" s="14"/>
      <c r="G1363" s="46"/>
      <c r="H1363" s="10"/>
      <c r="J1363" s="19"/>
      <c r="K1363" s="19"/>
      <c r="L1363" s="19"/>
      <c r="M1363" s="19"/>
      <c r="N1363" s="19"/>
      <c r="O1363" s="19"/>
      <c r="P1363" s="19"/>
    </row>
    <row r="1364" ht="15.0" customHeight="1">
      <c r="A1364" s="7" t="s">
        <v>6</v>
      </c>
      <c r="B1364" s="36">
        <v>17673.0</v>
      </c>
      <c r="C1364" s="36">
        <v>16968.0</v>
      </c>
      <c r="D1364" s="36">
        <v>14445.0</v>
      </c>
      <c r="E1364" s="36">
        <v>14376.0</v>
      </c>
      <c r="F1364" s="36">
        <v>12605.0</v>
      </c>
      <c r="G1364" s="21">
        <v>12095.0</v>
      </c>
      <c r="H1364" s="10">
        <v>12032.0</v>
      </c>
      <c r="J1364" s="19"/>
      <c r="K1364" s="19"/>
      <c r="L1364" s="19"/>
      <c r="M1364" s="19"/>
      <c r="N1364" s="19"/>
      <c r="O1364" s="19"/>
      <c r="P1364" s="19"/>
    </row>
    <row r="1365" ht="15.0" customHeight="1">
      <c r="A1365" s="7" t="s">
        <v>146</v>
      </c>
      <c r="B1365" s="36"/>
      <c r="C1365" s="36"/>
      <c r="D1365" s="36">
        <v>4297.0</v>
      </c>
      <c r="E1365" s="36">
        <v>3178.0</v>
      </c>
      <c r="F1365" s="36">
        <v>2376.0</v>
      </c>
      <c r="G1365" s="21">
        <v>2458.0</v>
      </c>
      <c r="H1365" s="10">
        <v>2455.0</v>
      </c>
      <c r="J1365" s="19"/>
      <c r="K1365" s="19"/>
      <c r="L1365" s="19"/>
      <c r="M1365" s="19"/>
      <c r="N1365" s="19"/>
      <c r="O1365" s="19"/>
      <c r="P1365" s="19"/>
    </row>
    <row r="1366" ht="15.0" customHeight="1">
      <c r="A1366" s="7" t="s">
        <v>147</v>
      </c>
      <c r="B1366" s="36"/>
      <c r="C1366" s="36"/>
      <c r="D1366" s="36">
        <v>1637.0</v>
      </c>
      <c r="E1366" s="36">
        <v>1231.0</v>
      </c>
      <c r="F1366" s="36">
        <v>901.0</v>
      </c>
      <c r="G1366" s="21">
        <v>957.0</v>
      </c>
      <c r="H1366" s="10">
        <v>1122.0</v>
      </c>
      <c r="J1366" s="19"/>
      <c r="K1366" s="19"/>
      <c r="L1366" s="19"/>
      <c r="M1366" s="19"/>
      <c r="N1366" s="19"/>
      <c r="O1366" s="19"/>
      <c r="P1366" s="19"/>
    </row>
    <row r="1367" ht="15.0" customHeight="1">
      <c r="A1367" s="7" t="s">
        <v>148</v>
      </c>
      <c r="B1367" s="36"/>
      <c r="C1367" s="36"/>
      <c r="D1367" s="36">
        <v>1698.0</v>
      </c>
      <c r="E1367" s="36">
        <v>1135.0</v>
      </c>
      <c r="F1367" s="36">
        <v>1174.0</v>
      </c>
      <c r="G1367" s="21">
        <v>1174.0</v>
      </c>
      <c r="H1367" s="10">
        <v>1186.0</v>
      </c>
      <c r="J1367" s="19"/>
      <c r="K1367" s="19"/>
      <c r="L1367" s="19"/>
      <c r="M1367" s="19"/>
      <c r="N1367" s="19"/>
      <c r="O1367" s="19"/>
      <c r="P1367" s="19"/>
    </row>
    <row r="1368" ht="15.0" customHeight="1">
      <c r="A1368" s="7" t="s">
        <v>149</v>
      </c>
      <c r="B1368" s="36"/>
      <c r="C1368" s="36"/>
      <c r="D1368" s="36">
        <v>1093.0</v>
      </c>
      <c r="E1368" s="36">
        <v>1114.0</v>
      </c>
      <c r="F1368" s="36">
        <v>1129.0</v>
      </c>
      <c r="G1368" s="21">
        <v>1023.0</v>
      </c>
      <c r="H1368" s="10">
        <v>1090.0</v>
      </c>
      <c r="J1368" s="19"/>
      <c r="K1368" s="19"/>
      <c r="L1368" s="19"/>
      <c r="M1368" s="19"/>
      <c r="N1368" s="19"/>
      <c r="O1368" s="19"/>
      <c r="P1368" s="19"/>
    </row>
    <row r="1369" ht="15.0" customHeight="1">
      <c r="A1369" s="7" t="s">
        <v>150</v>
      </c>
      <c r="B1369" s="36"/>
      <c r="C1369" s="36"/>
      <c r="D1369" s="36">
        <v>1114.0</v>
      </c>
      <c r="E1369" s="36">
        <v>856.0</v>
      </c>
      <c r="F1369" s="36">
        <v>849.0</v>
      </c>
      <c r="G1369" s="21">
        <v>760.0</v>
      </c>
      <c r="H1369" s="10">
        <v>757.0</v>
      </c>
      <c r="J1369" s="19"/>
      <c r="K1369" s="19"/>
      <c r="L1369" s="19"/>
      <c r="M1369" s="19"/>
      <c r="N1369" s="19"/>
      <c r="O1369" s="19"/>
      <c r="P1369" s="19"/>
    </row>
    <row r="1370" ht="15.0" customHeight="1">
      <c r="A1370" s="7" t="s">
        <v>151</v>
      </c>
      <c r="B1370" s="36"/>
      <c r="C1370" s="36"/>
      <c r="D1370" s="36">
        <v>1081.0</v>
      </c>
      <c r="E1370" s="36">
        <v>1026.0</v>
      </c>
      <c r="F1370" s="36">
        <v>806.0</v>
      </c>
      <c r="G1370" s="21">
        <v>692.0</v>
      </c>
      <c r="H1370" s="10">
        <v>690.0</v>
      </c>
      <c r="J1370" s="19"/>
      <c r="K1370" s="19"/>
      <c r="L1370" s="19"/>
      <c r="M1370" s="19"/>
      <c r="N1370" s="19"/>
      <c r="O1370" s="19"/>
      <c r="P1370" s="19"/>
    </row>
    <row r="1371" ht="15.0" customHeight="1">
      <c r="A1371" s="7" t="s">
        <v>152</v>
      </c>
      <c r="B1371" s="36"/>
      <c r="C1371" s="36"/>
      <c r="D1371" s="36">
        <v>791.0</v>
      </c>
      <c r="E1371" s="36">
        <v>693.0</v>
      </c>
      <c r="F1371" s="36">
        <v>613.0</v>
      </c>
      <c r="G1371" s="21">
        <v>543.0</v>
      </c>
      <c r="H1371" s="10">
        <v>491.0</v>
      </c>
      <c r="J1371" s="19"/>
      <c r="K1371" s="19"/>
      <c r="L1371" s="19"/>
      <c r="M1371" s="19"/>
      <c r="N1371" s="19"/>
      <c r="O1371" s="19"/>
      <c r="P1371" s="19"/>
    </row>
    <row r="1372" ht="15.0" customHeight="1">
      <c r="A1372" s="7" t="s">
        <v>153</v>
      </c>
      <c r="B1372" s="36"/>
      <c r="C1372" s="36"/>
      <c r="D1372" s="36">
        <v>612.0</v>
      </c>
      <c r="E1372" s="36">
        <v>569.0</v>
      </c>
      <c r="F1372" s="36">
        <v>595.0</v>
      </c>
      <c r="G1372" s="21">
        <v>479.0</v>
      </c>
      <c r="H1372" s="10">
        <v>301.0</v>
      </c>
      <c r="J1372" s="19"/>
      <c r="K1372" s="19"/>
      <c r="L1372" s="19"/>
      <c r="M1372" s="19"/>
      <c r="N1372" s="19"/>
      <c r="O1372" s="19"/>
      <c r="P1372" s="19"/>
    </row>
    <row r="1373" ht="15.0" customHeight="1">
      <c r="A1373" s="7" t="s">
        <v>154</v>
      </c>
      <c r="B1373" s="36"/>
      <c r="C1373" s="36"/>
      <c r="D1373" s="36">
        <v>498.0</v>
      </c>
      <c r="E1373" s="36">
        <v>643.0</v>
      </c>
      <c r="F1373" s="36">
        <v>365.0</v>
      </c>
      <c r="G1373" s="21">
        <v>437.0</v>
      </c>
      <c r="H1373" s="10">
        <v>511.0</v>
      </c>
      <c r="J1373" s="19"/>
      <c r="K1373" s="19"/>
      <c r="L1373" s="19"/>
      <c r="M1373" s="19"/>
      <c r="N1373" s="19"/>
      <c r="O1373" s="19"/>
      <c r="P1373" s="19"/>
    </row>
    <row r="1374" ht="15.0" customHeight="1">
      <c r="A1374" s="7" t="s">
        <v>155</v>
      </c>
      <c r="B1374" s="36"/>
      <c r="C1374" s="36"/>
      <c r="D1374" s="36">
        <v>659.0</v>
      </c>
      <c r="E1374" s="36">
        <v>1238.0</v>
      </c>
      <c r="F1374" s="36">
        <v>1145.0</v>
      </c>
      <c r="G1374" s="21">
        <v>788.0</v>
      </c>
      <c r="H1374" s="10">
        <v>822.0</v>
      </c>
      <c r="J1374" s="19"/>
      <c r="K1374" s="19"/>
      <c r="L1374" s="19"/>
      <c r="M1374" s="19"/>
      <c r="N1374" s="19"/>
      <c r="O1374" s="19"/>
      <c r="P1374" s="19"/>
    </row>
    <row r="1375" ht="15.0" customHeight="1">
      <c r="A1375" s="7" t="s">
        <v>156</v>
      </c>
      <c r="B1375" s="36"/>
      <c r="C1375" s="36"/>
      <c r="D1375" s="36">
        <v>581.0</v>
      </c>
      <c r="E1375" s="36">
        <v>1091.0</v>
      </c>
      <c r="F1375" s="36">
        <v>825.0</v>
      </c>
      <c r="G1375" s="21">
        <v>957.0</v>
      </c>
      <c r="H1375" s="10">
        <v>976.0</v>
      </c>
      <c r="J1375" s="19"/>
      <c r="K1375" s="19"/>
      <c r="L1375" s="19"/>
      <c r="M1375" s="19"/>
      <c r="N1375" s="19"/>
      <c r="O1375" s="19"/>
      <c r="P1375" s="19"/>
    </row>
    <row r="1376" ht="15.0" customHeight="1">
      <c r="A1376" s="7" t="s">
        <v>157</v>
      </c>
      <c r="B1376" s="36"/>
      <c r="C1376" s="36"/>
      <c r="D1376" s="36">
        <v>293.0</v>
      </c>
      <c r="E1376" s="36">
        <v>1031.0</v>
      </c>
      <c r="F1376" s="36">
        <v>879.0</v>
      </c>
      <c r="G1376" s="21">
        <v>849.0</v>
      </c>
      <c r="H1376" s="10">
        <v>778.0</v>
      </c>
      <c r="J1376" s="19"/>
      <c r="K1376" s="19"/>
      <c r="L1376" s="19"/>
      <c r="M1376" s="19"/>
      <c r="N1376" s="19"/>
      <c r="O1376" s="19"/>
      <c r="P1376" s="19"/>
    </row>
    <row r="1377" ht="15.0" customHeight="1">
      <c r="A1377" s="7" t="s">
        <v>158</v>
      </c>
      <c r="B1377" s="36"/>
      <c r="C1377" s="36"/>
      <c r="D1377" s="36">
        <v>79.0</v>
      </c>
      <c r="E1377" s="36">
        <v>243.0</v>
      </c>
      <c r="F1377" s="36">
        <v>465.0</v>
      </c>
      <c r="G1377" s="21">
        <v>501.0</v>
      </c>
      <c r="H1377" s="10">
        <v>394.0</v>
      </c>
      <c r="J1377" s="19"/>
      <c r="K1377" s="19"/>
      <c r="L1377" s="19"/>
      <c r="M1377" s="19"/>
      <c r="N1377" s="19"/>
      <c r="O1377" s="19"/>
      <c r="P1377" s="19"/>
    </row>
    <row r="1378" ht="15.0" customHeight="1">
      <c r="A1378" s="7" t="s">
        <v>159</v>
      </c>
      <c r="B1378" s="36"/>
      <c r="C1378" s="36"/>
      <c r="D1378" s="36">
        <v>12.0</v>
      </c>
      <c r="E1378" s="36">
        <v>156.0</v>
      </c>
      <c r="F1378" s="36">
        <v>156.0</v>
      </c>
      <c r="G1378" s="21">
        <v>129.0</v>
      </c>
      <c r="H1378" s="10">
        <v>156.0</v>
      </c>
      <c r="J1378" s="19"/>
      <c r="K1378" s="19"/>
      <c r="L1378" s="19"/>
      <c r="M1378" s="19"/>
      <c r="N1378" s="19"/>
      <c r="O1378" s="19"/>
      <c r="P1378" s="19"/>
    </row>
    <row r="1379" ht="15.0" customHeight="1">
      <c r="A1379" s="7" t="s">
        <v>160</v>
      </c>
      <c r="B1379" s="36"/>
      <c r="C1379" s="36"/>
      <c r="D1379" s="36">
        <v>0.0</v>
      </c>
      <c r="E1379" s="36">
        <v>101.0</v>
      </c>
      <c r="F1379" s="36">
        <v>163.0</v>
      </c>
      <c r="G1379" s="21">
        <v>145.0</v>
      </c>
      <c r="H1379" s="10">
        <v>120.0</v>
      </c>
      <c r="J1379" s="19"/>
      <c r="K1379" s="19"/>
      <c r="L1379" s="19"/>
      <c r="M1379" s="19"/>
      <c r="N1379" s="19"/>
      <c r="O1379" s="19"/>
      <c r="P1379" s="19"/>
    </row>
    <row r="1380" ht="15.0" customHeight="1">
      <c r="A1380" s="7" t="s">
        <v>161</v>
      </c>
      <c r="B1380" s="36"/>
      <c r="C1380" s="36"/>
      <c r="D1380" s="36"/>
      <c r="E1380" s="36">
        <v>71.0</v>
      </c>
      <c r="F1380" s="36">
        <v>164.0</v>
      </c>
      <c r="G1380" s="21">
        <v>203.0</v>
      </c>
      <c r="H1380" s="10">
        <v>183.0</v>
      </c>
      <c r="J1380" s="19"/>
      <c r="K1380" s="19"/>
      <c r="L1380" s="19"/>
      <c r="M1380" s="19"/>
      <c r="N1380" s="19"/>
      <c r="O1380" s="19"/>
      <c r="P1380" s="19"/>
    </row>
    <row r="1381" ht="15.0" customHeight="1">
      <c r="A1381" s="7" t="s">
        <v>162</v>
      </c>
      <c r="B1381" s="52">
        <v>43243.704433497536</v>
      </c>
      <c r="C1381" s="52">
        <v>36246.66316710411</v>
      </c>
      <c r="D1381" s="52">
        <v>34169.598091198306</v>
      </c>
      <c r="E1381" s="52">
        <v>39677.91091131999</v>
      </c>
      <c r="F1381" s="52">
        <v>30058.457752742368</v>
      </c>
      <c r="G1381" s="52">
        <v>28128.076922615564</v>
      </c>
      <c r="H1381" s="52">
        <v>25949.805095811662</v>
      </c>
      <c r="J1381" s="19"/>
      <c r="K1381" s="19"/>
      <c r="L1381" s="19"/>
      <c r="M1381" s="19"/>
      <c r="N1381" s="19"/>
      <c r="O1381" s="19"/>
      <c r="P1381" s="19"/>
    </row>
    <row r="1382" ht="15.0" customHeight="1">
      <c r="A1382" s="7"/>
      <c r="B1382" s="14"/>
      <c r="C1382" s="14"/>
      <c r="D1382" s="14"/>
      <c r="E1382" s="14"/>
      <c r="F1382" s="14"/>
      <c r="G1382" s="5"/>
      <c r="H1382" s="10"/>
      <c r="J1382" s="19"/>
      <c r="K1382" s="19"/>
      <c r="L1382" s="19"/>
      <c r="M1382" s="19"/>
      <c r="N1382" s="19"/>
      <c r="O1382" s="19"/>
      <c r="P1382" s="19"/>
    </row>
    <row r="1383" ht="15.0" customHeight="1">
      <c r="A1383" s="7" t="s">
        <v>88</v>
      </c>
      <c r="B1383" s="14"/>
      <c r="C1383" s="14"/>
      <c r="D1383" s="14"/>
      <c r="E1383" s="14"/>
      <c r="F1383" s="14"/>
      <c r="G1383" s="46"/>
      <c r="H1383" s="10"/>
      <c r="J1383" s="19"/>
      <c r="K1383" s="19"/>
      <c r="L1383" s="19"/>
      <c r="M1383" s="19"/>
      <c r="N1383" s="19"/>
      <c r="O1383" s="19"/>
      <c r="P1383" s="19"/>
    </row>
    <row r="1384" ht="15.0" customHeight="1">
      <c r="A1384" s="7" t="s">
        <v>6</v>
      </c>
      <c r="B1384" s="36">
        <v>12657.0</v>
      </c>
      <c r="C1384" s="36">
        <v>12817.0</v>
      </c>
      <c r="D1384" s="36">
        <v>12742.0</v>
      </c>
      <c r="E1384" s="36">
        <v>12798.0</v>
      </c>
      <c r="F1384" s="36">
        <v>12780.0</v>
      </c>
      <c r="G1384" s="21">
        <v>12827.0</v>
      </c>
      <c r="H1384" s="10">
        <v>12722.0</v>
      </c>
      <c r="J1384" s="19"/>
      <c r="K1384" s="19"/>
      <c r="L1384" s="19"/>
      <c r="M1384" s="19"/>
      <c r="N1384" s="19"/>
      <c r="O1384" s="19"/>
      <c r="P1384" s="19"/>
    </row>
    <row r="1385" ht="15.0" customHeight="1">
      <c r="A1385" s="7" t="s">
        <v>146</v>
      </c>
      <c r="B1385" s="36"/>
      <c r="C1385" s="36"/>
      <c r="D1385" s="36">
        <v>844.0</v>
      </c>
      <c r="E1385" s="36">
        <v>696.0</v>
      </c>
      <c r="F1385" s="36">
        <v>523.0</v>
      </c>
      <c r="G1385" s="21">
        <v>611.0</v>
      </c>
      <c r="H1385" s="10">
        <v>555.0</v>
      </c>
      <c r="J1385" s="19"/>
      <c r="K1385" s="19"/>
      <c r="L1385" s="19"/>
      <c r="M1385" s="19"/>
      <c r="N1385" s="19"/>
      <c r="O1385" s="19"/>
      <c r="P1385" s="19"/>
    </row>
    <row r="1386" ht="15.0" customHeight="1">
      <c r="A1386" s="7" t="s">
        <v>147</v>
      </c>
      <c r="B1386" s="36"/>
      <c r="C1386" s="36"/>
      <c r="D1386" s="36">
        <v>827.0</v>
      </c>
      <c r="E1386" s="36">
        <v>493.0</v>
      </c>
      <c r="F1386" s="36">
        <v>469.0</v>
      </c>
      <c r="G1386" s="21">
        <v>394.0</v>
      </c>
      <c r="H1386" s="10">
        <v>347.0</v>
      </c>
      <c r="J1386" s="19"/>
      <c r="K1386" s="19"/>
      <c r="L1386" s="19"/>
      <c r="M1386" s="19"/>
      <c r="N1386" s="19"/>
      <c r="O1386" s="19"/>
      <c r="P1386" s="19"/>
    </row>
    <row r="1387" ht="15.0" customHeight="1">
      <c r="A1387" s="7" t="s">
        <v>148</v>
      </c>
      <c r="B1387" s="36"/>
      <c r="C1387" s="36"/>
      <c r="D1387" s="36">
        <v>763.0</v>
      </c>
      <c r="E1387" s="36">
        <v>524.0</v>
      </c>
      <c r="F1387" s="36">
        <v>521.0</v>
      </c>
      <c r="G1387" s="21">
        <v>578.0</v>
      </c>
      <c r="H1387" s="10">
        <v>501.0</v>
      </c>
      <c r="J1387" s="19"/>
      <c r="K1387" s="19"/>
      <c r="L1387" s="19"/>
      <c r="M1387" s="19"/>
      <c r="N1387" s="19"/>
      <c r="O1387" s="19"/>
      <c r="P1387" s="19"/>
    </row>
    <row r="1388" ht="15.0" customHeight="1">
      <c r="A1388" s="7" t="s">
        <v>149</v>
      </c>
      <c r="B1388" s="36"/>
      <c r="C1388" s="36"/>
      <c r="D1388" s="36">
        <v>915.0</v>
      </c>
      <c r="E1388" s="36">
        <v>672.0</v>
      </c>
      <c r="F1388" s="36">
        <v>607.0</v>
      </c>
      <c r="G1388" s="21">
        <v>609.0</v>
      </c>
      <c r="H1388" s="10">
        <v>581.0</v>
      </c>
      <c r="J1388" s="19"/>
      <c r="K1388" s="19"/>
      <c r="L1388" s="19"/>
      <c r="M1388" s="19"/>
      <c r="N1388" s="19"/>
      <c r="O1388" s="19"/>
      <c r="P1388" s="19"/>
    </row>
    <row r="1389" ht="15.0" customHeight="1">
      <c r="A1389" s="7" t="s">
        <v>150</v>
      </c>
      <c r="B1389" s="36"/>
      <c r="C1389" s="36"/>
      <c r="D1389" s="36">
        <v>760.0</v>
      </c>
      <c r="E1389" s="36">
        <v>733.0</v>
      </c>
      <c r="F1389" s="36">
        <v>706.0</v>
      </c>
      <c r="G1389" s="21">
        <v>699.0</v>
      </c>
      <c r="H1389" s="10">
        <v>611.0</v>
      </c>
      <c r="J1389" s="19"/>
      <c r="K1389" s="19"/>
      <c r="L1389" s="19"/>
      <c r="M1389" s="19"/>
      <c r="N1389" s="19"/>
      <c r="O1389" s="19"/>
      <c r="P1389" s="19"/>
    </row>
    <row r="1390" ht="15.0" customHeight="1">
      <c r="A1390" s="7" t="s">
        <v>151</v>
      </c>
      <c r="B1390" s="36"/>
      <c r="C1390" s="36"/>
      <c r="D1390" s="36">
        <v>1207.0</v>
      </c>
      <c r="E1390" s="36">
        <v>575.0</v>
      </c>
      <c r="F1390" s="36">
        <v>420.0</v>
      </c>
      <c r="G1390" s="21">
        <v>513.0</v>
      </c>
      <c r="H1390" s="10">
        <v>637.0</v>
      </c>
      <c r="J1390" s="19"/>
      <c r="K1390" s="19"/>
      <c r="L1390" s="19"/>
      <c r="M1390" s="19"/>
      <c r="N1390" s="19"/>
      <c r="O1390" s="19"/>
      <c r="P1390" s="19"/>
    </row>
    <row r="1391" ht="15.0" customHeight="1">
      <c r="A1391" s="7" t="s">
        <v>152</v>
      </c>
      <c r="B1391" s="36"/>
      <c r="C1391" s="36"/>
      <c r="D1391" s="36">
        <v>1234.0</v>
      </c>
      <c r="E1391" s="36">
        <v>726.0</v>
      </c>
      <c r="F1391" s="36">
        <v>612.0</v>
      </c>
      <c r="G1391" s="21">
        <v>558.0</v>
      </c>
      <c r="H1391" s="10">
        <v>476.0</v>
      </c>
      <c r="J1391" s="19"/>
      <c r="K1391" s="19"/>
      <c r="L1391" s="19"/>
      <c r="M1391" s="19"/>
      <c r="N1391" s="19"/>
      <c r="O1391" s="19"/>
      <c r="P1391" s="19"/>
    </row>
    <row r="1392" ht="15.0" customHeight="1">
      <c r="A1392" s="7" t="s">
        <v>153</v>
      </c>
      <c r="B1392" s="36"/>
      <c r="C1392" s="36"/>
      <c r="D1392" s="36">
        <v>1000.0</v>
      </c>
      <c r="E1392" s="36">
        <v>729.0</v>
      </c>
      <c r="F1392" s="36">
        <v>458.0</v>
      </c>
      <c r="G1392" s="21">
        <v>359.0</v>
      </c>
      <c r="H1392" s="10">
        <v>531.0</v>
      </c>
      <c r="J1392" s="19"/>
      <c r="K1392" s="19"/>
      <c r="L1392" s="19"/>
      <c r="M1392" s="19"/>
      <c r="N1392" s="19"/>
      <c r="O1392" s="19"/>
      <c r="P1392" s="19"/>
    </row>
    <row r="1393" ht="15.0" customHeight="1">
      <c r="A1393" s="7" t="s">
        <v>154</v>
      </c>
      <c r="B1393" s="36"/>
      <c r="C1393" s="36"/>
      <c r="D1393" s="36">
        <v>984.0</v>
      </c>
      <c r="E1393" s="36">
        <v>590.0</v>
      </c>
      <c r="F1393" s="36">
        <v>372.0</v>
      </c>
      <c r="G1393" s="21">
        <v>423.0</v>
      </c>
      <c r="H1393" s="10">
        <v>477.0</v>
      </c>
      <c r="J1393" s="19"/>
      <c r="K1393" s="19"/>
      <c r="L1393" s="19"/>
      <c r="M1393" s="19"/>
      <c r="N1393" s="19"/>
      <c r="O1393" s="19"/>
      <c r="P1393" s="19"/>
    </row>
    <row r="1394" ht="15.0" customHeight="1">
      <c r="A1394" s="7" t="s">
        <v>155</v>
      </c>
      <c r="B1394" s="36"/>
      <c r="C1394" s="36"/>
      <c r="D1394" s="36">
        <v>1559.0</v>
      </c>
      <c r="E1394" s="36">
        <v>1592.0</v>
      </c>
      <c r="F1394" s="36">
        <v>836.0</v>
      </c>
      <c r="G1394" s="21">
        <v>903.0</v>
      </c>
      <c r="H1394" s="10">
        <v>1042.0</v>
      </c>
      <c r="J1394" s="19"/>
      <c r="K1394" s="19"/>
      <c r="L1394" s="19"/>
      <c r="M1394" s="19"/>
      <c r="N1394" s="19"/>
      <c r="O1394" s="19"/>
      <c r="P1394" s="19"/>
    </row>
    <row r="1395" ht="15.0" customHeight="1">
      <c r="A1395" s="7" t="s">
        <v>156</v>
      </c>
      <c r="B1395" s="36"/>
      <c r="C1395" s="36"/>
      <c r="D1395" s="36">
        <v>1204.0</v>
      </c>
      <c r="E1395" s="36">
        <v>2134.0</v>
      </c>
      <c r="F1395" s="36">
        <v>1631.0</v>
      </c>
      <c r="G1395" s="21">
        <v>1578.0</v>
      </c>
      <c r="H1395" s="10">
        <v>1503.0</v>
      </c>
      <c r="J1395" s="19"/>
      <c r="K1395" s="19"/>
      <c r="L1395" s="19"/>
      <c r="M1395" s="19"/>
      <c r="N1395" s="19"/>
      <c r="O1395" s="19"/>
      <c r="P1395" s="19"/>
    </row>
    <row r="1396" ht="15.0" customHeight="1">
      <c r="A1396" s="7" t="s">
        <v>157</v>
      </c>
      <c r="B1396" s="36"/>
      <c r="C1396" s="36"/>
      <c r="D1396" s="36">
        <v>1071.0</v>
      </c>
      <c r="E1396" s="36">
        <v>1833.0</v>
      </c>
      <c r="F1396" s="36">
        <v>2099.0</v>
      </c>
      <c r="G1396" s="21">
        <v>2135.0</v>
      </c>
      <c r="H1396" s="10">
        <v>2198.0</v>
      </c>
      <c r="J1396" s="19"/>
      <c r="K1396" s="19"/>
      <c r="L1396" s="19"/>
      <c r="M1396" s="19"/>
      <c r="N1396" s="19"/>
      <c r="O1396" s="19"/>
      <c r="P1396" s="19"/>
    </row>
    <row r="1397" ht="15.0" customHeight="1">
      <c r="A1397" s="7" t="s">
        <v>158</v>
      </c>
      <c r="B1397" s="36"/>
      <c r="C1397" s="36"/>
      <c r="D1397" s="36">
        <v>274.0</v>
      </c>
      <c r="E1397" s="36">
        <v>899.0</v>
      </c>
      <c r="F1397" s="36">
        <v>1659.0</v>
      </c>
      <c r="G1397" s="21">
        <v>1598.0</v>
      </c>
      <c r="H1397" s="10">
        <v>1485.0</v>
      </c>
      <c r="J1397" s="19"/>
      <c r="K1397" s="19"/>
      <c r="L1397" s="19"/>
      <c r="M1397" s="19"/>
      <c r="N1397" s="19"/>
      <c r="O1397" s="19"/>
      <c r="P1397" s="19"/>
    </row>
    <row r="1398" ht="15.0" customHeight="1">
      <c r="A1398" s="7" t="s">
        <v>159</v>
      </c>
      <c r="B1398" s="36"/>
      <c r="C1398" s="36"/>
      <c r="D1398" s="36">
        <v>65.0</v>
      </c>
      <c r="E1398" s="36">
        <v>363.0</v>
      </c>
      <c r="F1398" s="36">
        <v>885.0</v>
      </c>
      <c r="G1398" s="21">
        <v>890.0</v>
      </c>
      <c r="H1398" s="10">
        <v>829.0</v>
      </c>
      <c r="J1398" s="19"/>
      <c r="K1398" s="19"/>
      <c r="L1398" s="19"/>
      <c r="M1398" s="19"/>
      <c r="N1398" s="19"/>
      <c r="O1398" s="19"/>
      <c r="P1398" s="19"/>
    </row>
    <row r="1399" ht="15.0" customHeight="1">
      <c r="A1399" s="7" t="s">
        <v>160</v>
      </c>
      <c r="B1399" s="36"/>
      <c r="C1399" s="36"/>
      <c r="D1399" s="36">
        <v>35.0</v>
      </c>
      <c r="E1399" s="36">
        <v>170.0</v>
      </c>
      <c r="F1399" s="36">
        <v>787.0</v>
      </c>
      <c r="G1399" s="21">
        <v>748.0</v>
      </c>
      <c r="H1399" s="10">
        <v>748.0</v>
      </c>
      <c r="J1399" s="19"/>
      <c r="K1399" s="19"/>
      <c r="L1399" s="19"/>
      <c r="M1399" s="19"/>
      <c r="N1399" s="19"/>
      <c r="O1399" s="19"/>
      <c r="P1399" s="19"/>
    </row>
    <row r="1400" ht="15.0" customHeight="1">
      <c r="A1400" s="7" t="s">
        <v>161</v>
      </c>
      <c r="B1400" s="36"/>
      <c r="C1400" s="36"/>
      <c r="D1400" s="36"/>
      <c r="E1400" s="36">
        <v>69.0</v>
      </c>
      <c r="F1400" s="36">
        <v>195.0</v>
      </c>
      <c r="G1400" s="21">
        <v>231.0</v>
      </c>
      <c r="H1400" s="10">
        <v>201.0</v>
      </c>
      <c r="J1400" s="19"/>
      <c r="K1400" s="19"/>
      <c r="L1400" s="19"/>
      <c r="M1400" s="19"/>
      <c r="N1400" s="19"/>
      <c r="O1400" s="19"/>
      <c r="P1400" s="19"/>
    </row>
    <row r="1401" ht="15.0" customHeight="1">
      <c r="A1401" s="7" t="s">
        <v>162</v>
      </c>
      <c r="B1401" s="52">
        <v>76864.37110016421</v>
      </c>
      <c r="C1401" s="52">
        <v>77870.0769903762</v>
      </c>
      <c r="D1401" s="52">
        <v>72269.00424178154</v>
      </c>
      <c r="E1401" s="52">
        <v>76230.31221904374</v>
      </c>
      <c r="F1401" s="52">
        <v>69157.85947227987</v>
      </c>
      <c r="G1401" s="52">
        <v>67496.64811620458</v>
      </c>
      <c r="H1401" s="52">
        <v>65200.39735312222</v>
      </c>
      <c r="J1401" s="19"/>
      <c r="K1401" s="19"/>
      <c r="L1401" s="19"/>
      <c r="M1401" s="19"/>
      <c r="N1401" s="19"/>
      <c r="O1401" s="19"/>
      <c r="P1401" s="19"/>
    </row>
    <row r="1402" ht="15.0" customHeight="1">
      <c r="A1402" s="7"/>
      <c r="B1402" s="14"/>
      <c r="C1402" s="14"/>
      <c r="D1402" s="14"/>
      <c r="E1402" s="14"/>
      <c r="F1402" s="14"/>
      <c r="G1402" s="5"/>
      <c r="H1402" s="10"/>
      <c r="J1402" s="19"/>
      <c r="K1402" s="19"/>
      <c r="L1402" s="19"/>
      <c r="M1402" s="19"/>
      <c r="N1402" s="19"/>
      <c r="O1402" s="19"/>
      <c r="P1402" s="19"/>
    </row>
    <row r="1403" ht="15.0" customHeight="1">
      <c r="A1403" s="7" t="s">
        <v>89</v>
      </c>
      <c r="B1403" s="14"/>
      <c r="C1403" s="14"/>
      <c r="D1403" s="14"/>
      <c r="E1403" s="14"/>
      <c r="F1403" s="14"/>
      <c r="G1403" s="46"/>
      <c r="H1403" s="10"/>
      <c r="J1403" s="19"/>
      <c r="K1403" s="19"/>
      <c r="L1403" s="19"/>
      <c r="M1403" s="19"/>
      <c r="N1403" s="19"/>
      <c r="O1403" s="19"/>
      <c r="P1403" s="19"/>
    </row>
    <row r="1404" ht="15.0" customHeight="1">
      <c r="A1404" s="7" t="s">
        <v>6</v>
      </c>
      <c r="B1404" s="36">
        <v>20057.0</v>
      </c>
      <c r="C1404" s="36">
        <v>19260.0</v>
      </c>
      <c r="D1404" s="36">
        <v>18605.0</v>
      </c>
      <c r="E1404" s="36">
        <v>18214.0</v>
      </c>
      <c r="F1404" s="36">
        <v>17173.0</v>
      </c>
      <c r="G1404" s="21">
        <v>17315.0</v>
      </c>
      <c r="H1404" s="10">
        <v>17158.0</v>
      </c>
      <c r="J1404" s="19"/>
      <c r="K1404" s="19"/>
      <c r="L1404" s="19"/>
      <c r="M1404" s="19"/>
      <c r="N1404" s="19"/>
      <c r="O1404" s="19"/>
      <c r="P1404" s="19"/>
    </row>
    <row r="1405" ht="15.0" customHeight="1">
      <c r="A1405" s="7" t="s">
        <v>146</v>
      </c>
      <c r="B1405" s="36"/>
      <c r="C1405" s="36"/>
      <c r="D1405" s="36">
        <v>3415.0</v>
      </c>
      <c r="E1405" s="36">
        <v>2817.0</v>
      </c>
      <c r="F1405" s="36">
        <v>2646.0</v>
      </c>
      <c r="G1405" s="21">
        <v>2807.0</v>
      </c>
      <c r="H1405" s="10">
        <v>2803.0</v>
      </c>
      <c r="J1405" s="19"/>
      <c r="K1405" s="19"/>
      <c r="L1405" s="19"/>
      <c r="M1405" s="19"/>
      <c r="N1405" s="19"/>
      <c r="O1405" s="19"/>
      <c r="P1405" s="19"/>
    </row>
    <row r="1406" ht="15.0" customHeight="1">
      <c r="A1406" s="7" t="s">
        <v>147</v>
      </c>
      <c r="B1406" s="36"/>
      <c r="C1406" s="36"/>
      <c r="D1406" s="36">
        <v>1461.0</v>
      </c>
      <c r="E1406" s="36">
        <v>1373.0</v>
      </c>
      <c r="F1406" s="36">
        <v>1530.0</v>
      </c>
      <c r="G1406" s="21">
        <v>1423.0</v>
      </c>
      <c r="H1406" s="10">
        <v>1438.0</v>
      </c>
      <c r="J1406" s="19"/>
      <c r="K1406" s="19"/>
      <c r="L1406" s="19"/>
      <c r="M1406" s="19"/>
      <c r="N1406" s="19"/>
      <c r="O1406" s="19"/>
      <c r="P1406" s="19"/>
    </row>
    <row r="1407" ht="15.0" customHeight="1">
      <c r="A1407" s="7" t="s">
        <v>148</v>
      </c>
      <c r="B1407" s="36"/>
      <c r="C1407" s="36"/>
      <c r="D1407" s="36">
        <v>1875.0</v>
      </c>
      <c r="E1407" s="36">
        <v>1295.0</v>
      </c>
      <c r="F1407" s="36">
        <v>1362.0</v>
      </c>
      <c r="G1407" s="21">
        <v>1700.0</v>
      </c>
      <c r="H1407" s="10">
        <v>1554.0</v>
      </c>
      <c r="J1407" s="19"/>
      <c r="K1407" s="19"/>
      <c r="L1407" s="19"/>
      <c r="M1407" s="19"/>
      <c r="N1407" s="19"/>
      <c r="O1407" s="19"/>
      <c r="P1407" s="19"/>
    </row>
    <row r="1408" ht="15.0" customHeight="1">
      <c r="A1408" s="7" t="s">
        <v>149</v>
      </c>
      <c r="B1408" s="36"/>
      <c r="C1408" s="36"/>
      <c r="D1408" s="36">
        <v>1705.0</v>
      </c>
      <c r="E1408" s="36">
        <v>1406.0</v>
      </c>
      <c r="F1408" s="36">
        <v>1623.0</v>
      </c>
      <c r="G1408" s="21">
        <v>1644.0</v>
      </c>
      <c r="H1408" s="10">
        <v>1608.0</v>
      </c>
      <c r="J1408" s="19"/>
      <c r="K1408" s="19"/>
      <c r="L1408" s="19"/>
      <c r="M1408" s="19"/>
      <c r="N1408" s="19"/>
      <c r="O1408" s="19"/>
      <c r="P1408" s="19"/>
    </row>
    <row r="1409" ht="15.0" customHeight="1">
      <c r="A1409" s="7" t="s">
        <v>150</v>
      </c>
      <c r="B1409" s="36"/>
      <c r="C1409" s="36"/>
      <c r="D1409" s="36">
        <v>1497.0</v>
      </c>
      <c r="E1409" s="36">
        <v>1104.0</v>
      </c>
      <c r="F1409" s="36">
        <v>1284.0</v>
      </c>
      <c r="G1409" s="21">
        <v>1300.0</v>
      </c>
      <c r="H1409" s="10">
        <v>1176.0</v>
      </c>
      <c r="J1409" s="19"/>
      <c r="K1409" s="19"/>
      <c r="L1409" s="19"/>
      <c r="M1409" s="19"/>
      <c r="N1409" s="19"/>
      <c r="O1409" s="19"/>
      <c r="P1409" s="19"/>
    </row>
    <row r="1410" ht="15.0" customHeight="1">
      <c r="A1410" s="7" t="s">
        <v>151</v>
      </c>
      <c r="B1410" s="36"/>
      <c r="C1410" s="36"/>
      <c r="D1410" s="36">
        <v>1722.0</v>
      </c>
      <c r="E1410" s="36">
        <v>1285.0</v>
      </c>
      <c r="F1410" s="36">
        <v>786.0</v>
      </c>
      <c r="G1410" s="21">
        <v>740.0</v>
      </c>
      <c r="H1410" s="10">
        <v>843.0</v>
      </c>
      <c r="J1410" s="19"/>
      <c r="K1410" s="19"/>
      <c r="L1410" s="19"/>
      <c r="M1410" s="19"/>
      <c r="N1410" s="19"/>
      <c r="O1410" s="19"/>
      <c r="P1410" s="19"/>
    </row>
    <row r="1411" ht="15.0" customHeight="1">
      <c r="A1411" s="7" t="s">
        <v>152</v>
      </c>
      <c r="B1411" s="36"/>
      <c r="C1411" s="36"/>
      <c r="D1411" s="36">
        <v>1173.0</v>
      </c>
      <c r="E1411" s="36">
        <v>1044.0</v>
      </c>
      <c r="F1411" s="36">
        <v>992.0</v>
      </c>
      <c r="G1411" s="21">
        <v>939.0</v>
      </c>
      <c r="H1411" s="10">
        <v>966.0</v>
      </c>
      <c r="J1411" s="19"/>
      <c r="K1411" s="19"/>
      <c r="L1411" s="19"/>
      <c r="M1411" s="19"/>
      <c r="N1411" s="19"/>
      <c r="O1411" s="19"/>
      <c r="P1411" s="19"/>
    </row>
    <row r="1412" ht="15.0" customHeight="1">
      <c r="A1412" s="7" t="s">
        <v>153</v>
      </c>
      <c r="B1412" s="36"/>
      <c r="C1412" s="36"/>
      <c r="D1412" s="36">
        <v>1105.0</v>
      </c>
      <c r="E1412" s="36">
        <v>1189.0</v>
      </c>
      <c r="F1412" s="36">
        <v>835.0</v>
      </c>
      <c r="G1412" s="21">
        <v>760.0</v>
      </c>
      <c r="H1412" s="10">
        <v>777.0</v>
      </c>
      <c r="J1412" s="19"/>
      <c r="K1412" s="19"/>
      <c r="L1412" s="19"/>
      <c r="M1412" s="19"/>
      <c r="N1412" s="19"/>
      <c r="O1412" s="19"/>
      <c r="P1412" s="19"/>
    </row>
    <row r="1413" ht="15.0" customHeight="1">
      <c r="A1413" s="7" t="s">
        <v>154</v>
      </c>
      <c r="B1413" s="36"/>
      <c r="C1413" s="36"/>
      <c r="D1413" s="36">
        <v>940.0</v>
      </c>
      <c r="E1413" s="36">
        <v>895.0</v>
      </c>
      <c r="F1413" s="36">
        <v>758.0</v>
      </c>
      <c r="G1413" s="21">
        <v>662.0</v>
      </c>
      <c r="H1413" s="10">
        <v>619.0</v>
      </c>
      <c r="J1413" s="19"/>
      <c r="K1413" s="19"/>
      <c r="L1413" s="19"/>
      <c r="M1413" s="19"/>
      <c r="N1413" s="19"/>
      <c r="O1413" s="19"/>
      <c r="P1413" s="19"/>
    </row>
    <row r="1414" ht="15.0" customHeight="1">
      <c r="A1414" s="7" t="s">
        <v>155</v>
      </c>
      <c r="B1414" s="36"/>
      <c r="C1414" s="36"/>
      <c r="D1414" s="36">
        <v>1450.0</v>
      </c>
      <c r="E1414" s="36">
        <v>1605.0</v>
      </c>
      <c r="F1414" s="36">
        <v>1501.0</v>
      </c>
      <c r="G1414" s="21">
        <v>1418.0</v>
      </c>
      <c r="H1414" s="10">
        <v>1413.0</v>
      </c>
      <c r="J1414" s="19"/>
      <c r="K1414" s="19"/>
      <c r="L1414" s="19"/>
      <c r="M1414" s="19"/>
      <c r="N1414" s="19"/>
      <c r="O1414" s="19"/>
      <c r="P1414" s="19"/>
    </row>
    <row r="1415" ht="15.0" customHeight="1">
      <c r="A1415" s="7" t="s">
        <v>156</v>
      </c>
      <c r="B1415" s="36"/>
      <c r="C1415" s="36"/>
      <c r="D1415" s="36">
        <v>1371.0</v>
      </c>
      <c r="E1415" s="36">
        <v>1566.0</v>
      </c>
      <c r="F1415" s="36">
        <v>1266.0</v>
      </c>
      <c r="G1415" s="21">
        <v>1260.0</v>
      </c>
      <c r="H1415" s="10">
        <v>1436.0</v>
      </c>
      <c r="J1415" s="19"/>
      <c r="K1415" s="19"/>
      <c r="L1415" s="19"/>
      <c r="M1415" s="19"/>
      <c r="N1415" s="19"/>
      <c r="O1415" s="19"/>
      <c r="P1415" s="19"/>
    </row>
    <row r="1416" ht="15.0" customHeight="1">
      <c r="A1416" s="7" t="s">
        <v>157</v>
      </c>
      <c r="B1416" s="36"/>
      <c r="C1416" s="36"/>
      <c r="D1416" s="36">
        <v>593.0</v>
      </c>
      <c r="E1416" s="36">
        <v>1418.0</v>
      </c>
      <c r="F1416" s="36">
        <v>1395.0</v>
      </c>
      <c r="G1416" s="21">
        <v>1412.0</v>
      </c>
      <c r="H1416" s="10">
        <v>1248.0</v>
      </c>
      <c r="J1416" s="19"/>
      <c r="K1416" s="19"/>
      <c r="L1416" s="19"/>
      <c r="M1416" s="19"/>
      <c r="N1416" s="19"/>
      <c r="O1416" s="19"/>
      <c r="P1416" s="19"/>
    </row>
    <row r="1417" ht="15.0" customHeight="1">
      <c r="A1417" s="7" t="s">
        <v>158</v>
      </c>
      <c r="B1417" s="36"/>
      <c r="C1417" s="36"/>
      <c r="D1417" s="36">
        <v>188.0</v>
      </c>
      <c r="E1417" s="36">
        <v>732.0</v>
      </c>
      <c r="F1417" s="36">
        <v>494.0</v>
      </c>
      <c r="G1417" s="21">
        <v>585.0</v>
      </c>
      <c r="H1417" s="10">
        <v>496.0</v>
      </c>
      <c r="J1417" s="19"/>
      <c r="K1417" s="19"/>
      <c r="L1417" s="19"/>
      <c r="M1417" s="19"/>
      <c r="N1417" s="19"/>
      <c r="O1417" s="19"/>
      <c r="P1417" s="19"/>
    </row>
    <row r="1418" ht="15.0" customHeight="1">
      <c r="A1418" s="7" t="s">
        <v>159</v>
      </c>
      <c r="B1418" s="36"/>
      <c r="C1418" s="36"/>
      <c r="D1418" s="36">
        <v>50.0</v>
      </c>
      <c r="E1418" s="36">
        <v>187.0</v>
      </c>
      <c r="F1418" s="36">
        <v>322.0</v>
      </c>
      <c r="G1418" s="21">
        <v>285.0</v>
      </c>
      <c r="H1418" s="10">
        <v>378.0</v>
      </c>
      <c r="J1418" s="19"/>
      <c r="K1418" s="19"/>
      <c r="L1418" s="19"/>
      <c r="M1418" s="19"/>
      <c r="N1418" s="19"/>
      <c r="O1418" s="19"/>
      <c r="P1418" s="19"/>
    </row>
    <row r="1419" ht="15.0" customHeight="1">
      <c r="A1419" s="7" t="s">
        <v>160</v>
      </c>
      <c r="B1419" s="36"/>
      <c r="C1419" s="36"/>
      <c r="D1419" s="36">
        <v>60.0</v>
      </c>
      <c r="E1419" s="36">
        <v>138.0</v>
      </c>
      <c r="F1419" s="36">
        <v>263.0</v>
      </c>
      <c r="G1419" s="21">
        <v>245.0</v>
      </c>
      <c r="H1419" s="10">
        <v>287.0</v>
      </c>
      <c r="J1419" s="19"/>
      <c r="K1419" s="19"/>
      <c r="L1419" s="19"/>
      <c r="M1419" s="19"/>
      <c r="N1419" s="19"/>
      <c r="O1419" s="19"/>
      <c r="P1419" s="19"/>
    </row>
    <row r="1420" ht="15.0" customHeight="1">
      <c r="A1420" s="7" t="s">
        <v>161</v>
      </c>
      <c r="B1420" s="36"/>
      <c r="C1420" s="36"/>
      <c r="D1420" s="36"/>
      <c r="E1420" s="36">
        <v>160.0</v>
      </c>
      <c r="F1420" s="36">
        <v>116.0</v>
      </c>
      <c r="G1420" s="21">
        <v>135.0</v>
      </c>
      <c r="H1420" s="10">
        <v>116.0</v>
      </c>
      <c r="J1420" s="19"/>
      <c r="K1420" s="19"/>
      <c r="L1420" s="19"/>
      <c r="M1420" s="19"/>
      <c r="N1420" s="19"/>
      <c r="O1420" s="19"/>
      <c r="P1420" s="19"/>
    </row>
    <row r="1421" ht="15.0" customHeight="1">
      <c r="A1421" s="7" t="s">
        <v>162</v>
      </c>
      <c r="B1421" s="52">
        <v>55276.78489326766</v>
      </c>
      <c r="C1421" s="52">
        <v>56579.118110236224</v>
      </c>
      <c r="D1421" s="52">
        <v>50799.82290562036</v>
      </c>
      <c r="E1421" s="52">
        <v>48663.573355128734</v>
      </c>
      <c r="F1421" s="52">
        <v>31771.16394900682</v>
      </c>
      <c r="G1421" s="52">
        <v>29522.949815115207</v>
      </c>
      <c r="H1421" s="52">
        <v>29999.0</v>
      </c>
      <c r="J1421" s="19"/>
      <c r="K1421" s="19"/>
      <c r="L1421" s="19"/>
      <c r="M1421" s="19"/>
      <c r="N1421" s="19"/>
      <c r="O1421" s="19"/>
      <c r="P1421" s="19"/>
    </row>
    <row r="1422" ht="15.0" customHeight="1">
      <c r="A1422" s="7"/>
      <c r="B1422" s="14"/>
      <c r="C1422" s="14"/>
      <c r="D1422" s="14"/>
      <c r="E1422" s="14"/>
      <c r="F1422" s="14"/>
      <c r="G1422" s="5"/>
      <c r="H1422" s="10"/>
      <c r="J1422" s="19"/>
      <c r="K1422" s="19"/>
      <c r="L1422" s="19"/>
      <c r="M1422" s="19"/>
      <c r="N1422" s="19"/>
      <c r="O1422" s="19"/>
      <c r="P1422" s="19"/>
    </row>
    <row r="1423" ht="15.0" customHeight="1">
      <c r="A1423" s="7" t="s">
        <v>90</v>
      </c>
      <c r="B1423" s="14"/>
      <c r="C1423" s="14"/>
      <c r="D1423" s="14"/>
      <c r="E1423" s="14"/>
      <c r="F1423" s="14"/>
      <c r="G1423" s="46"/>
      <c r="H1423" s="10"/>
      <c r="J1423" s="19"/>
      <c r="K1423" s="19"/>
      <c r="L1423" s="19"/>
      <c r="M1423" s="19"/>
      <c r="N1423" s="19"/>
      <c r="O1423" s="19"/>
      <c r="P1423" s="19"/>
    </row>
    <row r="1424" ht="15.0" customHeight="1">
      <c r="A1424" s="7" t="s">
        <v>6</v>
      </c>
      <c r="B1424" s="36">
        <v>8065.0</v>
      </c>
      <c r="C1424" s="36">
        <v>7602.0</v>
      </c>
      <c r="D1424" s="36">
        <v>7743.0</v>
      </c>
      <c r="E1424" s="36">
        <v>8038.0</v>
      </c>
      <c r="F1424" s="36">
        <v>7705.0</v>
      </c>
      <c r="G1424" s="21">
        <v>7796.0</v>
      </c>
      <c r="H1424" s="10">
        <v>7526.0</v>
      </c>
      <c r="J1424" s="19"/>
      <c r="K1424" s="19"/>
      <c r="L1424" s="19"/>
      <c r="M1424" s="19"/>
      <c r="N1424" s="19"/>
      <c r="O1424" s="19"/>
      <c r="P1424" s="19"/>
    </row>
    <row r="1425" ht="15.0" customHeight="1">
      <c r="A1425" s="7" t="s">
        <v>146</v>
      </c>
      <c r="B1425" s="36"/>
      <c r="C1425" s="36"/>
      <c r="D1425" s="36">
        <v>444.0</v>
      </c>
      <c r="E1425" s="36">
        <v>316.0</v>
      </c>
      <c r="F1425" s="36">
        <v>278.0</v>
      </c>
      <c r="G1425" s="21">
        <v>245.0</v>
      </c>
      <c r="H1425" s="10">
        <v>211.0</v>
      </c>
      <c r="J1425" s="19"/>
      <c r="K1425" s="19"/>
      <c r="L1425" s="19"/>
      <c r="M1425" s="19"/>
      <c r="N1425" s="19"/>
      <c r="O1425" s="19"/>
      <c r="P1425" s="19"/>
    </row>
    <row r="1426" ht="15.0" customHeight="1">
      <c r="A1426" s="7" t="s">
        <v>147</v>
      </c>
      <c r="B1426" s="36"/>
      <c r="C1426" s="36"/>
      <c r="D1426" s="36">
        <v>362.0</v>
      </c>
      <c r="E1426" s="36">
        <v>207.0</v>
      </c>
      <c r="F1426" s="36">
        <v>128.0</v>
      </c>
      <c r="G1426" s="21">
        <v>79.0</v>
      </c>
      <c r="H1426" s="10">
        <v>95.0</v>
      </c>
      <c r="J1426" s="19"/>
      <c r="K1426" s="19"/>
      <c r="L1426" s="19"/>
      <c r="M1426" s="19"/>
      <c r="N1426" s="19"/>
      <c r="O1426" s="19"/>
      <c r="P1426" s="19"/>
    </row>
    <row r="1427" ht="15.0" customHeight="1">
      <c r="A1427" s="7" t="s">
        <v>148</v>
      </c>
      <c r="B1427" s="36"/>
      <c r="C1427" s="36"/>
      <c r="D1427" s="36">
        <v>301.0</v>
      </c>
      <c r="E1427" s="36">
        <v>205.0</v>
      </c>
      <c r="F1427" s="36">
        <v>217.0</v>
      </c>
      <c r="G1427" s="21">
        <v>216.0</v>
      </c>
      <c r="H1427" s="10">
        <v>207.0</v>
      </c>
      <c r="J1427" s="19"/>
      <c r="K1427" s="19"/>
      <c r="L1427" s="19"/>
      <c r="M1427" s="19"/>
      <c r="N1427" s="19"/>
      <c r="O1427" s="19"/>
      <c r="P1427" s="19"/>
    </row>
    <row r="1428" ht="15.0" customHeight="1">
      <c r="A1428" s="7" t="s">
        <v>149</v>
      </c>
      <c r="B1428" s="36"/>
      <c r="C1428" s="36"/>
      <c r="D1428" s="36">
        <v>402.0</v>
      </c>
      <c r="E1428" s="36">
        <v>303.0</v>
      </c>
      <c r="F1428" s="36">
        <v>207.0</v>
      </c>
      <c r="G1428" s="21">
        <v>177.0</v>
      </c>
      <c r="H1428" s="10">
        <v>191.0</v>
      </c>
      <c r="J1428" s="19"/>
      <c r="K1428" s="19"/>
      <c r="L1428" s="19"/>
      <c r="M1428" s="19"/>
      <c r="N1428" s="19"/>
      <c r="O1428" s="19"/>
      <c r="P1428" s="19"/>
    </row>
    <row r="1429" ht="15.0" customHeight="1">
      <c r="A1429" s="7" t="s">
        <v>150</v>
      </c>
      <c r="B1429" s="36"/>
      <c r="C1429" s="36"/>
      <c r="D1429" s="36">
        <v>375.0</v>
      </c>
      <c r="E1429" s="36">
        <v>294.0</v>
      </c>
      <c r="F1429" s="36">
        <v>181.0</v>
      </c>
      <c r="G1429" s="21">
        <v>198.0</v>
      </c>
      <c r="H1429" s="10">
        <v>147.0</v>
      </c>
      <c r="J1429" s="19"/>
      <c r="K1429" s="19"/>
      <c r="L1429" s="19"/>
      <c r="M1429" s="19"/>
      <c r="N1429" s="19"/>
      <c r="O1429" s="19"/>
      <c r="P1429" s="19"/>
    </row>
    <row r="1430" ht="15.0" customHeight="1">
      <c r="A1430" s="7" t="s">
        <v>151</v>
      </c>
      <c r="B1430" s="36"/>
      <c r="C1430" s="36"/>
      <c r="D1430" s="36">
        <v>542.0</v>
      </c>
      <c r="E1430" s="36">
        <v>335.0</v>
      </c>
      <c r="F1430" s="36">
        <v>194.0</v>
      </c>
      <c r="G1430" s="21">
        <v>200.0</v>
      </c>
      <c r="H1430" s="10">
        <v>215.0</v>
      </c>
      <c r="J1430" s="19"/>
      <c r="K1430" s="19"/>
      <c r="L1430" s="19"/>
      <c r="M1430" s="19"/>
      <c r="N1430" s="19"/>
      <c r="O1430" s="19"/>
      <c r="P1430" s="19"/>
    </row>
    <row r="1431" ht="15.0" customHeight="1">
      <c r="A1431" s="7" t="s">
        <v>152</v>
      </c>
      <c r="B1431" s="36"/>
      <c r="C1431" s="36"/>
      <c r="D1431" s="36">
        <v>486.0</v>
      </c>
      <c r="E1431" s="36">
        <v>338.0</v>
      </c>
      <c r="F1431" s="36">
        <v>167.0</v>
      </c>
      <c r="G1431" s="21">
        <v>218.0</v>
      </c>
      <c r="H1431" s="10">
        <v>302.0</v>
      </c>
      <c r="J1431" s="19"/>
      <c r="K1431" s="19"/>
      <c r="L1431" s="19"/>
      <c r="M1431" s="19"/>
      <c r="N1431" s="19"/>
      <c r="O1431" s="19"/>
      <c r="P1431" s="19"/>
    </row>
    <row r="1432" ht="15.0" customHeight="1">
      <c r="A1432" s="7" t="s">
        <v>153</v>
      </c>
      <c r="B1432" s="36"/>
      <c r="C1432" s="36"/>
      <c r="D1432" s="36">
        <v>599.0</v>
      </c>
      <c r="E1432" s="36">
        <v>458.0</v>
      </c>
      <c r="F1432" s="36">
        <v>249.0</v>
      </c>
      <c r="G1432" s="21">
        <v>232.0</v>
      </c>
      <c r="H1432" s="10">
        <v>289.0</v>
      </c>
      <c r="J1432" s="19"/>
      <c r="K1432" s="19"/>
      <c r="L1432" s="19"/>
      <c r="M1432" s="19"/>
      <c r="N1432" s="19"/>
      <c r="O1432" s="19"/>
      <c r="P1432" s="19"/>
    </row>
    <row r="1433" ht="15.0" customHeight="1">
      <c r="A1433" s="7" t="s">
        <v>154</v>
      </c>
      <c r="B1433" s="36"/>
      <c r="C1433" s="36"/>
      <c r="D1433" s="36">
        <v>483.0</v>
      </c>
      <c r="E1433" s="36">
        <v>306.0</v>
      </c>
      <c r="F1433" s="36">
        <v>288.0</v>
      </c>
      <c r="G1433" s="21">
        <v>240.0</v>
      </c>
      <c r="H1433" s="10">
        <v>190.0</v>
      </c>
      <c r="J1433" s="19"/>
      <c r="K1433" s="19"/>
      <c r="L1433" s="19"/>
      <c r="M1433" s="19"/>
      <c r="N1433" s="19"/>
      <c r="O1433" s="19"/>
      <c r="P1433" s="19"/>
    </row>
    <row r="1434" ht="15.0" customHeight="1">
      <c r="A1434" s="7" t="s">
        <v>155</v>
      </c>
      <c r="B1434" s="36"/>
      <c r="C1434" s="36"/>
      <c r="D1434" s="36">
        <v>1026.0</v>
      </c>
      <c r="E1434" s="36">
        <v>648.0</v>
      </c>
      <c r="F1434" s="36">
        <v>457.0</v>
      </c>
      <c r="G1434" s="21">
        <v>466.0</v>
      </c>
      <c r="H1434" s="10">
        <v>448.0</v>
      </c>
      <c r="J1434" s="19"/>
      <c r="K1434" s="19"/>
      <c r="L1434" s="19"/>
      <c r="M1434" s="19"/>
      <c r="N1434" s="19"/>
      <c r="O1434" s="19"/>
      <c r="P1434" s="19"/>
    </row>
    <row r="1435" ht="15.0" customHeight="1">
      <c r="A1435" s="7" t="s">
        <v>156</v>
      </c>
      <c r="B1435" s="36"/>
      <c r="C1435" s="36"/>
      <c r="D1435" s="36">
        <v>1048.0</v>
      </c>
      <c r="E1435" s="36">
        <v>1173.0</v>
      </c>
      <c r="F1435" s="36">
        <v>844.0</v>
      </c>
      <c r="G1435" s="21">
        <v>807.0</v>
      </c>
      <c r="H1435" s="10">
        <v>635.0</v>
      </c>
      <c r="J1435" s="19"/>
      <c r="K1435" s="19"/>
      <c r="L1435" s="19"/>
      <c r="M1435" s="19"/>
      <c r="N1435" s="19"/>
      <c r="O1435" s="19"/>
      <c r="P1435" s="19"/>
    </row>
    <row r="1436" ht="15.0" customHeight="1">
      <c r="A1436" s="7" t="s">
        <v>157</v>
      </c>
      <c r="B1436" s="36"/>
      <c r="C1436" s="36"/>
      <c r="D1436" s="36">
        <v>859.0</v>
      </c>
      <c r="E1436" s="36">
        <v>1247.0</v>
      </c>
      <c r="F1436" s="36">
        <v>1290.0</v>
      </c>
      <c r="G1436" s="21">
        <v>1259.0</v>
      </c>
      <c r="H1436" s="10">
        <v>1169.0</v>
      </c>
      <c r="J1436" s="19"/>
      <c r="K1436" s="19"/>
      <c r="L1436" s="19"/>
      <c r="M1436" s="19"/>
      <c r="N1436" s="19"/>
      <c r="O1436" s="19"/>
      <c r="P1436" s="19"/>
    </row>
    <row r="1437" ht="15.0" customHeight="1">
      <c r="A1437" s="7" t="s">
        <v>158</v>
      </c>
      <c r="B1437" s="36"/>
      <c r="C1437" s="36"/>
      <c r="D1437" s="36">
        <v>459.0</v>
      </c>
      <c r="E1437" s="36">
        <v>910.0</v>
      </c>
      <c r="F1437" s="36">
        <v>883.0</v>
      </c>
      <c r="G1437" s="21">
        <v>918.0</v>
      </c>
      <c r="H1437" s="10">
        <v>824.0</v>
      </c>
      <c r="J1437" s="19"/>
      <c r="K1437" s="19"/>
      <c r="L1437" s="19"/>
      <c r="M1437" s="19"/>
      <c r="N1437" s="19"/>
      <c r="O1437" s="19"/>
      <c r="P1437" s="19"/>
    </row>
    <row r="1438" ht="15.0" customHeight="1">
      <c r="A1438" s="7" t="s">
        <v>159</v>
      </c>
      <c r="B1438" s="36"/>
      <c r="C1438" s="36"/>
      <c r="D1438" s="36">
        <v>114.0</v>
      </c>
      <c r="E1438" s="36">
        <v>502.0</v>
      </c>
      <c r="F1438" s="36">
        <v>659.0</v>
      </c>
      <c r="G1438" s="21">
        <v>725.0</v>
      </c>
      <c r="H1438" s="10">
        <v>653.0</v>
      </c>
      <c r="J1438" s="19"/>
      <c r="K1438" s="19"/>
      <c r="L1438" s="19"/>
      <c r="M1438" s="19"/>
      <c r="N1438" s="19"/>
      <c r="O1438" s="19"/>
      <c r="P1438" s="19"/>
    </row>
    <row r="1439" ht="15.0" customHeight="1">
      <c r="A1439" s="7" t="s">
        <v>160</v>
      </c>
      <c r="B1439" s="36"/>
      <c r="C1439" s="36"/>
      <c r="D1439" s="36">
        <v>243.0</v>
      </c>
      <c r="E1439" s="36">
        <v>445.0</v>
      </c>
      <c r="F1439" s="36">
        <v>843.0</v>
      </c>
      <c r="G1439" s="21">
        <v>970.0</v>
      </c>
      <c r="H1439" s="10">
        <v>1032.0</v>
      </c>
      <c r="J1439" s="19"/>
      <c r="K1439" s="19"/>
      <c r="L1439" s="19"/>
      <c r="M1439" s="19"/>
      <c r="N1439" s="19"/>
      <c r="O1439" s="19"/>
      <c r="P1439" s="19"/>
    </row>
    <row r="1440" ht="15.0" customHeight="1">
      <c r="A1440" s="7" t="s">
        <v>161</v>
      </c>
      <c r="B1440" s="36"/>
      <c r="C1440" s="36"/>
      <c r="D1440" s="36"/>
      <c r="E1440" s="36">
        <v>351.0</v>
      </c>
      <c r="F1440" s="36">
        <v>820.0</v>
      </c>
      <c r="G1440" s="21">
        <v>846.0</v>
      </c>
      <c r="H1440" s="10">
        <v>918.0</v>
      </c>
      <c r="J1440" s="19"/>
      <c r="K1440" s="19"/>
      <c r="L1440" s="19"/>
      <c r="M1440" s="19"/>
      <c r="N1440" s="19"/>
      <c r="O1440" s="19"/>
      <c r="P1440" s="19"/>
    </row>
    <row r="1441" ht="15.0" customHeight="1">
      <c r="A1441" s="7" t="s">
        <v>162</v>
      </c>
      <c r="B1441" s="52">
        <v>79754.1379310345</v>
      </c>
      <c r="C1441" s="52">
        <v>78597.32283464567</v>
      </c>
      <c r="D1441" s="52">
        <v>90203.01802757158</v>
      </c>
      <c r="E1441" s="52">
        <v>94977.68451164692</v>
      </c>
      <c r="F1441" s="52">
        <v>88174.98191520902</v>
      </c>
      <c r="G1441" s="52">
        <v>90981.76417894846</v>
      </c>
      <c r="H1441" s="52">
        <v>91239.3692283859</v>
      </c>
      <c r="J1441" s="19"/>
      <c r="K1441" s="19"/>
      <c r="L1441" s="19"/>
      <c r="M1441" s="19"/>
      <c r="N1441" s="19"/>
      <c r="O1441" s="19"/>
      <c r="P1441" s="19"/>
    </row>
    <row r="1442" ht="15.0" customHeight="1">
      <c r="A1442" s="7"/>
      <c r="B1442" s="14"/>
      <c r="C1442" s="14"/>
      <c r="D1442" s="14"/>
      <c r="E1442" s="14"/>
      <c r="F1442" s="14"/>
      <c r="G1442" s="5"/>
      <c r="H1442" s="10"/>
      <c r="J1442" s="19"/>
      <c r="K1442" s="19"/>
      <c r="L1442" s="19"/>
      <c r="M1442" s="19"/>
      <c r="N1442" s="19"/>
      <c r="O1442" s="19"/>
      <c r="P1442" s="19"/>
    </row>
    <row r="1443" ht="15.0" customHeight="1">
      <c r="A1443" s="7" t="s">
        <v>91</v>
      </c>
      <c r="B1443" s="14"/>
      <c r="C1443" s="14"/>
      <c r="D1443" s="14"/>
      <c r="E1443" s="14"/>
      <c r="F1443" s="14"/>
      <c r="G1443" s="46"/>
      <c r="H1443" s="10"/>
      <c r="J1443" s="19"/>
      <c r="K1443" s="19"/>
      <c r="L1443" s="19"/>
      <c r="M1443" s="19"/>
      <c r="N1443" s="19"/>
      <c r="O1443" s="19"/>
      <c r="P1443" s="19"/>
    </row>
    <row r="1444" ht="15.0" customHeight="1">
      <c r="A1444" s="7" t="s">
        <v>6</v>
      </c>
      <c r="B1444" s="36">
        <v>9759.0</v>
      </c>
      <c r="C1444" s="36">
        <v>10114.0</v>
      </c>
      <c r="D1444" s="36">
        <v>9796.0</v>
      </c>
      <c r="E1444" s="36">
        <v>9823.0</v>
      </c>
      <c r="F1444" s="36">
        <v>9308.0</v>
      </c>
      <c r="G1444" s="21">
        <v>9364.0</v>
      </c>
      <c r="H1444" s="10">
        <v>9283.0</v>
      </c>
      <c r="J1444" s="19"/>
      <c r="K1444" s="19"/>
      <c r="L1444" s="19"/>
      <c r="M1444" s="19"/>
      <c r="N1444" s="19"/>
      <c r="O1444" s="19"/>
      <c r="P1444" s="19"/>
    </row>
    <row r="1445" ht="15.0" customHeight="1">
      <c r="A1445" s="7" t="s">
        <v>146</v>
      </c>
      <c r="B1445" s="36"/>
      <c r="C1445" s="36"/>
      <c r="D1445" s="36">
        <v>1062.0</v>
      </c>
      <c r="E1445" s="36">
        <v>963.0</v>
      </c>
      <c r="F1445" s="36">
        <v>644.0</v>
      </c>
      <c r="G1445" s="21">
        <v>731.0</v>
      </c>
      <c r="H1445" s="10">
        <v>705.0</v>
      </c>
      <c r="J1445" s="19"/>
      <c r="K1445" s="19"/>
      <c r="L1445" s="19"/>
      <c r="M1445" s="19"/>
      <c r="N1445" s="19"/>
      <c r="O1445" s="19"/>
      <c r="P1445" s="19"/>
    </row>
    <row r="1446" ht="15.0" customHeight="1">
      <c r="A1446" s="7" t="s">
        <v>147</v>
      </c>
      <c r="B1446" s="36"/>
      <c r="C1446" s="36"/>
      <c r="D1446" s="36">
        <v>642.0</v>
      </c>
      <c r="E1446" s="36">
        <v>491.0</v>
      </c>
      <c r="F1446" s="36">
        <v>719.0</v>
      </c>
      <c r="G1446" s="21">
        <v>670.0</v>
      </c>
      <c r="H1446" s="10">
        <v>668.0</v>
      </c>
      <c r="J1446" s="19"/>
      <c r="K1446" s="19"/>
      <c r="L1446" s="19"/>
      <c r="M1446" s="19"/>
      <c r="N1446" s="19"/>
      <c r="O1446" s="19"/>
      <c r="P1446" s="19"/>
    </row>
    <row r="1447" ht="15.0" customHeight="1">
      <c r="A1447" s="7" t="s">
        <v>148</v>
      </c>
      <c r="B1447" s="36"/>
      <c r="C1447" s="36"/>
      <c r="D1447" s="36">
        <v>876.0</v>
      </c>
      <c r="E1447" s="36">
        <v>582.0</v>
      </c>
      <c r="F1447" s="36">
        <v>647.0</v>
      </c>
      <c r="G1447" s="21">
        <v>607.0</v>
      </c>
      <c r="H1447" s="10">
        <v>603.0</v>
      </c>
      <c r="J1447" s="19"/>
      <c r="K1447" s="19"/>
      <c r="L1447" s="19"/>
      <c r="M1447" s="19"/>
      <c r="N1447" s="19"/>
      <c r="O1447" s="19"/>
      <c r="P1447" s="19"/>
    </row>
    <row r="1448" ht="15.0" customHeight="1">
      <c r="A1448" s="7" t="s">
        <v>149</v>
      </c>
      <c r="B1448" s="36"/>
      <c r="C1448" s="36"/>
      <c r="D1448" s="36">
        <v>711.0</v>
      </c>
      <c r="E1448" s="36">
        <v>518.0</v>
      </c>
      <c r="F1448" s="36">
        <v>641.0</v>
      </c>
      <c r="G1448" s="21">
        <v>670.0</v>
      </c>
      <c r="H1448" s="10">
        <v>768.0</v>
      </c>
      <c r="J1448" s="19"/>
      <c r="K1448" s="19"/>
      <c r="L1448" s="19"/>
      <c r="M1448" s="19"/>
      <c r="N1448" s="19"/>
      <c r="O1448" s="19"/>
      <c r="P1448" s="19"/>
    </row>
    <row r="1449" ht="15.0" customHeight="1">
      <c r="A1449" s="7" t="s">
        <v>150</v>
      </c>
      <c r="B1449" s="36"/>
      <c r="C1449" s="36"/>
      <c r="D1449" s="36">
        <v>825.0</v>
      </c>
      <c r="E1449" s="36">
        <v>659.0</v>
      </c>
      <c r="F1449" s="36">
        <v>596.0</v>
      </c>
      <c r="G1449" s="21">
        <v>617.0</v>
      </c>
      <c r="H1449" s="10">
        <v>591.0</v>
      </c>
      <c r="J1449" s="19"/>
      <c r="K1449" s="19"/>
      <c r="L1449" s="19"/>
      <c r="M1449" s="19"/>
      <c r="N1449" s="19"/>
      <c r="O1449" s="19"/>
      <c r="P1449" s="19"/>
    </row>
    <row r="1450" ht="15.0" customHeight="1">
      <c r="A1450" s="7" t="s">
        <v>151</v>
      </c>
      <c r="B1450" s="36"/>
      <c r="C1450" s="36"/>
      <c r="D1450" s="36">
        <v>926.0</v>
      </c>
      <c r="E1450" s="36">
        <v>756.0</v>
      </c>
      <c r="F1450" s="36">
        <v>697.0</v>
      </c>
      <c r="G1450" s="21">
        <v>776.0</v>
      </c>
      <c r="H1450" s="10">
        <v>676.0</v>
      </c>
      <c r="J1450" s="19"/>
      <c r="K1450" s="19"/>
      <c r="L1450" s="19"/>
      <c r="M1450" s="19"/>
      <c r="N1450" s="19"/>
      <c r="O1450" s="19"/>
      <c r="P1450" s="19"/>
    </row>
    <row r="1451" ht="15.0" customHeight="1">
      <c r="A1451" s="7" t="s">
        <v>152</v>
      </c>
      <c r="B1451" s="36"/>
      <c r="C1451" s="36"/>
      <c r="D1451" s="36">
        <v>879.0</v>
      </c>
      <c r="E1451" s="36">
        <v>517.0</v>
      </c>
      <c r="F1451" s="36">
        <v>586.0</v>
      </c>
      <c r="G1451" s="21">
        <v>573.0</v>
      </c>
      <c r="H1451" s="10">
        <v>579.0</v>
      </c>
      <c r="J1451" s="19"/>
      <c r="K1451" s="19"/>
      <c r="L1451" s="19"/>
      <c r="M1451" s="19"/>
      <c r="N1451" s="19"/>
      <c r="O1451" s="19"/>
      <c r="P1451" s="19"/>
    </row>
    <row r="1452" ht="15.0" customHeight="1">
      <c r="A1452" s="7" t="s">
        <v>153</v>
      </c>
      <c r="B1452" s="36"/>
      <c r="C1452" s="36"/>
      <c r="D1452" s="36">
        <v>758.0</v>
      </c>
      <c r="E1452" s="36">
        <v>637.0</v>
      </c>
      <c r="F1452" s="36">
        <v>460.0</v>
      </c>
      <c r="G1452" s="21">
        <v>454.0</v>
      </c>
      <c r="H1452" s="10">
        <v>424.0</v>
      </c>
      <c r="J1452" s="19"/>
      <c r="K1452" s="19"/>
      <c r="L1452" s="19"/>
      <c r="M1452" s="19"/>
      <c r="N1452" s="19"/>
      <c r="O1452" s="19"/>
      <c r="P1452" s="19"/>
    </row>
    <row r="1453" ht="15.0" customHeight="1">
      <c r="A1453" s="7" t="s">
        <v>154</v>
      </c>
      <c r="B1453" s="36"/>
      <c r="C1453" s="36"/>
      <c r="D1453" s="36">
        <v>524.0</v>
      </c>
      <c r="E1453" s="36">
        <v>436.0</v>
      </c>
      <c r="F1453" s="36">
        <v>630.0</v>
      </c>
      <c r="G1453" s="21">
        <v>473.0</v>
      </c>
      <c r="H1453" s="10">
        <v>473.0</v>
      </c>
      <c r="J1453" s="19"/>
      <c r="K1453" s="19"/>
      <c r="L1453" s="19"/>
      <c r="M1453" s="19"/>
      <c r="N1453" s="19"/>
      <c r="O1453" s="19"/>
      <c r="P1453" s="19"/>
    </row>
    <row r="1454" ht="15.0" customHeight="1">
      <c r="A1454" s="7" t="s">
        <v>155</v>
      </c>
      <c r="B1454" s="36"/>
      <c r="C1454" s="36"/>
      <c r="D1454" s="36">
        <v>944.0</v>
      </c>
      <c r="E1454" s="36">
        <v>1191.0</v>
      </c>
      <c r="F1454" s="36">
        <v>696.0</v>
      </c>
      <c r="G1454" s="21">
        <v>744.0</v>
      </c>
      <c r="H1454" s="10">
        <v>809.0</v>
      </c>
      <c r="J1454" s="19"/>
      <c r="K1454" s="19"/>
      <c r="L1454" s="19"/>
      <c r="M1454" s="19"/>
      <c r="N1454" s="19"/>
      <c r="O1454" s="19"/>
      <c r="P1454" s="19"/>
    </row>
    <row r="1455" ht="15.0" customHeight="1">
      <c r="A1455" s="7" t="s">
        <v>156</v>
      </c>
      <c r="B1455" s="36"/>
      <c r="C1455" s="36"/>
      <c r="D1455" s="36">
        <v>992.0</v>
      </c>
      <c r="E1455" s="36">
        <v>1121.0</v>
      </c>
      <c r="F1455" s="36">
        <v>904.0</v>
      </c>
      <c r="G1455" s="21">
        <v>911.0</v>
      </c>
      <c r="H1455" s="10">
        <v>703.0</v>
      </c>
      <c r="J1455" s="19"/>
      <c r="K1455" s="19"/>
      <c r="L1455" s="19"/>
      <c r="M1455" s="19"/>
      <c r="N1455" s="19"/>
      <c r="O1455" s="19"/>
      <c r="P1455" s="19"/>
    </row>
    <row r="1456" ht="15.0" customHeight="1">
      <c r="A1456" s="7" t="s">
        <v>157</v>
      </c>
      <c r="B1456" s="36"/>
      <c r="C1456" s="36"/>
      <c r="D1456" s="36">
        <v>417.0</v>
      </c>
      <c r="E1456" s="36">
        <v>1002.0</v>
      </c>
      <c r="F1456" s="36">
        <v>883.0</v>
      </c>
      <c r="G1456" s="21">
        <v>996.0</v>
      </c>
      <c r="H1456" s="10">
        <v>1110.0</v>
      </c>
      <c r="J1456" s="19"/>
      <c r="K1456" s="19"/>
      <c r="L1456" s="19"/>
      <c r="M1456" s="19"/>
      <c r="N1456" s="19"/>
      <c r="O1456" s="19"/>
      <c r="P1456" s="19"/>
    </row>
    <row r="1457" ht="15.0" customHeight="1">
      <c r="A1457" s="7" t="s">
        <v>158</v>
      </c>
      <c r="B1457" s="36"/>
      <c r="C1457" s="36"/>
      <c r="D1457" s="36">
        <v>152.0</v>
      </c>
      <c r="E1457" s="36">
        <v>447.0</v>
      </c>
      <c r="F1457" s="36">
        <v>759.0</v>
      </c>
      <c r="G1457" s="21">
        <v>675.0</v>
      </c>
      <c r="H1457" s="10">
        <v>651.0</v>
      </c>
      <c r="J1457" s="19"/>
      <c r="K1457" s="19"/>
      <c r="L1457" s="19"/>
      <c r="M1457" s="19"/>
      <c r="N1457" s="19"/>
      <c r="O1457" s="19"/>
      <c r="P1457" s="19"/>
    </row>
    <row r="1458" ht="15.0" customHeight="1">
      <c r="A1458" s="7" t="s">
        <v>159</v>
      </c>
      <c r="B1458" s="36"/>
      <c r="C1458" s="36"/>
      <c r="D1458" s="36">
        <v>58.0</v>
      </c>
      <c r="E1458" s="36">
        <v>291.0</v>
      </c>
      <c r="F1458" s="36">
        <v>259.0</v>
      </c>
      <c r="G1458" s="21">
        <v>325.0</v>
      </c>
      <c r="H1458" s="10">
        <v>332.0</v>
      </c>
      <c r="J1458" s="19"/>
      <c r="K1458" s="19"/>
      <c r="L1458" s="19"/>
      <c r="M1458" s="19"/>
      <c r="N1458" s="19"/>
      <c r="O1458" s="19"/>
      <c r="P1458" s="19"/>
    </row>
    <row r="1459" ht="15.0" customHeight="1">
      <c r="A1459" s="7" t="s">
        <v>160</v>
      </c>
      <c r="B1459" s="36"/>
      <c r="C1459" s="36"/>
      <c r="D1459" s="36">
        <v>30.0</v>
      </c>
      <c r="E1459" s="36">
        <v>101.0</v>
      </c>
      <c r="F1459" s="36">
        <v>132.0</v>
      </c>
      <c r="G1459" s="21">
        <v>88.0</v>
      </c>
      <c r="H1459" s="10">
        <v>152.0</v>
      </c>
      <c r="J1459" s="19"/>
      <c r="K1459" s="19"/>
      <c r="L1459" s="19"/>
      <c r="M1459" s="19"/>
      <c r="N1459" s="19"/>
      <c r="O1459" s="19"/>
      <c r="P1459" s="19"/>
    </row>
    <row r="1460" ht="15.0" customHeight="1">
      <c r="A1460" s="7" t="s">
        <v>161</v>
      </c>
      <c r="B1460" s="36"/>
      <c r="C1460" s="36"/>
      <c r="D1460" s="36"/>
      <c r="E1460" s="36">
        <v>111.0</v>
      </c>
      <c r="F1460" s="36">
        <v>55.0</v>
      </c>
      <c r="G1460" s="21">
        <v>54.0</v>
      </c>
      <c r="H1460" s="10">
        <v>39.0</v>
      </c>
      <c r="J1460" s="19"/>
      <c r="K1460" s="19"/>
      <c r="L1460" s="19"/>
      <c r="M1460" s="19"/>
      <c r="N1460" s="19"/>
      <c r="O1460" s="19"/>
      <c r="P1460" s="19"/>
    </row>
    <row r="1461" ht="15.0" customHeight="1">
      <c r="A1461" s="7" t="s">
        <v>162</v>
      </c>
      <c r="B1461" s="52">
        <v>64814.157635467986</v>
      </c>
      <c r="C1461" s="52">
        <v>66069.82852143481</v>
      </c>
      <c r="D1461" s="52">
        <v>62758.90562036055</v>
      </c>
      <c r="E1461" s="52">
        <v>61402.97425418881</v>
      </c>
      <c r="F1461" s="52">
        <v>42526.87637118292</v>
      </c>
      <c r="G1461" s="52">
        <v>41039.05774514064</v>
      </c>
      <c r="H1461" s="52">
        <v>40552.68710462576</v>
      </c>
      <c r="J1461" s="19"/>
      <c r="K1461" s="19"/>
      <c r="L1461" s="19"/>
      <c r="M1461" s="19"/>
      <c r="N1461" s="19"/>
      <c r="O1461" s="19"/>
      <c r="P1461" s="19"/>
    </row>
    <row r="1462" ht="15.0" customHeight="1">
      <c r="A1462" s="7"/>
      <c r="B1462" s="14"/>
      <c r="C1462" s="14"/>
      <c r="D1462" s="14"/>
      <c r="E1462" s="14"/>
      <c r="F1462" s="14"/>
      <c r="G1462" s="5"/>
      <c r="H1462" s="10"/>
      <c r="J1462" s="19"/>
      <c r="K1462" s="19"/>
      <c r="L1462" s="19"/>
      <c r="M1462" s="19"/>
      <c r="N1462" s="19"/>
      <c r="O1462" s="19"/>
      <c r="P1462" s="19"/>
    </row>
    <row r="1463" ht="15.0" customHeight="1">
      <c r="A1463" s="7" t="s">
        <v>92</v>
      </c>
      <c r="B1463" s="14"/>
      <c r="C1463" s="14"/>
      <c r="D1463" s="14"/>
      <c r="E1463" s="14"/>
      <c r="F1463" s="14"/>
      <c r="G1463" s="46"/>
      <c r="H1463" s="10"/>
      <c r="J1463" s="19"/>
      <c r="K1463" s="19"/>
      <c r="L1463" s="19"/>
      <c r="M1463" s="19"/>
      <c r="N1463" s="19"/>
      <c r="O1463" s="19"/>
      <c r="P1463" s="19"/>
    </row>
    <row r="1464" ht="15.0" customHeight="1">
      <c r="A1464" s="7" t="s">
        <v>6</v>
      </c>
      <c r="B1464" s="36">
        <v>6310.0</v>
      </c>
      <c r="C1464" s="36">
        <v>6684.0</v>
      </c>
      <c r="D1464" s="36">
        <v>6881.0</v>
      </c>
      <c r="E1464" s="36">
        <v>6903.0</v>
      </c>
      <c r="F1464" s="36">
        <v>6589.0</v>
      </c>
      <c r="G1464" s="21">
        <v>6461.0</v>
      </c>
      <c r="H1464" s="10">
        <v>6416.0</v>
      </c>
      <c r="J1464" s="19"/>
      <c r="K1464" s="19"/>
      <c r="L1464" s="19"/>
      <c r="M1464" s="19"/>
      <c r="N1464" s="19"/>
      <c r="O1464" s="19"/>
      <c r="P1464" s="19"/>
    </row>
    <row r="1465" ht="15.0" customHeight="1">
      <c r="A1465" s="7" t="s">
        <v>146</v>
      </c>
      <c r="B1465" s="36"/>
      <c r="C1465" s="36"/>
      <c r="D1465" s="36">
        <v>610.0</v>
      </c>
      <c r="E1465" s="36">
        <v>286.0</v>
      </c>
      <c r="F1465" s="36">
        <v>174.0</v>
      </c>
      <c r="G1465" s="21">
        <v>195.0</v>
      </c>
      <c r="H1465" s="10">
        <v>240.0</v>
      </c>
      <c r="J1465" s="19"/>
      <c r="K1465" s="19"/>
      <c r="L1465" s="19"/>
      <c r="M1465" s="19"/>
      <c r="N1465" s="19"/>
      <c r="O1465" s="19"/>
      <c r="P1465" s="19"/>
    </row>
    <row r="1466" ht="15.0" customHeight="1">
      <c r="A1466" s="7" t="s">
        <v>147</v>
      </c>
      <c r="B1466" s="36"/>
      <c r="C1466" s="36"/>
      <c r="D1466" s="36">
        <v>462.0</v>
      </c>
      <c r="E1466" s="36">
        <v>275.0</v>
      </c>
      <c r="F1466" s="36">
        <v>82.0</v>
      </c>
      <c r="G1466" s="21">
        <v>142.0</v>
      </c>
      <c r="H1466" s="10">
        <v>143.0</v>
      </c>
      <c r="J1466" s="19"/>
      <c r="K1466" s="19"/>
      <c r="L1466" s="19"/>
      <c r="M1466" s="19"/>
      <c r="N1466" s="19"/>
      <c r="O1466" s="19"/>
      <c r="P1466" s="19"/>
    </row>
    <row r="1467" ht="15.0" customHeight="1">
      <c r="A1467" s="7" t="s">
        <v>148</v>
      </c>
      <c r="B1467" s="36"/>
      <c r="C1467" s="36"/>
      <c r="D1467" s="36">
        <v>403.0</v>
      </c>
      <c r="E1467" s="36">
        <v>315.0</v>
      </c>
      <c r="F1467" s="36">
        <v>180.0</v>
      </c>
      <c r="G1467" s="21">
        <v>173.0</v>
      </c>
      <c r="H1467" s="10">
        <v>180.0</v>
      </c>
      <c r="J1467" s="19"/>
      <c r="K1467" s="19"/>
      <c r="L1467" s="19"/>
      <c r="M1467" s="19"/>
      <c r="N1467" s="19"/>
      <c r="O1467" s="19"/>
      <c r="P1467" s="19"/>
    </row>
    <row r="1468" ht="15.0" customHeight="1">
      <c r="A1468" s="7" t="s">
        <v>149</v>
      </c>
      <c r="B1468" s="36"/>
      <c r="C1468" s="36"/>
      <c r="D1468" s="36">
        <v>531.0</v>
      </c>
      <c r="E1468" s="36">
        <v>253.0</v>
      </c>
      <c r="F1468" s="36">
        <v>219.0</v>
      </c>
      <c r="G1468" s="21">
        <v>174.0</v>
      </c>
      <c r="H1468" s="10">
        <v>133.0</v>
      </c>
      <c r="J1468" s="19"/>
      <c r="K1468" s="19"/>
      <c r="L1468" s="19"/>
      <c r="M1468" s="19"/>
      <c r="N1468" s="19"/>
      <c r="O1468" s="19"/>
      <c r="P1468" s="19"/>
    </row>
    <row r="1469" ht="15.0" customHeight="1">
      <c r="A1469" s="7" t="s">
        <v>150</v>
      </c>
      <c r="B1469" s="36"/>
      <c r="C1469" s="36"/>
      <c r="D1469" s="36">
        <v>420.0</v>
      </c>
      <c r="E1469" s="36">
        <v>234.0</v>
      </c>
      <c r="F1469" s="36">
        <v>125.0</v>
      </c>
      <c r="G1469" s="21">
        <v>177.0</v>
      </c>
      <c r="H1469" s="10">
        <v>163.0</v>
      </c>
      <c r="J1469" s="19"/>
      <c r="K1469" s="19"/>
      <c r="L1469" s="19"/>
      <c r="M1469" s="19"/>
      <c r="N1469" s="19"/>
      <c r="O1469" s="19"/>
      <c r="P1469" s="19"/>
    </row>
    <row r="1470" ht="15.0" customHeight="1">
      <c r="A1470" s="7" t="s">
        <v>151</v>
      </c>
      <c r="B1470" s="36"/>
      <c r="C1470" s="36"/>
      <c r="D1470" s="36">
        <v>505.0</v>
      </c>
      <c r="E1470" s="36">
        <v>308.0</v>
      </c>
      <c r="F1470" s="36">
        <v>260.0</v>
      </c>
      <c r="G1470" s="21">
        <v>230.0</v>
      </c>
      <c r="H1470" s="10">
        <v>171.0</v>
      </c>
      <c r="J1470" s="19"/>
      <c r="K1470" s="19"/>
      <c r="L1470" s="19"/>
      <c r="M1470" s="19"/>
      <c r="N1470" s="19"/>
      <c r="O1470" s="19"/>
      <c r="P1470" s="19"/>
    </row>
    <row r="1471" ht="15.0" customHeight="1">
      <c r="A1471" s="7" t="s">
        <v>152</v>
      </c>
      <c r="B1471" s="36"/>
      <c r="C1471" s="36"/>
      <c r="D1471" s="36">
        <v>486.0</v>
      </c>
      <c r="E1471" s="36">
        <v>301.0</v>
      </c>
      <c r="F1471" s="36">
        <v>174.0</v>
      </c>
      <c r="G1471" s="21">
        <v>174.0</v>
      </c>
      <c r="H1471" s="10">
        <v>253.0</v>
      </c>
      <c r="J1471" s="19"/>
      <c r="K1471" s="19"/>
      <c r="L1471" s="19"/>
      <c r="M1471" s="19"/>
      <c r="N1471" s="19"/>
      <c r="O1471" s="19"/>
      <c r="P1471" s="19"/>
    </row>
    <row r="1472" ht="15.0" customHeight="1">
      <c r="A1472" s="7" t="s">
        <v>153</v>
      </c>
      <c r="B1472" s="36"/>
      <c r="C1472" s="36"/>
      <c r="D1472" s="36">
        <v>496.0</v>
      </c>
      <c r="E1472" s="36">
        <v>434.0</v>
      </c>
      <c r="F1472" s="36">
        <v>180.0</v>
      </c>
      <c r="G1472" s="21">
        <v>166.0</v>
      </c>
      <c r="H1472" s="10">
        <v>155.0</v>
      </c>
      <c r="J1472" s="19"/>
      <c r="K1472" s="19"/>
      <c r="L1472" s="19"/>
      <c r="M1472" s="19"/>
      <c r="N1472" s="19"/>
      <c r="O1472" s="19"/>
      <c r="P1472" s="19"/>
    </row>
    <row r="1473" ht="15.0" customHeight="1">
      <c r="A1473" s="7" t="s">
        <v>154</v>
      </c>
      <c r="B1473" s="36"/>
      <c r="C1473" s="36"/>
      <c r="D1473" s="36">
        <v>453.0</v>
      </c>
      <c r="E1473" s="36">
        <v>415.0</v>
      </c>
      <c r="F1473" s="36">
        <v>130.0</v>
      </c>
      <c r="G1473" s="21">
        <v>55.0</v>
      </c>
      <c r="H1473" s="10">
        <v>122.0</v>
      </c>
      <c r="J1473" s="19"/>
      <c r="K1473" s="19"/>
      <c r="L1473" s="19"/>
      <c r="M1473" s="19"/>
      <c r="N1473" s="19"/>
      <c r="O1473" s="19"/>
      <c r="P1473" s="19"/>
    </row>
    <row r="1474" ht="15.0" customHeight="1">
      <c r="A1474" s="7" t="s">
        <v>155</v>
      </c>
      <c r="B1474" s="36"/>
      <c r="C1474" s="36"/>
      <c r="D1474" s="36">
        <v>880.0</v>
      </c>
      <c r="E1474" s="36">
        <v>803.0</v>
      </c>
      <c r="F1474" s="36">
        <v>260.0</v>
      </c>
      <c r="G1474" s="21">
        <v>355.0</v>
      </c>
      <c r="H1474" s="10">
        <v>283.0</v>
      </c>
      <c r="J1474" s="19"/>
      <c r="K1474" s="19"/>
      <c r="L1474" s="19"/>
      <c r="M1474" s="19"/>
      <c r="N1474" s="19"/>
      <c r="O1474" s="19"/>
      <c r="P1474" s="19"/>
    </row>
    <row r="1475" ht="15.0" customHeight="1">
      <c r="A1475" s="7" t="s">
        <v>156</v>
      </c>
      <c r="B1475" s="36"/>
      <c r="C1475" s="36"/>
      <c r="D1475" s="36">
        <v>951.0</v>
      </c>
      <c r="E1475" s="36">
        <v>1050.0</v>
      </c>
      <c r="F1475" s="36">
        <v>779.0</v>
      </c>
      <c r="G1475" s="21">
        <v>768.0</v>
      </c>
      <c r="H1475" s="10">
        <v>747.0</v>
      </c>
      <c r="J1475" s="19"/>
      <c r="K1475" s="19"/>
      <c r="L1475" s="19"/>
      <c r="M1475" s="19"/>
      <c r="N1475" s="19"/>
      <c r="O1475" s="19"/>
      <c r="P1475" s="19"/>
    </row>
    <row r="1476" ht="15.0" customHeight="1">
      <c r="A1476" s="7" t="s">
        <v>157</v>
      </c>
      <c r="B1476" s="36"/>
      <c r="C1476" s="36"/>
      <c r="D1476" s="36">
        <v>476.0</v>
      </c>
      <c r="E1476" s="36">
        <v>1183.0</v>
      </c>
      <c r="F1476" s="36">
        <v>1335.0</v>
      </c>
      <c r="G1476" s="21">
        <v>1193.0</v>
      </c>
      <c r="H1476" s="10">
        <v>1049.0</v>
      </c>
      <c r="J1476" s="19"/>
      <c r="K1476" s="19"/>
      <c r="L1476" s="19"/>
      <c r="M1476" s="19"/>
      <c r="N1476" s="19"/>
      <c r="O1476" s="19"/>
      <c r="P1476" s="19"/>
    </row>
    <row r="1477" ht="15.0" customHeight="1">
      <c r="A1477" s="7" t="s">
        <v>158</v>
      </c>
      <c r="B1477" s="36"/>
      <c r="C1477" s="36"/>
      <c r="D1477" s="36">
        <v>163.0</v>
      </c>
      <c r="E1477" s="36">
        <v>653.0</v>
      </c>
      <c r="F1477" s="36">
        <v>1075.0</v>
      </c>
      <c r="G1477" s="21">
        <v>1026.0</v>
      </c>
      <c r="H1477" s="10">
        <v>1058.0</v>
      </c>
      <c r="J1477" s="19"/>
      <c r="K1477" s="19"/>
      <c r="L1477" s="19"/>
      <c r="M1477" s="19"/>
      <c r="N1477" s="19"/>
      <c r="O1477" s="19"/>
      <c r="P1477" s="19"/>
    </row>
    <row r="1478" ht="15.0" customHeight="1">
      <c r="A1478" s="7" t="s">
        <v>159</v>
      </c>
      <c r="B1478" s="36"/>
      <c r="C1478" s="36"/>
      <c r="D1478" s="36">
        <v>37.0</v>
      </c>
      <c r="E1478" s="36">
        <v>235.0</v>
      </c>
      <c r="F1478" s="36">
        <v>577.0</v>
      </c>
      <c r="G1478" s="21">
        <v>644.0</v>
      </c>
      <c r="H1478" s="10">
        <v>727.0</v>
      </c>
      <c r="J1478" s="19"/>
      <c r="K1478" s="19"/>
      <c r="L1478" s="19"/>
      <c r="M1478" s="19"/>
      <c r="N1478" s="19"/>
      <c r="O1478" s="19"/>
      <c r="P1478" s="19"/>
    </row>
    <row r="1479" ht="15.0" customHeight="1">
      <c r="A1479" s="7" t="s">
        <v>160</v>
      </c>
      <c r="B1479" s="36"/>
      <c r="C1479" s="36"/>
      <c r="D1479" s="36">
        <v>8.0</v>
      </c>
      <c r="E1479" s="36">
        <v>91.0</v>
      </c>
      <c r="F1479" s="36">
        <v>806.0</v>
      </c>
      <c r="G1479" s="21">
        <v>735.0</v>
      </c>
      <c r="H1479" s="10">
        <v>724.0</v>
      </c>
      <c r="J1479" s="19"/>
      <c r="K1479" s="19"/>
      <c r="L1479" s="19"/>
      <c r="M1479" s="19"/>
      <c r="N1479" s="19"/>
      <c r="O1479" s="19"/>
      <c r="P1479" s="19"/>
    </row>
    <row r="1480" ht="15.0" customHeight="1">
      <c r="A1480" s="7" t="s">
        <v>161</v>
      </c>
      <c r="B1480" s="36"/>
      <c r="C1480" s="36"/>
      <c r="D1480" s="36"/>
      <c r="E1480" s="36">
        <v>67.0</v>
      </c>
      <c r="F1480" s="36">
        <v>233.0</v>
      </c>
      <c r="G1480" s="21">
        <v>254.0</v>
      </c>
      <c r="H1480" s="10">
        <v>268.0</v>
      </c>
      <c r="J1480" s="19"/>
      <c r="K1480" s="19"/>
      <c r="L1480" s="19"/>
      <c r="M1480" s="19"/>
      <c r="N1480" s="19"/>
      <c r="O1480" s="19"/>
      <c r="P1480" s="19"/>
    </row>
    <row r="1481" ht="15.0" customHeight="1">
      <c r="A1481" s="7" t="s">
        <v>162</v>
      </c>
      <c r="B1481" s="52">
        <v>70776.4433497537</v>
      </c>
      <c r="C1481" s="52">
        <v>66930.96062992126</v>
      </c>
      <c r="D1481" s="52">
        <v>74181.35100742312</v>
      </c>
      <c r="E1481" s="52">
        <v>81716.65467919903</v>
      </c>
      <c r="F1481" s="52">
        <v>89240.13874888823</v>
      </c>
      <c r="G1481" s="52">
        <v>87381.82546106887</v>
      </c>
      <c r="H1481" s="52">
        <v>87850.87709</v>
      </c>
      <c r="J1481" s="19"/>
      <c r="K1481" s="19"/>
      <c r="L1481" s="19"/>
      <c r="M1481" s="19"/>
      <c r="N1481" s="19"/>
      <c r="O1481" s="19"/>
      <c r="P1481" s="19"/>
    </row>
    <row r="1482" ht="15.0" customHeight="1">
      <c r="A1482" s="7"/>
      <c r="B1482" s="14"/>
      <c r="C1482" s="14"/>
      <c r="D1482" s="14"/>
      <c r="E1482" s="14"/>
      <c r="F1482" s="14"/>
      <c r="G1482" s="5"/>
      <c r="H1482" s="10"/>
      <c r="J1482" s="19"/>
      <c r="K1482" s="19"/>
      <c r="L1482" s="19"/>
      <c r="M1482" s="19"/>
      <c r="N1482" s="19"/>
      <c r="O1482" s="19"/>
      <c r="P1482" s="19"/>
    </row>
    <row r="1483" ht="15.0" customHeight="1">
      <c r="A1483" s="7" t="s">
        <v>93</v>
      </c>
      <c r="B1483" s="14"/>
      <c r="C1483" s="14"/>
      <c r="D1483" s="14"/>
      <c r="E1483" s="14"/>
      <c r="F1483" s="14"/>
      <c r="G1483" s="46"/>
      <c r="H1483" s="10"/>
      <c r="J1483" s="19"/>
      <c r="K1483" s="19"/>
      <c r="L1483" s="19"/>
      <c r="M1483" s="19"/>
      <c r="N1483" s="19"/>
      <c r="O1483" s="19"/>
      <c r="P1483" s="19"/>
    </row>
    <row r="1484" ht="15.0" customHeight="1">
      <c r="A1484" s="7" t="s">
        <v>6</v>
      </c>
      <c r="B1484" s="36">
        <v>8857.0</v>
      </c>
      <c r="C1484" s="36">
        <v>8792.0</v>
      </c>
      <c r="D1484" s="36">
        <v>8490.0</v>
      </c>
      <c r="E1484" s="36">
        <v>8524.0</v>
      </c>
      <c r="F1484" s="36">
        <v>8009.0</v>
      </c>
      <c r="G1484" s="21">
        <v>7982.0</v>
      </c>
      <c r="H1484" s="10">
        <v>7947.0</v>
      </c>
      <c r="J1484" s="19"/>
      <c r="K1484" s="19"/>
      <c r="L1484" s="19"/>
      <c r="M1484" s="19"/>
      <c r="N1484" s="19"/>
      <c r="O1484" s="19"/>
      <c r="P1484" s="19"/>
    </row>
    <row r="1485" ht="15.0" customHeight="1">
      <c r="A1485" s="7" t="s">
        <v>146</v>
      </c>
      <c r="B1485" s="36"/>
      <c r="C1485" s="36"/>
      <c r="D1485" s="36">
        <v>1018.0</v>
      </c>
      <c r="E1485" s="36">
        <v>647.0</v>
      </c>
      <c r="F1485" s="36">
        <v>644.0</v>
      </c>
      <c r="G1485" s="21">
        <v>567.0</v>
      </c>
      <c r="H1485" s="10">
        <v>582.0</v>
      </c>
      <c r="J1485" s="19"/>
      <c r="K1485" s="19"/>
      <c r="L1485" s="19"/>
      <c r="M1485" s="19"/>
      <c r="N1485" s="19"/>
      <c r="O1485" s="19"/>
      <c r="P1485" s="19"/>
    </row>
    <row r="1486" ht="15.0" customHeight="1">
      <c r="A1486" s="7" t="s">
        <v>147</v>
      </c>
      <c r="B1486" s="36"/>
      <c r="C1486" s="36"/>
      <c r="D1486" s="36">
        <v>591.0</v>
      </c>
      <c r="E1486" s="36">
        <v>390.0</v>
      </c>
      <c r="F1486" s="36">
        <v>361.0</v>
      </c>
      <c r="G1486" s="21">
        <v>359.0</v>
      </c>
      <c r="H1486" s="10">
        <v>427.0</v>
      </c>
      <c r="J1486" s="19"/>
      <c r="K1486" s="19"/>
      <c r="L1486" s="19"/>
      <c r="M1486" s="19"/>
      <c r="N1486" s="19"/>
      <c r="O1486" s="19"/>
      <c r="P1486" s="19"/>
    </row>
    <row r="1487" ht="15.0" customHeight="1">
      <c r="A1487" s="7" t="s">
        <v>148</v>
      </c>
      <c r="B1487" s="36"/>
      <c r="C1487" s="36"/>
      <c r="D1487" s="36">
        <v>570.0</v>
      </c>
      <c r="E1487" s="36">
        <v>562.0</v>
      </c>
      <c r="F1487" s="36">
        <v>332.0</v>
      </c>
      <c r="G1487" s="21">
        <v>374.0</v>
      </c>
      <c r="H1487" s="10">
        <v>334.0</v>
      </c>
      <c r="J1487" s="19"/>
      <c r="K1487" s="19"/>
      <c r="L1487" s="19"/>
      <c r="M1487" s="19"/>
      <c r="N1487" s="19"/>
      <c r="O1487" s="19"/>
      <c r="P1487" s="19"/>
    </row>
    <row r="1488" ht="15.0" customHeight="1">
      <c r="A1488" s="7" t="s">
        <v>149</v>
      </c>
      <c r="B1488" s="36"/>
      <c r="C1488" s="36"/>
      <c r="D1488" s="36">
        <v>561.0</v>
      </c>
      <c r="E1488" s="36">
        <v>418.0</v>
      </c>
      <c r="F1488" s="36">
        <v>310.0</v>
      </c>
      <c r="G1488" s="21">
        <v>269.0</v>
      </c>
      <c r="H1488" s="10">
        <v>493.0</v>
      </c>
      <c r="J1488" s="19"/>
      <c r="K1488" s="19"/>
      <c r="L1488" s="19"/>
      <c r="M1488" s="19"/>
      <c r="N1488" s="19"/>
      <c r="O1488" s="19"/>
      <c r="P1488" s="19"/>
    </row>
    <row r="1489" ht="15.0" customHeight="1">
      <c r="A1489" s="7" t="s">
        <v>150</v>
      </c>
      <c r="B1489" s="36"/>
      <c r="C1489" s="36"/>
      <c r="D1489" s="36">
        <v>728.0</v>
      </c>
      <c r="E1489" s="36">
        <v>453.0</v>
      </c>
      <c r="F1489" s="36">
        <v>579.0</v>
      </c>
      <c r="G1489" s="21">
        <v>505.0</v>
      </c>
      <c r="H1489" s="10">
        <v>403.0</v>
      </c>
      <c r="J1489" s="19"/>
      <c r="K1489" s="19"/>
      <c r="L1489" s="19"/>
      <c r="M1489" s="19"/>
      <c r="N1489" s="19"/>
      <c r="O1489" s="19"/>
      <c r="P1489" s="19"/>
    </row>
    <row r="1490" ht="15.0" customHeight="1">
      <c r="A1490" s="7" t="s">
        <v>151</v>
      </c>
      <c r="B1490" s="36"/>
      <c r="C1490" s="36"/>
      <c r="D1490" s="36">
        <v>607.0</v>
      </c>
      <c r="E1490" s="36">
        <v>397.0</v>
      </c>
      <c r="F1490" s="36">
        <v>223.0</v>
      </c>
      <c r="G1490" s="21">
        <v>267.0</v>
      </c>
      <c r="H1490" s="10">
        <v>301.0</v>
      </c>
      <c r="J1490" s="19"/>
      <c r="K1490" s="19"/>
      <c r="L1490" s="19"/>
      <c r="M1490" s="19"/>
      <c r="N1490" s="19"/>
      <c r="O1490" s="19"/>
      <c r="P1490" s="19"/>
    </row>
    <row r="1491" ht="15.0" customHeight="1">
      <c r="A1491" s="7" t="s">
        <v>152</v>
      </c>
      <c r="B1491" s="36"/>
      <c r="C1491" s="36"/>
      <c r="D1491" s="36">
        <v>600.0</v>
      </c>
      <c r="E1491" s="36">
        <v>434.0</v>
      </c>
      <c r="F1491" s="36">
        <v>284.0</v>
      </c>
      <c r="G1491" s="21">
        <v>330.0</v>
      </c>
      <c r="H1491" s="10">
        <v>264.0</v>
      </c>
      <c r="J1491" s="19"/>
      <c r="K1491" s="19"/>
      <c r="L1491" s="19"/>
      <c r="M1491" s="19"/>
      <c r="N1491" s="19"/>
      <c r="O1491" s="19"/>
      <c r="P1491" s="19"/>
    </row>
    <row r="1492" ht="15.0" customHeight="1">
      <c r="A1492" s="7" t="s">
        <v>153</v>
      </c>
      <c r="B1492" s="36"/>
      <c r="C1492" s="36"/>
      <c r="D1492" s="36">
        <v>626.0</v>
      </c>
      <c r="E1492" s="36">
        <v>330.0</v>
      </c>
      <c r="F1492" s="36">
        <v>408.0</v>
      </c>
      <c r="G1492" s="21">
        <v>336.0</v>
      </c>
      <c r="H1492" s="10">
        <v>303.0</v>
      </c>
      <c r="J1492" s="19"/>
      <c r="K1492" s="19"/>
      <c r="L1492" s="19"/>
      <c r="M1492" s="19"/>
      <c r="N1492" s="19"/>
      <c r="O1492" s="19"/>
      <c r="P1492" s="19"/>
    </row>
    <row r="1493" ht="15.0" customHeight="1">
      <c r="A1493" s="7" t="s">
        <v>154</v>
      </c>
      <c r="B1493" s="36"/>
      <c r="C1493" s="36"/>
      <c r="D1493" s="36">
        <v>622.0</v>
      </c>
      <c r="E1493" s="36">
        <v>320.0</v>
      </c>
      <c r="F1493" s="36">
        <v>234.0</v>
      </c>
      <c r="G1493" s="21">
        <v>246.0</v>
      </c>
      <c r="H1493" s="10">
        <v>270.0</v>
      </c>
      <c r="J1493" s="19"/>
      <c r="K1493" s="19"/>
      <c r="L1493" s="19"/>
      <c r="M1493" s="19"/>
      <c r="N1493" s="19"/>
      <c r="O1493" s="19"/>
      <c r="P1493" s="19"/>
    </row>
    <row r="1494" ht="15.0" customHeight="1">
      <c r="A1494" s="7" t="s">
        <v>155</v>
      </c>
      <c r="B1494" s="36"/>
      <c r="C1494" s="36"/>
      <c r="D1494" s="36">
        <v>827.0</v>
      </c>
      <c r="E1494" s="36">
        <v>871.0</v>
      </c>
      <c r="F1494" s="36">
        <v>557.0</v>
      </c>
      <c r="G1494" s="21">
        <v>551.0</v>
      </c>
      <c r="H1494" s="10">
        <v>521.0</v>
      </c>
      <c r="J1494" s="19"/>
      <c r="K1494" s="19"/>
      <c r="L1494" s="19"/>
      <c r="M1494" s="19"/>
      <c r="N1494" s="19"/>
      <c r="O1494" s="19"/>
      <c r="P1494" s="19"/>
    </row>
    <row r="1495" ht="15.0" customHeight="1">
      <c r="A1495" s="7" t="s">
        <v>156</v>
      </c>
      <c r="B1495" s="36"/>
      <c r="C1495" s="36"/>
      <c r="D1495" s="36">
        <v>942.0</v>
      </c>
      <c r="E1495" s="36">
        <v>1036.0</v>
      </c>
      <c r="F1495" s="36">
        <v>782.0</v>
      </c>
      <c r="G1495" s="21">
        <v>791.0</v>
      </c>
      <c r="H1495" s="10">
        <v>761.0</v>
      </c>
      <c r="J1495" s="19"/>
      <c r="K1495" s="19"/>
      <c r="L1495" s="19"/>
      <c r="M1495" s="19"/>
      <c r="N1495" s="19"/>
      <c r="O1495" s="19"/>
      <c r="P1495" s="19"/>
    </row>
    <row r="1496" ht="15.0" customHeight="1">
      <c r="A1496" s="7" t="s">
        <v>157</v>
      </c>
      <c r="B1496" s="36"/>
      <c r="C1496" s="36"/>
      <c r="D1496" s="36">
        <v>501.0</v>
      </c>
      <c r="E1496" s="36">
        <v>1268.0</v>
      </c>
      <c r="F1496" s="36">
        <v>1067.0</v>
      </c>
      <c r="G1496" s="21">
        <v>1154.0</v>
      </c>
      <c r="H1496" s="10">
        <v>1313.0</v>
      </c>
      <c r="J1496" s="19"/>
      <c r="K1496" s="19"/>
      <c r="L1496" s="19"/>
      <c r="M1496" s="19"/>
      <c r="N1496" s="19"/>
      <c r="O1496" s="19"/>
      <c r="P1496" s="19"/>
    </row>
    <row r="1497" ht="15.0" customHeight="1">
      <c r="A1497" s="7" t="s">
        <v>158</v>
      </c>
      <c r="B1497" s="36"/>
      <c r="C1497" s="36"/>
      <c r="D1497" s="36">
        <v>122.0</v>
      </c>
      <c r="E1497" s="36">
        <v>689.0</v>
      </c>
      <c r="F1497" s="36">
        <v>1065.0</v>
      </c>
      <c r="G1497" s="21">
        <v>992.0</v>
      </c>
      <c r="H1497" s="10">
        <v>862.0</v>
      </c>
      <c r="J1497" s="19"/>
      <c r="K1497" s="19"/>
      <c r="L1497" s="19"/>
      <c r="M1497" s="19"/>
      <c r="N1497" s="19"/>
      <c r="O1497" s="19"/>
      <c r="P1497" s="19"/>
    </row>
    <row r="1498" ht="15.0" customHeight="1">
      <c r="A1498" s="7" t="s">
        <v>159</v>
      </c>
      <c r="B1498" s="36"/>
      <c r="C1498" s="36"/>
      <c r="D1498" s="36">
        <v>118.0</v>
      </c>
      <c r="E1498" s="36">
        <v>332.0</v>
      </c>
      <c r="F1498" s="36">
        <v>468.0</v>
      </c>
      <c r="G1498" s="21">
        <v>379.0</v>
      </c>
      <c r="H1498" s="10">
        <v>328.0</v>
      </c>
      <c r="J1498" s="19"/>
      <c r="K1498" s="19"/>
      <c r="L1498" s="19"/>
      <c r="M1498" s="19"/>
      <c r="N1498" s="19"/>
      <c r="O1498" s="19"/>
      <c r="P1498" s="19"/>
    </row>
    <row r="1499" ht="15.0" customHeight="1">
      <c r="A1499" s="7" t="s">
        <v>160</v>
      </c>
      <c r="B1499" s="36"/>
      <c r="C1499" s="36"/>
      <c r="D1499" s="36">
        <v>57.0</v>
      </c>
      <c r="E1499" s="36">
        <v>249.0</v>
      </c>
      <c r="F1499" s="36">
        <v>447.0</v>
      </c>
      <c r="G1499" s="21">
        <v>580.0</v>
      </c>
      <c r="H1499" s="10">
        <v>504.0</v>
      </c>
      <c r="J1499" s="19"/>
      <c r="K1499" s="19"/>
      <c r="L1499" s="19"/>
      <c r="M1499" s="19"/>
      <c r="N1499" s="19"/>
      <c r="O1499" s="19"/>
      <c r="P1499" s="19"/>
    </row>
    <row r="1500" ht="15.0" customHeight="1">
      <c r="A1500" s="7" t="s">
        <v>161</v>
      </c>
      <c r="B1500" s="36"/>
      <c r="C1500" s="36"/>
      <c r="D1500" s="36"/>
      <c r="E1500" s="36">
        <v>128.0</v>
      </c>
      <c r="F1500" s="36">
        <v>248.0</v>
      </c>
      <c r="G1500" s="21">
        <v>282.0</v>
      </c>
      <c r="H1500" s="10">
        <v>281.0</v>
      </c>
      <c r="J1500" s="19"/>
      <c r="K1500" s="19"/>
      <c r="L1500" s="19"/>
      <c r="M1500" s="19"/>
      <c r="N1500" s="19"/>
      <c r="O1500" s="19"/>
      <c r="P1500" s="19"/>
    </row>
    <row r="1501" ht="15.0" customHeight="1">
      <c r="A1501" s="7" t="s">
        <v>162</v>
      </c>
      <c r="B1501" s="52">
        <v>65887.82594417078</v>
      </c>
      <c r="C1501" s="52">
        <v>64597.07961504812</v>
      </c>
      <c r="D1501" s="52">
        <v>66992.99257688229</v>
      </c>
      <c r="E1501" s="52">
        <v>75519.64609726197</v>
      </c>
      <c r="F1501" s="52">
        <v>63042.23006225912</v>
      </c>
      <c r="G1501" s="52">
        <v>64023.91252131122</v>
      </c>
      <c r="H1501" s="52">
        <v>61222.69125563421</v>
      </c>
      <c r="J1501" s="19"/>
      <c r="K1501" s="19"/>
      <c r="L1501" s="19"/>
      <c r="M1501" s="19"/>
      <c r="N1501" s="19"/>
      <c r="O1501" s="19"/>
      <c r="P1501" s="19"/>
    </row>
    <row r="1502" ht="15.0" customHeight="1">
      <c r="A1502" s="7"/>
      <c r="B1502" s="14"/>
      <c r="C1502" s="14"/>
      <c r="D1502" s="14"/>
      <c r="E1502" s="14"/>
      <c r="F1502" s="14"/>
      <c r="G1502" s="5"/>
      <c r="H1502" s="10"/>
      <c r="J1502" s="19"/>
      <c r="K1502" s="19"/>
      <c r="L1502" s="19"/>
      <c r="M1502" s="19"/>
      <c r="N1502" s="19"/>
      <c r="O1502" s="19"/>
      <c r="P1502" s="19"/>
    </row>
    <row r="1503" ht="15.0" customHeight="1">
      <c r="A1503" s="7" t="s">
        <v>94</v>
      </c>
      <c r="B1503" s="14"/>
      <c r="C1503" s="14"/>
      <c r="D1503" s="14"/>
      <c r="E1503" s="14"/>
      <c r="F1503" s="14"/>
      <c r="G1503" s="46"/>
      <c r="H1503" s="10"/>
      <c r="J1503" s="19"/>
      <c r="K1503" s="19"/>
      <c r="L1503" s="19"/>
      <c r="M1503" s="19"/>
      <c r="N1503" s="19"/>
      <c r="O1503" s="19"/>
      <c r="P1503" s="19"/>
    </row>
    <row r="1504" ht="15.0" customHeight="1">
      <c r="A1504" s="7" t="s">
        <v>6</v>
      </c>
      <c r="B1504" s="36"/>
      <c r="C1504" s="36">
        <v>5467.0</v>
      </c>
      <c r="D1504" s="36">
        <v>5661.0</v>
      </c>
      <c r="E1504" s="36">
        <v>5914.0</v>
      </c>
      <c r="F1504" s="36">
        <v>6108.0</v>
      </c>
      <c r="G1504" s="21">
        <v>6075.0</v>
      </c>
      <c r="H1504" s="10">
        <v>6116.0</v>
      </c>
      <c r="J1504" s="19"/>
      <c r="K1504" s="19"/>
      <c r="L1504" s="19"/>
      <c r="M1504" s="19"/>
      <c r="N1504" s="19"/>
      <c r="O1504" s="19"/>
      <c r="P1504" s="19"/>
    </row>
    <row r="1505" ht="15.0" customHeight="1">
      <c r="A1505" s="7" t="s">
        <v>146</v>
      </c>
      <c r="B1505" s="36"/>
      <c r="C1505" s="36"/>
      <c r="D1505" s="36">
        <v>372.0</v>
      </c>
      <c r="E1505" s="36">
        <v>412.0</v>
      </c>
      <c r="F1505" s="36">
        <v>462.0</v>
      </c>
      <c r="G1505" s="21">
        <v>521.0</v>
      </c>
      <c r="H1505" s="10">
        <v>520.0</v>
      </c>
      <c r="J1505" s="19"/>
      <c r="K1505" s="19"/>
      <c r="L1505" s="19"/>
      <c r="M1505" s="19"/>
      <c r="N1505" s="19"/>
      <c r="O1505" s="19"/>
      <c r="P1505" s="19"/>
    </row>
    <row r="1506" ht="15.0" customHeight="1">
      <c r="A1506" s="7" t="s">
        <v>147</v>
      </c>
      <c r="B1506" s="36"/>
      <c r="C1506" s="36"/>
      <c r="D1506" s="36">
        <v>396.0</v>
      </c>
      <c r="E1506" s="36">
        <v>388.0</v>
      </c>
      <c r="F1506" s="36">
        <v>277.0</v>
      </c>
      <c r="G1506" s="21">
        <v>322.0</v>
      </c>
      <c r="H1506" s="10">
        <v>371.0</v>
      </c>
      <c r="J1506" s="19"/>
      <c r="K1506" s="19"/>
      <c r="L1506" s="19"/>
      <c r="M1506" s="19"/>
      <c r="N1506" s="19"/>
      <c r="O1506" s="19"/>
      <c r="P1506" s="19"/>
    </row>
    <row r="1507" ht="15.0" customHeight="1">
      <c r="A1507" s="7" t="s">
        <v>148</v>
      </c>
      <c r="B1507" s="36"/>
      <c r="C1507" s="36"/>
      <c r="D1507" s="36">
        <v>460.0</v>
      </c>
      <c r="E1507" s="36">
        <v>320.0</v>
      </c>
      <c r="F1507" s="36">
        <v>431.0</v>
      </c>
      <c r="G1507" s="21">
        <v>461.0</v>
      </c>
      <c r="H1507" s="10">
        <v>459.0</v>
      </c>
      <c r="J1507" s="19"/>
      <c r="K1507" s="19"/>
      <c r="L1507" s="19"/>
      <c r="M1507" s="19"/>
      <c r="N1507" s="19"/>
      <c r="O1507" s="19"/>
      <c r="P1507" s="19"/>
    </row>
    <row r="1508" ht="15.0" customHeight="1">
      <c r="A1508" s="7" t="s">
        <v>149</v>
      </c>
      <c r="B1508" s="36"/>
      <c r="C1508" s="36"/>
      <c r="D1508" s="36">
        <v>455.0</v>
      </c>
      <c r="E1508" s="36">
        <v>291.0</v>
      </c>
      <c r="F1508" s="36">
        <v>381.0</v>
      </c>
      <c r="G1508" s="21">
        <v>416.0</v>
      </c>
      <c r="H1508" s="10">
        <v>555.0</v>
      </c>
      <c r="J1508" s="19"/>
      <c r="K1508" s="19"/>
      <c r="L1508" s="19"/>
      <c r="M1508" s="19"/>
      <c r="N1508" s="19"/>
      <c r="O1508" s="19"/>
      <c r="P1508" s="19"/>
    </row>
    <row r="1509" ht="15.0" customHeight="1">
      <c r="A1509" s="7" t="s">
        <v>150</v>
      </c>
      <c r="B1509" s="36"/>
      <c r="C1509" s="36"/>
      <c r="D1509" s="36">
        <v>579.0</v>
      </c>
      <c r="E1509" s="36">
        <v>345.0</v>
      </c>
      <c r="F1509" s="36">
        <v>469.0</v>
      </c>
      <c r="G1509" s="21">
        <v>375.0</v>
      </c>
      <c r="H1509" s="10">
        <v>355.0</v>
      </c>
      <c r="J1509" s="19"/>
      <c r="K1509" s="19"/>
      <c r="L1509" s="19"/>
      <c r="M1509" s="19"/>
      <c r="N1509" s="19"/>
      <c r="O1509" s="19"/>
      <c r="P1509" s="19"/>
    </row>
    <row r="1510" ht="15.0" customHeight="1">
      <c r="A1510" s="7" t="s">
        <v>151</v>
      </c>
      <c r="B1510" s="36"/>
      <c r="C1510" s="36"/>
      <c r="D1510" s="36">
        <v>513.0</v>
      </c>
      <c r="E1510" s="36">
        <v>419.0</v>
      </c>
      <c r="F1510" s="36">
        <v>271.0</v>
      </c>
      <c r="G1510" s="21">
        <v>341.0</v>
      </c>
      <c r="H1510" s="10">
        <v>357.0</v>
      </c>
      <c r="J1510" s="19"/>
      <c r="K1510" s="19"/>
      <c r="L1510" s="19"/>
      <c r="M1510" s="19"/>
      <c r="N1510" s="19"/>
      <c r="O1510" s="19"/>
      <c r="P1510" s="19"/>
    </row>
    <row r="1511" ht="15.0" customHeight="1">
      <c r="A1511" s="7" t="s">
        <v>152</v>
      </c>
      <c r="B1511" s="36"/>
      <c r="C1511" s="36"/>
      <c r="D1511" s="36">
        <v>499.0</v>
      </c>
      <c r="E1511" s="36">
        <v>446.0</v>
      </c>
      <c r="F1511" s="36">
        <v>291.0</v>
      </c>
      <c r="G1511" s="21">
        <v>271.0</v>
      </c>
      <c r="H1511" s="10">
        <v>230.0</v>
      </c>
      <c r="J1511" s="19"/>
      <c r="K1511" s="19"/>
      <c r="L1511" s="19"/>
      <c r="M1511" s="19"/>
      <c r="N1511" s="19"/>
      <c r="O1511" s="19"/>
      <c r="P1511" s="19"/>
    </row>
    <row r="1512" ht="15.0" customHeight="1">
      <c r="A1512" s="7" t="s">
        <v>153</v>
      </c>
      <c r="B1512" s="36"/>
      <c r="C1512" s="36"/>
      <c r="D1512" s="36">
        <v>465.0</v>
      </c>
      <c r="E1512" s="36">
        <v>457.0</v>
      </c>
      <c r="F1512" s="36">
        <v>463.0</v>
      </c>
      <c r="G1512" s="21">
        <v>399.0</v>
      </c>
      <c r="H1512" s="10">
        <v>312.0</v>
      </c>
      <c r="J1512" s="19"/>
      <c r="K1512" s="19"/>
      <c r="L1512" s="19"/>
      <c r="M1512" s="19"/>
      <c r="N1512" s="19"/>
      <c r="O1512" s="19"/>
      <c r="P1512" s="19"/>
    </row>
    <row r="1513" ht="15.0" customHeight="1">
      <c r="A1513" s="7" t="s">
        <v>154</v>
      </c>
      <c r="B1513" s="36"/>
      <c r="C1513" s="36"/>
      <c r="D1513" s="36">
        <v>463.0</v>
      </c>
      <c r="E1513" s="36">
        <v>427.0</v>
      </c>
      <c r="F1513" s="36">
        <v>185.0</v>
      </c>
      <c r="G1513" s="21">
        <v>215.0</v>
      </c>
      <c r="H1513" s="10">
        <v>177.0</v>
      </c>
      <c r="J1513" s="19"/>
      <c r="K1513" s="19"/>
      <c r="L1513" s="19"/>
      <c r="M1513" s="19"/>
      <c r="N1513" s="19"/>
      <c r="O1513" s="19"/>
      <c r="P1513" s="19"/>
    </row>
    <row r="1514" ht="15.0" customHeight="1">
      <c r="A1514" s="7" t="s">
        <v>155</v>
      </c>
      <c r="B1514" s="36"/>
      <c r="C1514" s="36"/>
      <c r="D1514" s="36">
        <v>526.0</v>
      </c>
      <c r="E1514" s="36">
        <v>687.0</v>
      </c>
      <c r="F1514" s="36">
        <v>479.0</v>
      </c>
      <c r="G1514" s="21">
        <v>462.0</v>
      </c>
      <c r="H1514" s="10">
        <v>486.0</v>
      </c>
      <c r="J1514" s="19"/>
      <c r="K1514" s="19"/>
      <c r="L1514" s="19"/>
      <c r="M1514" s="19"/>
      <c r="N1514" s="19"/>
      <c r="O1514" s="19"/>
      <c r="P1514" s="19"/>
    </row>
    <row r="1515" ht="15.0" customHeight="1">
      <c r="A1515" s="7" t="s">
        <v>156</v>
      </c>
      <c r="B1515" s="36"/>
      <c r="C1515" s="36"/>
      <c r="D1515" s="36">
        <v>493.0</v>
      </c>
      <c r="E1515" s="36">
        <v>675.0</v>
      </c>
      <c r="F1515" s="36">
        <v>503.0</v>
      </c>
      <c r="G1515" s="21">
        <v>609.0</v>
      </c>
      <c r="H1515" s="10">
        <v>710.0</v>
      </c>
      <c r="J1515" s="19"/>
      <c r="K1515" s="19"/>
      <c r="L1515" s="19"/>
      <c r="M1515" s="19"/>
      <c r="N1515" s="19"/>
      <c r="O1515" s="19"/>
      <c r="P1515" s="19"/>
    </row>
    <row r="1516" ht="15.0" customHeight="1">
      <c r="A1516" s="7" t="s">
        <v>157</v>
      </c>
      <c r="B1516" s="36"/>
      <c r="C1516" s="36"/>
      <c r="D1516" s="36">
        <v>309.0</v>
      </c>
      <c r="E1516" s="36">
        <v>493.0</v>
      </c>
      <c r="F1516" s="36">
        <v>1170.0</v>
      </c>
      <c r="G1516" s="21">
        <v>950.0</v>
      </c>
      <c r="H1516" s="10">
        <v>913.0</v>
      </c>
      <c r="J1516" s="19"/>
      <c r="K1516" s="19"/>
      <c r="L1516" s="19"/>
      <c r="M1516" s="19"/>
      <c r="N1516" s="19"/>
      <c r="O1516" s="19"/>
      <c r="P1516" s="19"/>
    </row>
    <row r="1517" ht="15.0" customHeight="1">
      <c r="A1517" s="7" t="s">
        <v>158</v>
      </c>
      <c r="B1517" s="36"/>
      <c r="C1517" s="36"/>
      <c r="D1517" s="36">
        <v>66.0</v>
      </c>
      <c r="E1517" s="36">
        <v>327.0</v>
      </c>
      <c r="F1517" s="36">
        <v>345.0</v>
      </c>
      <c r="G1517" s="21">
        <v>306.0</v>
      </c>
      <c r="H1517" s="10">
        <v>273.0</v>
      </c>
      <c r="J1517" s="19"/>
      <c r="K1517" s="19"/>
      <c r="L1517" s="19"/>
      <c r="M1517" s="19"/>
      <c r="N1517" s="19"/>
      <c r="O1517" s="19"/>
      <c r="P1517" s="19"/>
    </row>
    <row r="1518" ht="15.0" customHeight="1">
      <c r="A1518" s="7" t="s">
        <v>159</v>
      </c>
      <c r="B1518" s="36"/>
      <c r="C1518" s="36"/>
      <c r="D1518" s="36">
        <v>10.0</v>
      </c>
      <c r="E1518" s="36">
        <v>114.0</v>
      </c>
      <c r="F1518" s="36">
        <v>195.0</v>
      </c>
      <c r="G1518" s="21">
        <v>226.0</v>
      </c>
      <c r="H1518" s="10">
        <v>184.0</v>
      </c>
      <c r="J1518" s="19"/>
      <c r="K1518" s="19"/>
      <c r="L1518" s="19"/>
      <c r="M1518" s="19"/>
      <c r="N1518" s="19"/>
      <c r="O1518" s="19"/>
      <c r="P1518" s="19"/>
    </row>
    <row r="1519" ht="15.0" customHeight="1">
      <c r="A1519" s="7" t="s">
        <v>160</v>
      </c>
      <c r="B1519" s="36"/>
      <c r="C1519" s="36"/>
      <c r="D1519" s="36">
        <v>55.0</v>
      </c>
      <c r="E1519" s="36">
        <v>41.0</v>
      </c>
      <c r="F1519" s="36">
        <v>145.0</v>
      </c>
      <c r="G1519" s="21">
        <v>134.0</v>
      </c>
      <c r="H1519" s="10">
        <v>151.0</v>
      </c>
      <c r="J1519" s="19"/>
      <c r="K1519" s="19"/>
      <c r="L1519" s="19"/>
      <c r="M1519" s="19"/>
      <c r="N1519" s="19"/>
      <c r="O1519" s="19"/>
      <c r="P1519" s="19"/>
    </row>
    <row r="1520" ht="15.0" customHeight="1">
      <c r="A1520" s="7" t="s">
        <v>161</v>
      </c>
      <c r="B1520" s="36"/>
      <c r="C1520" s="36"/>
      <c r="D1520" s="36"/>
      <c r="E1520" s="36">
        <v>72.0</v>
      </c>
      <c r="F1520" s="36">
        <v>41.0</v>
      </c>
      <c r="G1520" s="21">
        <v>67.0</v>
      </c>
      <c r="H1520" s="10">
        <v>63.0</v>
      </c>
      <c r="J1520" s="19"/>
      <c r="K1520" s="19"/>
      <c r="L1520" s="19"/>
      <c r="M1520" s="19"/>
      <c r="N1520" s="19"/>
      <c r="O1520" s="19"/>
      <c r="P1520" s="19"/>
    </row>
    <row r="1521" ht="15.0" customHeight="1">
      <c r="A1521" s="7" t="s">
        <v>162</v>
      </c>
      <c r="B1521" s="52">
        <v>0.0</v>
      </c>
      <c r="C1521" s="52">
        <v>64341.47856517935</v>
      </c>
      <c r="D1521" s="52">
        <v>65646.78897136798</v>
      </c>
      <c r="E1521" s="52">
        <v>61887.64854924398</v>
      </c>
      <c r="F1521" s="52">
        <v>46632.834272161286</v>
      </c>
      <c r="G1521" s="52">
        <v>44771.4338719672</v>
      </c>
      <c r="H1521" s="52">
        <v>43259.24939037785</v>
      </c>
      <c r="J1521" s="19"/>
      <c r="K1521" s="19"/>
      <c r="L1521" s="19"/>
      <c r="M1521" s="19"/>
      <c r="N1521" s="19"/>
      <c r="O1521" s="19"/>
      <c r="P1521" s="19"/>
    </row>
    <row r="1522" ht="15.0" customHeight="1">
      <c r="A1522" s="7"/>
      <c r="B1522" s="14"/>
      <c r="C1522" s="14"/>
      <c r="D1522" s="14"/>
      <c r="E1522" s="14"/>
      <c r="F1522" s="14"/>
      <c r="G1522" s="5"/>
      <c r="H1522" s="10"/>
      <c r="J1522" s="19"/>
      <c r="K1522" s="19"/>
      <c r="L1522" s="19"/>
      <c r="M1522" s="19"/>
      <c r="N1522" s="19"/>
      <c r="O1522" s="19"/>
      <c r="P1522" s="19"/>
    </row>
    <row r="1523" ht="15.0" customHeight="1">
      <c r="A1523" s="7" t="s">
        <v>95</v>
      </c>
      <c r="B1523" s="14"/>
      <c r="C1523" s="14"/>
      <c r="D1523" s="14"/>
      <c r="E1523" s="14"/>
      <c r="F1523" s="14"/>
      <c r="G1523" s="46"/>
      <c r="H1523" s="10"/>
      <c r="J1523" s="19"/>
      <c r="K1523" s="19"/>
      <c r="L1523" s="19"/>
      <c r="M1523" s="19"/>
      <c r="N1523" s="19"/>
      <c r="O1523" s="19"/>
      <c r="P1523" s="19"/>
    </row>
    <row r="1524" ht="15.0" customHeight="1">
      <c r="A1524" s="7" t="s">
        <v>6</v>
      </c>
      <c r="B1524" s="36">
        <v>28820.0</v>
      </c>
      <c r="C1524" s="36">
        <v>29249.0</v>
      </c>
      <c r="D1524" s="36">
        <v>30128.0</v>
      </c>
      <c r="E1524" s="36">
        <v>30918.0</v>
      </c>
      <c r="F1524" s="36">
        <v>29110.0</v>
      </c>
      <c r="G1524" s="21">
        <v>28739.0</v>
      </c>
      <c r="H1524" s="10">
        <v>28669.0</v>
      </c>
      <c r="J1524" s="19"/>
      <c r="K1524" s="19"/>
      <c r="L1524" s="19"/>
      <c r="M1524" s="19"/>
      <c r="N1524" s="19"/>
      <c r="O1524" s="19"/>
      <c r="P1524" s="19"/>
    </row>
    <row r="1525" ht="15.0" customHeight="1">
      <c r="A1525" s="7" t="s">
        <v>146</v>
      </c>
      <c r="B1525" s="36"/>
      <c r="C1525" s="36"/>
      <c r="D1525" s="36">
        <v>5549.0</v>
      </c>
      <c r="E1525" s="36">
        <v>4271.0</v>
      </c>
      <c r="F1525" s="36">
        <v>3568.0</v>
      </c>
      <c r="G1525" s="21">
        <v>3319.0</v>
      </c>
      <c r="H1525" s="10">
        <v>3262.0</v>
      </c>
      <c r="J1525" s="19"/>
      <c r="K1525" s="19"/>
      <c r="L1525" s="19"/>
      <c r="M1525" s="19"/>
      <c r="N1525" s="19"/>
      <c r="O1525" s="19"/>
      <c r="P1525" s="19"/>
    </row>
    <row r="1526" ht="15.0" customHeight="1">
      <c r="A1526" s="7" t="s">
        <v>147</v>
      </c>
      <c r="B1526" s="36"/>
      <c r="C1526" s="36"/>
      <c r="D1526" s="36">
        <v>3017.0</v>
      </c>
      <c r="E1526" s="36">
        <v>2400.0</v>
      </c>
      <c r="F1526" s="36">
        <v>2173.0</v>
      </c>
      <c r="G1526" s="21">
        <v>2004.0</v>
      </c>
      <c r="H1526" s="10">
        <v>1963.0</v>
      </c>
      <c r="J1526" s="19"/>
      <c r="K1526" s="19"/>
      <c r="L1526" s="19"/>
      <c r="M1526" s="19"/>
      <c r="N1526" s="19"/>
      <c r="O1526" s="19"/>
      <c r="P1526" s="19"/>
    </row>
    <row r="1527" ht="15.0" customHeight="1">
      <c r="A1527" s="7" t="s">
        <v>148</v>
      </c>
      <c r="B1527" s="36"/>
      <c r="C1527" s="36"/>
      <c r="D1527" s="36">
        <v>3411.0</v>
      </c>
      <c r="E1527" s="36">
        <v>1741.0</v>
      </c>
      <c r="F1527" s="36">
        <v>1637.0</v>
      </c>
      <c r="G1527" s="21">
        <v>1546.0</v>
      </c>
      <c r="H1527" s="10">
        <v>1730.0</v>
      </c>
      <c r="J1527" s="19"/>
      <c r="K1527" s="19"/>
      <c r="L1527" s="19"/>
      <c r="M1527" s="19"/>
      <c r="N1527" s="19"/>
      <c r="O1527" s="19"/>
      <c r="P1527" s="19"/>
    </row>
    <row r="1528" ht="15.0" customHeight="1">
      <c r="A1528" s="7" t="s">
        <v>149</v>
      </c>
      <c r="B1528" s="36"/>
      <c r="C1528" s="36"/>
      <c r="D1528" s="36">
        <v>3060.0</v>
      </c>
      <c r="E1528" s="36">
        <v>2148.0</v>
      </c>
      <c r="F1528" s="36">
        <v>1470.0</v>
      </c>
      <c r="G1528" s="21">
        <v>1537.0</v>
      </c>
      <c r="H1528" s="10">
        <v>1233.0</v>
      </c>
      <c r="J1528" s="19"/>
      <c r="K1528" s="19"/>
      <c r="L1528" s="19"/>
      <c r="M1528" s="19"/>
      <c r="N1528" s="19"/>
      <c r="O1528" s="19"/>
      <c r="P1528" s="19"/>
    </row>
    <row r="1529" ht="15.0" customHeight="1">
      <c r="A1529" s="7" t="s">
        <v>150</v>
      </c>
      <c r="B1529" s="36"/>
      <c r="C1529" s="36"/>
      <c r="D1529" s="36">
        <v>2854.0</v>
      </c>
      <c r="E1529" s="36">
        <v>2273.0</v>
      </c>
      <c r="F1529" s="36">
        <v>1767.0</v>
      </c>
      <c r="G1529" s="21">
        <v>1757.0</v>
      </c>
      <c r="H1529" s="10">
        <v>1689.0</v>
      </c>
      <c r="J1529" s="19"/>
      <c r="K1529" s="19"/>
      <c r="L1529" s="19"/>
      <c r="M1529" s="19"/>
      <c r="N1529" s="19"/>
      <c r="O1529" s="19"/>
      <c r="P1529" s="19"/>
    </row>
    <row r="1530" ht="15.0" customHeight="1">
      <c r="A1530" s="7" t="s">
        <v>151</v>
      </c>
      <c r="B1530" s="36"/>
      <c r="C1530" s="36"/>
      <c r="D1530" s="36">
        <v>1997.0</v>
      </c>
      <c r="E1530" s="36">
        <v>2265.0</v>
      </c>
      <c r="F1530" s="36">
        <v>1601.0</v>
      </c>
      <c r="G1530" s="21">
        <v>1535.0</v>
      </c>
      <c r="H1530" s="10">
        <v>1479.0</v>
      </c>
      <c r="J1530" s="19"/>
      <c r="K1530" s="19"/>
      <c r="L1530" s="19"/>
      <c r="M1530" s="19"/>
      <c r="N1530" s="19"/>
      <c r="O1530" s="19"/>
      <c r="P1530" s="19"/>
    </row>
    <row r="1531" ht="15.0" customHeight="1">
      <c r="A1531" s="7" t="s">
        <v>152</v>
      </c>
      <c r="B1531" s="36"/>
      <c r="C1531" s="36"/>
      <c r="D1531" s="36">
        <v>1913.0</v>
      </c>
      <c r="E1531" s="36">
        <v>2100.0</v>
      </c>
      <c r="F1531" s="36">
        <v>1681.0</v>
      </c>
      <c r="G1531" s="21">
        <v>1613.0</v>
      </c>
      <c r="H1531" s="10">
        <v>1622.0</v>
      </c>
      <c r="J1531" s="19"/>
      <c r="K1531" s="19"/>
      <c r="L1531" s="19"/>
      <c r="M1531" s="19"/>
      <c r="N1531" s="19"/>
      <c r="O1531" s="19"/>
      <c r="P1531" s="19"/>
    </row>
    <row r="1532" ht="15.0" customHeight="1">
      <c r="A1532" s="7" t="s">
        <v>153</v>
      </c>
      <c r="B1532" s="36"/>
      <c r="C1532" s="36"/>
      <c r="D1532" s="36">
        <v>1675.0</v>
      </c>
      <c r="E1532" s="36">
        <v>1977.0</v>
      </c>
      <c r="F1532" s="36">
        <v>1243.0</v>
      </c>
      <c r="G1532" s="21">
        <v>1231.0</v>
      </c>
      <c r="H1532" s="10">
        <v>1513.0</v>
      </c>
      <c r="J1532" s="19"/>
      <c r="K1532" s="19"/>
      <c r="L1532" s="19"/>
      <c r="M1532" s="19"/>
      <c r="N1532" s="19"/>
      <c r="O1532" s="19"/>
      <c r="P1532" s="19"/>
    </row>
    <row r="1533" ht="15.0" customHeight="1">
      <c r="A1533" s="7" t="s">
        <v>154</v>
      </c>
      <c r="B1533" s="36"/>
      <c r="C1533" s="36"/>
      <c r="D1533" s="36">
        <v>1040.0</v>
      </c>
      <c r="E1533" s="36">
        <v>1406.0</v>
      </c>
      <c r="F1533" s="36">
        <v>1100.0</v>
      </c>
      <c r="G1533" s="21">
        <v>1149.0</v>
      </c>
      <c r="H1533" s="10">
        <v>864.0</v>
      </c>
      <c r="J1533" s="19"/>
      <c r="K1533" s="19"/>
      <c r="L1533" s="19"/>
      <c r="M1533" s="19"/>
      <c r="N1533" s="19"/>
      <c r="O1533" s="19"/>
      <c r="P1533" s="19"/>
    </row>
    <row r="1534" ht="15.0" customHeight="1">
      <c r="A1534" s="7" t="s">
        <v>155</v>
      </c>
      <c r="B1534" s="36"/>
      <c r="C1534" s="36"/>
      <c r="D1534" s="36">
        <v>2028.0</v>
      </c>
      <c r="E1534" s="36">
        <v>2538.0</v>
      </c>
      <c r="F1534" s="36">
        <v>1677.0</v>
      </c>
      <c r="G1534" s="21">
        <v>2037.0</v>
      </c>
      <c r="H1534" s="10">
        <v>2117.0</v>
      </c>
      <c r="J1534" s="19"/>
      <c r="K1534" s="19"/>
      <c r="L1534" s="19"/>
      <c r="M1534" s="19"/>
      <c r="N1534" s="19"/>
      <c r="O1534" s="19"/>
      <c r="P1534" s="19"/>
    </row>
    <row r="1535" ht="15.0" customHeight="1">
      <c r="A1535" s="7" t="s">
        <v>156</v>
      </c>
      <c r="B1535" s="36"/>
      <c r="C1535" s="36"/>
      <c r="D1535" s="36">
        <v>1779.0</v>
      </c>
      <c r="E1535" s="36">
        <v>2871.0</v>
      </c>
      <c r="F1535" s="36">
        <v>2895.0</v>
      </c>
      <c r="G1535" s="21">
        <v>2755.0</v>
      </c>
      <c r="H1535" s="10">
        <v>2638.0</v>
      </c>
      <c r="J1535" s="19"/>
      <c r="K1535" s="19"/>
      <c r="L1535" s="19"/>
      <c r="M1535" s="19"/>
      <c r="N1535" s="19"/>
      <c r="O1535" s="19"/>
      <c r="P1535" s="19"/>
    </row>
    <row r="1536" ht="15.0" customHeight="1">
      <c r="A1536" s="7" t="s">
        <v>157</v>
      </c>
      <c r="B1536" s="36"/>
      <c r="C1536" s="36"/>
      <c r="D1536" s="36">
        <v>948.0</v>
      </c>
      <c r="E1536" s="36">
        <v>2306.0</v>
      </c>
      <c r="F1536" s="36">
        <v>3127.0</v>
      </c>
      <c r="G1536" s="21">
        <v>3113.0</v>
      </c>
      <c r="H1536" s="10">
        <v>3133.0</v>
      </c>
      <c r="J1536" s="19"/>
      <c r="K1536" s="19"/>
      <c r="L1536" s="19"/>
      <c r="M1536" s="19"/>
      <c r="N1536" s="19"/>
      <c r="O1536" s="19"/>
      <c r="P1536" s="19"/>
    </row>
    <row r="1537" ht="15.0" customHeight="1">
      <c r="A1537" s="7" t="s">
        <v>158</v>
      </c>
      <c r="B1537" s="36"/>
      <c r="C1537" s="36"/>
      <c r="D1537" s="36">
        <v>369.0</v>
      </c>
      <c r="E1537" s="36">
        <v>1305.0</v>
      </c>
      <c r="F1537" s="36">
        <v>1838.0</v>
      </c>
      <c r="G1537" s="21">
        <v>1610.0</v>
      </c>
      <c r="H1537" s="10">
        <v>1721.0</v>
      </c>
      <c r="J1537" s="19"/>
      <c r="K1537" s="19"/>
      <c r="L1537" s="19"/>
      <c r="M1537" s="19"/>
      <c r="N1537" s="19"/>
      <c r="O1537" s="19"/>
      <c r="P1537" s="19"/>
    </row>
    <row r="1538" ht="15.0" customHeight="1">
      <c r="A1538" s="7" t="s">
        <v>159</v>
      </c>
      <c r="B1538" s="36"/>
      <c r="C1538" s="36"/>
      <c r="D1538" s="36">
        <v>126.0</v>
      </c>
      <c r="E1538" s="36">
        <v>481.0</v>
      </c>
      <c r="F1538" s="36">
        <v>1283.0</v>
      </c>
      <c r="G1538" s="21">
        <v>1226.0</v>
      </c>
      <c r="H1538" s="10">
        <v>1259.0</v>
      </c>
      <c r="J1538" s="19"/>
      <c r="K1538" s="19"/>
      <c r="L1538" s="19"/>
      <c r="M1538" s="19"/>
      <c r="N1538" s="19"/>
      <c r="O1538" s="19"/>
      <c r="P1538" s="19"/>
    </row>
    <row r="1539" ht="15.0" customHeight="1">
      <c r="A1539" s="7" t="s">
        <v>160</v>
      </c>
      <c r="B1539" s="36"/>
      <c r="C1539" s="36"/>
      <c r="D1539" s="36">
        <v>362.0</v>
      </c>
      <c r="E1539" s="36">
        <v>360.0</v>
      </c>
      <c r="F1539" s="36">
        <v>1048.0</v>
      </c>
      <c r="G1539" s="21">
        <v>1196.0</v>
      </c>
      <c r="H1539" s="10">
        <v>1283.0</v>
      </c>
      <c r="J1539" s="19"/>
      <c r="K1539" s="19"/>
      <c r="L1539" s="19"/>
      <c r="M1539" s="19"/>
      <c r="N1539" s="19"/>
      <c r="O1539" s="19"/>
      <c r="P1539" s="19"/>
    </row>
    <row r="1540" ht="15.0" customHeight="1">
      <c r="A1540" s="7" t="s">
        <v>161</v>
      </c>
      <c r="B1540" s="36"/>
      <c r="C1540" s="36"/>
      <c r="D1540" s="36"/>
      <c r="E1540" s="36">
        <v>476.0</v>
      </c>
      <c r="F1540" s="36">
        <v>1002.0</v>
      </c>
      <c r="G1540" s="21">
        <v>1111.0</v>
      </c>
      <c r="H1540" s="10">
        <v>1163.0</v>
      </c>
      <c r="J1540" s="19"/>
      <c r="K1540" s="19"/>
      <c r="L1540" s="19"/>
      <c r="M1540" s="19"/>
      <c r="N1540" s="19"/>
      <c r="O1540" s="19"/>
      <c r="P1540" s="19"/>
    </row>
    <row r="1541" ht="15.0" customHeight="1">
      <c r="A1541" s="7" t="s">
        <v>162</v>
      </c>
      <c r="B1541" s="52">
        <v>49268.811165845655</v>
      </c>
      <c r="C1541" s="52">
        <v>42058.54418197725</v>
      </c>
      <c r="D1541" s="52">
        <v>46180.31601272534</v>
      </c>
      <c r="E1541" s="52">
        <v>50835.36902329384</v>
      </c>
      <c r="F1541" s="52">
        <v>43843.62881707679</v>
      </c>
      <c r="G1541" s="52">
        <v>44959.805401415826</v>
      </c>
      <c r="H1541" s="52">
        <v>44428.92581863627</v>
      </c>
      <c r="J1541" s="19"/>
      <c r="K1541" s="19"/>
      <c r="L1541" s="19"/>
      <c r="M1541" s="19"/>
      <c r="N1541" s="19"/>
      <c r="O1541" s="19"/>
      <c r="P1541" s="19"/>
    </row>
    <row r="1542" ht="15.0" customHeight="1">
      <c r="A1542" s="7"/>
      <c r="B1542" s="54"/>
      <c r="C1542" s="14"/>
      <c r="D1542" s="14"/>
      <c r="E1542" s="14"/>
      <c r="F1542" s="14"/>
      <c r="G1542" s="5"/>
      <c r="H1542" s="10"/>
      <c r="J1542" s="19"/>
      <c r="K1542" s="19"/>
      <c r="L1542" s="19"/>
      <c r="M1542" s="19"/>
      <c r="N1542" s="19"/>
      <c r="O1542" s="19"/>
      <c r="P1542" s="19"/>
    </row>
    <row r="1543" ht="15.0" customHeight="1">
      <c r="A1543" s="7" t="s">
        <v>96</v>
      </c>
      <c r="B1543" s="14"/>
      <c r="C1543" s="14"/>
      <c r="D1543" s="14"/>
      <c r="E1543" s="14"/>
      <c r="F1543" s="14"/>
      <c r="G1543" s="5"/>
      <c r="H1543" s="10"/>
      <c r="J1543" s="19"/>
      <c r="K1543" s="19"/>
      <c r="L1543" s="19"/>
      <c r="M1543" s="19"/>
      <c r="N1543" s="19"/>
      <c r="O1543" s="19"/>
      <c r="P1543" s="19"/>
    </row>
    <row r="1544" ht="15.0" customHeight="1">
      <c r="A1544" s="7" t="s">
        <v>6</v>
      </c>
      <c r="B1544" s="31">
        <v>1136612.0</v>
      </c>
      <c r="C1544" s="31">
        <v>1094046.0</v>
      </c>
      <c r="D1544" s="13">
        <v>1020911.0</v>
      </c>
      <c r="E1544" s="36">
        <v>1061964.0</v>
      </c>
      <c r="F1544" s="36">
        <v>1030076.0</v>
      </c>
      <c r="G1544" s="21">
        <v>1028746.0</v>
      </c>
      <c r="H1544" s="10">
        <v>1020605.0</v>
      </c>
      <c r="J1544" s="19"/>
      <c r="K1544" s="19"/>
      <c r="L1544" s="19"/>
      <c r="M1544" s="19"/>
      <c r="N1544" s="19"/>
      <c r="O1544" s="19"/>
      <c r="P1544" s="19"/>
    </row>
    <row r="1545" ht="15.0" customHeight="1">
      <c r="A1545" s="7" t="s">
        <v>146</v>
      </c>
      <c r="B1545" s="13"/>
      <c r="C1545" s="13"/>
      <c r="D1545" s="13">
        <v>212836.0</v>
      </c>
      <c r="E1545" s="36">
        <v>146192.0</v>
      </c>
      <c r="F1545" s="36">
        <v>114680.0</v>
      </c>
      <c r="G1545" s="21">
        <v>115750.0</v>
      </c>
      <c r="H1545" s="10">
        <v>133257.0</v>
      </c>
      <c r="J1545" s="19"/>
      <c r="K1545" s="19"/>
      <c r="L1545" s="19"/>
      <c r="M1545" s="19"/>
      <c r="N1545" s="19"/>
      <c r="O1545" s="19"/>
      <c r="P1545" s="19"/>
    </row>
    <row r="1546" ht="15.0" customHeight="1">
      <c r="A1546" s="7" t="s">
        <v>147</v>
      </c>
      <c r="B1546" s="13"/>
      <c r="C1546" s="13"/>
      <c r="D1546" s="13">
        <v>90406.0</v>
      </c>
      <c r="E1546" s="36">
        <v>71103.0</v>
      </c>
      <c r="F1546" s="36">
        <v>62821.0</v>
      </c>
      <c r="G1546" s="21">
        <v>61542.0</v>
      </c>
      <c r="H1546" s="10">
        <v>73223.0</v>
      </c>
      <c r="J1546" s="19"/>
      <c r="K1546" s="19"/>
      <c r="L1546" s="19"/>
      <c r="M1546" s="19"/>
      <c r="N1546" s="19"/>
      <c r="O1546" s="19"/>
      <c r="P1546" s="19"/>
    </row>
    <row r="1547" ht="15.0" customHeight="1">
      <c r="A1547" s="7" t="s">
        <v>148</v>
      </c>
      <c r="B1547" s="13"/>
      <c r="C1547" s="13"/>
      <c r="D1547" s="13">
        <v>93562.0</v>
      </c>
      <c r="E1547" s="36">
        <v>65654.0</v>
      </c>
      <c r="F1547" s="36">
        <v>61511.0</v>
      </c>
      <c r="G1547" s="21">
        <v>62010.0</v>
      </c>
      <c r="H1547" s="10">
        <v>62337.0</v>
      </c>
      <c r="J1547" s="19"/>
      <c r="K1547" s="19"/>
      <c r="L1547" s="19"/>
      <c r="M1547" s="19"/>
      <c r="N1547" s="19"/>
      <c r="O1547" s="19"/>
      <c r="P1547" s="19"/>
    </row>
    <row r="1548" ht="15.0" customHeight="1">
      <c r="A1548" s="7" t="s">
        <v>149</v>
      </c>
      <c r="B1548" s="13"/>
      <c r="C1548" s="13"/>
      <c r="D1548" s="13">
        <v>90062.0</v>
      </c>
      <c r="E1548" s="36">
        <v>66685.0</v>
      </c>
      <c r="F1548" s="36">
        <v>58177.0</v>
      </c>
      <c r="G1548" s="21">
        <v>58517.0</v>
      </c>
      <c r="H1548" s="10">
        <v>61555.0</v>
      </c>
      <c r="J1548" s="19"/>
      <c r="K1548" s="19"/>
      <c r="L1548" s="19"/>
      <c r="M1548" s="19"/>
      <c r="N1548" s="19"/>
      <c r="O1548" s="19"/>
      <c r="P1548" s="19"/>
    </row>
    <row r="1549" ht="15.0" customHeight="1">
      <c r="A1549" s="7" t="s">
        <v>150</v>
      </c>
      <c r="B1549" s="13"/>
      <c r="C1549" s="13"/>
      <c r="D1549" s="13">
        <v>80784.0</v>
      </c>
      <c r="E1549" s="36">
        <v>66446.0</v>
      </c>
      <c r="F1549" s="36">
        <v>54763.0</v>
      </c>
      <c r="G1549" s="21">
        <v>53439.0</v>
      </c>
      <c r="H1549" s="10">
        <v>59269.0</v>
      </c>
      <c r="J1549" s="19"/>
      <c r="K1549" s="19"/>
      <c r="L1549" s="19"/>
      <c r="M1549" s="19"/>
      <c r="N1549" s="19"/>
      <c r="O1549" s="19"/>
      <c r="P1549" s="19"/>
    </row>
    <row r="1550" ht="15.0" customHeight="1">
      <c r="A1550" s="7" t="s">
        <v>151</v>
      </c>
      <c r="B1550" s="55"/>
      <c r="C1550" s="55"/>
      <c r="D1550" s="55">
        <v>76354.0</v>
      </c>
      <c r="E1550" s="36">
        <v>67224.0</v>
      </c>
      <c r="F1550" s="36">
        <v>51022.0</v>
      </c>
      <c r="G1550" s="21">
        <v>52997.0</v>
      </c>
      <c r="H1550" s="10">
        <v>61989.0</v>
      </c>
      <c r="J1550" s="19"/>
      <c r="K1550" s="19"/>
      <c r="L1550" s="19"/>
      <c r="M1550" s="19"/>
      <c r="N1550" s="19"/>
      <c r="O1550" s="19"/>
      <c r="P1550" s="19"/>
    </row>
    <row r="1551" ht="15.0" customHeight="1">
      <c r="A1551" s="7" t="s">
        <v>152</v>
      </c>
      <c r="B1551" s="13"/>
      <c r="C1551" s="13"/>
      <c r="D1551" s="13">
        <v>66625.0</v>
      </c>
      <c r="E1551" s="36">
        <v>62459.0</v>
      </c>
      <c r="F1551" s="36">
        <v>47189.0</v>
      </c>
      <c r="G1551" s="21">
        <v>46233.0</v>
      </c>
      <c r="H1551" s="10">
        <v>46205.0</v>
      </c>
      <c r="J1551" s="19"/>
      <c r="K1551" s="19"/>
      <c r="L1551" s="19"/>
      <c r="M1551" s="19"/>
      <c r="N1551" s="19"/>
      <c r="O1551" s="19"/>
      <c r="P1551" s="19"/>
    </row>
    <row r="1552" ht="15.0" customHeight="1">
      <c r="A1552" s="7" t="s">
        <v>153</v>
      </c>
      <c r="B1552" s="13"/>
      <c r="C1552" s="13"/>
      <c r="D1552" s="13">
        <v>56733.0</v>
      </c>
      <c r="E1552" s="36">
        <v>58506.0</v>
      </c>
      <c r="F1552" s="36">
        <v>46433.0</v>
      </c>
      <c r="G1552" s="21">
        <v>46179.0</v>
      </c>
      <c r="H1552" s="10">
        <v>53048.0</v>
      </c>
      <c r="J1552" s="19"/>
      <c r="K1552" s="19"/>
      <c r="L1552" s="19"/>
      <c r="M1552" s="19"/>
      <c r="N1552" s="19"/>
      <c r="O1552" s="19"/>
      <c r="P1552" s="19"/>
    </row>
    <row r="1553" ht="15.0" customHeight="1">
      <c r="A1553" s="7" t="s">
        <v>154</v>
      </c>
      <c r="B1553" s="13"/>
      <c r="C1553" s="13"/>
      <c r="D1553" s="13">
        <v>45687.0</v>
      </c>
      <c r="E1553" s="36">
        <v>50175.0</v>
      </c>
      <c r="F1553" s="36">
        <v>39054.0</v>
      </c>
      <c r="G1553" s="21">
        <v>38987.0</v>
      </c>
      <c r="H1553" s="10">
        <v>42977.0</v>
      </c>
      <c r="J1553" s="19"/>
      <c r="K1553" s="19"/>
      <c r="L1553" s="19"/>
      <c r="M1553" s="19"/>
      <c r="N1553" s="19"/>
      <c r="O1553" s="19"/>
      <c r="P1553" s="19"/>
    </row>
    <row r="1554" ht="15.0" customHeight="1">
      <c r="A1554" s="7" t="s">
        <v>155</v>
      </c>
      <c r="B1554" s="13"/>
      <c r="C1554" s="13"/>
      <c r="D1554" s="13">
        <v>69717.0</v>
      </c>
      <c r="E1554" s="36">
        <v>89305.0</v>
      </c>
      <c r="F1554" s="36">
        <v>76127.0</v>
      </c>
      <c r="G1554" s="21">
        <v>73508.0</v>
      </c>
      <c r="H1554" s="10">
        <v>80960.0</v>
      </c>
      <c r="J1554" s="19"/>
      <c r="K1554" s="19"/>
      <c r="L1554" s="19"/>
      <c r="M1554" s="19"/>
      <c r="N1554" s="19"/>
      <c r="O1554" s="19"/>
      <c r="P1554" s="19"/>
    </row>
    <row r="1555" ht="15.0" customHeight="1">
      <c r="A1555" s="7" t="s">
        <v>156</v>
      </c>
      <c r="B1555" s="13"/>
      <c r="C1555" s="13"/>
      <c r="D1555" s="13">
        <v>61089.0</v>
      </c>
      <c r="E1555" s="36">
        <v>99395.0</v>
      </c>
      <c r="F1555" s="36">
        <v>94488.0</v>
      </c>
      <c r="G1555" s="21">
        <v>92495.0</v>
      </c>
      <c r="H1555" s="10">
        <v>92154.0</v>
      </c>
      <c r="J1555" s="19"/>
      <c r="K1555" s="19"/>
      <c r="L1555" s="19"/>
      <c r="M1555" s="19"/>
      <c r="N1555" s="19"/>
      <c r="O1555" s="19"/>
      <c r="P1555" s="19"/>
    </row>
    <row r="1556" ht="15.0" customHeight="1">
      <c r="A1556" s="7" t="s">
        <v>157</v>
      </c>
      <c r="B1556" s="13"/>
      <c r="C1556" s="13"/>
      <c r="D1556" s="13">
        <v>41181.0</v>
      </c>
      <c r="E1556" s="36">
        <v>95162.0</v>
      </c>
      <c r="F1556" s="36">
        <v>111743.0</v>
      </c>
      <c r="G1556" s="21">
        <v>110339.0</v>
      </c>
      <c r="H1556" s="10">
        <v>98598.0</v>
      </c>
      <c r="J1556" s="19"/>
      <c r="K1556" s="19"/>
      <c r="L1556" s="19"/>
      <c r="M1556" s="19"/>
      <c r="N1556" s="19"/>
      <c r="O1556" s="19"/>
      <c r="P1556" s="19"/>
    </row>
    <row r="1557" ht="15.0" customHeight="1">
      <c r="A1557" s="7" t="s">
        <v>158</v>
      </c>
      <c r="B1557" s="13"/>
      <c r="C1557" s="13"/>
      <c r="D1557" s="13">
        <v>15708.0</v>
      </c>
      <c r="E1557" s="36">
        <v>51340.0</v>
      </c>
      <c r="F1557" s="36">
        <v>71895.0</v>
      </c>
      <c r="G1557" s="21">
        <v>73217.0</v>
      </c>
      <c r="H1557" s="10">
        <v>57446.0</v>
      </c>
      <c r="J1557" s="19"/>
      <c r="K1557" s="19"/>
      <c r="L1557" s="19"/>
      <c r="M1557" s="19"/>
      <c r="N1557" s="19"/>
      <c r="O1557" s="19"/>
      <c r="P1557" s="19"/>
    </row>
    <row r="1558" ht="15.0" customHeight="1">
      <c r="A1558" s="7" t="s">
        <v>159</v>
      </c>
      <c r="B1558" s="13"/>
      <c r="C1558" s="13"/>
      <c r="D1558" s="13">
        <v>6848.0</v>
      </c>
      <c r="E1558" s="36">
        <v>24403.0</v>
      </c>
      <c r="F1558" s="36">
        <v>41343.0</v>
      </c>
      <c r="G1558" s="21">
        <v>41303.0</v>
      </c>
      <c r="H1558" s="10">
        <v>34396.0</v>
      </c>
      <c r="J1558" s="19"/>
      <c r="K1558" s="19"/>
      <c r="L1558" s="19"/>
      <c r="M1558" s="19"/>
      <c r="N1558" s="19"/>
      <c r="O1558" s="19"/>
      <c r="P1558" s="19"/>
    </row>
    <row r="1559" ht="15.0" customHeight="1">
      <c r="A1559" s="7" t="s">
        <v>160</v>
      </c>
      <c r="B1559" s="13"/>
      <c r="C1559" s="13"/>
      <c r="D1559" s="13">
        <v>13319.0</v>
      </c>
      <c r="E1559" s="36">
        <v>21884.0</v>
      </c>
      <c r="F1559" s="36">
        <v>46989.0</v>
      </c>
      <c r="G1559" s="21">
        <v>47739.0</v>
      </c>
      <c r="H1559" s="10">
        <v>31506.0</v>
      </c>
      <c r="J1559" s="19"/>
      <c r="K1559" s="19"/>
      <c r="L1559" s="19"/>
      <c r="M1559" s="19"/>
      <c r="N1559" s="19"/>
      <c r="O1559" s="19"/>
      <c r="P1559" s="19"/>
    </row>
    <row r="1560" ht="15.0" customHeight="1">
      <c r="A1560" s="7" t="s">
        <v>161</v>
      </c>
      <c r="B1560" s="14"/>
      <c r="C1560" s="14"/>
      <c r="D1560" s="14"/>
      <c r="E1560" s="36">
        <v>26031.0</v>
      </c>
      <c r="F1560" s="36">
        <v>51841.0</v>
      </c>
      <c r="G1560" s="21">
        <v>54491.0</v>
      </c>
      <c r="H1560" s="10">
        <v>31685.0</v>
      </c>
      <c r="J1560" s="19"/>
      <c r="K1560" s="19"/>
      <c r="L1560" s="19"/>
      <c r="M1560" s="19"/>
      <c r="N1560" s="19"/>
      <c r="O1560" s="19"/>
      <c r="P1560" s="19"/>
    </row>
    <row r="1561" ht="15.0" customHeight="1">
      <c r="A1561" s="2" t="s">
        <v>162</v>
      </c>
      <c r="B1561" s="56">
        <v>48320.78489326766</v>
      </c>
      <c r="C1561" s="56">
        <v>46558.94838145232</v>
      </c>
      <c r="D1561" s="56">
        <v>48502.05620360551</v>
      </c>
      <c r="E1561" s="56">
        <v>54898.95790764202</v>
      </c>
      <c r="F1561" s="56">
        <v>48883.79009783576</v>
      </c>
      <c r="G1561" s="52">
        <v>47929.72647574518</v>
      </c>
      <c r="H1561" s="52">
        <v>47850.74</v>
      </c>
      <c r="J1561" s="19"/>
      <c r="K1561" s="19"/>
      <c r="L1561" s="19"/>
      <c r="M1561" s="19"/>
      <c r="N1561" s="19"/>
      <c r="O1561" s="19"/>
      <c r="P1561" s="19"/>
    </row>
    <row r="1562" ht="26.25" customHeight="1">
      <c r="A1562" s="57" t="s">
        <v>163</v>
      </c>
      <c r="B1562" s="58"/>
      <c r="C1562" s="58"/>
      <c r="D1562" s="58"/>
      <c r="E1562" s="58"/>
      <c r="F1562" s="59"/>
      <c r="G1562" s="60"/>
      <c r="H1562" s="61"/>
      <c r="J1562" s="19"/>
      <c r="K1562" s="19"/>
      <c r="L1562" s="19"/>
      <c r="M1562" s="19"/>
      <c r="N1562" s="19"/>
      <c r="O1562" s="19"/>
      <c r="P1562" s="19"/>
    </row>
    <row r="1563" ht="34.5" customHeight="1">
      <c r="A1563" s="57" t="s">
        <v>164</v>
      </c>
      <c r="B1563" s="58"/>
      <c r="C1563" s="58"/>
      <c r="D1563" s="58"/>
      <c r="E1563" s="58"/>
      <c r="F1563" s="59"/>
      <c r="G1563" s="62"/>
      <c r="H1563" s="63"/>
      <c r="J1563" s="19"/>
      <c r="K1563" s="19"/>
      <c r="L1563" s="19"/>
      <c r="M1563" s="19"/>
      <c r="N1563" s="19"/>
      <c r="O1563" s="19"/>
      <c r="P1563" s="19"/>
    </row>
    <row r="1564" ht="28.5" customHeight="1">
      <c r="A1564" s="57" t="s">
        <v>118</v>
      </c>
      <c r="B1564" s="58"/>
      <c r="C1564" s="58"/>
      <c r="D1564" s="58"/>
      <c r="E1564" s="58"/>
      <c r="F1564" s="59"/>
      <c r="G1564" s="62"/>
      <c r="H1564" s="63"/>
      <c r="J1564" s="19"/>
      <c r="K1564" s="19"/>
      <c r="L1564" s="19"/>
      <c r="M1564" s="19"/>
      <c r="N1564" s="19"/>
      <c r="O1564" s="19"/>
      <c r="P1564" s="19"/>
    </row>
    <row r="1565" ht="15.0" customHeight="1">
      <c r="A1565" s="64" t="s">
        <v>165</v>
      </c>
      <c r="G1565" s="64"/>
      <c r="H1565" s="63"/>
      <c r="J1565" s="19"/>
      <c r="K1565" s="19"/>
      <c r="L1565" s="19"/>
      <c r="M1565" s="19"/>
      <c r="N1565" s="19"/>
      <c r="O1565" s="19"/>
      <c r="P1565" s="19"/>
    </row>
    <row r="1566" ht="15.75" customHeight="1">
      <c r="A1566" s="54" t="s">
        <v>166</v>
      </c>
      <c r="B1566" s="54"/>
      <c r="C1566" s="54"/>
      <c r="D1566" s="54"/>
      <c r="E1566" s="54"/>
      <c r="F1566" s="54"/>
      <c r="G1566" s="54"/>
      <c r="H1566" s="63"/>
      <c r="J1566" s="19"/>
      <c r="K1566" s="19"/>
      <c r="L1566" s="19"/>
      <c r="M1566" s="19"/>
      <c r="N1566" s="19"/>
      <c r="O1566" s="19"/>
      <c r="P1566" s="19"/>
    </row>
  </sheetData>
  <mergeCells count="5">
    <mergeCell ref="A1562:F1562"/>
    <mergeCell ref="A1563:F1563"/>
    <mergeCell ref="A1564:F1564"/>
    <mergeCell ref="A1565:F1565"/>
    <mergeCell ref="A1:G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28.43"/>
    <col customWidth="1" min="2" max="6" width="17.29"/>
  </cols>
  <sheetData>
    <row r="1" ht="15.75" customHeight="1">
      <c r="A1" s="65" t="s">
        <v>167</v>
      </c>
      <c r="D1" s="5"/>
      <c r="E1" s="5"/>
      <c r="F1" s="5"/>
    </row>
    <row r="2" ht="15.75" customHeight="1">
      <c r="A2" s="5"/>
      <c r="B2" s="65">
        <v>1970.0</v>
      </c>
      <c r="C2" s="5"/>
      <c r="D2" s="5"/>
      <c r="E2" s="5"/>
      <c r="F2" s="5"/>
    </row>
    <row r="3" ht="15.75" customHeight="1">
      <c r="A3" s="5" t="s">
        <v>168</v>
      </c>
      <c r="B3" s="5"/>
      <c r="C3" s="5"/>
      <c r="D3" s="5"/>
      <c r="E3" s="5"/>
      <c r="F3" s="5"/>
    </row>
    <row r="4" ht="15.75" customHeight="1">
      <c r="A4" s="5" t="s">
        <v>6</v>
      </c>
      <c r="B4" s="30">
        <v>26926.0</v>
      </c>
      <c r="C4" s="5"/>
      <c r="D4" s="5"/>
      <c r="E4" s="5"/>
      <c r="F4" s="5"/>
    </row>
    <row r="5" ht="15.75" customHeight="1">
      <c r="A5" s="5" t="s">
        <v>169</v>
      </c>
      <c r="B5" s="30">
        <v>2752.0</v>
      </c>
      <c r="C5" s="5"/>
      <c r="D5" s="5"/>
      <c r="E5" s="5"/>
      <c r="F5" s="5"/>
    </row>
    <row r="6" ht="15.75" customHeight="1">
      <c r="A6" s="5" t="s">
        <v>170</v>
      </c>
      <c r="B6" s="30">
        <v>1412.0</v>
      </c>
      <c r="C6" s="5"/>
      <c r="D6" s="5"/>
      <c r="E6" s="5"/>
      <c r="F6" s="5"/>
    </row>
    <row r="7" ht="15.75" customHeight="1">
      <c r="A7" s="5" t="s">
        <v>171</v>
      </c>
      <c r="B7" s="30">
        <v>2863.0</v>
      </c>
      <c r="C7" s="5"/>
      <c r="D7" s="5"/>
      <c r="E7" s="5"/>
      <c r="F7" s="5"/>
    </row>
    <row r="8" ht="15.75" customHeight="1">
      <c r="A8" s="5" t="s">
        <v>172</v>
      </c>
      <c r="B8" s="30">
        <v>3879.0</v>
      </c>
      <c r="C8" s="5"/>
      <c r="D8" s="5"/>
      <c r="E8" s="5"/>
      <c r="F8" s="5"/>
    </row>
    <row r="9" ht="15.75" customHeight="1">
      <c r="A9" s="5" t="s">
        <v>173</v>
      </c>
      <c r="B9" s="30">
        <v>5295.0</v>
      </c>
      <c r="C9" s="5"/>
      <c r="D9" s="5"/>
      <c r="E9" s="5"/>
      <c r="F9" s="5"/>
    </row>
    <row r="10" ht="15.75" customHeight="1">
      <c r="A10" s="5" t="s">
        <v>147</v>
      </c>
      <c r="B10" s="30">
        <v>6050.0</v>
      </c>
      <c r="C10" s="5"/>
      <c r="D10" s="5"/>
      <c r="E10" s="5"/>
      <c r="F10" s="5"/>
    </row>
    <row r="11" ht="15.75" customHeight="1">
      <c r="A11" s="5" t="s">
        <v>174</v>
      </c>
      <c r="B11" s="30">
        <v>3909.0</v>
      </c>
      <c r="C11" s="5"/>
      <c r="D11" s="5"/>
      <c r="E11" s="5"/>
      <c r="F11" s="5"/>
    </row>
    <row r="12" ht="15.75" customHeight="1">
      <c r="A12" s="5" t="s">
        <v>175</v>
      </c>
      <c r="B12" s="5">
        <v>766.0</v>
      </c>
      <c r="C12" s="5"/>
      <c r="D12" s="5"/>
      <c r="E12" s="5"/>
      <c r="F12" s="5"/>
    </row>
    <row r="13" ht="15.75" customHeight="1">
      <c r="A13" s="5" t="s">
        <v>162</v>
      </c>
      <c r="B13" s="66">
        <v>46782.0</v>
      </c>
      <c r="C13" s="5"/>
      <c r="D13" s="5"/>
      <c r="E13" s="5"/>
      <c r="F13" s="5"/>
    </row>
    <row r="14" ht="15.75" customHeight="1">
      <c r="A14" s="5"/>
      <c r="B14" s="5"/>
      <c r="C14" s="5"/>
      <c r="D14" s="5"/>
      <c r="E14" s="5"/>
      <c r="F14" s="5"/>
    </row>
    <row r="15" ht="15.75" customHeight="1">
      <c r="A15" s="5" t="s">
        <v>176</v>
      </c>
      <c r="B15" s="5"/>
      <c r="C15" s="5"/>
      <c r="D15" s="5"/>
      <c r="E15" s="5"/>
      <c r="F15" s="5"/>
    </row>
    <row r="16" ht="15.75" customHeight="1">
      <c r="A16" s="5" t="s">
        <v>6</v>
      </c>
      <c r="B16" s="30">
        <v>24015.0</v>
      </c>
      <c r="C16" s="5"/>
      <c r="D16" s="5"/>
      <c r="E16" s="5"/>
      <c r="F16" s="5"/>
    </row>
    <row r="17" ht="15.75" customHeight="1">
      <c r="A17" s="5" t="s">
        <v>169</v>
      </c>
      <c r="B17" s="30">
        <v>1510.0</v>
      </c>
      <c r="C17" s="5"/>
      <c r="D17" s="5"/>
      <c r="E17" s="5"/>
      <c r="F17" s="5"/>
    </row>
    <row r="18" ht="15.75" customHeight="1">
      <c r="A18" s="5" t="s">
        <v>170</v>
      </c>
      <c r="B18" s="5">
        <v>831.0</v>
      </c>
      <c r="C18" s="5"/>
      <c r="D18" s="5"/>
      <c r="E18" s="5"/>
      <c r="F18" s="5"/>
    </row>
    <row r="19" ht="15.75" customHeight="1">
      <c r="A19" s="5" t="s">
        <v>171</v>
      </c>
      <c r="B19" s="30">
        <v>1506.0</v>
      </c>
      <c r="C19" s="5"/>
      <c r="D19" s="5"/>
      <c r="E19" s="5"/>
      <c r="F19" s="5"/>
    </row>
    <row r="20" ht="15.75" customHeight="1">
      <c r="A20" s="5" t="s">
        <v>172</v>
      </c>
      <c r="B20" s="30">
        <v>1860.0</v>
      </c>
      <c r="C20" s="5"/>
      <c r="D20" s="5"/>
      <c r="E20" s="5"/>
      <c r="F20" s="5"/>
    </row>
    <row r="21" ht="15.75" customHeight="1">
      <c r="A21" s="5" t="s">
        <v>173</v>
      </c>
      <c r="B21" s="30">
        <v>3555.0</v>
      </c>
      <c r="C21" s="5"/>
      <c r="D21" s="5"/>
      <c r="E21" s="5"/>
      <c r="F21" s="5"/>
    </row>
    <row r="22" ht="15.75" customHeight="1">
      <c r="A22" s="5" t="s">
        <v>147</v>
      </c>
      <c r="B22" s="30">
        <v>6402.0</v>
      </c>
      <c r="C22" s="5"/>
      <c r="D22" s="5"/>
      <c r="E22" s="5"/>
      <c r="F22" s="5"/>
    </row>
    <row r="23" ht="15.75" customHeight="1">
      <c r="A23" s="5" t="s">
        <v>174</v>
      </c>
      <c r="B23" s="30">
        <v>5972.0</v>
      </c>
      <c r="C23" s="5"/>
      <c r="D23" s="5"/>
      <c r="E23" s="5"/>
      <c r="F23" s="5"/>
    </row>
    <row r="24" ht="15.75" customHeight="1">
      <c r="A24" s="5" t="s">
        <v>175</v>
      </c>
      <c r="B24" s="30">
        <v>2379.0</v>
      </c>
      <c r="C24" s="5"/>
      <c r="D24" s="5"/>
      <c r="E24" s="5"/>
      <c r="F24" s="5"/>
    </row>
    <row r="25" ht="15.75" customHeight="1">
      <c r="A25" s="5" t="s">
        <v>162</v>
      </c>
      <c r="B25" s="66">
        <v>67241.0</v>
      </c>
      <c r="C25" s="5"/>
      <c r="D25" s="5"/>
      <c r="E25" s="5"/>
      <c r="F25" s="5"/>
    </row>
    <row r="26" ht="15.75" customHeight="1">
      <c r="A26" s="5"/>
      <c r="B26" s="5"/>
      <c r="C26" s="5"/>
      <c r="D26" s="5"/>
      <c r="E26" s="5"/>
      <c r="F26" s="5"/>
    </row>
    <row r="27" ht="15.75" customHeight="1">
      <c r="A27" s="5" t="s">
        <v>177</v>
      </c>
      <c r="B27" s="5"/>
      <c r="C27" s="5"/>
      <c r="D27" s="5"/>
      <c r="E27" s="5"/>
      <c r="F27" s="5"/>
    </row>
    <row r="28" ht="15.75" customHeight="1">
      <c r="A28" s="5" t="s">
        <v>6</v>
      </c>
      <c r="B28" s="30">
        <v>33116.0</v>
      </c>
      <c r="C28" s="5"/>
      <c r="D28" s="5"/>
      <c r="E28" s="5"/>
      <c r="F28" s="5"/>
    </row>
    <row r="29" ht="15.75" customHeight="1">
      <c r="A29" s="5" t="s">
        <v>169</v>
      </c>
      <c r="B29" s="30">
        <v>6240.0</v>
      </c>
      <c r="C29" s="5"/>
      <c r="D29" s="5"/>
      <c r="E29" s="5"/>
      <c r="F29" s="5"/>
    </row>
    <row r="30" ht="15.75" customHeight="1">
      <c r="A30" s="5" t="s">
        <v>170</v>
      </c>
      <c r="B30" s="30">
        <v>3289.0</v>
      </c>
      <c r="C30" s="5"/>
      <c r="D30" s="5"/>
      <c r="E30" s="5"/>
      <c r="F30" s="5"/>
    </row>
    <row r="31" ht="15.75" customHeight="1">
      <c r="A31" s="5" t="s">
        <v>171</v>
      </c>
      <c r="B31" s="30">
        <v>4610.0</v>
      </c>
      <c r="C31" s="5"/>
      <c r="D31" s="5"/>
      <c r="E31" s="5"/>
      <c r="F31" s="5"/>
    </row>
    <row r="32" ht="15.75" customHeight="1">
      <c r="A32" s="5" t="s">
        <v>172</v>
      </c>
      <c r="B32" s="30">
        <v>5031.0</v>
      </c>
      <c r="C32" s="5"/>
      <c r="D32" s="5"/>
      <c r="E32" s="5"/>
      <c r="F32" s="5"/>
    </row>
    <row r="33" ht="15.75" customHeight="1">
      <c r="A33" s="5" t="s">
        <v>173</v>
      </c>
      <c r="B33" s="30">
        <v>5687.0</v>
      </c>
      <c r="C33" s="5"/>
      <c r="D33" s="5"/>
      <c r="E33" s="5"/>
      <c r="F33" s="5"/>
    </row>
    <row r="34" ht="15.75" customHeight="1">
      <c r="A34" s="5" t="s">
        <v>147</v>
      </c>
      <c r="B34" s="30">
        <v>4869.0</v>
      </c>
      <c r="C34" s="5"/>
      <c r="D34" s="5"/>
      <c r="E34" s="5"/>
      <c r="F34" s="5"/>
    </row>
    <row r="35" ht="15.75" customHeight="1">
      <c r="A35" s="5" t="s">
        <v>174</v>
      </c>
      <c r="B35" s="30">
        <v>2596.0</v>
      </c>
      <c r="C35" s="5"/>
      <c r="D35" s="5"/>
      <c r="E35" s="5"/>
      <c r="F35" s="5"/>
    </row>
    <row r="36" ht="15.75" customHeight="1">
      <c r="A36" s="5" t="s">
        <v>175</v>
      </c>
      <c r="B36" s="5">
        <v>794.0</v>
      </c>
      <c r="C36" s="5"/>
      <c r="D36" s="5"/>
      <c r="E36" s="5"/>
      <c r="F36" s="5"/>
    </row>
    <row r="37" ht="15.75" customHeight="1">
      <c r="A37" s="5" t="s">
        <v>162</v>
      </c>
      <c r="B37" s="66">
        <v>33011.0</v>
      </c>
      <c r="C37" s="5"/>
      <c r="D37" s="5"/>
      <c r="E37" s="5"/>
      <c r="F37" s="5"/>
    </row>
    <row r="38" ht="15.75" customHeight="1">
      <c r="A38" s="5"/>
      <c r="B38" s="5"/>
      <c r="C38" s="5"/>
      <c r="D38" s="5"/>
      <c r="E38" s="5"/>
      <c r="F38" s="5"/>
    </row>
    <row r="39" ht="15.75" customHeight="1">
      <c r="A39" s="5" t="s">
        <v>178</v>
      </c>
      <c r="B39" s="5"/>
      <c r="C39" s="5"/>
      <c r="D39" s="5"/>
      <c r="E39" s="5"/>
      <c r="F39" s="5"/>
    </row>
    <row r="40" ht="15.75" customHeight="1">
      <c r="A40" s="5" t="s">
        <v>6</v>
      </c>
      <c r="B40" s="30">
        <v>18992.0</v>
      </c>
      <c r="C40" s="5"/>
      <c r="D40" s="5"/>
      <c r="E40" s="5"/>
      <c r="F40" s="5"/>
    </row>
    <row r="41" ht="15.75" customHeight="1">
      <c r="A41" s="5" t="s">
        <v>169</v>
      </c>
      <c r="B41" s="30">
        <v>1787.0</v>
      </c>
      <c r="C41" s="5"/>
      <c r="D41" s="5"/>
      <c r="E41" s="5"/>
      <c r="F41" s="5"/>
    </row>
    <row r="42" ht="15.75" customHeight="1">
      <c r="A42" s="5" t="s">
        <v>170</v>
      </c>
      <c r="B42" s="5">
        <v>847.0</v>
      </c>
      <c r="C42" s="5"/>
      <c r="D42" s="5"/>
      <c r="E42" s="5"/>
      <c r="F42" s="5"/>
    </row>
    <row r="43" ht="15.75" customHeight="1">
      <c r="A43" s="5" t="s">
        <v>171</v>
      </c>
      <c r="B43" s="30">
        <v>1911.0</v>
      </c>
      <c r="C43" s="5"/>
      <c r="D43" s="5"/>
      <c r="E43" s="5"/>
      <c r="F43" s="5"/>
    </row>
    <row r="44" ht="15.75" customHeight="1">
      <c r="A44" s="5" t="s">
        <v>172</v>
      </c>
      <c r="B44" s="30">
        <v>2346.0</v>
      </c>
      <c r="C44" s="5"/>
      <c r="D44" s="5"/>
      <c r="E44" s="5"/>
      <c r="F44" s="5"/>
    </row>
    <row r="45" ht="15.75" customHeight="1">
      <c r="A45" s="5" t="s">
        <v>173</v>
      </c>
      <c r="B45" s="30">
        <v>3544.0</v>
      </c>
      <c r="C45" s="5"/>
      <c r="D45" s="5"/>
      <c r="E45" s="5"/>
      <c r="F45" s="5"/>
    </row>
    <row r="46" ht="15.75" customHeight="1">
      <c r="A46" s="5" t="s">
        <v>147</v>
      </c>
      <c r="B46" s="30">
        <v>4728.0</v>
      </c>
      <c r="C46" s="5"/>
      <c r="D46" s="5"/>
      <c r="E46" s="5"/>
      <c r="F46" s="5"/>
    </row>
    <row r="47" ht="15.75" customHeight="1">
      <c r="A47" s="5" t="s">
        <v>174</v>
      </c>
      <c r="B47" s="30">
        <v>3190.0</v>
      </c>
      <c r="C47" s="5"/>
      <c r="D47" s="5"/>
      <c r="E47" s="5"/>
      <c r="F47" s="5"/>
    </row>
    <row r="48" ht="15.75" customHeight="1">
      <c r="A48" s="5" t="s">
        <v>175</v>
      </c>
      <c r="B48" s="5">
        <v>639.0</v>
      </c>
      <c r="C48" s="5"/>
      <c r="D48" s="5"/>
      <c r="E48" s="5"/>
      <c r="F48" s="5"/>
    </row>
    <row r="49" ht="15.75" customHeight="1">
      <c r="A49" s="5" t="s">
        <v>162</v>
      </c>
      <c r="B49" s="66">
        <v>50968.0</v>
      </c>
      <c r="C49" s="5"/>
      <c r="D49" s="5"/>
      <c r="E49" s="5"/>
      <c r="F49" s="5"/>
    </row>
    <row r="50" ht="15.75" customHeight="1">
      <c r="A50" s="5"/>
      <c r="B50" s="5"/>
      <c r="C50" s="5"/>
      <c r="D50" s="5"/>
      <c r="E50" s="5"/>
      <c r="F50" s="5"/>
    </row>
    <row r="51" ht="15.75" customHeight="1">
      <c r="A51" s="5" t="s">
        <v>179</v>
      </c>
      <c r="B51" s="5"/>
      <c r="C51" s="5"/>
      <c r="D51" s="5"/>
      <c r="E51" s="5"/>
      <c r="F51" s="5"/>
    </row>
    <row r="52" ht="15.75" customHeight="1">
      <c r="A52" s="5" t="s">
        <v>6</v>
      </c>
      <c r="B52" s="30">
        <v>14519.0</v>
      </c>
      <c r="C52" s="5"/>
      <c r="D52" s="5"/>
      <c r="E52" s="5"/>
      <c r="F52" s="5"/>
    </row>
    <row r="53" ht="15.75" customHeight="1">
      <c r="A53" s="5" t="s">
        <v>169</v>
      </c>
      <c r="B53" s="30">
        <v>1496.0</v>
      </c>
      <c r="C53" s="5"/>
      <c r="D53" s="5"/>
      <c r="E53" s="5"/>
      <c r="F53" s="5"/>
    </row>
    <row r="54" ht="15.75" customHeight="1">
      <c r="A54" s="5" t="s">
        <v>170</v>
      </c>
      <c r="B54" s="5">
        <v>967.0</v>
      </c>
      <c r="C54" s="5"/>
      <c r="D54" s="5"/>
      <c r="E54" s="5"/>
      <c r="F54" s="5"/>
    </row>
    <row r="55" ht="15.75" customHeight="1">
      <c r="A55" s="5" t="s">
        <v>171</v>
      </c>
      <c r="B55" s="30">
        <v>1602.0</v>
      </c>
      <c r="C55" s="5"/>
      <c r="D55" s="5"/>
      <c r="E55" s="5"/>
      <c r="F55" s="5"/>
    </row>
    <row r="56" ht="15.75" customHeight="1">
      <c r="A56" s="5" t="s">
        <v>172</v>
      </c>
      <c r="B56" s="30">
        <v>1671.0</v>
      </c>
      <c r="C56" s="5"/>
      <c r="D56" s="5"/>
      <c r="E56" s="5"/>
      <c r="F56" s="5"/>
    </row>
    <row r="57" ht="15.75" customHeight="1">
      <c r="A57" s="5" t="s">
        <v>173</v>
      </c>
      <c r="B57" s="30">
        <v>2651.0</v>
      </c>
      <c r="C57" s="5"/>
      <c r="D57" s="5"/>
      <c r="E57" s="5"/>
      <c r="F57" s="5"/>
    </row>
    <row r="58" ht="15.75" customHeight="1">
      <c r="A58" s="5" t="s">
        <v>147</v>
      </c>
      <c r="B58" s="30">
        <v>3866.0</v>
      </c>
      <c r="C58" s="5"/>
      <c r="D58" s="5"/>
      <c r="E58" s="5"/>
      <c r="F58" s="5"/>
    </row>
    <row r="59" ht="15.75" customHeight="1">
      <c r="A59" s="5" t="s">
        <v>174</v>
      </c>
      <c r="B59" s="30">
        <v>2047.0</v>
      </c>
      <c r="C59" s="5"/>
      <c r="D59" s="5"/>
      <c r="E59" s="5"/>
      <c r="F59" s="5"/>
    </row>
    <row r="60" ht="15.75" customHeight="1">
      <c r="A60" s="5" t="s">
        <v>175</v>
      </c>
      <c r="B60" s="5">
        <v>219.0</v>
      </c>
      <c r="C60" s="5"/>
      <c r="D60" s="5"/>
      <c r="E60" s="5"/>
      <c r="F60" s="5"/>
    </row>
    <row r="61" ht="15.75" customHeight="1">
      <c r="A61" s="5" t="s">
        <v>162</v>
      </c>
      <c r="B61" s="66">
        <v>48304.0</v>
      </c>
      <c r="C61" s="5"/>
      <c r="D61" s="5"/>
      <c r="E61" s="5"/>
      <c r="F61" s="5"/>
    </row>
    <row r="62" ht="15.75" customHeight="1">
      <c r="A62" s="5"/>
      <c r="B62" s="5"/>
      <c r="C62" s="5"/>
      <c r="D62" s="5"/>
      <c r="E62" s="5"/>
      <c r="F62" s="5"/>
    </row>
    <row r="63" ht="15.75" customHeight="1">
      <c r="A63" s="5" t="s">
        <v>180</v>
      </c>
      <c r="B63" s="5"/>
      <c r="C63" s="5"/>
      <c r="D63" s="5"/>
      <c r="E63" s="5"/>
      <c r="F63" s="5"/>
    </row>
    <row r="64" ht="15.75" customHeight="1">
      <c r="A64" s="5" t="s">
        <v>6</v>
      </c>
      <c r="B64" s="30">
        <v>52441.0</v>
      </c>
      <c r="C64" s="5"/>
      <c r="D64" s="5"/>
      <c r="E64" s="5"/>
      <c r="F64" s="5"/>
    </row>
    <row r="65" ht="15.75" customHeight="1">
      <c r="A65" s="5" t="s">
        <v>169</v>
      </c>
      <c r="B65" s="30">
        <v>6245.0</v>
      </c>
      <c r="C65" s="5"/>
      <c r="D65" s="5"/>
      <c r="E65" s="5"/>
      <c r="F65" s="5"/>
    </row>
    <row r="66" ht="15.75" customHeight="1">
      <c r="A66" s="5" t="s">
        <v>170</v>
      </c>
      <c r="B66" s="30">
        <v>3283.0</v>
      </c>
      <c r="C66" s="5"/>
      <c r="D66" s="5"/>
      <c r="E66" s="5"/>
      <c r="F66" s="5"/>
    </row>
    <row r="67" ht="15.75" customHeight="1">
      <c r="A67" s="5" t="s">
        <v>171</v>
      </c>
      <c r="B67" s="30">
        <v>6006.0</v>
      </c>
      <c r="C67" s="5"/>
      <c r="D67" s="5"/>
      <c r="E67" s="5"/>
      <c r="F67" s="5"/>
    </row>
    <row r="68" ht="15.75" customHeight="1">
      <c r="A68" s="5" t="s">
        <v>172</v>
      </c>
      <c r="B68" s="30">
        <v>7730.0</v>
      </c>
      <c r="C68" s="5"/>
      <c r="D68" s="5"/>
      <c r="E68" s="5"/>
      <c r="F68" s="5"/>
    </row>
    <row r="69" ht="15.75" customHeight="1">
      <c r="A69" s="5" t="s">
        <v>173</v>
      </c>
      <c r="B69" s="30">
        <v>10426.0</v>
      </c>
      <c r="C69" s="5"/>
      <c r="D69" s="5"/>
      <c r="E69" s="5"/>
      <c r="F69" s="5"/>
    </row>
    <row r="70" ht="15.75" customHeight="1">
      <c r="A70" s="5" t="s">
        <v>147</v>
      </c>
      <c r="B70" s="30">
        <v>10262.0</v>
      </c>
      <c r="C70" s="5"/>
      <c r="D70" s="5"/>
      <c r="E70" s="5"/>
      <c r="F70" s="5"/>
    </row>
    <row r="71" ht="15.75" customHeight="1">
      <c r="A71" s="5" t="s">
        <v>174</v>
      </c>
      <c r="B71" s="30">
        <v>5733.0</v>
      </c>
      <c r="C71" s="5"/>
      <c r="D71" s="5"/>
      <c r="E71" s="5"/>
      <c r="F71" s="5"/>
    </row>
    <row r="72" ht="15.75" customHeight="1">
      <c r="A72" s="5" t="s">
        <v>175</v>
      </c>
      <c r="B72" s="30">
        <v>2756.0</v>
      </c>
      <c r="C72" s="5"/>
      <c r="D72" s="5"/>
      <c r="E72" s="5"/>
      <c r="F72" s="5"/>
    </row>
    <row r="73" ht="15.75" customHeight="1">
      <c r="A73" s="5" t="s">
        <v>162</v>
      </c>
      <c r="B73" s="66">
        <v>43471.0</v>
      </c>
      <c r="C73" s="5"/>
      <c r="D73" s="5"/>
      <c r="E73" s="5"/>
      <c r="F73" s="5"/>
    </row>
    <row r="74" ht="15.75" customHeight="1">
      <c r="A74" s="5"/>
      <c r="B74" s="5"/>
      <c r="C74" s="5"/>
      <c r="D74" s="5"/>
      <c r="E74" s="5"/>
      <c r="F74" s="5"/>
    </row>
    <row r="75" ht="15.75" customHeight="1">
      <c r="A75" s="5" t="s">
        <v>181</v>
      </c>
      <c r="B75" s="5"/>
      <c r="C75" s="5"/>
      <c r="D75" s="5"/>
      <c r="E75" s="5"/>
      <c r="F75" s="5"/>
    </row>
    <row r="76" ht="15.75" customHeight="1">
      <c r="A76" s="5" t="s">
        <v>6</v>
      </c>
      <c r="B76" s="30">
        <v>29077.0</v>
      </c>
      <c r="C76" s="5"/>
      <c r="D76" s="5"/>
      <c r="E76" s="5"/>
      <c r="F76" s="5"/>
    </row>
    <row r="77" ht="15.75" customHeight="1">
      <c r="A77" s="5" t="s">
        <v>169</v>
      </c>
      <c r="B77" s="30">
        <v>4214.0</v>
      </c>
      <c r="C77" s="5"/>
      <c r="D77" s="5"/>
      <c r="E77" s="5"/>
      <c r="F77" s="5"/>
    </row>
    <row r="78" ht="15.75" customHeight="1">
      <c r="A78" s="5" t="s">
        <v>170</v>
      </c>
      <c r="B78" s="30">
        <v>1862.0</v>
      </c>
      <c r="C78" s="5"/>
      <c r="D78" s="5"/>
      <c r="E78" s="5"/>
      <c r="F78" s="5"/>
    </row>
    <row r="79" ht="15.75" customHeight="1">
      <c r="A79" s="5" t="s">
        <v>171</v>
      </c>
      <c r="B79" s="30">
        <v>3359.0</v>
      </c>
      <c r="C79" s="5"/>
      <c r="D79" s="5"/>
      <c r="E79" s="5"/>
      <c r="F79" s="5"/>
    </row>
    <row r="80" ht="15.75" customHeight="1">
      <c r="A80" s="5" t="s">
        <v>172</v>
      </c>
      <c r="B80" s="30">
        <v>4314.0</v>
      </c>
      <c r="C80" s="5"/>
      <c r="D80" s="5"/>
      <c r="E80" s="5"/>
      <c r="F80" s="5"/>
    </row>
    <row r="81" ht="15.75" customHeight="1">
      <c r="A81" s="5" t="s">
        <v>173</v>
      </c>
      <c r="B81" s="30">
        <v>6036.0</v>
      </c>
      <c r="C81" s="5"/>
      <c r="D81" s="5"/>
      <c r="E81" s="5"/>
      <c r="F81" s="5"/>
    </row>
    <row r="82" ht="15.75" customHeight="1">
      <c r="A82" s="5" t="s">
        <v>147</v>
      </c>
      <c r="B82" s="30">
        <v>5163.0</v>
      </c>
      <c r="C82" s="5"/>
      <c r="D82" s="5"/>
      <c r="E82" s="5"/>
      <c r="F82" s="5"/>
    </row>
    <row r="83" ht="15.75" customHeight="1">
      <c r="A83" s="5" t="s">
        <v>174</v>
      </c>
      <c r="B83" s="30">
        <v>2947.0</v>
      </c>
      <c r="C83" s="5"/>
      <c r="D83" s="5"/>
      <c r="E83" s="5"/>
      <c r="F83" s="5"/>
    </row>
    <row r="84" ht="15.75" customHeight="1">
      <c r="A84" s="5" t="s">
        <v>175</v>
      </c>
      <c r="B84" s="30">
        <v>1182.0</v>
      </c>
      <c r="C84" s="5"/>
      <c r="D84" s="5"/>
      <c r="E84" s="5"/>
      <c r="F84" s="5"/>
    </row>
    <row r="85" ht="15.75" customHeight="1">
      <c r="A85" s="5" t="s">
        <v>162</v>
      </c>
      <c r="B85" s="66">
        <v>40929.0</v>
      </c>
      <c r="C85" s="5"/>
      <c r="D85" s="5"/>
      <c r="E85" s="5"/>
      <c r="F85" s="5"/>
    </row>
    <row r="86" ht="15.75" customHeight="1">
      <c r="A86" s="5"/>
      <c r="B86" s="5"/>
      <c r="C86" s="5"/>
      <c r="D86" s="5"/>
      <c r="E86" s="5"/>
      <c r="F86" s="5"/>
    </row>
    <row r="87" ht="15.75" customHeight="1">
      <c r="A87" s="5" t="s">
        <v>182</v>
      </c>
      <c r="B87" s="5"/>
      <c r="C87" s="5"/>
      <c r="D87" s="5"/>
      <c r="E87" s="5"/>
      <c r="F87" s="5"/>
    </row>
    <row r="88" ht="15.75" customHeight="1">
      <c r="A88" s="5" t="s">
        <v>6</v>
      </c>
      <c r="B88" s="30">
        <v>33106.0</v>
      </c>
      <c r="C88" s="5"/>
      <c r="D88" s="5"/>
      <c r="E88" s="5"/>
      <c r="F88" s="5"/>
    </row>
    <row r="89" ht="15.75" customHeight="1">
      <c r="A89" s="5" t="s">
        <v>169</v>
      </c>
      <c r="B89" s="30">
        <v>4526.0</v>
      </c>
      <c r="C89" s="5"/>
      <c r="D89" s="5"/>
      <c r="E89" s="5"/>
      <c r="F89" s="5"/>
    </row>
    <row r="90" ht="15.75" customHeight="1">
      <c r="A90" s="5" t="s">
        <v>170</v>
      </c>
      <c r="B90" s="30">
        <v>1784.0</v>
      </c>
      <c r="C90" s="5"/>
      <c r="D90" s="5"/>
      <c r="E90" s="5"/>
      <c r="F90" s="5"/>
    </row>
    <row r="91" ht="15.75" customHeight="1">
      <c r="A91" s="5" t="s">
        <v>171</v>
      </c>
      <c r="B91" s="30">
        <v>3548.0</v>
      </c>
      <c r="C91" s="5"/>
      <c r="D91" s="5"/>
      <c r="E91" s="5"/>
      <c r="F91" s="5"/>
    </row>
    <row r="92" ht="15.75" customHeight="1">
      <c r="A92" s="5" t="s">
        <v>172</v>
      </c>
      <c r="B92" s="30">
        <v>4608.0</v>
      </c>
      <c r="C92" s="5"/>
      <c r="D92" s="5"/>
      <c r="E92" s="5"/>
      <c r="F92" s="5"/>
    </row>
    <row r="93" ht="15.75" customHeight="1">
      <c r="A93" s="5" t="s">
        <v>173</v>
      </c>
      <c r="B93" s="30">
        <v>5461.0</v>
      </c>
      <c r="C93" s="5"/>
      <c r="D93" s="5"/>
      <c r="E93" s="5"/>
      <c r="F93" s="5"/>
    </row>
    <row r="94" ht="15.75" customHeight="1">
      <c r="A94" s="5" t="s">
        <v>147</v>
      </c>
      <c r="B94" s="30">
        <v>4974.0</v>
      </c>
      <c r="C94" s="5"/>
      <c r="D94" s="5"/>
      <c r="E94" s="5"/>
      <c r="F94" s="5"/>
    </row>
    <row r="95" ht="15.75" customHeight="1">
      <c r="A95" s="5" t="s">
        <v>174</v>
      </c>
      <c r="B95" s="30">
        <v>3865.0</v>
      </c>
      <c r="C95" s="5"/>
      <c r="D95" s="5"/>
      <c r="E95" s="5"/>
      <c r="F95" s="5"/>
    </row>
    <row r="96" ht="15.75" customHeight="1">
      <c r="A96" s="5" t="s">
        <v>175</v>
      </c>
      <c r="B96" s="30">
        <v>4340.0</v>
      </c>
      <c r="C96" s="5"/>
      <c r="D96" s="5"/>
      <c r="E96" s="5"/>
      <c r="F96" s="5"/>
    </row>
    <row r="97" ht="15.75" customHeight="1">
      <c r="A97" s="5" t="s">
        <v>162</v>
      </c>
      <c r="B97" s="66">
        <v>45104.0</v>
      </c>
      <c r="C97" s="5"/>
      <c r="D97" s="5"/>
      <c r="E97" s="5"/>
      <c r="F97" s="5"/>
    </row>
    <row r="98" ht="15.75" customHeight="1">
      <c r="A98" s="5"/>
      <c r="B98" s="5"/>
      <c r="C98" s="5"/>
      <c r="D98" s="5"/>
      <c r="E98" s="5"/>
      <c r="F98" s="5"/>
    </row>
    <row r="99" ht="15.75" customHeight="1">
      <c r="A99" s="5" t="s">
        <v>183</v>
      </c>
      <c r="B99" s="5"/>
      <c r="C99" s="5"/>
      <c r="D99" s="5"/>
      <c r="E99" s="5"/>
      <c r="F99" s="5"/>
    </row>
    <row r="100" ht="15.75" customHeight="1">
      <c r="A100" s="5" t="s">
        <v>6</v>
      </c>
      <c r="B100" s="30">
        <v>4340.0</v>
      </c>
      <c r="C100" s="5"/>
      <c r="D100" s="5"/>
      <c r="E100" s="5"/>
      <c r="F100" s="5"/>
    </row>
    <row r="101" ht="15.75" customHeight="1">
      <c r="A101" s="5" t="s">
        <v>169</v>
      </c>
      <c r="B101" s="5">
        <v>190.0</v>
      </c>
      <c r="C101" s="5"/>
      <c r="D101" s="5"/>
      <c r="E101" s="5"/>
      <c r="F101" s="5"/>
    </row>
    <row r="102" ht="15.75" customHeight="1">
      <c r="A102" s="5" t="s">
        <v>170</v>
      </c>
      <c r="B102" s="5">
        <v>160.0</v>
      </c>
      <c r="C102" s="5"/>
      <c r="D102" s="5"/>
      <c r="E102" s="5"/>
      <c r="F102" s="5"/>
    </row>
    <row r="103" ht="15.75" customHeight="1">
      <c r="A103" s="5" t="s">
        <v>171</v>
      </c>
      <c r="B103" s="5">
        <v>316.0</v>
      </c>
      <c r="C103" s="5"/>
      <c r="D103" s="5"/>
      <c r="E103" s="5"/>
      <c r="F103" s="5"/>
    </row>
    <row r="104" ht="15.75" customHeight="1">
      <c r="A104" s="5" t="s">
        <v>172</v>
      </c>
      <c r="B104" s="5">
        <v>305.0</v>
      </c>
      <c r="C104" s="5"/>
      <c r="D104" s="5"/>
      <c r="E104" s="5"/>
      <c r="F104" s="5"/>
    </row>
    <row r="105" ht="15.75" customHeight="1">
      <c r="A105" s="5" t="s">
        <v>173</v>
      </c>
      <c r="B105" s="5">
        <v>614.0</v>
      </c>
      <c r="C105" s="5"/>
      <c r="D105" s="5"/>
      <c r="E105" s="5"/>
      <c r="F105" s="5"/>
    </row>
    <row r="106" ht="15.75" customHeight="1">
      <c r="A106" s="5" t="s">
        <v>147</v>
      </c>
      <c r="B106" s="30">
        <v>1377.0</v>
      </c>
      <c r="C106" s="5"/>
      <c r="D106" s="5"/>
      <c r="E106" s="5"/>
      <c r="F106" s="5"/>
    </row>
    <row r="107" ht="15.75" customHeight="1">
      <c r="A107" s="5" t="s">
        <v>174</v>
      </c>
      <c r="B107" s="30">
        <v>1173.0</v>
      </c>
      <c r="C107" s="5"/>
      <c r="D107" s="5"/>
      <c r="E107" s="5"/>
      <c r="F107" s="5"/>
    </row>
    <row r="108" ht="15.75" customHeight="1">
      <c r="A108" s="5" t="s">
        <v>175</v>
      </c>
      <c r="B108" s="5">
        <v>205.0</v>
      </c>
      <c r="C108" s="5"/>
      <c r="D108" s="5"/>
      <c r="E108" s="5"/>
      <c r="F108" s="5"/>
    </row>
    <row r="109" ht="15.75" customHeight="1">
      <c r="A109" s="5" t="s">
        <v>162</v>
      </c>
      <c r="B109" s="66">
        <v>67130.0</v>
      </c>
      <c r="C109" s="5"/>
      <c r="D109" s="5"/>
      <c r="E109" s="5"/>
      <c r="F109" s="5"/>
    </row>
    <row r="110" ht="15.75" customHeight="1">
      <c r="A110" s="5"/>
      <c r="B110" s="5"/>
      <c r="C110" s="5"/>
      <c r="D110" s="5"/>
      <c r="E110" s="5"/>
      <c r="F110" s="5"/>
    </row>
    <row r="111" ht="15.75" customHeight="1">
      <c r="A111" s="5" t="s">
        <v>27</v>
      </c>
      <c r="B111" s="5"/>
      <c r="C111" s="5"/>
      <c r="D111" s="5"/>
      <c r="E111" s="5"/>
      <c r="F111" s="5"/>
    </row>
    <row r="112" ht="15.75" customHeight="1">
      <c r="A112" s="5" t="s">
        <v>6</v>
      </c>
      <c r="B112" s="30">
        <v>13475.0</v>
      </c>
      <c r="C112" s="5"/>
      <c r="D112" s="5"/>
      <c r="E112" s="5"/>
      <c r="F112" s="5"/>
    </row>
    <row r="113" ht="15.75" customHeight="1">
      <c r="A113" s="5" t="s">
        <v>169</v>
      </c>
      <c r="B113" s="5">
        <v>700.0</v>
      </c>
      <c r="C113" s="5"/>
      <c r="D113" s="5"/>
      <c r="E113" s="5"/>
      <c r="F113" s="5"/>
    </row>
    <row r="114" ht="15.75" customHeight="1">
      <c r="A114" s="5" t="s">
        <v>170</v>
      </c>
      <c r="B114" s="5">
        <v>338.0</v>
      </c>
      <c r="C114" s="5"/>
      <c r="D114" s="5"/>
      <c r="E114" s="5"/>
      <c r="F114" s="5"/>
    </row>
    <row r="115" ht="15.75" customHeight="1">
      <c r="A115" s="5" t="s">
        <v>171</v>
      </c>
      <c r="B115" s="5">
        <v>682.0</v>
      </c>
      <c r="C115" s="5"/>
      <c r="D115" s="5"/>
      <c r="E115" s="5"/>
      <c r="F115" s="5"/>
    </row>
    <row r="116" ht="15.75" customHeight="1">
      <c r="A116" s="5" t="s">
        <v>172</v>
      </c>
      <c r="B116" s="5">
        <v>849.0</v>
      </c>
      <c r="C116" s="5"/>
      <c r="D116" s="5"/>
      <c r="E116" s="5"/>
      <c r="F116" s="5"/>
    </row>
    <row r="117" ht="15.75" customHeight="1">
      <c r="A117" s="5" t="s">
        <v>173</v>
      </c>
      <c r="B117" s="30">
        <v>1805.0</v>
      </c>
      <c r="C117" s="5"/>
      <c r="D117" s="5"/>
      <c r="E117" s="5"/>
      <c r="F117" s="5"/>
    </row>
    <row r="118" ht="15.75" customHeight="1">
      <c r="A118" s="5" t="s">
        <v>147</v>
      </c>
      <c r="B118" s="30">
        <v>4254.0</v>
      </c>
      <c r="C118" s="5"/>
      <c r="D118" s="5"/>
      <c r="E118" s="5"/>
      <c r="F118" s="5"/>
    </row>
    <row r="119" ht="15.75" customHeight="1">
      <c r="A119" s="5" t="s">
        <v>174</v>
      </c>
      <c r="B119" s="30">
        <v>3975.0</v>
      </c>
      <c r="C119" s="5"/>
      <c r="D119" s="5"/>
      <c r="E119" s="5"/>
      <c r="F119" s="5"/>
    </row>
    <row r="120" ht="15.75" customHeight="1">
      <c r="A120" s="5" t="s">
        <v>175</v>
      </c>
      <c r="B120" s="5">
        <v>872.0</v>
      </c>
      <c r="C120" s="5"/>
      <c r="D120" s="5"/>
      <c r="E120" s="5"/>
      <c r="F120" s="5"/>
    </row>
    <row r="121" ht="15.75" customHeight="1">
      <c r="A121" s="5" t="s">
        <v>162</v>
      </c>
      <c r="B121" s="66">
        <v>70751.0</v>
      </c>
      <c r="C121" s="5"/>
      <c r="D121" s="5"/>
      <c r="E121" s="5"/>
      <c r="F121" s="5"/>
    </row>
    <row r="122" ht="15.75" customHeight="1">
      <c r="A122" s="5"/>
      <c r="B122" s="5"/>
      <c r="C122" s="5"/>
      <c r="D122" s="5"/>
      <c r="E122" s="5"/>
      <c r="F122" s="5"/>
    </row>
    <row r="123" ht="15.75" customHeight="1">
      <c r="A123" s="5" t="s">
        <v>28</v>
      </c>
      <c r="B123" s="5"/>
      <c r="C123" s="5"/>
      <c r="D123" s="5"/>
      <c r="E123" s="5"/>
      <c r="F123" s="5"/>
    </row>
    <row r="124" ht="15.75" customHeight="1">
      <c r="A124" s="5" t="s">
        <v>6</v>
      </c>
      <c r="B124" s="30">
        <v>9752.0</v>
      </c>
      <c r="C124" s="5"/>
      <c r="D124" s="5"/>
      <c r="E124" s="5"/>
      <c r="F124" s="5"/>
    </row>
    <row r="125" ht="15.75" customHeight="1">
      <c r="A125" s="5" t="s">
        <v>169</v>
      </c>
      <c r="B125" s="5">
        <v>656.0</v>
      </c>
      <c r="C125" s="5"/>
      <c r="D125" s="5"/>
      <c r="E125" s="5"/>
      <c r="F125" s="5"/>
    </row>
    <row r="126" ht="15.75" customHeight="1">
      <c r="A126" s="5" t="s">
        <v>170</v>
      </c>
      <c r="B126" s="5">
        <v>357.0</v>
      </c>
      <c r="C126" s="5"/>
      <c r="D126" s="5"/>
      <c r="E126" s="5"/>
      <c r="F126" s="5"/>
    </row>
    <row r="127" ht="15.75" customHeight="1">
      <c r="A127" s="5" t="s">
        <v>171</v>
      </c>
      <c r="B127" s="5">
        <v>680.0</v>
      </c>
      <c r="C127" s="5"/>
      <c r="D127" s="5"/>
      <c r="E127" s="5"/>
      <c r="F127" s="5"/>
    </row>
    <row r="128" ht="15.75" customHeight="1">
      <c r="A128" s="5" t="s">
        <v>172</v>
      </c>
      <c r="B128" s="5">
        <v>850.0</v>
      </c>
      <c r="C128" s="5"/>
      <c r="D128" s="5"/>
      <c r="E128" s="5"/>
      <c r="F128" s="5"/>
    </row>
    <row r="129" ht="15.75" customHeight="1">
      <c r="A129" s="5" t="s">
        <v>173</v>
      </c>
      <c r="B129" s="30">
        <v>1581.0</v>
      </c>
      <c r="C129" s="5"/>
      <c r="D129" s="5"/>
      <c r="E129" s="5"/>
      <c r="F129" s="5"/>
    </row>
    <row r="130" ht="15.75" customHeight="1">
      <c r="A130" s="5" t="s">
        <v>147</v>
      </c>
      <c r="B130" s="30">
        <v>3107.0</v>
      </c>
      <c r="C130" s="5"/>
      <c r="D130" s="5"/>
      <c r="E130" s="5"/>
      <c r="F130" s="5"/>
    </row>
    <row r="131" ht="15.75" customHeight="1">
      <c r="A131" s="5" t="s">
        <v>174</v>
      </c>
      <c r="B131" s="30">
        <v>2190.0</v>
      </c>
      <c r="C131" s="5"/>
      <c r="D131" s="5"/>
      <c r="E131" s="5"/>
      <c r="F131" s="5"/>
    </row>
    <row r="132" ht="15.75" customHeight="1">
      <c r="A132" s="5" t="s">
        <v>175</v>
      </c>
      <c r="B132" s="5">
        <v>331.0</v>
      </c>
      <c r="C132" s="5"/>
      <c r="D132" s="5"/>
      <c r="E132" s="5"/>
      <c r="F132" s="5"/>
    </row>
    <row r="133" ht="15.75" customHeight="1">
      <c r="A133" s="5" t="s">
        <v>162</v>
      </c>
      <c r="B133" s="66">
        <v>62069.0</v>
      </c>
      <c r="C133" s="5"/>
      <c r="D133" s="5"/>
      <c r="E133" s="5"/>
      <c r="F133" s="5"/>
    </row>
    <row r="134" ht="15.75" customHeight="1">
      <c r="A134" s="5"/>
      <c r="B134" s="5"/>
      <c r="C134" s="5"/>
      <c r="D134" s="5"/>
      <c r="E134" s="5"/>
      <c r="F134" s="5"/>
    </row>
    <row r="135" ht="15.75" customHeight="1">
      <c r="A135" s="5" t="s">
        <v>29</v>
      </c>
      <c r="B135" s="5"/>
      <c r="C135" s="5"/>
      <c r="D135" s="5"/>
      <c r="E135" s="5"/>
      <c r="F135" s="5"/>
    </row>
    <row r="136" ht="15.75" customHeight="1">
      <c r="A136" s="5" t="s">
        <v>6</v>
      </c>
      <c r="B136" s="30">
        <v>6675.0</v>
      </c>
      <c r="C136" s="5"/>
      <c r="D136" s="5"/>
      <c r="E136" s="5"/>
      <c r="F136" s="5"/>
    </row>
    <row r="137" ht="15.75" customHeight="1">
      <c r="A137" s="5" t="s">
        <v>169</v>
      </c>
      <c r="B137" s="5">
        <v>310.0</v>
      </c>
      <c r="C137" s="5"/>
      <c r="D137" s="5"/>
      <c r="E137" s="5"/>
      <c r="F137" s="5"/>
    </row>
    <row r="138" ht="15.75" customHeight="1">
      <c r="A138" s="5" t="s">
        <v>170</v>
      </c>
      <c r="B138" s="5">
        <v>160.0</v>
      </c>
      <c r="C138" s="5"/>
      <c r="D138" s="5"/>
      <c r="E138" s="5"/>
      <c r="F138" s="5"/>
    </row>
    <row r="139" ht="15.75" customHeight="1">
      <c r="A139" s="5" t="s">
        <v>171</v>
      </c>
      <c r="B139" s="5">
        <v>304.0</v>
      </c>
      <c r="C139" s="5"/>
      <c r="D139" s="5"/>
      <c r="E139" s="5"/>
      <c r="F139" s="5"/>
    </row>
    <row r="140" ht="15.75" customHeight="1">
      <c r="A140" s="5" t="s">
        <v>172</v>
      </c>
      <c r="B140" s="5">
        <v>373.0</v>
      </c>
      <c r="C140" s="5"/>
      <c r="D140" s="5"/>
      <c r="E140" s="5"/>
      <c r="F140" s="5"/>
    </row>
    <row r="141" ht="15.75" customHeight="1">
      <c r="A141" s="5" t="s">
        <v>173</v>
      </c>
      <c r="B141" s="5">
        <v>667.0</v>
      </c>
      <c r="C141" s="5"/>
      <c r="D141" s="5"/>
      <c r="E141" s="5"/>
      <c r="F141" s="5"/>
    </row>
    <row r="142" ht="15.75" customHeight="1">
      <c r="A142" s="5" t="s">
        <v>147</v>
      </c>
      <c r="B142" s="30">
        <v>1428.0</v>
      </c>
      <c r="C142" s="5"/>
      <c r="D142" s="5"/>
      <c r="E142" s="5"/>
      <c r="F142" s="5"/>
    </row>
    <row r="143" ht="15.75" customHeight="1">
      <c r="A143" s="5" t="s">
        <v>174</v>
      </c>
      <c r="B143" s="30">
        <v>2251.0</v>
      </c>
      <c r="C143" s="5"/>
      <c r="D143" s="5"/>
      <c r="E143" s="5"/>
      <c r="F143" s="5"/>
    </row>
    <row r="144" ht="15.75" customHeight="1">
      <c r="A144" s="5" t="s">
        <v>175</v>
      </c>
      <c r="B144" s="30">
        <v>1182.0</v>
      </c>
      <c r="C144" s="5"/>
      <c r="D144" s="5"/>
      <c r="E144" s="5"/>
      <c r="F144" s="5"/>
    </row>
    <row r="145" ht="15.75" customHeight="1">
      <c r="A145" s="5" t="s">
        <v>162</v>
      </c>
      <c r="B145" s="66">
        <v>85402.0</v>
      </c>
      <c r="C145" s="5"/>
      <c r="D145" s="5"/>
      <c r="E145" s="5"/>
      <c r="F145" s="5"/>
    </row>
    <row r="146" ht="15.75" customHeight="1">
      <c r="A146" s="5"/>
      <c r="B146" s="5"/>
      <c r="C146" s="5"/>
      <c r="D146" s="5"/>
      <c r="E146" s="5"/>
      <c r="F146" s="5"/>
    </row>
    <row r="147" ht="15.75" customHeight="1">
      <c r="A147" s="5" t="s">
        <v>30</v>
      </c>
      <c r="B147" s="5"/>
      <c r="C147" s="5"/>
      <c r="D147" s="5"/>
      <c r="E147" s="5"/>
      <c r="F147" s="5"/>
    </row>
    <row r="148" ht="15.75" customHeight="1">
      <c r="A148" s="5" t="s">
        <v>6</v>
      </c>
      <c r="B148" s="30">
        <v>5314.0</v>
      </c>
      <c r="C148" s="5"/>
      <c r="D148" s="5"/>
      <c r="E148" s="5"/>
      <c r="F148" s="5"/>
    </row>
    <row r="149" ht="15.75" customHeight="1">
      <c r="A149" s="5" t="s">
        <v>169</v>
      </c>
      <c r="B149" s="5">
        <v>299.0</v>
      </c>
      <c r="C149" s="5"/>
      <c r="D149" s="5"/>
      <c r="E149" s="5"/>
      <c r="F149" s="5"/>
    </row>
    <row r="150" ht="15.75" customHeight="1">
      <c r="A150" s="5" t="s">
        <v>170</v>
      </c>
      <c r="B150" s="5">
        <v>160.0</v>
      </c>
      <c r="C150" s="5"/>
      <c r="D150" s="5"/>
      <c r="E150" s="5"/>
      <c r="F150" s="5"/>
    </row>
    <row r="151" ht="15.75" customHeight="1">
      <c r="A151" s="5" t="s">
        <v>171</v>
      </c>
      <c r="B151" s="5">
        <v>422.0</v>
      </c>
      <c r="C151" s="5"/>
      <c r="D151" s="5"/>
      <c r="E151" s="5"/>
      <c r="F151" s="5"/>
    </row>
    <row r="152" ht="15.75" customHeight="1">
      <c r="A152" s="5" t="s">
        <v>172</v>
      </c>
      <c r="B152" s="5">
        <v>447.0</v>
      </c>
      <c r="C152" s="5"/>
      <c r="D152" s="5"/>
      <c r="E152" s="5"/>
      <c r="F152" s="5"/>
    </row>
    <row r="153" ht="15.75" customHeight="1">
      <c r="A153" s="5" t="s">
        <v>173</v>
      </c>
      <c r="B153" s="5">
        <v>754.0</v>
      </c>
      <c r="C153" s="5"/>
      <c r="D153" s="5"/>
      <c r="E153" s="5"/>
      <c r="F153" s="5"/>
    </row>
    <row r="154" ht="15.75" customHeight="1">
      <c r="A154" s="5" t="s">
        <v>147</v>
      </c>
      <c r="B154" s="30">
        <v>1215.0</v>
      </c>
      <c r="C154" s="5"/>
      <c r="D154" s="5"/>
      <c r="E154" s="5"/>
      <c r="F154" s="5"/>
    </row>
    <row r="155" ht="15.75" customHeight="1">
      <c r="A155" s="5" t="s">
        <v>174</v>
      </c>
      <c r="B155" s="30">
        <v>1357.0</v>
      </c>
      <c r="C155" s="5"/>
      <c r="D155" s="5"/>
      <c r="E155" s="5"/>
      <c r="F155" s="5"/>
    </row>
    <row r="156" ht="15.75" customHeight="1">
      <c r="A156" s="5" t="s">
        <v>175</v>
      </c>
      <c r="B156" s="5">
        <v>660.0</v>
      </c>
      <c r="C156" s="5"/>
      <c r="D156" s="5"/>
      <c r="E156" s="5"/>
      <c r="F156" s="5"/>
    </row>
    <row r="157" ht="15.75" customHeight="1">
      <c r="A157" s="5" t="s">
        <v>162</v>
      </c>
      <c r="B157" s="66">
        <v>68470.0</v>
      </c>
      <c r="C157" s="5"/>
      <c r="D157" s="5"/>
      <c r="E157" s="5"/>
      <c r="F157" s="5"/>
    </row>
    <row r="158" ht="15.75" customHeight="1">
      <c r="A158" s="5"/>
      <c r="B158" s="5"/>
      <c r="C158" s="5"/>
      <c r="D158" s="5"/>
      <c r="E158" s="5"/>
      <c r="F158" s="5"/>
    </row>
    <row r="159" ht="15.75" customHeight="1">
      <c r="A159" s="5" t="s">
        <v>31</v>
      </c>
      <c r="B159" s="5"/>
      <c r="C159" s="5"/>
      <c r="D159" s="5"/>
      <c r="E159" s="5"/>
      <c r="F159" s="5"/>
    </row>
    <row r="160" ht="15.75" customHeight="1">
      <c r="A160" s="5" t="s">
        <v>6</v>
      </c>
      <c r="B160" s="30">
        <v>16617.0</v>
      </c>
      <c r="C160" s="5"/>
      <c r="D160" s="5"/>
      <c r="E160" s="5"/>
      <c r="F160" s="5"/>
    </row>
    <row r="161" ht="15.75" customHeight="1">
      <c r="A161" s="5" t="s">
        <v>169</v>
      </c>
      <c r="B161" s="30">
        <v>1581.0</v>
      </c>
      <c r="C161" s="5"/>
      <c r="D161" s="5"/>
      <c r="E161" s="5"/>
      <c r="F161" s="5"/>
    </row>
    <row r="162" ht="15.75" customHeight="1">
      <c r="A162" s="5" t="s">
        <v>170</v>
      </c>
      <c r="B162" s="5">
        <v>822.0</v>
      </c>
      <c r="C162" s="5"/>
      <c r="D162" s="5"/>
      <c r="E162" s="5"/>
      <c r="F162" s="5"/>
    </row>
    <row r="163" ht="15.75" customHeight="1">
      <c r="A163" s="5" t="s">
        <v>171</v>
      </c>
      <c r="B163" s="30">
        <v>1625.0</v>
      </c>
      <c r="C163" s="5"/>
      <c r="D163" s="5"/>
      <c r="E163" s="5"/>
      <c r="F163" s="5"/>
    </row>
    <row r="164" ht="15.75" customHeight="1">
      <c r="A164" s="5" t="s">
        <v>172</v>
      </c>
      <c r="B164" s="30">
        <v>1985.0</v>
      </c>
      <c r="C164" s="5"/>
      <c r="D164" s="5"/>
      <c r="E164" s="5"/>
      <c r="F164" s="5"/>
    </row>
    <row r="165" ht="15.75" customHeight="1">
      <c r="A165" s="5" t="s">
        <v>173</v>
      </c>
      <c r="B165" s="30">
        <v>2939.0</v>
      </c>
      <c r="C165" s="5"/>
      <c r="D165" s="5"/>
      <c r="E165" s="5"/>
      <c r="F165" s="5"/>
    </row>
    <row r="166" ht="15.75" customHeight="1">
      <c r="A166" s="5" t="s">
        <v>147</v>
      </c>
      <c r="B166" s="30">
        <v>4575.0</v>
      </c>
      <c r="C166" s="5"/>
      <c r="D166" s="5"/>
      <c r="E166" s="5"/>
      <c r="F166" s="5"/>
    </row>
    <row r="167" ht="15.75" customHeight="1">
      <c r="A167" s="5" t="s">
        <v>174</v>
      </c>
      <c r="B167" s="30">
        <v>2731.0</v>
      </c>
      <c r="C167" s="5"/>
      <c r="D167" s="5"/>
      <c r="E167" s="5"/>
      <c r="F167" s="5"/>
    </row>
    <row r="168" ht="15.75" customHeight="1">
      <c r="A168" s="5" t="s">
        <v>175</v>
      </c>
      <c r="B168" s="5">
        <v>359.0</v>
      </c>
      <c r="C168" s="5"/>
      <c r="D168" s="5"/>
      <c r="E168" s="5"/>
      <c r="F168" s="5"/>
    </row>
    <row r="169" ht="15.75" customHeight="1">
      <c r="A169" s="5" t="s">
        <v>162</v>
      </c>
      <c r="B169" s="66">
        <v>51732.0</v>
      </c>
      <c r="C169" s="5"/>
      <c r="D169" s="5"/>
      <c r="E169" s="5"/>
      <c r="F169" s="5"/>
    </row>
    <row r="170" ht="15.75" customHeight="1">
      <c r="A170" s="5"/>
      <c r="B170" s="5"/>
      <c r="C170" s="5"/>
      <c r="D170" s="5"/>
      <c r="E170" s="5"/>
      <c r="F170" s="5"/>
    </row>
    <row r="171" ht="15.75" customHeight="1">
      <c r="A171" s="5" t="s">
        <v>32</v>
      </c>
      <c r="B171" s="5"/>
      <c r="C171" s="5"/>
      <c r="D171" s="5"/>
      <c r="E171" s="5"/>
      <c r="F171" s="5"/>
    </row>
    <row r="172" ht="15.75" customHeight="1">
      <c r="A172" s="5" t="s">
        <v>6</v>
      </c>
      <c r="B172" s="30">
        <v>22603.0</v>
      </c>
      <c r="C172" s="5"/>
      <c r="D172" s="5"/>
      <c r="E172" s="5"/>
      <c r="F172" s="5"/>
    </row>
    <row r="173" ht="15.75" customHeight="1">
      <c r="A173" s="5" t="s">
        <v>169</v>
      </c>
      <c r="B173" s="30">
        <v>1676.0</v>
      </c>
      <c r="C173" s="5"/>
      <c r="D173" s="5"/>
      <c r="E173" s="5"/>
      <c r="F173" s="5"/>
    </row>
    <row r="174" ht="15.75" customHeight="1">
      <c r="A174" s="5" t="s">
        <v>170</v>
      </c>
      <c r="B174" s="30">
        <v>1168.0</v>
      </c>
      <c r="C174" s="5"/>
      <c r="D174" s="5"/>
      <c r="E174" s="5"/>
      <c r="F174" s="5"/>
    </row>
    <row r="175" ht="15.75" customHeight="1">
      <c r="A175" s="5" t="s">
        <v>171</v>
      </c>
      <c r="B175" s="30">
        <v>1968.0</v>
      </c>
      <c r="C175" s="5"/>
      <c r="D175" s="5"/>
      <c r="E175" s="5"/>
      <c r="F175" s="5"/>
    </row>
    <row r="176" ht="15.75" customHeight="1">
      <c r="A176" s="5" t="s">
        <v>172</v>
      </c>
      <c r="B176" s="30">
        <v>1979.0</v>
      </c>
      <c r="C176" s="5"/>
      <c r="D176" s="5"/>
      <c r="E176" s="5"/>
      <c r="F176" s="5"/>
    </row>
    <row r="177" ht="15.75" customHeight="1">
      <c r="A177" s="5" t="s">
        <v>173</v>
      </c>
      <c r="B177" s="30">
        <v>3928.0</v>
      </c>
      <c r="C177" s="5"/>
      <c r="D177" s="5"/>
      <c r="E177" s="5"/>
      <c r="F177" s="5"/>
    </row>
    <row r="178" ht="15.75" customHeight="1">
      <c r="A178" s="5" t="s">
        <v>147</v>
      </c>
      <c r="B178" s="30">
        <v>6653.0</v>
      </c>
      <c r="C178" s="5"/>
      <c r="D178" s="5"/>
      <c r="E178" s="5"/>
      <c r="F178" s="5"/>
    </row>
    <row r="179" ht="15.75" customHeight="1">
      <c r="A179" s="5" t="s">
        <v>174</v>
      </c>
      <c r="B179" s="30">
        <v>4456.0</v>
      </c>
      <c r="C179" s="5"/>
      <c r="D179" s="5"/>
      <c r="E179" s="5"/>
      <c r="F179" s="5"/>
    </row>
    <row r="180" ht="15.75" customHeight="1">
      <c r="A180" s="5" t="s">
        <v>175</v>
      </c>
      <c r="B180" s="5">
        <v>775.0</v>
      </c>
      <c r="C180" s="5"/>
      <c r="D180" s="5"/>
      <c r="E180" s="5"/>
      <c r="F180" s="5"/>
    </row>
    <row r="181" ht="15.75" customHeight="1">
      <c r="A181" s="5" t="s">
        <v>162</v>
      </c>
      <c r="B181" s="66">
        <v>57795.0</v>
      </c>
      <c r="C181" s="5"/>
      <c r="D181" s="5"/>
      <c r="E181" s="5"/>
      <c r="F181" s="5"/>
    </row>
    <row r="182" ht="15.75" customHeight="1">
      <c r="A182" s="5"/>
      <c r="B182" s="5"/>
      <c r="C182" s="5"/>
      <c r="D182" s="5"/>
      <c r="E182" s="5"/>
      <c r="F182" s="5"/>
    </row>
    <row r="183" ht="15.75" customHeight="1">
      <c r="A183" s="5" t="s">
        <v>33</v>
      </c>
      <c r="B183" s="5"/>
      <c r="C183" s="5"/>
      <c r="D183" s="5"/>
      <c r="E183" s="5"/>
      <c r="F183" s="5"/>
    </row>
    <row r="184" ht="15.75" customHeight="1">
      <c r="A184" s="5" t="s">
        <v>6</v>
      </c>
      <c r="B184" s="30">
        <v>20741.0</v>
      </c>
      <c r="C184" s="5"/>
      <c r="D184" s="5"/>
      <c r="E184" s="5"/>
      <c r="F184" s="5"/>
    </row>
    <row r="185" ht="15.75" customHeight="1">
      <c r="A185" s="5" t="s">
        <v>169</v>
      </c>
      <c r="B185" s="30">
        <v>1947.0</v>
      </c>
      <c r="C185" s="5"/>
      <c r="D185" s="5"/>
      <c r="E185" s="5"/>
      <c r="F185" s="5"/>
    </row>
    <row r="186" ht="15.75" customHeight="1">
      <c r="A186" s="5" t="s">
        <v>170</v>
      </c>
      <c r="B186" s="30">
        <v>1018.0</v>
      </c>
      <c r="C186" s="5"/>
      <c r="D186" s="5"/>
      <c r="E186" s="5"/>
      <c r="F186" s="5"/>
    </row>
    <row r="187" ht="15.75" customHeight="1">
      <c r="A187" s="5" t="s">
        <v>171</v>
      </c>
      <c r="B187" s="30">
        <v>1950.0</v>
      </c>
      <c r="C187" s="5"/>
      <c r="D187" s="5"/>
      <c r="E187" s="5"/>
      <c r="F187" s="5"/>
    </row>
    <row r="188" ht="15.75" customHeight="1">
      <c r="A188" s="5" t="s">
        <v>172</v>
      </c>
      <c r="B188" s="30">
        <v>2285.0</v>
      </c>
      <c r="C188" s="5"/>
      <c r="D188" s="5"/>
      <c r="E188" s="5"/>
      <c r="F188" s="5"/>
    </row>
    <row r="189" ht="15.75" customHeight="1">
      <c r="A189" s="5" t="s">
        <v>173</v>
      </c>
      <c r="B189" s="30">
        <v>3913.0</v>
      </c>
      <c r="C189" s="5"/>
      <c r="D189" s="5"/>
      <c r="E189" s="5"/>
      <c r="F189" s="5"/>
    </row>
    <row r="190" ht="15.75" customHeight="1">
      <c r="A190" s="5" t="s">
        <v>147</v>
      </c>
      <c r="B190" s="30">
        <v>5823.0</v>
      </c>
      <c r="C190" s="5"/>
      <c r="D190" s="5"/>
      <c r="E190" s="5"/>
      <c r="F190" s="5"/>
    </row>
    <row r="191" ht="15.75" customHeight="1">
      <c r="A191" s="5" t="s">
        <v>174</v>
      </c>
      <c r="B191" s="30">
        <v>3321.0</v>
      </c>
      <c r="C191" s="5"/>
      <c r="D191" s="5"/>
      <c r="E191" s="5"/>
      <c r="F191" s="5"/>
    </row>
    <row r="192" ht="15.75" customHeight="1">
      <c r="A192" s="5" t="s">
        <v>175</v>
      </c>
      <c r="B192" s="5">
        <v>484.0</v>
      </c>
      <c r="C192" s="5"/>
      <c r="D192" s="5"/>
      <c r="E192" s="5"/>
      <c r="F192" s="5"/>
    </row>
    <row r="193" ht="15.75" customHeight="1">
      <c r="A193" s="5" t="s">
        <v>162</v>
      </c>
      <c r="B193" s="66">
        <v>52219.0</v>
      </c>
      <c r="C193" s="5"/>
      <c r="D193" s="5"/>
      <c r="E193" s="5"/>
      <c r="F193" s="5"/>
    </row>
    <row r="194" ht="15.75" customHeight="1">
      <c r="A194" s="5"/>
      <c r="B194" s="5"/>
      <c r="C194" s="5"/>
      <c r="D194" s="5"/>
      <c r="E194" s="5"/>
      <c r="F194" s="5"/>
    </row>
    <row r="195" ht="15.75" customHeight="1">
      <c r="A195" s="5" t="s">
        <v>34</v>
      </c>
      <c r="B195" s="5"/>
      <c r="C195" s="5"/>
      <c r="D195" s="5"/>
      <c r="E195" s="5"/>
      <c r="F195" s="5"/>
    </row>
    <row r="196" ht="15.75" customHeight="1">
      <c r="A196" s="5" t="s">
        <v>6</v>
      </c>
      <c r="B196" s="30">
        <v>13985.0</v>
      </c>
      <c r="C196" s="5"/>
      <c r="D196" s="5"/>
      <c r="E196" s="5"/>
      <c r="F196" s="5"/>
    </row>
    <row r="197" ht="15.75" customHeight="1">
      <c r="A197" s="5" t="s">
        <v>169</v>
      </c>
      <c r="B197" s="5">
        <v>933.0</v>
      </c>
      <c r="C197" s="5"/>
      <c r="D197" s="5"/>
      <c r="E197" s="5"/>
      <c r="F197" s="5"/>
    </row>
    <row r="198" ht="15.75" customHeight="1">
      <c r="A198" s="5" t="s">
        <v>170</v>
      </c>
      <c r="B198" s="5">
        <v>506.0</v>
      </c>
      <c r="C198" s="5"/>
      <c r="D198" s="5"/>
      <c r="E198" s="5"/>
      <c r="F198" s="5"/>
    </row>
    <row r="199" ht="15.75" customHeight="1">
      <c r="A199" s="5" t="s">
        <v>171</v>
      </c>
      <c r="B199" s="5">
        <v>898.0</v>
      </c>
      <c r="C199" s="5"/>
      <c r="D199" s="5"/>
      <c r="E199" s="5"/>
      <c r="F199" s="5"/>
    </row>
    <row r="200" ht="15.75" customHeight="1">
      <c r="A200" s="5" t="s">
        <v>172</v>
      </c>
      <c r="B200" s="30">
        <v>1138.0</v>
      </c>
      <c r="C200" s="5"/>
      <c r="D200" s="5"/>
      <c r="E200" s="5"/>
      <c r="F200" s="5"/>
    </row>
    <row r="201" ht="15.75" customHeight="1">
      <c r="A201" s="5" t="s">
        <v>173</v>
      </c>
      <c r="B201" s="30">
        <v>2215.0</v>
      </c>
      <c r="C201" s="5"/>
      <c r="D201" s="5"/>
      <c r="E201" s="5"/>
      <c r="F201" s="5"/>
    </row>
    <row r="202" ht="15.75" customHeight="1">
      <c r="A202" s="5" t="s">
        <v>147</v>
      </c>
      <c r="B202" s="30">
        <v>4606.0</v>
      </c>
      <c r="C202" s="5"/>
      <c r="D202" s="5"/>
      <c r="E202" s="5"/>
      <c r="F202" s="5"/>
    </row>
    <row r="203" ht="15.75" customHeight="1">
      <c r="A203" s="5" t="s">
        <v>174</v>
      </c>
      <c r="B203" s="30">
        <v>3079.0</v>
      </c>
      <c r="C203" s="5"/>
      <c r="D203" s="5"/>
      <c r="E203" s="5"/>
      <c r="F203" s="5"/>
    </row>
    <row r="204" ht="15.75" customHeight="1">
      <c r="A204" s="5" t="s">
        <v>175</v>
      </c>
      <c r="B204" s="5">
        <v>610.0</v>
      </c>
      <c r="C204" s="5"/>
      <c r="D204" s="5"/>
      <c r="E204" s="5"/>
      <c r="F204" s="5"/>
    </row>
    <row r="205" ht="15.75" customHeight="1">
      <c r="A205" s="5" t="s">
        <v>162</v>
      </c>
      <c r="B205" s="66">
        <v>63199.0</v>
      </c>
      <c r="C205" s="5"/>
      <c r="D205" s="5"/>
      <c r="E205" s="5"/>
      <c r="F205" s="5"/>
    </row>
    <row r="206" ht="15.75" customHeight="1">
      <c r="A206" s="5"/>
      <c r="B206" s="5"/>
      <c r="C206" s="5"/>
      <c r="D206" s="5"/>
      <c r="E206" s="5"/>
      <c r="F206" s="5"/>
    </row>
    <row r="207" ht="15.75" customHeight="1">
      <c r="A207" s="5" t="s">
        <v>35</v>
      </c>
      <c r="B207" s="5"/>
      <c r="C207" s="5"/>
      <c r="D207" s="5"/>
      <c r="E207" s="5"/>
      <c r="F207" s="5"/>
    </row>
    <row r="208" ht="15.75" customHeight="1">
      <c r="A208" s="5" t="s">
        <v>6</v>
      </c>
      <c r="B208" s="30">
        <v>4070.0</v>
      </c>
      <c r="C208" s="5"/>
      <c r="D208" s="5"/>
      <c r="E208" s="5"/>
      <c r="F208" s="5"/>
    </row>
    <row r="209" ht="15.75" customHeight="1">
      <c r="A209" s="5" t="s">
        <v>169</v>
      </c>
      <c r="B209" s="5">
        <v>335.0</v>
      </c>
      <c r="C209" s="5"/>
      <c r="D209" s="5"/>
      <c r="E209" s="5"/>
      <c r="F209" s="5"/>
    </row>
    <row r="210" ht="15.75" customHeight="1">
      <c r="A210" s="5" t="s">
        <v>170</v>
      </c>
      <c r="B210" s="5">
        <v>165.0</v>
      </c>
      <c r="C210" s="5"/>
      <c r="D210" s="5"/>
      <c r="E210" s="5"/>
      <c r="F210" s="5"/>
    </row>
    <row r="211" ht="15.75" customHeight="1">
      <c r="A211" s="5" t="s">
        <v>171</v>
      </c>
      <c r="B211" s="5">
        <v>243.0</v>
      </c>
      <c r="C211" s="5"/>
      <c r="D211" s="5"/>
      <c r="E211" s="5"/>
      <c r="F211" s="5"/>
    </row>
    <row r="212" ht="15.75" customHeight="1">
      <c r="A212" s="5" t="s">
        <v>172</v>
      </c>
      <c r="B212" s="5">
        <v>354.0</v>
      </c>
      <c r="C212" s="5"/>
      <c r="D212" s="5"/>
      <c r="E212" s="5"/>
      <c r="F212" s="5"/>
    </row>
    <row r="213" ht="15.75" customHeight="1">
      <c r="A213" s="5" t="s">
        <v>173</v>
      </c>
      <c r="B213" s="5">
        <v>765.0</v>
      </c>
      <c r="C213" s="5"/>
      <c r="D213" s="5"/>
      <c r="E213" s="5"/>
      <c r="F213" s="5"/>
    </row>
    <row r="214" ht="15.75" customHeight="1">
      <c r="A214" s="5" t="s">
        <v>147</v>
      </c>
      <c r="B214" s="30">
        <v>1254.0</v>
      </c>
      <c r="C214" s="5"/>
      <c r="D214" s="5"/>
      <c r="E214" s="5"/>
      <c r="F214" s="5"/>
    </row>
    <row r="215" ht="15.75" customHeight="1">
      <c r="A215" s="5" t="s">
        <v>174</v>
      </c>
      <c r="B215" s="5">
        <v>765.0</v>
      </c>
      <c r="C215" s="5"/>
      <c r="D215" s="5"/>
      <c r="E215" s="5"/>
      <c r="F215" s="5"/>
    </row>
    <row r="216" ht="15.75" customHeight="1">
      <c r="A216" s="5" t="s">
        <v>175</v>
      </c>
      <c r="B216" s="5">
        <v>189.0</v>
      </c>
      <c r="C216" s="5"/>
      <c r="D216" s="5"/>
      <c r="E216" s="5"/>
      <c r="F216" s="5"/>
    </row>
    <row r="217" ht="15.75" customHeight="1">
      <c r="A217" s="5" t="s">
        <v>162</v>
      </c>
      <c r="B217" s="66">
        <v>59190.0</v>
      </c>
      <c r="C217" s="5"/>
      <c r="D217" s="5"/>
      <c r="E217" s="5"/>
      <c r="F217" s="5"/>
    </row>
    <row r="218" ht="15.75" customHeight="1">
      <c r="A218" s="5"/>
      <c r="B218" s="5"/>
      <c r="C218" s="5"/>
      <c r="D218" s="5"/>
      <c r="E218" s="5"/>
      <c r="F218" s="5"/>
    </row>
    <row r="219" ht="15.75" customHeight="1">
      <c r="A219" s="5" t="s">
        <v>36</v>
      </c>
      <c r="B219" s="5"/>
      <c r="C219" s="5"/>
      <c r="D219" s="5"/>
      <c r="E219" s="5"/>
      <c r="F219" s="5"/>
    </row>
    <row r="220" ht="15.75" customHeight="1">
      <c r="A220" s="5" t="s">
        <v>6</v>
      </c>
      <c r="B220" s="30">
        <v>20720.0</v>
      </c>
      <c r="C220" s="5"/>
      <c r="D220" s="5"/>
      <c r="E220" s="5"/>
      <c r="F220" s="5"/>
    </row>
    <row r="221" ht="15.75" customHeight="1">
      <c r="A221" s="5" t="s">
        <v>169</v>
      </c>
      <c r="B221" s="30">
        <v>1972.0</v>
      </c>
      <c r="C221" s="5"/>
      <c r="D221" s="5"/>
      <c r="E221" s="5"/>
      <c r="F221" s="5"/>
    </row>
    <row r="222" ht="15.75" customHeight="1">
      <c r="A222" s="5" t="s">
        <v>170</v>
      </c>
      <c r="B222" s="5">
        <v>992.0</v>
      </c>
      <c r="C222" s="5"/>
      <c r="D222" s="5"/>
      <c r="E222" s="5"/>
      <c r="F222" s="5"/>
    </row>
    <row r="223" ht="15.75" customHeight="1">
      <c r="A223" s="5" t="s">
        <v>171</v>
      </c>
      <c r="B223" s="30">
        <v>1691.0</v>
      </c>
      <c r="C223" s="5"/>
      <c r="D223" s="5"/>
      <c r="E223" s="5"/>
      <c r="F223" s="5"/>
    </row>
    <row r="224" ht="15.75" customHeight="1">
      <c r="A224" s="5" t="s">
        <v>172</v>
      </c>
      <c r="B224" s="30">
        <v>2103.0</v>
      </c>
      <c r="C224" s="5"/>
      <c r="D224" s="5"/>
      <c r="E224" s="5"/>
      <c r="F224" s="5"/>
    </row>
    <row r="225" ht="15.75" customHeight="1">
      <c r="A225" s="5" t="s">
        <v>173</v>
      </c>
      <c r="B225" s="30">
        <v>3765.0</v>
      </c>
      <c r="C225" s="5"/>
      <c r="D225" s="5"/>
      <c r="E225" s="5"/>
      <c r="F225" s="5"/>
    </row>
    <row r="226" ht="15.75" customHeight="1">
      <c r="A226" s="5" t="s">
        <v>147</v>
      </c>
      <c r="B226" s="30">
        <v>5704.0</v>
      </c>
      <c r="C226" s="5"/>
      <c r="D226" s="5"/>
      <c r="E226" s="5"/>
      <c r="F226" s="5"/>
    </row>
    <row r="227" ht="15.75" customHeight="1">
      <c r="A227" s="5" t="s">
        <v>174</v>
      </c>
      <c r="B227" s="30">
        <v>3871.0</v>
      </c>
      <c r="C227" s="5"/>
      <c r="D227" s="5"/>
      <c r="E227" s="5"/>
      <c r="F227" s="5"/>
    </row>
    <row r="228" ht="15.75" customHeight="1">
      <c r="A228" s="5" t="s">
        <v>175</v>
      </c>
      <c r="B228" s="5">
        <v>622.0</v>
      </c>
      <c r="C228" s="5"/>
      <c r="D228" s="5"/>
      <c r="E228" s="5"/>
      <c r="F228" s="5"/>
    </row>
    <row r="229" ht="15.75" customHeight="1">
      <c r="A229" s="5" t="s">
        <v>162</v>
      </c>
      <c r="B229" s="66">
        <v>54650.0</v>
      </c>
      <c r="C229" s="5"/>
      <c r="D229" s="5"/>
      <c r="E229" s="5"/>
      <c r="F229" s="5"/>
    </row>
    <row r="230" ht="15.75" customHeight="1">
      <c r="A230" s="5"/>
      <c r="B230" s="5"/>
      <c r="C230" s="5"/>
      <c r="D230" s="5"/>
      <c r="E230" s="5"/>
      <c r="F230" s="5"/>
    </row>
    <row r="231" ht="15.75" customHeight="1">
      <c r="A231" s="5" t="s">
        <v>37</v>
      </c>
      <c r="B231" s="5"/>
      <c r="C231" s="5"/>
      <c r="D231" s="5"/>
      <c r="E231" s="5"/>
      <c r="F231" s="5"/>
    </row>
    <row r="232" ht="15.75" customHeight="1">
      <c r="A232" s="5" t="s">
        <v>6</v>
      </c>
      <c r="B232" s="30">
        <v>7090.0</v>
      </c>
      <c r="C232" s="5"/>
      <c r="D232" s="5"/>
      <c r="E232" s="5"/>
      <c r="F232" s="5"/>
    </row>
    <row r="233" ht="15.75" customHeight="1">
      <c r="A233" s="5" t="s">
        <v>169</v>
      </c>
      <c r="B233" s="5">
        <v>696.0</v>
      </c>
      <c r="C233" s="5"/>
      <c r="D233" s="5"/>
      <c r="E233" s="5"/>
      <c r="F233" s="5"/>
    </row>
    <row r="234" ht="15.75" customHeight="1">
      <c r="A234" s="5" t="s">
        <v>170</v>
      </c>
      <c r="B234" s="5">
        <v>274.0</v>
      </c>
      <c r="C234" s="5"/>
      <c r="D234" s="5"/>
      <c r="E234" s="5"/>
      <c r="F234" s="5"/>
    </row>
    <row r="235" ht="15.75" customHeight="1">
      <c r="A235" s="5" t="s">
        <v>171</v>
      </c>
      <c r="B235" s="5">
        <v>637.0</v>
      </c>
      <c r="C235" s="5"/>
      <c r="D235" s="5"/>
      <c r="E235" s="5"/>
      <c r="F235" s="5"/>
    </row>
    <row r="236" ht="15.75" customHeight="1">
      <c r="A236" s="5" t="s">
        <v>172</v>
      </c>
      <c r="B236" s="5">
        <v>829.0</v>
      </c>
      <c r="C236" s="5"/>
      <c r="D236" s="5"/>
      <c r="E236" s="5"/>
      <c r="F236" s="5"/>
    </row>
    <row r="237" ht="15.75" customHeight="1">
      <c r="A237" s="5" t="s">
        <v>173</v>
      </c>
      <c r="B237" s="30">
        <v>1400.0</v>
      </c>
      <c r="C237" s="5"/>
      <c r="D237" s="5"/>
      <c r="E237" s="5"/>
      <c r="F237" s="5"/>
    </row>
    <row r="238" ht="15.75" customHeight="1">
      <c r="A238" s="5" t="s">
        <v>147</v>
      </c>
      <c r="B238" s="30">
        <v>2007.0</v>
      </c>
      <c r="C238" s="5"/>
      <c r="D238" s="5"/>
      <c r="E238" s="5"/>
      <c r="F238" s="5"/>
    </row>
    <row r="239" ht="15.75" customHeight="1">
      <c r="A239" s="5" t="s">
        <v>174</v>
      </c>
      <c r="B239" s="30">
        <v>1163.0</v>
      </c>
      <c r="C239" s="5"/>
      <c r="D239" s="5"/>
      <c r="E239" s="5"/>
      <c r="F239" s="5"/>
    </row>
    <row r="240" ht="15.75" customHeight="1">
      <c r="A240" s="5" t="s">
        <v>175</v>
      </c>
      <c r="B240" s="5">
        <v>84.0</v>
      </c>
      <c r="C240" s="5"/>
      <c r="D240" s="5"/>
      <c r="E240" s="5"/>
      <c r="F240" s="5"/>
    </row>
    <row r="241" ht="15.75" customHeight="1">
      <c r="A241" s="5" t="s">
        <v>162</v>
      </c>
      <c r="B241" s="66">
        <v>51914.0</v>
      </c>
      <c r="C241" s="5"/>
      <c r="D241" s="5"/>
      <c r="E241" s="5"/>
      <c r="F241" s="5"/>
    </row>
    <row r="242" ht="15.75" customHeight="1">
      <c r="A242" s="5"/>
      <c r="B242" s="5"/>
      <c r="C242" s="5"/>
      <c r="D242" s="5"/>
      <c r="E242" s="5"/>
      <c r="F242" s="5"/>
    </row>
    <row r="243" ht="15.75" customHeight="1">
      <c r="A243" s="5" t="s">
        <v>38</v>
      </c>
      <c r="B243" s="5"/>
      <c r="C243" s="5"/>
      <c r="D243" s="5"/>
      <c r="E243" s="5"/>
      <c r="F243" s="5"/>
    </row>
    <row r="244" ht="15.75" customHeight="1">
      <c r="A244" s="5" t="s">
        <v>6</v>
      </c>
      <c r="B244" s="30">
        <v>13318.0</v>
      </c>
      <c r="C244" s="5"/>
      <c r="D244" s="5"/>
      <c r="E244" s="5"/>
      <c r="F244" s="5"/>
    </row>
    <row r="245" ht="15.75" customHeight="1">
      <c r="A245" s="5" t="s">
        <v>169</v>
      </c>
      <c r="B245" s="30">
        <v>1420.0</v>
      </c>
      <c r="C245" s="5"/>
      <c r="D245" s="5"/>
      <c r="E245" s="5"/>
      <c r="F245" s="5"/>
    </row>
    <row r="246" ht="15.75" customHeight="1">
      <c r="A246" s="5" t="s">
        <v>170</v>
      </c>
      <c r="B246" s="5">
        <v>670.0</v>
      </c>
      <c r="C246" s="5"/>
      <c r="D246" s="5"/>
      <c r="E246" s="5"/>
      <c r="F246" s="5"/>
    </row>
    <row r="247" ht="15.75" customHeight="1">
      <c r="A247" s="5" t="s">
        <v>171</v>
      </c>
      <c r="B247" s="30">
        <v>1349.0</v>
      </c>
      <c r="C247" s="5"/>
      <c r="D247" s="5"/>
      <c r="E247" s="5"/>
      <c r="F247" s="5"/>
    </row>
    <row r="248" ht="15.75" customHeight="1">
      <c r="A248" s="5" t="s">
        <v>172</v>
      </c>
      <c r="B248" s="30">
        <v>1580.0</v>
      </c>
      <c r="C248" s="5"/>
      <c r="D248" s="5"/>
      <c r="E248" s="5"/>
      <c r="F248" s="5"/>
    </row>
    <row r="249" ht="15.75" customHeight="1">
      <c r="A249" s="5" t="s">
        <v>173</v>
      </c>
      <c r="B249" s="30">
        <v>2681.0</v>
      </c>
      <c r="C249" s="5"/>
      <c r="D249" s="5"/>
      <c r="E249" s="5"/>
      <c r="F249" s="5"/>
    </row>
    <row r="250" ht="15.75" customHeight="1">
      <c r="A250" s="5" t="s">
        <v>147</v>
      </c>
      <c r="B250" s="30">
        <v>3450.0</v>
      </c>
      <c r="C250" s="5"/>
      <c r="D250" s="5"/>
      <c r="E250" s="5"/>
      <c r="F250" s="5"/>
    </row>
    <row r="251" ht="15.75" customHeight="1">
      <c r="A251" s="5" t="s">
        <v>174</v>
      </c>
      <c r="B251" s="30">
        <v>1945.0</v>
      </c>
      <c r="C251" s="5"/>
      <c r="D251" s="5"/>
      <c r="E251" s="5"/>
      <c r="F251" s="5"/>
    </row>
    <row r="252" ht="15.75" customHeight="1">
      <c r="A252" s="5" t="s">
        <v>175</v>
      </c>
      <c r="B252" s="5">
        <v>223.0</v>
      </c>
      <c r="C252" s="5"/>
      <c r="D252" s="5"/>
      <c r="E252" s="5"/>
      <c r="F252" s="5"/>
    </row>
    <row r="253" ht="15.75" customHeight="1">
      <c r="A253" s="5" t="s">
        <v>162</v>
      </c>
      <c r="B253" s="66">
        <v>48919.0</v>
      </c>
      <c r="C253" s="5"/>
      <c r="D253" s="5"/>
      <c r="E253" s="5"/>
      <c r="F253" s="5"/>
    </row>
    <row r="254" ht="15.75" customHeight="1">
      <c r="A254" s="5"/>
      <c r="B254" s="5"/>
      <c r="C254" s="5"/>
      <c r="D254" s="5"/>
      <c r="E254" s="5"/>
      <c r="F254" s="5"/>
    </row>
    <row r="255" ht="15.75" customHeight="1">
      <c r="A255" s="5" t="s">
        <v>39</v>
      </c>
      <c r="B255" s="5"/>
      <c r="C255" s="5"/>
      <c r="D255" s="5"/>
      <c r="E255" s="5"/>
      <c r="F255" s="5"/>
    </row>
    <row r="256" ht="15.75" customHeight="1">
      <c r="A256" s="5" t="s">
        <v>6</v>
      </c>
      <c r="B256" s="30">
        <v>30496.0</v>
      </c>
      <c r="C256" s="5"/>
      <c r="D256" s="5"/>
      <c r="E256" s="5"/>
      <c r="F256" s="5"/>
    </row>
    <row r="257" ht="15.75" customHeight="1">
      <c r="A257" s="5" t="s">
        <v>169</v>
      </c>
      <c r="B257" s="30">
        <v>3422.0</v>
      </c>
      <c r="C257" s="5"/>
      <c r="D257" s="5"/>
      <c r="E257" s="5"/>
      <c r="F257" s="5"/>
    </row>
    <row r="258" ht="15.75" customHeight="1">
      <c r="A258" s="5" t="s">
        <v>170</v>
      </c>
      <c r="B258" s="30">
        <v>1740.0</v>
      </c>
      <c r="C258" s="5"/>
      <c r="D258" s="5"/>
      <c r="E258" s="5"/>
      <c r="F258" s="5"/>
    </row>
    <row r="259" ht="15.75" customHeight="1">
      <c r="A259" s="5" t="s">
        <v>171</v>
      </c>
      <c r="B259" s="30">
        <v>3313.0</v>
      </c>
      <c r="C259" s="5"/>
      <c r="D259" s="5"/>
      <c r="E259" s="5"/>
      <c r="F259" s="5"/>
    </row>
    <row r="260" ht="15.75" customHeight="1">
      <c r="A260" s="5" t="s">
        <v>172</v>
      </c>
      <c r="B260" s="30">
        <v>4168.0</v>
      </c>
      <c r="C260" s="5"/>
      <c r="D260" s="5"/>
      <c r="E260" s="5"/>
      <c r="F260" s="5"/>
    </row>
    <row r="261" ht="15.75" customHeight="1">
      <c r="A261" s="5" t="s">
        <v>173</v>
      </c>
      <c r="B261" s="30">
        <v>6155.0</v>
      </c>
      <c r="C261" s="5"/>
      <c r="D261" s="5"/>
      <c r="E261" s="5"/>
      <c r="F261" s="5"/>
    </row>
    <row r="262" ht="15.75" customHeight="1">
      <c r="A262" s="5" t="s">
        <v>147</v>
      </c>
      <c r="B262" s="30">
        <v>7538.0</v>
      </c>
      <c r="C262" s="5"/>
      <c r="D262" s="5"/>
      <c r="E262" s="5"/>
      <c r="F262" s="5"/>
    </row>
    <row r="263" ht="15.75" customHeight="1">
      <c r="A263" s="5" t="s">
        <v>174</v>
      </c>
      <c r="B263" s="30">
        <v>3664.0</v>
      </c>
      <c r="C263" s="5"/>
      <c r="D263" s="5"/>
      <c r="E263" s="5"/>
      <c r="F263" s="5"/>
    </row>
    <row r="264" ht="15.75" customHeight="1">
      <c r="A264" s="5" t="s">
        <v>175</v>
      </c>
      <c r="B264" s="5">
        <v>496.0</v>
      </c>
      <c r="C264" s="5"/>
      <c r="D264" s="5"/>
      <c r="E264" s="5"/>
      <c r="F264" s="5"/>
    </row>
    <row r="265" ht="15.75" customHeight="1">
      <c r="A265" s="5" t="s">
        <v>162</v>
      </c>
      <c r="B265" s="66">
        <v>45791.0</v>
      </c>
      <c r="C265" s="5"/>
      <c r="D265" s="5"/>
      <c r="E265" s="5"/>
      <c r="F265" s="5"/>
    </row>
    <row r="266" ht="15.75" customHeight="1">
      <c r="A266" s="5"/>
      <c r="B266" s="5"/>
      <c r="C266" s="5"/>
      <c r="D266" s="5"/>
      <c r="E266" s="5"/>
      <c r="F266" s="5"/>
    </row>
    <row r="267" ht="15.75" customHeight="1">
      <c r="A267" s="5" t="s">
        <v>40</v>
      </c>
      <c r="B267" s="5"/>
      <c r="C267" s="5"/>
      <c r="D267" s="5"/>
      <c r="E267" s="5"/>
      <c r="F267" s="5"/>
    </row>
    <row r="268" ht="15.75" customHeight="1">
      <c r="A268" s="5" t="s">
        <v>6</v>
      </c>
      <c r="B268" s="30">
        <v>21998.0</v>
      </c>
      <c r="C268" s="5"/>
      <c r="D268" s="5"/>
      <c r="E268" s="5"/>
      <c r="F268" s="5"/>
    </row>
    <row r="269" ht="15.75" customHeight="1">
      <c r="A269" s="5" t="s">
        <v>169</v>
      </c>
      <c r="B269" s="30">
        <v>2474.0</v>
      </c>
      <c r="C269" s="5"/>
      <c r="D269" s="5"/>
      <c r="E269" s="5"/>
      <c r="F269" s="5"/>
    </row>
    <row r="270" ht="15.75" customHeight="1">
      <c r="A270" s="5" t="s">
        <v>170</v>
      </c>
      <c r="B270" s="30">
        <v>1222.0</v>
      </c>
      <c r="C270" s="5"/>
      <c r="D270" s="5"/>
      <c r="E270" s="5"/>
      <c r="F270" s="5"/>
    </row>
    <row r="271" ht="15.75" customHeight="1">
      <c r="A271" s="5" t="s">
        <v>171</v>
      </c>
      <c r="B271" s="30">
        <v>2278.0</v>
      </c>
      <c r="C271" s="5"/>
      <c r="D271" s="5"/>
      <c r="E271" s="5"/>
      <c r="F271" s="5"/>
    </row>
    <row r="272" ht="15.75" customHeight="1">
      <c r="A272" s="5" t="s">
        <v>172</v>
      </c>
      <c r="B272" s="30">
        <v>3043.0</v>
      </c>
      <c r="C272" s="5"/>
      <c r="D272" s="5"/>
      <c r="E272" s="5"/>
      <c r="F272" s="5"/>
    </row>
    <row r="273" ht="15.75" customHeight="1">
      <c r="A273" s="5" t="s">
        <v>173</v>
      </c>
      <c r="B273" s="30">
        <v>4553.0</v>
      </c>
      <c r="C273" s="5"/>
      <c r="D273" s="5"/>
      <c r="E273" s="5"/>
      <c r="F273" s="5"/>
    </row>
    <row r="274" ht="15.75" customHeight="1">
      <c r="A274" s="5" t="s">
        <v>147</v>
      </c>
      <c r="B274" s="30">
        <v>5517.0</v>
      </c>
      <c r="C274" s="5"/>
      <c r="D274" s="5"/>
      <c r="E274" s="5"/>
      <c r="F274" s="5"/>
    </row>
    <row r="275" ht="15.75" customHeight="1">
      <c r="A275" s="5" t="s">
        <v>174</v>
      </c>
      <c r="B275" s="30">
        <v>2552.0</v>
      </c>
      <c r="C275" s="5"/>
      <c r="D275" s="5"/>
      <c r="E275" s="5"/>
      <c r="F275" s="5"/>
    </row>
    <row r="276" ht="15.75" customHeight="1">
      <c r="A276" s="5" t="s">
        <v>175</v>
      </c>
      <c r="B276" s="5">
        <v>359.0</v>
      </c>
      <c r="C276" s="5"/>
      <c r="D276" s="5"/>
      <c r="E276" s="5"/>
      <c r="F276" s="5"/>
    </row>
    <row r="277" ht="15.75" customHeight="1">
      <c r="A277" s="5" t="s">
        <v>162</v>
      </c>
      <c r="B277" s="66">
        <v>45990.0</v>
      </c>
      <c r="C277" s="5"/>
      <c r="D277" s="5"/>
      <c r="E277" s="5"/>
      <c r="F277" s="5"/>
    </row>
    <row r="278" ht="15.75" customHeight="1">
      <c r="A278" s="5"/>
      <c r="B278" s="5"/>
      <c r="C278" s="5"/>
      <c r="D278" s="5"/>
      <c r="E278" s="5"/>
      <c r="F278" s="5"/>
    </row>
    <row r="279" ht="15.75" customHeight="1">
      <c r="A279" s="5" t="s">
        <v>41</v>
      </c>
      <c r="B279" s="5"/>
      <c r="C279" s="5"/>
      <c r="D279" s="5"/>
      <c r="E279" s="5"/>
      <c r="F279" s="5"/>
    </row>
    <row r="280" ht="15.75" customHeight="1">
      <c r="A280" s="5" t="s">
        <v>6</v>
      </c>
      <c r="B280" s="30">
        <v>39240.0</v>
      </c>
      <c r="C280" s="5"/>
      <c r="D280" s="5"/>
      <c r="E280" s="5"/>
      <c r="F280" s="5"/>
    </row>
    <row r="281" ht="15.75" customHeight="1">
      <c r="A281" s="5" t="s">
        <v>169</v>
      </c>
      <c r="B281" s="30">
        <v>6480.0</v>
      </c>
      <c r="C281" s="5"/>
      <c r="D281" s="5"/>
      <c r="E281" s="5"/>
      <c r="F281" s="5"/>
    </row>
    <row r="282" ht="15.75" customHeight="1">
      <c r="A282" s="5" t="s">
        <v>170</v>
      </c>
      <c r="B282" s="30">
        <v>2872.0</v>
      </c>
      <c r="C282" s="5"/>
      <c r="D282" s="5"/>
      <c r="E282" s="5"/>
      <c r="F282" s="5"/>
    </row>
    <row r="283" ht="15.75" customHeight="1">
      <c r="A283" s="5" t="s">
        <v>171</v>
      </c>
      <c r="B283" s="30">
        <v>5337.0</v>
      </c>
      <c r="C283" s="5"/>
      <c r="D283" s="5"/>
      <c r="E283" s="5"/>
      <c r="F283" s="5"/>
    </row>
    <row r="284" ht="15.75" customHeight="1">
      <c r="A284" s="5" t="s">
        <v>172</v>
      </c>
      <c r="B284" s="30">
        <v>5975.0</v>
      </c>
      <c r="C284" s="5"/>
      <c r="D284" s="5"/>
      <c r="E284" s="5"/>
      <c r="F284" s="5"/>
    </row>
    <row r="285" ht="15.75" customHeight="1">
      <c r="A285" s="5" t="s">
        <v>173</v>
      </c>
      <c r="B285" s="30">
        <v>7603.0</v>
      </c>
      <c r="C285" s="5"/>
      <c r="D285" s="5"/>
      <c r="E285" s="5"/>
      <c r="F285" s="5"/>
    </row>
    <row r="286" ht="15.75" customHeight="1">
      <c r="A286" s="5" t="s">
        <v>147</v>
      </c>
      <c r="B286" s="30">
        <v>7352.0</v>
      </c>
      <c r="C286" s="5"/>
      <c r="D286" s="5"/>
      <c r="E286" s="5"/>
      <c r="F286" s="5"/>
    </row>
    <row r="287" ht="15.75" customHeight="1">
      <c r="A287" s="5" t="s">
        <v>174</v>
      </c>
      <c r="B287" s="30">
        <v>3139.0</v>
      </c>
      <c r="C287" s="5"/>
      <c r="D287" s="5"/>
      <c r="E287" s="5"/>
      <c r="F287" s="5"/>
    </row>
    <row r="288" ht="15.75" customHeight="1">
      <c r="A288" s="5" t="s">
        <v>175</v>
      </c>
      <c r="B288" s="5">
        <v>482.0</v>
      </c>
      <c r="C288" s="5"/>
      <c r="D288" s="5"/>
      <c r="E288" s="5"/>
      <c r="F288" s="5"/>
    </row>
    <row r="289" ht="15.75" customHeight="1">
      <c r="A289" s="5" t="s">
        <v>162</v>
      </c>
      <c r="B289" s="66">
        <v>36826.0</v>
      </c>
      <c r="C289" s="5"/>
      <c r="D289" s="5"/>
      <c r="E289" s="5"/>
      <c r="F289" s="5"/>
    </row>
    <row r="290" ht="15.75" customHeight="1">
      <c r="A290" s="5"/>
      <c r="B290" s="5"/>
      <c r="C290" s="5"/>
      <c r="D290" s="5"/>
      <c r="E290" s="5"/>
      <c r="F290" s="5"/>
    </row>
    <row r="291" ht="15.75" customHeight="1">
      <c r="A291" s="5" t="s">
        <v>42</v>
      </c>
      <c r="B291" s="5"/>
      <c r="C291" s="5"/>
      <c r="D291" s="5"/>
      <c r="E291" s="5"/>
      <c r="F291" s="5"/>
    </row>
    <row r="292" ht="15.75" customHeight="1">
      <c r="A292" s="5" t="s">
        <v>6</v>
      </c>
      <c r="B292" s="30">
        <v>42916.0</v>
      </c>
      <c r="C292" s="5"/>
      <c r="D292" s="5"/>
      <c r="E292" s="5"/>
      <c r="F292" s="5"/>
    </row>
    <row r="293" ht="15.75" customHeight="1">
      <c r="A293" s="5" t="s">
        <v>169</v>
      </c>
      <c r="B293" s="30">
        <v>4055.0</v>
      </c>
      <c r="C293" s="5"/>
      <c r="D293" s="5"/>
      <c r="E293" s="5"/>
      <c r="F293" s="5"/>
    </row>
    <row r="294" ht="15.75" customHeight="1">
      <c r="A294" s="5" t="s">
        <v>170</v>
      </c>
      <c r="B294" s="30">
        <v>1947.0</v>
      </c>
      <c r="C294" s="5"/>
      <c r="D294" s="5"/>
      <c r="E294" s="5"/>
      <c r="F294" s="5"/>
    </row>
    <row r="295" ht="15.75" customHeight="1">
      <c r="A295" s="5" t="s">
        <v>171</v>
      </c>
      <c r="B295" s="30">
        <v>4136.0</v>
      </c>
      <c r="C295" s="5"/>
      <c r="D295" s="5"/>
      <c r="E295" s="5"/>
      <c r="F295" s="5"/>
    </row>
    <row r="296" ht="15.75" customHeight="1">
      <c r="A296" s="5" t="s">
        <v>172</v>
      </c>
      <c r="B296" s="30">
        <v>5097.0</v>
      </c>
      <c r="C296" s="5"/>
      <c r="D296" s="5"/>
      <c r="E296" s="5"/>
      <c r="F296" s="5"/>
    </row>
    <row r="297" ht="15.75" customHeight="1">
      <c r="A297" s="5" t="s">
        <v>173</v>
      </c>
      <c r="B297" s="30">
        <v>8782.0</v>
      </c>
      <c r="C297" s="5"/>
      <c r="D297" s="5"/>
      <c r="E297" s="5"/>
      <c r="F297" s="5"/>
    </row>
    <row r="298" ht="15.75" customHeight="1">
      <c r="A298" s="5" t="s">
        <v>147</v>
      </c>
      <c r="B298" s="30">
        <v>10968.0</v>
      </c>
      <c r="C298" s="5"/>
      <c r="D298" s="5"/>
      <c r="E298" s="5"/>
      <c r="F298" s="5"/>
    </row>
    <row r="299" ht="15.75" customHeight="1">
      <c r="A299" s="5" t="s">
        <v>174</v>
      </c>
      <c r="B299" s="30">
        <v>6702.0</v>
      </c>
      <c r="C299" s="5"/>
      <c r="D299" s="5"/>
      <c r="E299" s="5"/>
      <c r="F299" s="5"/>
    </row>
    <row r="300" ht="15.75" customHeight="1">
      <c r="A300" s="5" t="s">
        <v>175</v>
      </c>
      <c r="B300" s="30">
        <v>1229.0</v>
      </c>
      <c r="C300" s="5"/>
      <c r="D300" s="5"/>
      <c r="E300" s="5"/>
      <c r="F300" s="5"/>
    </row>
    <row r="301" ht="15.75" customHeight="1">
      <c r="A301" s="5" t="s">
        <v>162</v>
      </c>
      <c r="B301" s="66">
        <v>50530.0</v>
      </c>
      <c r="C301" s="5"/>
      <c r="D301" s="5"/>
      <c r="E301" s="5"/>
      <c r="F301" s="5"/>
    </row>
    <row r="302" ht="15.75" customHeight="1">
      <c r="A302" s="5"/>
      <c r="B302" s="5"/>
      <c r="C302" s="5"/>
      <c r="D302" s="5"/>
      <c r="E302" s="5"/>
      <c r="F302" s="5"/>
    </row>
    <row r="303" ht="15.75" customHeight="1">
      <c r="A303" s="5" t="s">
        <v>43</v>
      </c>
      <c r="B303" s="5"/>
      <c r="C303" s="5"/>
      <c r="D303" s="5"/>
      <c r="E303" s="5"/>
      <c r="F303" s="5"/>
    </row>
    <row r="304" ht="15.75" customHeight="1">
      <c r="A304" s="5" t="s">
        <v>6</v>
      </c>
      <c r="B304" s="30">
        <v>12151.0</v>
      </c>
      <c r="C304" s="5"/>
      <c r="D304" s="5"/>
      <c r="E304" s="5"/>
      <c r="F304" s="5"/>
    </row>
    <row r="305" ht="15.75" customHeight="1">
      <c r="A305" s="5" t="s">
        <v>169</v>
      </c>
      <c r="B305" s="30">
        <v>1672.0</v>
      </c>
      <c r="C305" s="5"/>
      <c r="D305" s="5"/>
      <c r="E305" s="5"/>
      <c r="F305" s="5"/>
    </row>
    <row r="306" ht="15.75" customHeight="1">
      <c r="A306" s="5" t="s">
        <v>170</v>
      </c>
      <c r="B306" s="5">
        <v>923.0</v>
      </c>
      <c r="C306" s="5"/>
      <c r="D306" s="5"/>
      <c r="E306" s="5"/>
      <c r="F306" s="5"/>
    </row>
    <row r="307" ht="15.75" customHeight="1">
      <c r="A307" s="5" t="s">
        <v>171</v>
      </c>
      <c r="B307" s="30">
        <v>1590.0</v>
      </c>
      <c r="C307" s="5"/>
      <c r="D307" s="5"/>
      <c r="E307" s="5"/>
      <c r="F307" s="5"/>
    </row>
    <row r="308" ht="15.75" customHeight="1">
      <c r="A308" s="5" t="s">
        <v>172</v>
      </c>
      <c r="B308" s="30">
        <v>2163.0</v>
      </c>
      <c r="C308" s="5"/>
      <c r="D308" s="5"/>
      <c r="E308" s="5"/>
      <c r="F308" s="5"/>
    </row>
    <row r="309" ht="15.75" customHeight="1">
      <c r="A309" s="5" t="s">
        <v>173</v>
      </c>
      <c r="B309" s="30">
        <v>2632.0</v>
      </c>
      <c r="C309" s="5"/>
      <c r="D309" s="5"/>
      <c r="E309" s="5"/>
      <c r="F309" s="5"/>
    </row>
    <row r="310" ht="15.75" customHeight="1">
      <c r="A310" s="5" t="s">
        <v>147</v>
      </c>
      <c r="B310" s="30">
        <v>2189.0</v>
      </c>
      <c r="C310" s="5"/>
      <c r="D310" s="5"/>
      <c r="E310" s="5"/>
      <c r="F310" s="5"/>
    </row>
    <row r="311" ht="15.75" customHeight="1">
      <c r="A311" s="5" t="s">
        <v>174</v>
      </c>
      <c r="B311" s="5">
        <v>884.0</v>
      </c>
      <c r="C311" s="5"/>
      <c r="D311" s="5"/>
      <c r="E311" s="5"/>
      <c r="F311" s="5"/>
    </row>
    <row r="312" ht="15.75" customHeight="1">
      <c r="A312" s="5" t="s">
        <v>175</v>
      </c>
      <c r="B312" s="5">
        <v>98.0</v>
      </c>
      <c r="C312" s="5"/>
      <c r="D312" s="5"/>
      <c r="E312" s="5"/>
      <c r="F312" s="5"/>
    </row>
    <row r="313" ht="15.75" customHeight="1">
      <c r="A313" s="5" t="s">
        <v>162</v>
      </c>
      <c r="B313" s="66">
        <v>37363.0</v>
      </c>
      <c r="C313" s="5"/>
      <c r="D313" s="5"/>
      <c r="E313" s="5"/>
      <c r="F313" s="5"/>
    </row>
    <row r="314" ht="15.75" customHeight="1">
      <c r="A314" s="5"/>
      <c r="B314" s="5"/>
      <c r="C314" s="5"/>
      <c r="D314" s="5"/>
      <c r="E314" s="5"/>
      <c r="F314" s="5"/>
    </row>
    <row r="315" ht="15.75" customHeight="1">
      <c r="A315" s="5" t="s">
        <v>44</v>
      </c>
      <c r="B315" s="5"/>
      <c r="C315" s="5"/>
      <c r="D315" s="5"/>
      <c r="E315" s="5"/>
      <c r="F315" s="5"/>
    </row>
    <row r="316" ht="15.75" customHeight="1">
      <c r="A316" s="5" t="s">
        <v>6</v>
      </c>
      <c r="B316" s="30">
        <v>14288.0</v>
      </c>
      <c r="C316" s="5"/>
      <c r="D316" s="5"/>
      <c r="E316" s="5"/>
      <c r="F316" s="5"/>
    </row>
    <row r="317" ht="15.75" customHeight="1">
      <c r="A317" s="5" t="s">
        <v>169</v>
      </c>
      <c r="B317" s="30">
        <v>2933.0</v>
      </c>
      <c r="C317" s="5"/>
      <c r="D317" s="5"/>
      <c r="E317" s="5"/>
      <c r="F317" s="5"/>
    </row>
    <row r="318" ht="15.75" customHeight="1">
      <c r="A318" s="5" t="s">
        <v>170</v>
      </c>
      <c r="B318" s="30">
        <v>1221.0</v>
      </c>
      <c r="C318" s="5"/>
      <c r="D318" s="5"/>
      <c r="E318" s="5"/>
      <c r="F318" s="5"/>
    </row>
    <row r="319" ht="15.75" customHeight="1">
      <c r="A319" s="5" t="s">
        <v>171</v>
      </c>
      <c r="B319" s="30">
        <v>2653.0</v>
      </c>
      <c r="C319" s="5"/>
      <c r="D319" s="5"/>
      <c r="E319" s="5"/>
      <c r="F319" s="5"/>
    </row>
    <row r="320" ht="15.75" customHeight="1">
      <c r="A320" s="5" t="s">
        <v>172</v>
      </c>
      <c r="B320" s="30">
        <v>2333.0</v>
      </c>
      <c r="C320" s="5"/>
      <c r="D320" s="5"/>
      <c r="E320" s="5"/>
      <c r="F320" s="5"/>
    </row>
    <row r="321" ht="15.75" customHeight="1">
      <c r="A321" s="5" t="s">
        <v>173</v>
      </c>
      <c r="B321" s="30">
        <v>2442.0</v>
      </c>
      <c r="C321" s="5"/>
      <c r="D321" s="5"/>
      <c r="E321" s="5"/>
      <c r="F321" s="5"/>
    </row>
    <row r="322" ht="15.75" customHeight="1">
      <c r="A322" s="5" t="s">
        <v>147</v>
      </c>
      <c r="B322" s="30">
        <v>1914.0</v>
      </c>
      <c r="C322" s="5"/>
      <c r="D322" s="5"/>
      <c r="E322" s="5"/>
      <c r="F322" s="5"/>
    </row>
    <row r="323" ht="15.75" customHeight="1">
      <c r="A323" s="5" t="s">
        <v>174</v>
      </c>
      <c r="B323" s="5">
        <v>690.0</v>
      </c>
      <c r="C323" s="5"/>
      <c r="D323" s="5"/>
      <c r="E323" s="5"/>
      <c r="F323" s="5"/>
    </row>
    <row r="324" ht="15.75" customHeight="1">
      <c r="A324" s="5" t="s">
        <v>175</v>
      </c>
      <c r="B324" s="5">
        <v>102.0</v>
      </c>
      <c r="C324" s="5"/>
      <c r="D324" s="5"/>
      <c r="E324" s="5"/>
      <c r="F324" s="5"/>
    </row>
    <row r="325" ht="15.75" customHeight="1">
      <c r="A325" s="5" t="s">
        <v>162</v>
      </c>
      <c r="B325" s="66">
        <v>29285.0</v>
      </c>
      <c r="C325" s="5"/>
      <c r="D325" s="5"/>
      <c r="E325" s="5"/>
      <c r="F325" s="5"/>
    </row>
    <row r="326" ht="15.75" customHeight="1">
      <c r="A326" s="5"/>
      <c r="B326" s="5"/>
      <c r="C326" s="5"/>
      <c r="D326" s="5"/>
      <c r="E326" s="5"/>
      <c r="F326" s="5"/>
    </row>
    <row r="327" ht="15.75" customHeight="1">
      <c r="A327" s="5" t="s">
        <v>45</v>
      </c>
      <c r="B327" s="5"/>
      <c r="C327" s="5"/>
      <c r="D327" s="5"/>
      <c r="E327" s="5"/>
      <c r="F327" s="5"/>
    </row>
    <row r="328" ht="15.75" customHeight="1">
      <c r="A328" s="5" t="s">
        <v>6</v>
      </c>
      <c r="B328" s="30">
        <v>21695.0</v>
      </c>
      <c r="C328" s="5"/>
      <c r="D328" s="5"/>
      <c r="E328" s="5"/>
      <c r="F328" s="5"/>
    </row>
    <row r="329" ht="15.75" customHeight="1">
      <c r="A329" s="5" t="s">
        <v>169</v>
      </c>
      <c r="B329" s="30">
        <v>5314.0</v>
      </c>
      <c r="C329" s="5"/>
      <c r="D329" s="5"/>
      <c r="E329" s="5"/>
      <c r="F329" s="5"/>
    </row>
    <row r="330" ht="15.75" customHeight="1">
      <c r="A330" s="5" t="s">
        <v>170</v>
      </c>
      <c r="B330" s="30">
        <v>2217.0</v>
      </c>
      <c r="C330" s="5"/>
      <c r="D330" s="5"/>
      <c r="E330" s="5"/>
      <c r="F330" s="5"/>
    </row>
    <row r="331" ht="15.75" customHeight="1">
      <c r="A331" s="5" t="s">
        <v>171</v>
      </c>
      <c r="B331" s="30">
        <v>3728.0</v>
      </c>
      <c r="C331" s="5"/>
      <c r="D331" s="5"/>
      <c r="E331" s="5"/>
      <c r="F331" s="5"/>
    </row>
    <row r="332" ht="15.75" customHeight="1">
      <c r="A332" s="5" t="s">
        <v>172</v>
      </c>
      <c r="B332" s="30">
        <v>3429.0</v>
      </c>
      <c r="C332" s="5"/>
      <c r="D332" s="5"/>
      <c r="E332" s="5"/>
      <c r="F332" s="5"/>
    </row>
    <row r="333" ht="15.75" customHeight="1">
      <c r="A333" s="5" t="s">
        <v>173</v>
      </c>
      <c r="B333" s="30">
        <v>3493.0</v>
      </c>
      <c r="C333" s="5"/>
      <c r="D333" s="5"/>
      <c r="E333" s="5"/>
      <c r="F333" s="5"/>
    </row>
    <row r="334" ht="15.75" customHeight="1">
      <c r="A334" s="5" t="s">
        <v>147</v>
      </c>
      <c r="B334" s="30">
        <v>2359.0</v>
      </c>
      <c r="C334" s="5"/>
      <c r="D334" s="5"/>
      <c r="E334" s="5"/>
      <c r="F334" s="5"/>
    </row>
    <row r="335" ht="15.75" customHeight="1">
      <c r="A335" s="5" t="s">
        <v>174</v>
      </c>
      <c r="B335" s="5">
        <v>946.0</v>
      </c>
      <c r="C335" s="5"/>
      <c r="D335" s="5"/>
      <c r="E335" s="5"/>
      <c r="F335" s="5"/>
    </row>
    <row r="336" ht="15.75" customHeight="1">
      <c r="A336" s="5" t="s">
        <v>175</v>
      </c>
      <c r="B336" s="5">
        <v>209.0</v>
      </c>
      <c r="C336" s="5"/>
      <c r="D336" s="5"/>
      <c r="E336" s="5"/>
      <c r="F336" s="5"/>
    </row>
    <row r="337" ht="15.75" customHeight="1">
      <c r="A337" s="5" t="s">
        <v>162</v>
      </c>
      <c r="B337" s="66">
        <v>26461.0</v>
      </c>
      <c r="C337" s="5"/>
      <c r="D337" s="5"/>
      <c r="E337" s="5"/>
      <c r="F337" s="5"/>
    </row>
    <row r="338" ht="15.75" customHeight="1">
      <c r="A338" s="5"/>
      <c r="B338" s="5"/>
      <c r="C338" s="5"/>
      <c r="D338" s="5"/>
      <c r="E338" s="5"/>
      <c r="F338" s="5"/>
    </row>
    <row r="339" ht="15.75" customHeight="1">
      <c r="A339" s="5" t="s">
        <v>46</v>
      </c>
      <c r="B339" s="5"/>
      <c r="C339" s="5"/>
      <c r="D339" s="5"/>
      <c r="E339" s="5"/>
      <c r="F339" s="5"/>
    </row>
    <row r="340" ht="15.75" customHeight="1">
      <c r="A340" s="5" t="s">
        <v>6</v>
      </c>
      <c r="B340" s="30">
        <v>22577.0</v>
      </c>
      <c r="C340" s="5"/>
      <c r="D340" s="5"/>
      <c r="E340" s="5"/>
      <c r="F340" s="5"/>
    </row>
    <row r="341" ht="15.75" customHeight="1">
      <c r="A341" s="5" t="s">
        <v>169</v>
      </c>
      <c r="B341" s="30">
        <v>3064.0</v>
      </c>
      <c r="C341" s="5"/>
      <c r="D341" s="5"/>
      <c r="E341" s="5"/>
      <c r="F341" s="5"/>
    </row>
    <row r="342" ht="15.75" customHeight="1">
      <c r="A342" s="5" t="s">
        <v>170</v>
      </c>
      <c r="B342" s="30">
        <v>2047.0</v>
      </c>
      <c r="C342" s="5"/>
      <c r="D342" s="5"/>
      <c r="E342" s="5"/>
      <c r="F342" s="5"/>
    </row>
    <row r="343" ht="15.75" customHeight="1">
      <c r="A343" s="5" t="s">
        <v>171</v>
      </c>
      <c r="B343" s="30">
        <v>3741.0</v>
      </c>
      <c r="C343" s="5"/>
      <c r="D343" s="5"/>
      <c r="E343" s="5"/>
      <c r="F343" s="5"/>
    </row>
    <row r="344" ht="15.75" customHeight="1">
      <c r="A344" s="5" t="s">
        <v>172</v>
      </c>
      <c r="B344" s="30">
        <v>3579.0</v>
      </c>
      <c r="C344" s="5"/>
      <c r="D344" s="5"/>
      <c r="E344" s="5"/>
      <c r="F344" s="5"/>
    </row>
    <row r="345" ht="15.75" customHeight="1">
      <c r="A345" s="5" t="s">
        <v>173</v>
      </c>
      <c r="B345" s="30">
        <v>4297.0</v>
      </c>
      <c r="C345" s="5"/>
      <c r="D345" s="5"/>
      <c r="E345" s="5"/>
      <c r="F345" s="5"/>
    </row>
    <row r="346" ht="15.75" customHeight="1">
      <c r="A346" s="5" t="s">
        <v>147</v>
      </c>
      <c r="B346" s="30">
        <v>3755.0</v>
      </c>
      <c r="C346" s="5"/>
      <c r="D346" s="5"/>
      <c r="E346" s="5"/>
      <c r="F346" s="5"/>
    </row>
    <row r="347" ht="15.75" customHeight="1">
      <c r="A347" s="5" t="s">
        <v>174</v>
      </c>
      <c r="B347" s="30">
        <v>1786.0</v>
      </c>
      <c r="C347" s="5"/>
      <c r="D347" s="5"/>
      <c r="E347" s="5"/>
      <c r="F347" s="5"/>
    </row>
    <row r="348" ht="15.75" customHeight="1">
      <c r="A348" s="5" t="s">
        <v>175</v>
      </c>
      <c r="B348" s="5">
        <v>308.0</v>
      </c>
      <c r="C348" s="5"/>
      <c r="D348" s="5"/>
      <c r="E348" s="5"/>
      <c r="F348" s="5"/>
    </row>
    <row r="349" ht="15.75" customHeight="1">
      <c r="A349" s="5" t="s">
        <v>162</v>
      </c>
      <c r="B349" s="66">
        <v>35226.0</v>
      </c>
      <c r="C349" s="5"/>
      <c r="D349" s="5"/>
      <c r="E349" s="5"/>
      <c r="F349" s="5"/>
    </row>
    <row r="350" ht="15.75" customHeight="1">
      <c r="A350" s="5"/>
      <c r="B350" s="5"/>
      <c r="C350" s="5"/>
      <c r="D350" s="5"/>
      <c r="E350" s="5"/>
      <c r="F350" s="5"/>
    </row>
    <row r="351" ht="15.75" customHeight="1">
      <c r="A351" s="5" t="s">
        <v>47</v>
      </c>
      <c r="B351" s="5"/>
      <c r="C351" s="5"/>
      <c r="D351" s="5"/>
      <c r="E351" s="5"/>
      <c r="F351" s="5"/>
    </row>
    <row r="352" ht="15.75" customHeight="1">
      <c r="A352" s="5" t="s">
        <v>6</v>
      </c>
      <c r="B352" s="30">
        <v>19057.0</v>
      </c>
      <c r="C352" s="5"/>
      <c r="D352" s="5"/>
      <c r="E352" s="5"/>
      <c r="F352" s="5"/>
    </row>
    <row r="353" ht="15.75" customHeight="1">
      <c r="A353" s="5" t="s">
        <v>169</v>
      </c>
      <c r="B353" s="30">
        <v>2519.0</v>
      </c>
      <c r="C353" s="5"/>
      <c r="D353" s="5"/>
      <c r="E353" s="5"/>
      <c r="F353" s="5"/>
    </row>
    <row r="354" ht="15.75" customHeight="1">
      <c r="A354" s="5" t="s">
        <v>170</v>
      </c>
      <c r="B354" s="30">
        <v>1145.0</v>
      </c>
      <c r="C354" s="5"/>
      <c r="D354" s="5"/>
      <c r="E354" s="5"/>
      <c r="F354" s="5"/>
    </row>
    <row r="355" ht="15.75" customHeight="1">
      <c r="A355" s="5" t="s">
        <v>171</v>
      </c>
      <c r="B355" s="30">
        <v>2150.0</v>
      </c>
      <c r="C355" s="5"/>
      <c r="D355" s="5"/>
      <c r="E355" s="5"/>
      <c r="F355" s="5"/>
    </row>
    <row r="356" ht="15.75" customHeight="1">
      <c r="A356" s="5" t="s">
        <v>172</v>
      </c>
      <c r="B356" s="30">
        <v>2661.0</v>
      </c>
      <c r="C356" s="5"/>
      <c r="D356" s="5"/>
      <c r="E356" s="5"/>
      <c r="F356" s="5"/>
    </row>
    <row r="357" ht="15.75" customHeight="1">
      <c r="A357" s="5" t="s">
        <v>173</v>
      </c>
      <c r="B357" s="30">
        <v>4066.0</v>
      </c>
      <c r="C357" s="5"/>
      <c r="D357" s="5"/>
      <c r="E357" s="5"/>
      <c r="F357" s="5"/>
    </row>
    <row r="358" ht="15.75" customHeight="1">
      <c r="A358" s="5" t="s">
        <v>147</v>
      </c>
      <c r="B358" s="30">
        <v>4155.0</v>
      </c>
      <c r="C358" s="5"/>
      <c r="D358" s="5"/>
      <c r="E358" s="5"/>
      <c r="F358" s="5"/>
    </row>
    <row r="359" ht="15.75" customHeight="1">
      <c r="A359" s="5" t="s">
        <v>174</v>
      </c>
      <c r="B359" s="30">
        <v>2076.0</v>
      </c>
      <c r="C359" s="5"/>
      <c r="D359" s="5"/>
      <c r="E359" s="5"/>
      <c r="F359" s="5"/>
    </row>
    <row r="360" ht="15.75" customHeight="1">
      <c r="A360" s="5" t="s">
        <v>175</v>
      </c>
      <c r="B360" s="5">
        <v>285.0</v>
      </c>
      <c r="C360" s="5"/>
      <c r="D360" s="5"/>
      <c r="E360" s="5"/>
      <c r="F360" s="5"/>
    </row>
    <row r="361" ht="15.75" customHeight="1">
      <c r="A361" s="5" t="s">
        <v>162</v>
      </c>
      <c r="B361" s="66">
        <v>43061.0</v>
      </c>
      <c r="C361" s="5"/>
      <c r="D361" s="5"/>
      <c r="E361" s="5"/>
      <c r="F361" s="5"/>
    </row>
    <row r="362" ht="15.75" customHeight="1">
      <c r="A362" s="5"/>
      <c r="B362" s="5"/>
      <c r="C362" s="5"/>
      <c r="D362" s="5"/>
      <c r="E362" s="5"/>
      <c r="F362" s="5"/>
    </row>
    <row r="363" ht="15.75" customHeight="1">
      <c r="A363" s="5" t="s">
        <v>48</v>
      </c>
      <c r="B363" s="5"/>
      <c r="C363" s="5"/>
      <c r="D363" s="5"/>
      <c r="E363" s="5"/>
      <c r="F363" s="5"/>
    </row>
    <row r="364" ht="15.75" customHeight="1">
      <c r="A364" s="5" t="s">
        <v>6</v>
      </c>
      <c r="B364" s="30">
        <v>13064.0</v>
      </c>
      <c r="C364" s="5"/>
      <c r="D364" s="5"/>
      <c r="E364" s="5"/>
      <c r="F364" s="5"/>
    </row>
    <row r="365" ht="15.75" customHeight="1">
      <c r="A365" s="5" t="s">
        <v>169</v>
      </c>
      <c r="B365" s="30">
        <v>1796.0</v>
      </c>
      <c r="C365" s="5"/>
      <c r="D365" s="5"/>
      <c r="E365" s="5"/>
      <c r="F365" s="5"/>
    </row>
    <row r="366" ht="15.75" customHeight="1">
      <c r="A366" s="5" t="s">
        <v>170</v>
      </c>
      <c r="B366" s="5">
        <v>770.0</v>
      </c>
      <c r="C366" s="5"/>
      <c r="D366" s="5"/>
      <c r="E366" s="5"/>
      <c r="F366" s="5"/>
    </row>
    <row r="367" ht="15.75" customHeight="1">
      <c r="A367" s="5" t="s">
        <v>171</v>
      </c>
      <c r="B367" s="30">
        <v>1506.0</v>
      </c>
      <c r="C367" s="5"/>
      <c r="D367" s="5"/>
      <c r="E367" s="5"/>
      <c r="F367" s="5"/>
    </row>
    <row r="368" ht="15.75" customHeight="1">
      <c r="A368" s="5" t="s">
        <v>172</v>
      </c>
      <c r="B368" s="30">
        <v>2101.0</v>
      </c>
      <c r="C368" s="5"/>
      <c r="D368" s="5"/>
      <c r="E368" s="5"/>
      <c r="F368" s="5"/>
    </row>
    <row r="369" ht="15.75" customHeight="1">
      <c r="A369" s="5" t="s">
        <v>173</v>
      </c>
      <c r="B369" s="30">
        <v>2846.0</v>
      </c>
      <c r="C369" s="5"/>
      <c r="D369" s="5"/>
      <c r="E369" s="5"/>
      <c r="F369" s="5"/>
    </row>
    <row r="370" ht="15.75" customHeight="1">
      <c r="A370" s="5" t="s">
        <v>147</v>
      </c>
      <c r="B370" s="30">
        <v>2575.0</v>
      </c>
      <c r="C370" s="5"/>
      <c r="D370" s="5"/>
      <c r="E370" s="5"/>
      <c r="F370" s="5"/>
    </row>
    <row r="371" ht="15.75" customHeight="1">
      <c r="A371" s="5" t="s">
        <v>174</v>
      </c>
      <c r="B371" s="30">
        <v>1309.0</v>
      </c>
      <c r="C371" s="5"/>
      <c r="D371" s="5"/>
      <c r="E371" s="5"/>
      <c r="F371" s="5"/>
    </row>
    <row r="372" ht="15.75" customHeight="1">
      <c r="A372" s="5" t="s">
        <v>175</v>
      </c>
      <c r="B372" s="5">
        <v>161.0</v>
      </c>
      <c r="C372" s="5"/>
      <c r="D372" s="5"/>
      <c r="E372" s="5"/>
      <c r="F372" s="5"/>
    </row>
    <row r="373" ht="15.75" customHeight="1">
      <c r="A373" s="5" t="s">
        <v>162</v>
      </c>
      <c r="B373" s="66">
        <v>40852.0</v>
      </c>
      <c r="C373" s="5"/>
      <c r="D373" s="5"/>
      <c r="E373" s="5"/>
      <c r="F373" s="5"/>
    </row>
    <row r="374" ht="15.75" customHeight="1">
      <c r="A374" s="5"/>
      <c r="B374" s="5"/>
      <c r="C374" s="5"/>
      <c r="D374" s="5"/>
      <c r="E374" s="5"/>
      <c r="F374" s="5"/>
    </row>
    <row r="375" ht="15.75" customHeight="1">
      <c r="A375" s="5" t="s">
        <v>49</v>
      </c>
      <c r="B375" s="5"/>
      <c r="C375" s="5"/>
      <c r="D375" s="5"/>
      <c r="E375" s="5"/>
      <c r="F375" s="5"/>
    </row>
    <row r="376" ht="15.75" customHeight="1">
      <c r="A376" s="5" t="s">
        <v>6</v>
      </c>
      <c r="B376" s="30">
        <v>2902.0</v>
      </c>
      <c r="C376" s="5"/>
      <c r="D376" s="5"/>
      <c r="E376" s="5"/>
      <c r="F376" s="5"/>
    </row>
    <row r="377" ht="15.75" customHeight="1">
      <c r="A377" s="5" t="s">
        <v>169</v>
      </c>
      <c r="B377" s="5">
        <v>516.0</v>
      </c>
      <c r="C377" s="5"/>
      <c r="D377" s="5"/>
      <c r="E377" s="5"/>
      <c r="F377" s="5"/>
    </row>
    <row r="378" ht="15.75" customHeight="1">
      <c r="A378" s="5" t="s">
        <v>170</v>
      </c>
      <c r="B378" s="5">
        <v>155.0</v>
      </c>
      <c r="C378" s="5"/>
      <c r="D378" s="5"/>
      <c r="E378" s="5"/>
      <c r="F378" s="5"/>
    </row>
    <row r="379" ht="15.75" customHeight="1">
      <c r="A379" s="5" t="s">
        <v>171</v>
      </c>
      <c r="B379" s="5">
        <v>312.0</v>
      </c>
      <c r="C379" s="5"/>
      <c r="D379" s="5"/>
      <c r="E379" s="5"/>
      <c r="F379" s="5"/>
    </row>
    <row r="380" ht="15.75" customHeight="1">
      <c r="A380" s="5" t="s">
        <v>172</v>
      </c>
      <c r="B380" s="5">
        <v>306.0</v>
      </c>
      <c r="C380" s="5"/>
      <c r="D380" s="5"/>
      <c r="E380" s="5"/>
      <c r="F380" s="5"/>
    </row>
    <row r="381" ht="15.75" customHeight="1">
      <c r="A381" s="5" t="s">
        <v>173</v>
      </c>
      <c r="B381" s="5">
        <v>301.0</v>
      </c>
      <c r="C381" s="5"/>
      <c r="D381" s="5"/>
      <c r="E381" s="5"/>
      <c r="F381" s="5"/>
    </row>
    <row r="382" ht="15.75" customHeight="1">
      <c r="A382" s="5" t="s">
        <v>147</v>
      </c>
      <c r="B382" s="5">
        <v>418.0</v>
      </c>
      <c r="C382" s="5"/>
      <c r="D382" s="5"/>
      <c r="E382" s="5"/>
      <c r="F382" s="5"/>
    </row>
    <row r="383" ht="15.75" customHeight="1">
      <c r="A383" s="5" t="s">
        <v>174</v>
      </c>
      <c r="B383" s="5">
        <v>487.0</v>
      </c>
      <c r="C383" s="5"/>
      <c r="D383" s="5"/>
      <c r="E383" s="5"/>
      <c r="F383" s="5"/>
    </row>
    <row r="384" ht="15.75" customHeight="1">
      <c r="A384" s="5" t="s">
        <v>175</v>
      </c>
      <c r="B384" s="5">
        <v>407.0</v>
      </c>
      <c r="C384" s="5"/>
      <c r="D384" s="5"/>
      <c r="E384" s="5"/>
      <c r="F384" s="5"/>
    </row>
    <row r="385" ht="15.75" customHeight="1">
      <c r="A385" s="5" t="s">
        <v>162</v>
      </c>
      <c r="B385" s="66">
        <v>47701.0</v>
      </c>
      <c r="C385" s="5"/>
      <c r="D385" s="5"/>
      <c r="E385" s="5"/>
      <c r="F385" s="5"/>
    </row>
    <row r="386" ht="15.75" customHeight="1">
      <c r="A386" s="5"/>
      <c r="B386" s="5"/>
      <c r="C386" s="5"/>
      <c r="D386" s="5"/>
      <c r="E386" s="5"/>
      <c r="F386" s="5"/>
    </row>
    <row r="387" ht="15.75" customHeight="1">
      <c r="A387" s="5" t="s">
        <v>50</v>
      </c>
      <c r="B387" s="5"/>
      <c r="C387" s="5"/>
      <c r="D387" s="5"/>
      <c r="E387" s="5"/>
      <c r="F387" s="5"/>
    </row>
    <row r="388" ht="15.75" customHeight="1">
      <c r="A388" s="5" t="s">
        <v>6</v>
      </c>
      <c r="B388" s="30">
        <v>2914.0</v>
      </c>
      <c r="C388" s="5"/>
      <c r="D388" s="5"/>
      <c r="E388" s="5"/>
      <c r="F388" s="5"/>
    </row>
    <row r="389" ht="15.75" customHeight="1">
      <c r="A389" s="5" t="s">
        <v>169</v>
      </c>
      <c r="B389" s="5">
        <v>826.0</v>
      </c>
      <c r="C389" s="5"/>
      <c r="D389" s="5"/>
      <c r="E389" s="5"/>
      <c r="F389" s="5"/>
    </row>
    <row r="390" ht="15.75" customHeight="1">
      <c r="A390" s="5" t="s">
        <v>170</v>
      </c>
      <c r="B390" s="5">
        <v>372.0</v>
      </c>
      <c r="C390" s="5"/>
      <c r="D390" s="5"/>
      <c r="E390" s="5"/>
      <c r="F390" s="5"/>
    </row>
    <row r="391" ht="15.75" customHeight="1">
      <c r="A391" s="5" t="s">
        <v>171</v>
      </c>
      <c r="B391" s="5">
        <v>536.0</v>
      </c>
      <c r="C391" s="5"/>
      <c r="D391" s="5"/>
      <c r="E391" s="5"/>
      <c r="F391" s="5"/>
    </row>
    <row r="392" ht="15.75" customHeight="1">
      <c r="A392" s="5" t="s">
        <v>172</v>
      </c>
      <c r="B392" s="5">
        <v>433.0</v>
      </c>
      <c r="C392" s="5"/>
      <c r="D392" s="5"/>
      <c r="E392" s="5"/>
      <c r="F392" s="5"/>
    </row>
    <row r="393" ht="15.75" customHeight="1">
      <c r="A393" s="5" t="s">
        <v>173</v>
      </c>
      <c r="B393" s="5">
        <v>404.0</v>
      </c>
      <c r="C393" s="5"/>
      <c r="D393" s="5"/>
      <c r="E393" s="5"/>
      <c r="F393" s="5"/>
    </row>
    <row r="394" ht="15.75" customHeight="1">
      <c r="A394" s="5" t="s">
        <v>147</v>
      </c>
      <c r="B394" s="5">
        <v>218.0</v>
      </c>
      <c r="C394" s="5"/>
      <c r="D394" s="5"/>
      <c r="E394" s="5"/>
      <c r="F394" s="5"/>
    </row>
    <row r="395" ht="15.75" customHeight="1">
      <c r="A395" s="5" t="s">
        <v>174</v>
      </c>
      <c r="B395" s="5">
        <v>119.0</v>
      </c>
      <c r="C395" s="5"/>
      <c r="D395" s="5"/>
      <c r="E395" s="5"/>
      <c r="F395" s="5"/>
    </row>
    <row r="396" ht="15.75" customHeight="1">
      <c r="A396" s="5" t="s">
        <v>175</v>
      </c>
      <c r="B396" s="5">
        <v>6.0</v>
      </c>
      <c r="C396" s="5"/>
      <c r="D396" s="5"/>
      <c r="E396" s="5"/>
      <c r="F396" s="5"/>
    </row>
    <row r="397" ht="15.75" customHeight="1">
      <c r="A397" s="5" t="s">
        <v>162</v>
      </c>
      <c r="B397" s="66">
        <v>21960.0</v>
      </c>
      <c r="C397" s="5"/>
      <c r="D397" s="5"/>
      <c r="E397" s="5"/>
      <c r="F397" s="5"/>
    </row>
    <row r="398" ht="15.75" customHeight="1">
      <c r="A398" s="5"/>
      <c r="B398" s="5"/>
      <c r="C398" s="5"/>
      <c r="D398" s="5"/>
      <c r="E398" s="5"/>
      <c r="F398" s="5"/>
    </row>
    <row r="399" ht="15.75" customHeight="1">
      <c r="A399" s="5" t="s">
        <v>51</v>
      </c>
      <c r="B399" s="5"/>
      <c r="C399" s="5"/>
      <c r="D399" s="5"/>
      <c r="E399" s="5"/>
      <c r="F399" s="5"/>
    </row>
    <row r="400" ht="15.75" customHeight="1">
      <c r="A400" s="5" t="s">
        <v>6</v>
      </c>
      <c r="B400" s="30">
        <v>4035.0</v>
      </c>
      <c r="C400" s="5"/>
      <c r="D400" s="5"/>
      <c r="E400" s="5"/>
      <c r="F400" s="5"/>
    </row>
    <row r="401" ht="15.75" customHeight="1">
      <c r="A401" s="5" t="s">
        <v>169</v>
      </c>
      <c r="B401" s="5">
        <v>880.0</v>
      </c>
      <c r="C401" s="5"/>
      <c r="D401" s="5"/>
      <c r="E401" s="5"/>
      <c r="F401" s="5"/>
    </row>
    <row r="402" ht="15.75" customHeight="1">
      <c r="A402" s="5" t="s">
        <v>170</v>
      </c>
      <c r="B402" s="5">
        <v>368.0</v>
      </c>
      <c r="C402" s="5"/>
      <c r="D402" s="5"/>
      <c r="E402" s="5"/>
      <c r="F402" s="5"/>
    </row>
    <row r="403" ht="15.75" customHeight="1">
      <c r="A403" s="5" t="s">
        <v>171</v>
      </c>
      <c r="B403" s="5">
        <v>513.0</v>
      </c>
      <c r="C403" s="5"/>
      <c r="D403" s="5"/>
      <c r="E403" s="5"/>
      <c r="F403" s="5"/>
    </row>
    <row r="404" ht="15.75" customHeight="1">
      <c r="A404" s="5" t="s">
        <v>172</v>
      </c>
      <c r="B404" s="5">
        <v>545.0</v>
      </c>
      <c r="C404" s="5"/>
      <c r="D404" s="5"/>
      <c r="E404" s="5"/>
      <c r="F404" s="5"/>
    </row>
    <row r="405" ht="15.75" customHeight="1">
      <c r="A405" s="5" t="s">
        <v>173</v>
      </c>
      <c r="B405" s="5">
        <v>674.0</v>
      </c>
      <c r="C405" s="5"/>
      <c r="D405" s="5"/>
      <c r="E405" s="5"/>
      <c r="F405" s="5"/>
    </row>
    <row r="406" ht="15.75" customHeight="1">
      <c r="A406" s="5" t="s">
        <v>147</v>
      </c>
      <c r="B406" s="5">
        <v>653.0</v>
      </c>
      <c r="C406" s="5"/>
      <c r="D406" s="5"/>
      <c r="E406" s="5"/>
      <c r="F406" s="5"/>
    </row>
    <row r="407" ht="15.75" customHeight="1">
      <c r="A407" s="5" t="s">
        <v>174</v>
      </c>
      <c r="B407" s="5">
        <v>368.0</v>
      </c>
      <c r="C407" s="5"/>
      <c r="D407" s="5"/>
      <c r="E407" s="5"/>
      <c r="F407" s="5"/>
    </row>
    <row r="408" ht="15.75" customHeight="1">
      <c r="A408" s="5" t="s">
        <v>175</v>
      </c>
      <c r="B408" s="5">
        <v>34.0</v>
      </c>
      <c r="C408" s="5"/>
      <c r="D408" s="5"/>
      <c r="E408" s="5"/>
      <c r="F408" s="5"/>
    </row>
    <row r="409" ht="15.75" customHeight="1">
      <c r="A409" s="5" t="s">
        <v>162</v>
      </c>
      <c r="B409" s="66">
        <v>32895.0</v>
      </c>
      <c r="C409" s="5"/>
      <c r="D409" s="5"/>
      <c r="E409" s="5"/>
      <c r="F409" s="5"/>
    </row>
    <row r="410" ht="15.75" customHeight="1">
      <c r="A410" s="5"/>
      <c r="B410" s="5"/>
      <c r="C410" s="5"/>
      <c r="D410" s="5"/>
      <c r="E410" s="5"/>
      <c r="F410" s="5"/>
    </row>
    <row r="411" ht="15.75" customHeight="1">
      <c r="A411" s="5" t="s">
        <v>52</v>
      </c>
      <c r="B411" s="5"/>
      <c r="C411" s="5"/>
      <c r="D411" s="5"/>
      <c r="E411" s="5"/>
      <c r="F411" s="5"/>
    </row>
    <row r="412" ht="15.75" customHeight="1">
      <c r="A412" s="5" t="s">
        <v>6</v>
      </c>
      <c r="B412" s="30">
        <v>14918.0</v>
      </c>
      <c r="C412" s="5"/>
      <c r="D412" s="5"/>
      <c r="E412" s="5"/>
      <c r="F412" s="5"/>
    </row>
    <row r="413" ht="15.75" customHeight="1">
      <c r="A413" s="5" t="s">
        <v>169</v>
      </c>
      <c r="B413" s="30">
        <v>3014.0</v>
      </c>
      <c r="C413" s="5"/>
      <c r="D413" s="5"/>
      <c r="E413" s="5"/>
      <c r="F413" s="5"/>
    </row>
    <row r="414" ht="15.75" customHeight="1">
      <c r="A414" s="5" t="s">
        <v>170</v>
      </c>
      <c r="B414" s="30">
        <v>1340.0</v>
      </c>
      <c r="C414" s="5"/>
      <c r="D414" s="5"/>
      <c r="E414" s="5"/>
      <c r="F414" s="5"/>
    </row>
    <row r="415" ht="15.75" customHeight="1">
      <c r="A415" s="5" t="s">
        <v>171</v>
      </c>
      <c r="B415" s="30">
        <v>2267.0</v>
      </c>
      <c r="C415" s="5"/>
      <c r="D415" s="5"/>
      <c r="E415" s="5"/>
      <c r="F415" s="5"/>
    </row>
    <row r="416" ht="15.75" customHeight="1">
      <c r="A416" s="5" t="s">
        <v>172</v>
      </c>
      <c r="B416" s="30">
        <v>2136.0</v>
      </c>
      <c r="C416" s="5"/>
      <c r="D416" s="5"/>
      <c r="E416" s="5"/>
      <c r="F416" s="5"/>
    </row>
    <row r="417" ht="15.75" customHeight="1">
      <c r="A417" s="5" t="s">
        <v>173</v>
      </c>
      <c r="B417" s="30">
        <v>2764.0</v>
      </c>
      <c r="C417" s="5"/>
      <c r="D417" s="5"/>
      <c r="E417" s="5"/>
      <c r="F417" s="5"/>
    </row>
    <row r="418" ht="15.75" customHeight="1">
      <c r="A418" s="5" t="s">
        <v>147</v>
      </c>
      <c r="B418" s="30">
        <v>2102.0</v>
      </c>
      <c r="C418" s="5"/>
      <c r="D418" s="5"/>
      <c r="E418" s="5"/>
      <c r="F418" s="5"/>
    </row>
    <row r="419" ht="15.75" customHeight="1">
      <c r="A419" s="5" t="s">
        <v>174</v>
      </c>
      <c r="B419" s="30">
        <v>1129.0</v>
      </c>
      <c r="C419" s="5"/>
      <c r="D419" s="5"/>
      <c r="E419" s="5"/>
      <c r="F419" s="5"/>
    </row>
    <row r="420" ht="15.75" customHeight="1">
      <c r="A420" s="5" t="s">
        <v>175</v>
      </c>
      <c r="B420" s="5">
        <v>166.0</v>
      </c>
      <c r="C420" s="5"/>
      <c r="D420" s="5"/>
      <c r="E420" s="5"/>
      <c r="F420" s="5"/>
    </row>
    <row r="421" ht="15.75" customHeight="1">
      <c r="A421" s="5" t="s">
        <v>162</v>
      </c>
      <c r="B421" s="66">
        <v>32031.0</v>
      </c>
      <c r="C421" s="5"/>
      <c r="D421" s="5"/>
      <c r="E421" s="5"/>
      <c r="F421" s="5"/>
    </row>
    <row r="422" ht="15.75" customHeight="1">
      <c r="A422" s="5"/>
      <c r="B422" s="5"/>
      <c r="C422" s="5"/>
      <c r="D422" s="5"/>
      <c r="E422" s="5"/>
      <c r="F422" s="5"/>
    </row>
    <row r="423" ht="15.75" customHeight="1">
      <c r="A423" s="5" t="s">
        <v>53</v>
      </c>
      <c r="B423" s="5"/>
      <c r="C423" s="5"/>
      <c r="D423" s="5"/>
      <c r="E423" s="5"/>
      <c r="F423" s="5"/>
    </row>
    <row r="424" ht="15.75" customHeight="1">
      <c r="A424" s="5" t="s">
        <v>6</v>
      </c>
      <c r="B424" s="30">
        <v>5019.0</v>
      </c>
      <c r="C424" s="5"/>
      <c r="D424" s="5"/>
      <c r="E424" s="5"/>
      <c r="F424" s="5"/>
    </row>
    <row r="425" ht="15.75" customHeight="1">
      <c r="A425" s="5" t="s">
        <v>169</v>
      </c>
      <c r="B425" s="30">
        <v>1438.0</v>
      </c>
      <c r="C425" s="5"/>
      <c r="D425" s="5"/>
      <c r="E425" s="5"/>
      <c r="F425" s="5"/>
    </row>
    <row r="426" ht="15.75" customHeight="1">
      <c r="A426" s="5" t="s">
        <v>170</v>
      </c>
      <c r="B426" s="5">
        <v>715.0</v>
      </c>
      <c r="C426" s="5"/>
      <c r="D426" s="5"/>
      <c r="E426" s="5"/>
      <c r="F426" s="5"/>
    </row>
    <row r="427" ht="15.75" customHeight="1">
      <c r="A427" s="5" t="s">
        <v>171</v>
      </c>
      <c r="B427" s="30">
        <v>1009.0</v>
      </c>
      <c r="C427" s="5"/>
      <c r="D427" s="5"/>
      <c r="E427" s="5"/>
      <c r="F427" s="5"/>
    </row>
    <row r="428" ht="15.75" customHeight="1">
      <c r="A428" s="5" t="s">
        <v>172</v>
      </c>
      <c r="B428" s="5">
        <v>695.0</v>
      </c>
      <c r="C428" s="5"/>
      <c r="D428" s="5"/>
      <c r="E428" s="5"/>
      <c r="F428" s="5"/>
    </row>
    <row r="429" ht="15.75" customHeight="1">
      <c r="A429" s="5" t="s">
        <v>173</v>
      </c>
      <c r="B429" s="5">
        <v>618.0</v>
      </c>
      <c r="C429" s="5"/>
      <c r="D429" s="5"/>
      <c r="E429" s="5"/>
      <c r="F429" s="5"/>
    </row>
    <row r="430" ht="15.75" customHeight="1">
      <c r="A430" s="5" t="s">
        <v>147</v>
      </c>
      <c r="B430" s="5">
        <v>431.0</v>
      </c>
      <c r="C430" s="5"/>
      <c r="D430" s="5"/>
      <c r="E430" s="5"/>
      <c r="F430" s="5"/>
    </row>
    <row r="431" ht="15.75" customHeight="1">
      <c r="A431" s="5" t="s">
        <v>174</v>
      </c>
      <c r="B431" s="5">
        <v>95.0</v>
      </c>
      <c r="C431" s="5"/>
      <c r="D431" s="5"/>
      <c r="E431" s="5"/>
      <c r="F431" s="5"/>
    </row>
    <row r="432" ht="15.75" customHeight="1">
      <c r="A432" s="5" t="s">
        <v>175</v>
      </c>
      <c r="B432" s="5">
        <v>18.0</v>
      </c>
      <c r="C432" s="5"/>
      <c r="D432" s="5"/>
      <c r="E432" s="5"/>
      <c r="F432" s="5"/>
    </row>
    <row r="433" ht="15.75" customHeight="1">
      <c r="A433" s="5" t="s">
        <v>162</v>
      </c>
      <c r="B433" s="66">
        <v>20525.0</v>
      </c>
      <c r="C433" s="5"/>
      <c r="D433" s="5"/>
      <c r="E433" s="5"/>
      <c r="F433" s="5"/>
    </row>
    <row r="434" ht="15.75" customHeight="1">
      <c r="A434" s="5"/>
      <c r="B434" s="5"/>
      <c r="C434" s="5"/>
      <c r="D434" s="5"/>
      <c r="E434" s="5"/>
      <c r="F434" s="5"/>
    </row>
    <row r="435" ht="15.75" customHeight="1">
      <c r="A435" s="5" t="s">
        <v>54</v>
      </c>
      <c r="B435" s="5"/>
      <c r="C435" s="5"/>
      <c r="D435" s="5"/>
      <c r="E435" s="5"/>
      <c r="F435" s="5"/>
    </row>
    <row r="436" ht="15.75" customHeight="1">
      <c r="A436" s="5" t="s">
        <v>6</v>
      </c>
      <c r="B436" s="30">
        <v>1915.0</v>
      </c>
      <c r="C436" s="5"/>
      <c r="D436" s="5"/>
      <c r="E436" s="5"/>
      <c r="F436" s="5"/>
    </row>
    <row r="437" ht="15.75" customHeight="1">
      <c r="A437" s="5" t="s">
        <v>169</v>
      </c>
      <c r="B437" s="5">
        <v>358.0</v>
      </c>
      <c r="C437" s="5"/>
      <c r="D437" s="5"/>
      <c r="E437" s="5"/>
      <c r="F437" s="5"/>
    </row>
    <row r="438" ht="15.75" customHeight="1">
      <c r="A438" s="5" t="s">
        <v>170</v>
      </c>
      <c r="B438" s="5">
        <v>121.0</v>
      </c>
      <c r="C438" s="5"/>
      <c r="D438" s="5"/>
      <c r="E438" s="5"/>
      <c r="F438" s="5"/>
    </row>
    <row r="439" ht="15.75" customHeight="1">
      <c r="A439" s="5" t="s">
        <v>171</v>
      </c>
      <c r="B439" s="5">
        <v>304.0</v>
      </c>
      <c r="C439" s="5"/>
      <c r="D439" s="5"/>
      <c r="E439" s="5"/>
      <c r="F439" s="5"/>
    </row>
    <row r="440" ht="15.75" customHeight="1">
      <c r="A440" s="5" t="s">
        <v>172</v>
      </c>
      <c r="B440" s="5">
        <v>404.0</v>
      </c>
      <c r="C440" s="5"/>
      <c r="D440" s="5"/>
      <c r="E440" s="5"/>
      <c r="F440" s="5"/>
    </row>
    <row r="441" ht="15.75" customHeight="1">
      <c r="A441" s="5" t="s">
        <v>173</v>
      </c>
      <c r="B441" s="5">
        <v>332.0</v>
      </c>
      <c r="C441" s="5"/>
      <c r="D441" s="5"/>
      <c r="E441" s="5"/>
      <c r="F441" s="5"/>
    </row>
    <row r="442" ht="15.75" customHeight="1">
      <c r="A442" s="5" t="s">
        <v>147</v>
      </c>
      <c r="B442" s="5">
        <v>262.0</v>
      </c>
      <c r="C442" s="5"/>
      <c r="D442" s="5"/>
      <c r="E442" s="5"/>
      <c r="F442" s="5"/>
    </row>
    <row r="443" ht="15.75" customHeight="1">
      <c r="A443" s="5" t="s">
        <v>174</v>
      </c>
      <c r="B443" s="5">
        <v>128.0</v>
      </c>
      <c r="C443" s="5"/>
      <c r="D443" s="5"/>
      <c r="E443" s="5"/>
      <c r="F443" s="5"/>
    </row>
    <row r="444" ht="15.75" customHeight="1">
      <c r="A444" s="5" t="s">
        <v>175</v>
      </c>
      <c r="B444" s="5">
        <v>6.0</v>
      </c>
      <c r="C444" s="5"/>
      <c r="D444" s="5"/>
      <c r="E444" s="5"/>
      <c r="F444" s="5"/>
    </row>
    <row r="445" ht="15.75" customHeight="1">
      <c r="A445" s="5" t="s">
        <v>162</v>
      </c>
      <c r="B445" s="66">
        <v>32469.0</v>
      </c>
      <c r="C445" s="5"/>
      <c r="D445" s="5"/>
      <c r="E445" s="5"/>
      <c r="F445" s="5"/>
    </row>
    <row r="446" ht="15.75" customHeight="1">
      <c r="A446" s="5"/>
      <c r="B446" s="5"/>
      <c r="C446" s="5"/>
      <c r="D446" s="5"/>
      <c r="E446" s="5"/>
      <c r="F446" s="5"/>
    </row>
    <row r="447" ht="15.75" customHeight="1">
      <c r="A447" s="5" t="s">
        <v>55</v>
      </c>
      <c r="B447" s="5"/>
      <c r="C447" s="5"/>
      <c r="D447" s="5"/>
      <c r="E447" s="5"/>
      <c r="F447" s="5"/>
    </row>
    <row r="448" ht="15.75" customHeight="1">
      <c r="A448" s="5" t="s">
        <v>6</v>
      </c>
      <c r="B448" s="30">
        <v>23876.0</v>
      </c>
      <c r="C448" s="5"/>
      <c r="D448" s="5"/>
      <c r="E448" s="5"/>
      <c r="F448" s="5"/>
    </row>
    <row r="449" ht="15.75" customHeight="1">
      <c r="A449" s="5" t="s">
        <v>169</v>
      </c>
      <c r="B449" s="30">
        <v>6588.0</v>
      </c>
      <c r="C449" s="5"/>
      <c r="D449" s="5"/>
      <c r="E449" s="5"/>
      <c r="F449" s="5"/>
    </row>
    <row r="450" ht="15.75" customHeight="1">
      <c r="A450" s="5" t="s">
        <v>170</v>
      </c>
      <c r="B450" s="30">
        <v>2535.0</v>
      </c>
      <c r="C450" s="5"/>
      <c r="D450" s="5"/>
      <c r="E450" s="5"/>
      <c r="F450" s="5"/>
    </row>
    <row r="451" ht="15.75" customHeight="1">
      <c r="A451" s="5" t="s">
        <v>171</v>
      </c>
      <c r="B451" s="30">
        <v>4470.0</v>
      </c>
      <c r="C451" s="5"/>
      <c r="D451" s="5"/>
      <c r="E451" s="5"/>
      <c r="F451" s="5"/>
    </row>
    <row r="452" ht="15.75" customHeight="1">
      <c r="A452" s="5" t="s">
        <v>172</v>
      </c>
      <c r="B452" s="30">
        <v>3716.0</v>
      </c>
      <c r="C452" s="5"/>
      <c r="D452" s="5"/>
      <c r="E452" s="5"/>
      <c r="F452" s="5"/>
    </row>
    <row r="453" ht="15.75" customHeight="1">
      <c r="A453" s="5" t="s">
        <v>173</v>
      </c>
      <c r="B453" s="30">
        <v>3495.0</v>
      </c>
      <c r="C453" s="5"/>
      <c r="D453" s="5"/>
      <c r="E453" s="5"/>
      <c r="F453" s="5"/>
    </row>
    <row r="454" ht="15.75" customHeight="1">
      <c r="A454" s="5" t="s">
        <v>147</v>
      </c>
      <c r="B454" s="30">
        <v>2137.0</v>
      </c>
      <c r="C454" s="5"/>
      <c r="D454" s="5"/>
      <c r="E454" s="5"/>
      <c r="F454" s="5"/>
    </row>
    <row r="455" ht="15.75" customHeight="1">
      <c r="A455" s="5" t="s">
        <v>174</v>
      </c>
      <c r="B455" s="5">
        <v>803.0</v>
      </c>
      <c r="C455" s="5"/>
      <c r="D455" s="5"/>
      <c r="E455" s="5"/>
      <c r="F455" s="5"/>
    </row>
    <row r="456" ht="15.75" customHeight="1">
      <c r="A456" s="5" t="s">
        <v>175</v>
      </c>
      <c r="B456" s="5">
        <v>132.0</v>
      </c>
      <c r="C456" s="5"/>
      <c r="D456" s="5"/>
      <c r="E456" s="5"/>
      <c r="F456" s="5"/>
    </row>
    <row r="457" ht="15.75" customHeight="1">
      <c r="A457" s="5" t="s">
        <v>162</v>
      </c>
      <c r="B457" s="66">
        <v>23587.0</v>
      </c>
      <c r="C457" s="5"/>
      <c r="D457" s="5"/>
      <c r="E457" s="5"/>
      <c r="F457" s="5"/>
    </row>
    <row r="458" ht="15.75" customHeight="1">
      <c r="A458" s="5"/>
      <c r="B458" s="5"/>
      <c r="C458" s="5"/>
      <c r="D458" s="5"/>
      <c r="E458" s="5"/>
      <c r="F458" s="5"/>
    </row>
    <row r="459" ht="15.75" customHeight="1">
      <c r="A459" s="5" t="s">
        <v>56</v>
      </c>
      <c r="B459" s="5"/>
      <c r="C459" s="5"/>
      <c r="D459" s="5"/>
      <c r="E459" s="5"/>
      <c r="F459" s="5"/>
    </row>
    <row r="460" ht="15.75" customHeight="1">
      <c r="A460" s="5" t="s">
        <v>6</v>
      </c>
      <c r="B460" s="30">
        <v>10563.0</v>
      </c>
      <c r="C460" s="5"/>
      <c r="D460" s="5"/>
      <c r="E460" s="5"/>
      <c r="F460" s="5"/>
    </row>
    <row r="461" ht="15.75" customHeight="1">
      <c r="A461" s="5" t="s">
        <v>169</v>
      </c>
      <c r="B461" s="30">
        <v>1862.0</v>
      </c>
      <c r="C461" s="5"/>
      <c r="D461" s="5"/>
      <c r="E461" s="5"/>
      <c r="F461" s="5"/>
    </row>
    <row r="462" ht="15.75" customHeight="1">
      <c r="A462" s="5" t="s">
        <v>170</v>
      </c>
      <c r="B462" s="5">
        <v>951.0</v>
      </c>
      <c r="C462" s="5"/>
      <c r="D462" s="5"/>
      <c r="E462" s="5"/>
      <c r="F462" s="5"/>
    </row>
    <row r="463" ht="15.75" customHeight="1">
      <c r="A463" s="5" t="s">
        <v>171</v>
      </c>
      <c r="B463" s="30">
        <v>1468.0</v>
      </c>
      <c r="C463" s="5"/>
      <c r="D463" s="5"/>
      <c r="E463" s="5"/>
      <c r="F463" s="5"/>
    </row>
    <row r="464" ht="15.75" customHeight="1">
      <c r="A464" s="5" t="s">
        <v>172</v>
      </c>
      <c r="B464" s="30">
        <v>1667.0</v>
      </c>
      <c r="C464" s="5"/>
      <c r="D464" s="5"/>
      <c r="E464" s="5"/>
      <c r="F464" s="5"/>
    </row>
    <row r="465" ht="15.75" customHeight="1">
      <c r="A465" s="5" t="s">
        <v>173</v>
      </c>
      <c r="B465" s="30">
        <v>1721.0</v>
      </c>
      <c r="C465" s="5"/>
      <c r="D465" s="5"/>
      <c r="E465" s="5"/>
      <c r="F465" s="5"/>
    </row>
    <row r="466" ht="15.75" customHeight="1">
      <c r="A466" s="5" t="s">
        <v>147</v>
      </c>
      <c r="B466" s="30">
        <v>1419.0</v>
      </c>
      <c r="C466" s="5"/>
      <c r="D466" s="5"/>
      <c r="E466" s="5"/>
      <c r="F466" s="5"/>
    </row>
    <row r="467" ht="15.75" customHeight="1">
      <c r="A467" s="5" t="s">
        <v>174</v>
      </c>
      <c r="B467" s="5">
        <v>832.0</v>
      </c>
      <c r="C467" s="5"/>
      <c r="D467" s="5"/>
      <c r="E467" s="5"/>
      <c r="F467" s="5"/>
    </row>
    <row r="468" ht="15.75" customHeight="1">
      <c r="A468" s="5" t="s">
        <v>175</v>
      </c>
      <c r="B468" s="5">
        <v>643.0</v>
      </c>
      <c r="C468" s="5"/>
      <c r="D468" s="5"/>
      <c r="E468" s="5"/>
      <c r="F468" s="5"/>
    </row>
    <row r="469" ht="15.75" customHeight="1">
      <c r="A469" s="5" t="s">
        <v>162</v>
      </c>
      <c r="B469" s="66">
        <v>34329.0</v>
      </c>
      <c r="C469" s="5"/>
      <c r="D469" s="5"/>
      <c r="E469" s="5"/>
      <c r="F469" s="5"/>
    </row>
    <row r="470" ht="15.75" customHeight="1">
      <c r="A470" s="5"/>
      <c r="B470" s="5"/>
      <c r="C470" s="5"/>
      <c r="D470" s="5"/>
      <c r="E470" s="5"/>
      <c r="F470" s="5"/>
    </row>
    <row r="471" ht="15.75" customHeight="1">
      <c r="A471" s="5" t="s">
        <v>57</v>
      </c>
      <c r="B471" s="5"/>
      <c r="C471" s="5"/>
      <c r="D471" s="5"/>
      <c r="E471" s="5"/>
      <c r="F471" s="5"/>
    </row>
    <row r="472" ht="15.75" customHeight="1">
      <c r="A472" s="5" t="s">
        <v>6</v>
      </c>
      <c r="B472" s="30">
        <v>14696.0</v>
      </c>
      <c r="C472" s="5"/>
      <c r="D472" s="5"/>
      <c r="E472" s="5"/>
      <c r="F472" s="5"/>
    </row>
    <row r="473" ht="15.75" customHeight="1">
      <c r="A473" s="5" t="s">
        <v>169</v>
      </c>
      <c r="B473" s="30">
        <v>3314.0</v>
      </c>
      <c r="C473" s="5"/>
      <c r="D473" s="5"/>
      <c r="E473" s="5"/>
      <c r="F473" s="5"/>
    </row>
    <row r="474" ht="15.75" customHeight="1">
      <c r="A474" s="5" t="s">
        <v>170</v>
      </c>
      <c r="B474" s="30">
        <v>1444.0</v>
      </c>
      <c r="C474" s="5"/>
      <c r="D474" s="5"/>
      <c r="E474" s="5"/>
      <c r="F474" s="5"/>
    </row>
    <row r="475" ht="15.75" customHeight="1">
      <c r="A475" s="5" t="s">
        <v>171</v>
      </c>
      <c r="B475" s="30">
        <v>2488.0</v>
      </c>
      <c r="C475" s="5"/>
      <c r="D475" s="5"/>
      <c r="E475" s="5"/>
      <c r="F475" s="5"/>
    </row>
    <row r="476" ht="15.75" customHeight="1">
      <c r="A476" s="5" t="s">
        <v>172</v>
      </c>
      <c r="B476" s="30">
        <v>2442.0</v>
      </c>
      <c r="C476" s="5"/>
      <c r="D476" s="5"/>
      <c r="E476" s="5"/>
      <c r="F476" s="5"/>
    </row>
    <row r="477" ht="15.75" customHeight="1">
      <c r="A477" s="5" t="s">
        <v>173</v>
      </c>
      <c r="B477" s="30">
        <v>2463.0</v>
      </c>
      <c r="C477" s="5"/>
      <c r="D477" s="5"/>
      <c r="E477" s="5"/>
      <c r="F477" s="5"/>
    </row>
    <row r="478" ht="15.75" customHeight="1">
      <c r="A478" s="5" t="s">
        <v>147</v>
      </c>
      <c r="B478" s="30">
        <v>1734.0</v>
      </c>
      <c r="C478" s="5"/>
      <c r="D478" s="5"/>
      <c r="E478" s="5"/>
      <c r="F478" s="5"/>
    </row>
    <row r="479" ht="15.75" customHeight="1">
      <c r="A479" s="5" t="s">
        <v>174</v>
      </c>
      <c r="B479" s="5">
        <v>745.0</v>
      </c>
      <c r="C479" s="5"/>
      <c r="D479" s="5"/>
      <c r="E479" s="5"/>
      <c r="F479" s="5"/>
    </row>
    <row r="480" ht="15.75" customHeight="1">
      <c r="A480" s="5" t="s">
        <v>175</v>
      </c>
      <c r="B480" s="5">
        <v>66.0</v>
      </c>
      <c r="C480" s="5"/>
      <c r="D480" s="5"/>
      <c r="E480" s="5"/>
      <c r="F480" s="5"/>
    </row>
    <row r="481" ht="15.75" customHeight="1">
      <c r="A481" s="5" t="s">
        <v>162</v>
      </c>
      <c r="B481" s="66">
        <v>28150.0</v>
      </c>
      <c r="C481" s="5"/>
      <c r="D481" s="5"/>
      <c r="E481" s="5"/>
      <c r="F481" s="5"/>
    </row>
    <row r="482" ht="15.75" customHeight="1">
      <c r="A482" s="5"/>
      <c r="B482" s="5"/>
      <c r="C482" s="5"/>
      <c r="D482" s="5"/>
      <c r="E482" s="5"/>
      <c r="F482" s="5"/>
    </row>
    <row r="483" ht="15.75" customHeight="1">
      <c r="A483" s="5" t="s">
        <v>58</v>
      </c>
      <c r="B483" s="5"/>
      <c r="C483" s="5"/>
      <c r="D483" s="5"/>
      <c r="E483" s="5"/>
      <c r="F483" s="5"/>
    </row>
    <row r="484" ht="15.75" customHeight="1">
      <c r="A484" s="5" t="s">
        <v>6</v>
      </c>
      <c r="B484" s="30">
        <v>14264.0</v>
      </c>
      <c r="C484" s="5"/>
      <c r="D484" s="5"/>
      <c r="E484" s="5"/>
      <c r="F484" s="5"/>
    </row>
    <row r="485" ht="15.75" customHeight="1">
      <c r="A485" s="5" t="s">
        <v>169</v>
      </c>
      <c r="B485" s="30">
        <v>1722.0</v>
      </c>
      <c r="C485" s="5"/>
      <c r="D485" s="5"/>
      <c r="E485" s="5"/>
      <c r="F485" s="5"/>
    </row>
    <row r="486" ht="15.75" customHeight="1">
      <c r="A486" s="5" t="s">
        <v>170</v>
      </c>
      <c r="B486" s="5">
        <v>755.0</v>
      </c>
      <c r="C486" s="5"/>
      <c r="D486" s="5"/>
      <c r="E486" s="5"/>
      <c r="F486" s="5"/>
    </row>
    <row r="487" ht="15.75" customHeight="1">
      <c r="A487" s="5" t="s">
        <v>171</v>
      </c>
      <c r="B487" s="30">
        <v>1756.0</v>
      </c>
      <c r="C487" s="5"/>
      <c r="D487" s="5"/>
      <c r="E487" s="5"/>
      <c r="F487" s="5"/>
    </row>
    <row r="488" ht="15.75" customHeight="1">
      <c r="A488" s="5" t="s">
        <v>172</v>
      </c>
      <c r="B488" s="30">
        <v>1794.0</v>
      </c>
      <c r="C488" s="5"/>
      <c r="D488" s="5"/>
      <c r="E488" s="5"/>
      <c r="F488" s="5"/>
    </row>
    <row r="489" ht="15.75" customHeight="1">
      <c r="A489" s="5" t="s">
        <v>173</v>
      </c>
      <c r="B489" s="30">
        <v>2535.0</v>
      </c>
      <c r="C489" s="5"/>
      <c r="D489" s="5"/>
      <c r="E489" s="5"/>
      <c r="F489" s="5"/>
    </row>
    <row r="490" ht="15.75" customHeight="1">
      <c r="A490" s="5" t="s">
        <v>147</v>
      </c>
      <c r="B490" s="30">
        <v>2756.0</v>
      </c>
      <c r="C490" s="5"/>
      <c r="D490" s="5"/>
      <c r="E490" s="5"/>
      <c r="F490" s="5"/>
    </row>
    <row r="491" ht="15.75" customHeight="1">
      <c r="A491" s="5" t="s">
        <v>174</v>
      </c>
      <c r="B491" s="30">
        <v>1874.0</v>
      </c>
      <c r="C491" s="5"/>
      <c r="D491" s="5"/>
      <c r="E491" s="5"/>
      <c r="F491" s="5"/>
    </row>
    <row r="492" ht="15.75" customHeight="1">
      <c r="A492" s="5" t="s">
        <v>175</v>
      </c>
      <c r="B492" s="30">
        <v>1072.0</v>
      </c>
      <c r="C492" s="5"/>
      <c r="D492" s="5"/>
      <c r="E492" s="5"/>
      <c r="F492" s="5"/>
    </row>
    <row r="493" ht="15.75" customHeight="1">
      <c r="A493" s="5" t="s">
        <v>162</v>
      </c>
      <c r="B493" s="66">
        <v>46001.0</v>
      </c>
      <c r="C493" s="5"/>
      <c r="D493" s="5"/>
      <c r="E493" s="5"/>
      <c r="F493" s="5"/>
    </row>
    <row r="494" ht="15.75" customHeight="1">
      <c r="A494" s="5"/>
      <c r="B494" s="5"/>
      <c r="C494" s="5"/>
      <c r="D494" s="5"/>
      <c r="E494" s="5"/>
      <c r="F494" s="5"/>
    </row>
    <row r="495" ht="15.75" customHeight="1">
      <c r="A495" s="5" t="s">
        <v>59</v>
      </c>
      <c r="B495" s="5"/>
      <c r="C495" s="5"/>
      <c r="D495" s="5"/>
      <c r="E495" s="5"/>
      <c r="F495" s="5"/>
    </row>
    <row r="496" ht="15.75" customHeight="1">
      <c r="A496" s="5" t="s">
        <v>6</v>
      </c>
      <c r="B496" s="30">
        <v>19014.0</v>
      </c>
      <c r="C496" s="5"/>
      <c r="D496" s="5"/>
      <c r="E496" s="5"/>
      <c r="F496" s="5"/>
    </row>
    <row r="497" ht="15.75" customHeight="1">
      <c r="A497" s="5" t="s">
        <v>169</v>
      </c>
      <c r="B497" s="30">
        <v>3703.0</v>
      </c>
      <c r="C497" s="5"/>
      <c r="D497" s="5"/>
      <c r="E497" s="5"/>
      <c r="F497" s="5"/>
    </row>
    <row r="498" ht="15.75" customHeight="1">
      <c r="A498" s="5" t="s">
        <v>170</v>
      </c>
      <c r="B498" s="30">
        <v>1590.0</v>
      </c>
      <c r="C498" s="5"/>
      <c r="D498" s="5"/>
      <c r="E498" s="5"/>
      <c r="F498" s="5"/>
    </row>
    <row r="499" ht="15.75" customHeight="1">
      <c r="A499" s="5" t="s">
        <v>171</v>
      </c>
      <c r="B499" s="30">
        <v>3253.0</v>
      </c>
      <c r="C499" s="5"/>
      <c r="D499" s="5"/>
      <c r="E499" s="5"/>
      <c r="F499" s="5"/>
    </row>
    <row r="500" ht="15.75" customHeight="1">
      <c r="A500" s="5" t="s">
        <v>172</v>
      </c>
      <c r="B500" s="30">
        <v>3654.0</v>
      </c>
      <c r="C500" s="5"/>
      <c r="D500" s="5"/>
      <c r="E500" s="5"/>
      <c r="F500" s="5"/>
    </row>
    <row r="501" ht="15.75" customHeight="1">
      <c r="A501" s="5" t="s">
        <v>173</v>
      </c>
      <c r="B501" s="30">
        <v>3393.0</v>
      </c>
      <c r="C501" s="5"/>
      <c r="D501" s="5"/>
      <c r="E501" s="5"/>
      <c r="F501" s="5"/>
    </row>
    <row r="502" ht="15.75" customHeight="1">
      <c r="A502" s="5" t="s">
        <v>147</v>
      </c>
      <c r="B502" s="30">
        <v>2456.0</v>
      </c>
      <c r="C502" s="5"/>
      <c r="D502" s="5"/>
      <c r="E502" s="5"/>
      <c r="F502" s="5"/>
    </row>
    <row r="503" ht="15.75" customHeight="1">
      <c r="A503" s="5" t="s">
        <v>174</v>
      </c>
      <c r="B503" s="5">
        <v>862.0</v>
      </c>
      <c r="C503" s="5"/>
      <c r="D503" s="5"/>
      <c r="E503" s="5"/>
      <c r="F503" s="5"/>
    </row>
    <row r="504" ht="15.75" customHeight="1">
      <c r="A504" s="5" t="s">
        <v>175</v>
      </c>
      <c r="B504" s="5">
        <v>103.0</v>
      </c>
      <c r="C504" s="5"/>
      <c r="D504" s="5"/>
      <c r="E504" s="5"/>
      <c r="F504" s="5"/>
    </row>
    <row r="505" ht="15.75" customHeight="1">
      <c r="A505" s="5" t="s">
        <v>162</v>
      </c>
      <c r="B505" s="66">
        <v>30597.0</v>
      </c>
      <c r="C505" s="5"/>
      <c r="D505" s="5"/>
      <c r="E505" s="5"/>
      <c r="F505" s="5"/>
    </row>
    <row r="506" ht="15.75" customHeight="1">
      <c r="A506" s="5"/>
      <c r="B506" s="5"/>
      <c r="C506" s="5"/>
      <c r="D506" s="5"/>
      <c r="E506" s="5"/>
      <c r="F506" s="5"/>
    </row>
    <row r="507" ht="15.75" customHeight="1">
      <c r="A507" s="5" t="s">
        <v>60</v>
      </c>
      <c r="B507" s="5"/>
      <c r="C507" s="5"/>
      <c r="D507" s="5"/>
      <c r="E507" s="5"/>
      <c r="F507" s="5"/>
    </row>
    <row r="508" ht="15.75" customHeight="1">
      <c r="A508" s="5" t="s">
        <v>6</v>
      </c>
      <c r="B508" s="30">
        <v>32102.0</v>
      </c>
      <c r="C508" s="5"/>
      <c r="D508" s="5"/>
      <c r="E508" s="5"/>
      <c r="F508" s="5"/>
    </row>
    <row r="509" ht="15.75" customHeight="1">
      <c r="A509" s="5" t="s">
        <v>169</v>
      </c>
      <c r="B509" s="30">
        <v>3551.0</v>
      </c>
      <c r="C509" s="5"/>
      <c r="D509" s="5"/>
      <c r="E509" s="5"/>
      <c r="F509" s="5"/>
    </row>
    <row r="510" ht="15.75" customHeight="1">
      <c r="A510" s="5" t="s">
        <v>170</v>
      </c>
      <c r="B510" s="30">
        <v>1487.0</v>
      </c>
      <c r="C510" s="5"/>
      <c r="D510" s="5"/>
      <c r="E510" s="5"/>
      <c r="F510" s="5"/>
    </row>
    <row r="511" ht="15.75" customHeight="1">
      <c r="A511" s="5" t="s">
        <v>171</v>
      </c>
      <c r="B511" s="30">
        <v>3302.0</v>
      </c>
      <c r="C511" s="5"/>
      <c r="D511" s="5"/>
      <c r="E511" s="5"/>
      <c r="F511" s="5"/>
    </row>
    <row r="512" ht="15.75" customHeight="1">
      <c r="A512" s="5" t="s">
        <v>172</v>
      </c>
      <c r="B512" s="30">
        <v>4736.0</v>
      </c>
      <c r="C512" s="5"/>
      <c r="D512" s="5"/>
      <c r="E512" s="5"/>
      <c r="F512" s="5"/>
    </row>
    <row r="513" ht="15.75" customHeight="1">
      <c r="A513" s="5" t="s">
        <v>173</v>
      </c>
      <c r="B513" s="30">
        <v>6540.0</v>
      </c>
      <c r="C513" s="5"/>
      <c r="D513" s="5"/>
      <c r="E513" s="5"/>
      <c r="F513" s="5"/>
    </row>
    <row r="514" ht="15.75" customHeight="1">
      <c r="A514" s="5" t="s">
        <v>147</v>
      </c>
      <c r="B514" s="30">
        <v>6985.0</v>
      </c>
      <c r="C514" s="5"/>
      <c r="D514" s="5"/>
      <c r="E514" s="5"/>
      <c r="F514" s="5"/>
    </row>
    <row r="515" ht="15.75" customHeight="1">
      <c r="A515" s="5" t="s">
        <v>174</v>
      </c>
      <c r="B515" s="30">
        <v>4327.0</v>
      </c>
      <c r="C515" s="5"/>
      <c r="D515" s="5"/>
      <c r="E515" s="5"/>
      <c r="F515" s="5"/>
    </row>
    <row r="516" ht="15.75" customHeight="1">
      <c r="A516" s="5" t="s">
        <v>175</v>
      </c>
      <c r="B516" s="30">
        <v>1174.0</v>
      </c>
      <c r="C516" s="5"/>
      <c r="D516" s="5"/>
      <c r="E516" s="5"/>
      <c r="F516" s="5"/>
    </row>
    <row r="517" ht="15.75" customHeight="1">
      <c r="A517" s="5" t="s">
        <v>162</v>
      </c>
      <c r="B517" s="66">
        <v>46317.0</v>
      </c>
      <c r="C517" s="5"/>
      <c r="D517" s="5"/>
      <c r="E517" s="5"/>
      <c r="F517" s="5"/>
    </row>
    <row r="518" ht="15.75" customHeight="1">
      <c r="A518" s="5"/>
      <c r="B518" s="5"/>
      <c r="C518" s="5"/>
      <c r="D518" s="5"/>
      <c r="E518" s="5"/>
      <c r="F518" s="5"/>
    </row>
    <row r="519" ht="15.75" customHeight="1">
      <c r="A519" s="5" t="s">
        <v>61</v>
      </c>
      <c r="B519" s="5"/>
      <c r="C519" s="5"/>
      <c r="D519" s="5"/>
      <c r="E519" s="5"/>
      <c r="F519" s="5"/>
    </row>
    <row r="520" ht="15.75" customHeight="1">
      <c r="A520" s="5" t="s">
        <v>6</v>
      </c>
      <c r="B520" s="30">
        <v>16442.0</v>
      </c>
      <c r="C520" s="5"/>
      <c r="D520" s="5"/>
      <c r="E520" s="5"/>
      <c r="F520" s="5"/>
    </row>
    <row r="521" ht="15.75" customHeight="1">
      <c r="A521" s="5" t="s">
        <v>169</v>
      </c>
      <c r="B521" s="30">
        <v>1261.0</v>
      </c>
      <c r="C521" s="5"/>
      <c r="D521" s="5"/>
      <c r="E521" s="5"/>
      <c r="F521" s="5"/>
    </row>
    <row r="522" ht="15.75" customHeight="1">
      <c r="A522" s="5" t="s">
        <v>170</v>
      </c>
      <c r="B522" s="5">
        <v>543.0</v>
      </c>
      <c r="C522" s="5"/>
      <c r="D522" s="5"/>
      <c r="E522" s="5"/>
      <c r="F522" s="5"/>
    </row>
    <row r="523" ht="15.75" customHeight="1">
      <c r="A523" s="5" t="s">
        <v>171</v>
      </c>
      <c r="B523" s="30">
        <v>1470.0</v>
      </c>
      <c r="C523" s="5"/>
      <c r="D523" s="5"/>
      <c r="E523" s="5"/>
      <c r="F523" s="5"/>
    </row>
    <row r="524" ht="15.75" customHeight="1">
      <c r="A524" s="5" t="s">
        <v>172</v>
      </c>
      <c r="B524" s="30">
        <v>2318.0</v>
      </c>
      <c r="C524" s="5"/>
      <c r="D524" s="5"/>
      <c r="E524" s="5"/>
      <c r="F524" s="5"/>
    </row>
    <row r="525" ht="15.75" customHeight="1">
      <c r="A525" s="5" t="s">
        <v>173</v>
      </c>
      <c r="B525" s="30">
        <v>3425.0</v>
      </c>
      <c r="C525" s="5"/>
      <c r="D525" s="5"/>
      <c r="E525" s="5"/>
      <c r="F525" s="5"/>
    </row>
    <row r="526" ht="15.75" customHeight="1">
      <c r="A526" s="5" t="s">
        <v>147</v>
      </c>
      <c r="B526" s="30">
        <v>4159.0</v>
      </c>
      <c r="C526" s="5"/>
      <c r="D526" s="5"/>
      <c r="E526" s="5"/>
      <c r="F526" s="5"/>
    </row>
    <row r="527" ht="15.75" customHeight="1">
      <c r="A527" s="5" t="s">
        <v>174</v>
      </c>
      <c r="B527" s="30">
        <v>2807.0</v>
      </c>
      <c r="C527" s="5"/>
      <c r="D527" s="5"/>
      <c r="E527" s="5"/>
      <c r="F527" s="5"/>
    </row>
    <row r="528" ht="15.75" customHeight="1">
      <c r="A528" s="5" t="s">
        <v>175</v>
      </c>
      <c r="B528" s="5">
        <v>459.0</v>
      </c>
      <c r="C528" s="5"/>
      <c r="D528" s="5"/>
      <c r="E528" s="5"/>
      <c r="F528" s="5"/>
    </row>
    <row r="529" ht="15.75" customHeight="1">
      <c r="A529" s="5" t="s">
        <v>162</v>
      </c>
      <c r="B529" s="66">
        <v>51510.0</v>
      </c>
      <c r="C529" s="5"/>
      <c r="D529" s="5"/>
      <c r="E529" s="5"/>
      <c r="F529" s="5"/>
    </row>
    <row r="530" ht="15.75" customHeight="1">
      <c r="A530" s="5"/>
      <c r="B530" s="5"/>
      <c r="C530" s="5"/>
      <c r="D530" s="5"/>
      <c r="E530" s="5"/>
      <c r="F530" s="5"/>
    </row>
    <row r="531" ht="15.75" customHeight="1">
      <c r="A531" s="5" t="s">
        <v>62</v>
      </c>
      <c r="B531" s="5"/>
      <c r="C531" s="5"/>
      <c r="D531" s="5"/>
      <c r="E531" s="5"/>
      <c r="F531" s="5"/>
    </row>
    <row r="532" ht="15.75" customHeight="1">
      <c r="A532" s="5" t="s">
        <v>6</v>
      </c>
      <c r="B532" s="30">
        <v>4121.0</v>
      </c>
      <c r="C532" s="5"/>
      <c r="D532" s="5"/>
      <c r="E532" s="5"/>
      <c r="F532" s="5"/>
    </row>
    <row r="533" ht="15.75" customHeight="1">
      <c r="A533" s="5" t="s">
        <v>169</v>
      </c>
      <c r="B533" s="5">
        <v>195.0</v>
      </c>
      <c r="C533" s="5"/>
      <c r="D533" s="5"/>
      <c r="E533" s="5"/>
      <c r="F533" s="5"/>
    </row>
    <row r="534" ht="15.75" customHeight="1">
      <c r="A534" s="5" t="s">
        <v>170</v>
      </c>
      <c r="B534" s="5">
        <v>106.0</v>
      </c>
      <c r="C534" s="5"/>
      <c r="D534" s="5"/>
      <c r="E534" s="5"/>
      <c r="F534" s="5"/>
    </row>
    <row r="535" ht="15.75" customHeight="1">
      <c r="A535" s="5" t="s">
        <v>171</v>
      </c>
      <c r="B535" s="5">
        <v>189.0</v>
      </c>
      <c r="C535" s="5"/>
      <c r="D535" s="5"/>
      <c r="E535" s="5"/>
      <c r="F535" s="5"/>
    </row>
    <row r="536" ht="15.75" customHeight="1">
      <c r="A536" s="5" t="s">
        <v>172</v>
      </c>
      <c r="B536" s="5">
        <v>409.0</v>
      </c>
      <c r="C536" s="5"/>
      <c r="D536" s="5"/>
      <c r="E536" s="5"/>
      <c r="F536" s="5"/>
    </row>
    <row r="537" ht="15.75" customHeight="1">
      <c r="A537" s="5" t="s">
        <v>173</v>
      </c>
      <c r="B537" s="5">
        <v>796.0</v>
      </c>
      <c r="C537" s="5"/>
      <c r="D537" s="5"/>
      <c r="E537" s="5"/>
      <c r="F537" s="5"/>
    </row>
    <row r="538" ht="15.75" customHeight="1">
      <c r="A538" s="5" t="s">
        <v>147</v>
      </c>
      <c r="B538" s="30">
        <v>1217.0</v>
      </c>
      <c r="C538" s="5"/>
      <c r="D538" s="5"/>
      <c r="E538" s="5"/>
      <c r="F538" s="5"/>
    </row>
    <row r="539" ht="15.75" customHeight="1">
      <c r="A539" s="5" t="s">
        <v>174</v>
      </c>
      <c r="B539" s="30">
        <v>1033.0</v>
      </c>
      <c r="C539" s="5"/>
      <c r="D539" s="5"/>
      <c r="E539" s="5"/>
      <c r="F539" s="5"/>
    </row>
    <row r="540" ht="15.75" customHeight="1">
      <c r="A540" s="5" t="s">
        <v>175</v>
      </c>
      <c r="B540" s="5">
        <v>176.0</v>
      </c>
      <c r="C540" s="5"/>
      <c r="D540" s="5"/>
      <c r="E540" s="5"/>
      <c r="F540" s="5"/>
    </row>
    <row r="541" ht="15.75" customHeight="1">
      <c r="A541" s="5" t="s">
        <v>162</v>
      </c>
      <c r="B541" s="66">
        <v>63686.0</v>
      </c>
      <c r="C541" s="5"/>
      <c r="D541" s="5"/>
      <c r="E541" s="5"/>
      <c r="F541" s="5"/>
    </row>
    <row r="542" ht="15.75" customHeight="1">
      <c r="A542" s="5"/>
      <c r="B542" s="5"/>
      <c r="C542" s="5"/>
      <c r="D542" s="5"/>
      <c r="E542" s="5"/>
      <c r="F542" s="5"/>
    </row>
    <row r="543" ht="15.75" customHeight="1">
      <c r="A543" s="5" t="s">
        <v>63</v>
      </c>
      <c r="B543" s="5"/>
      <c r="C543" s="5"/>
      <c r="D543" s="5"/>
      <c r="E543" s="5"/>
      <c r="F543" s="5"/>
    </row>
    <row r="544" ht="15.75" customHeight="1">
      <c r="A544" s="5" t="s">
        <v>6</v>
      </c>
      <c r="B544" s="30">
        <v>14747.0</v>
      </c>
      <c r="C544" s="5"/>
      <c r="D544" s="5"/>
      <c r="E544" s="5"/>
      <c r="F544" s="5"/>
    </row>
    <row r="545" ht="15.75" customHeight="1">
      <c r="A545" s="5" t="s">
        <v>169</v>
      </c>
      <c r="B545" s="30">
        <v>1542.0</v>
      </c>
      <c r="C545" s="5"/>
      <c r="D545" s="5"/>
      <c r="E545" s="5"/>
      <c r="F545" s="5"/>
    </row>
    <row r="546" ht="15.75" customHeight="1">
      <c r="A546" s="5" t="s">
        <v>170</v>
      </c>
      <c r="B546" s="5">
        <v>791.0</v>
      </c>
      <c r="C546" s="5"/>
      <c r="D546" s="5"/>
      <c r="E546" s="5"/>
      <c r="F546" s="5"/>
    </row>
    <row r="547" ht="15.75" customHeight="1">
      <c r="A547" s="5" t="s">
        <v>171</v>
      </c>
      <c r="B547" s="30">
        <v>1646.0</v>
      </c>
      <c r="C547" s="5"/>
      <c r="D547" s="5"/>
      <c r="E547" s="5"/>
      <c r="F547" s="5"/>
    </row>
    <row r="548" ht="15.75" customHeight="1">
      <c r="A548" s="5" t="s">
        <v>172</v>
      </c>
      <c r="B548" s="30">
        <v>1490.0</v>
      </c>
      <c r="C548" s="5"/>
      <c r="D548" s="5"/>
      <c r="E548" s="5"/>
      <c r="F548" s="5"/>
    </row>
    <row r="549" ht="15.75" customHeight="1">
      <c r="A549" s="5" t="s">
        <v>173</v>
      </c>
      <c r="B549" s="30">
        <v>3426.0</v>
      </c>
      <c r="C549" s="5"/>
      <c r="D549" s="5"/>
      <c r="E549" s="5"/>
      <c r="F549" s="5"/>
    </row>
    <row r="550" ht="15.75" customHeight="1">
      <c r="A550" s="5" t="s">
        <v>147</v>
      </c>
      <c r="B550" s="30">
        <v>3468.0</v>
      </c>
      <c r="C550" s="5"/>
      <c r="D550" s="5"/>
      <c r="E550" s="5"/>
      <c r="F550" s="5"/>
    </row>
    <row r="551" ht="15.75" customHeight="1">
      <c r="A551" s="5" t="s">
        <v>174</v>
      </c>
      <c r="B551" s="30">
        <v>2102.0</v>
      </c>
      <c r="C551" s="5"/>
      <c r="D551" s="5"/>
      <c r="E551" s="5"/>
      <c r="F551" s="5"/>
    </row>
    <row r="552" ht="15.75" customHeight="1">
      <c r="A552" s="5" t="s">
        <v>175</v>
      </c>
      <c r="B552" s="5">
        <v>282.0</v>
      </c>
      <c r="C552" s="5"/>
      <c r="D552" s="5"/>
      <c r="E552" s="5"/>
      <c r="F552" s="5"/>
    </row>
    <row r="553" ht="15.75" customHeight="1">
      <c r="A553" s="5" t="s">
        <v>162</v>
      </c>
      <c r="B553" s="66">
        <v>47994.0</v>
      </c>
      <c r="C553" s="5"/>
      <c r="D553" s="5"/>
      <c r="E553" s="5"/>
      <c r="F553" s="5"/>
    </row>
    <row r="554" ht="15.75" customHeight="1">
      <c r="A554" s="5"/>
      <c r="B554" s="5"/>
      <c r="C554" s="5"/>
      <c r="D554" s="5"/>
      <c r="E554" s="5"/>
      <c r="F554" s="5"/>
    </row>
    <row r="555" ht="15.75" customHeight="1">
      <c r="A555" s="5" t="s">
        <v>64</v>
      </c>
      <c r="B555" s="5"/>
      <c r="C555" s="5"/>
      <c r="D555" s="5"/>
      <c r="E555" s="5"/>
      <c r="F555" s="5"/>
    </row>
    <row r="556" ht="15.75" customHeight="1">
      <c r="A556" s="5" t="s">
        <v>6</v>
      </c>
      <c r="B556" s="30">
        <v>1017.0</v>
      </c>
      <c r="C556" s="5"/>
      <c r="D556" s="5"/>
      <c r="E556" s="5"/>
      <c r="F556" s="5"/>
    </row>
    <row r="557" ht="15.75" customHeight="1">
      <c r="A557" s="5" t="s">
        <v>169</v>
      </c>
      <c r="B557" s="5">
        <v>85.0</v>
      </c>
      <c r="C557" s="5"/>
      <c r="D557" s="5"/>
      <c r="E557" s="5"/>
      <c r="F557" s="5"/>
    </row>
    <row r="558" ht="15.75" customHeight="1">
      <c r="A558" s="5" t="s">
        <v>170</v>
      </c>
      <c r="B558" s="5">
        <v>67.0</v>
      </c>
      <c r="C558" s="5"/>
      <c r="D558" s="5"/>
      <c r="E558" s="5"/>
      <c r="F558" s="5"/>
    </row>
    <row r="559" ht="15.75" customHeight="1">
      <c r="A559" s="5" t="s">
        <v>171</v>
      </c>
      <c r="B559" s="5">
        <v>101.0</v>
      </c>
      <c r="C559" s="5"/>
      <c r="D559" s="5"/>
      <c r="E559" s="5"/>
      <c r="F559" s="5"/>
    </row>
    <row r="560" ht="15.75" customHeight="1">
      <c r="A560" s="5" t="s">
        <v>172</v>
      </c>
      <c r="B560" s="5">
        <v>82.0</v>
      </c>
      <c r="C560" s="5"/>
      <c r="D560" s="5"/>
      <c r="E560" s="5"/>
      <c r="F560" s="5"/>
    </row>
    <row r="561" ht="15.75" customHeight="1">
      <c r="A561" s="5" t="s">
        <v>173</v>
      </c>
      <c r="B561" s="5">
        <v>264.0</v>
      </c>
      <c r="C561" s="5"/>
      <c r="D561" s="5"/>
      <c r="E561" s="5"/>
      <c r="F561" s="5"/>
    </row>
    <row r="562" ht="15.75" customHeight="1">
      <c r="A562" s="5" t="s">
        <v>147</v>
      </c>
      <c r="B562" s="5">
        <v>244.0</v>
      </c>
      <c r="C562" s="5"/>
      <c r="D562" s="5"/>
      <c r="E562" s="5"/>
      <c r="F562" s="5"/>
    </row>
    <row r="563" ht="15.75" customHeight="1">
      <c r="A563" s="5" t="s">
        <v>174</v>
      </c>
      <c r="B563" s="5">
        <v>153.0</v>
      </c>
      <c r="C563" s="5"/>
      <c r="D563" s="5"/>
      <c r="E563" s="5"/>
      <c r="F563" s="5"/>
    </row>
    <row r="564" ht="15.75" customHeight="1">
      <c r="A564" s="5" t="s">
        <v>175</v>
      </c>
      <c r="B564" s="5">
        <v>21.0</v>
      </c>
      <c r="C564" s="5"/>
      <c r="D564" s="5"/>
      <c r="E564" s="5"/>
      <c r="F564" s="5"/>
    </row>
    <row r="565" ht="15.75" customHeight="1">
      <c r="A565" s="5" t="s">
        <v>162</v>
      </c>
      <c r="B565" s="66">
        <v>49677.0</v>
      </c>
      <c r="C565" s="5"/>
      <c r="D565" s="5"/>
      <c r="E565" s="5"/>
      <c r="F565" s="5"/>
    </row>
    <row r="566" ht="15.75" customHeight="1">
      <c r="A566" s="5"/>
      <c r="B566" s="5"/>
      <c r="C566" s="5"/>
      <c r="D566" s="5"/>
      <c r="E566" s="5"/>
      <c r="F566" s="5"/>
    </row>
    <row r="567" ht="15.75" customHeight="1">
      <c r="A567" s="5" t="s">
        <v>65</v>
      </c>
      <c r="B567" s="5"/>
      <c r="C567" s="5"/>
      <c r="D567" s="5"/>
      <c r="E567" s="5"/>
      <c r="F567" s="5"/>
    </row>
    <row r="568" ht="15.75" customHeight="1">
      <c r="A568" s="5" t="s">
        <v>6</v>
      </c>
      <c r="B568" s="30">
        <v>5985.0</v>
      </c>
      <c r="C568" s="5"/>
      <c r="D568" s="5"/>
      <c r="E568" s="5"/>
      <c r="F568" s="5"/>
    </row>
    <row r="569" ht="15.75" customHeight="1">
      <c r="A569" s="5" t="s">
        <v>169</v>
      </c>
      <c r="B569" s="5">
        <v>261.0</v>
      </c>
      <c r="C569" s="5"/>
      <c r="D569" s="5"/>
      <c r="E569" s="5"/>
      <c r="F569" s="5"/>
    </row>
    <row r="570" ht="15.75" customHeight="1">
      <c r="A570" s="5" t="s">
        <v>170</v>
      </c>
      <c r="B570" s="5">
        <v>85.0</v>
      </c>
      <c r="C570" s="5"/>
      <c r="D570" s="5"/>
      <c r="E570" s="5"/>
      <c r="F570" s="5"/>
    </row>
    <row r="571" ht="15.75" customHeight="1">
      <c r="A571" s="5" t="s">
        <v>171</v>
      </c>
      <c r="B571" s="5">
        <v>308.0</v>
      </c>
      <c r="C571" s="5"/>
      <c r="D571" s="5"/>
      <c r="E571" s="5"/>
      <c r="F571" s="5"/>
    </row>
    <row r="572" ht="15.75" customHeight="1">
      <c r="A572" s="5" t="s">
        <v>172</v>
      </c>
      <c r="B572" s="5">
        <v>444.0</v>
      </c>
      <c r="C572" s="5"/>
      <c r="D572" s="5"/>
      <c r="E572" s="5"/>
      <c r="F572" s="5"/>
    </row>
    <row r="573" ht="15.75" customHeight="1">
      <c r="A573" s="5" t="s">
        <v>173</v>
      </c>
      <c r="B573" s="5">
        <v>929.0</v>
      </c>
      <c r="C573" s="5"/>
      <c r="D573" s="5"/>
      <c r="E573" s="5"/>
      <c r="F573" s="5"/>
    </row>
    <row r="574" ht="15.75" customHeight="1">
      <c r="A574" s="5" t="s">
        <v>147</v>
      </c>
      <c r="B574" s="30">
        <v>1843.0</v>
      </c>
      <c r="C574" s="5"/>
      <c r="D574" s="5"/>
      <c r="E574" s="5"/>
      <c r="F574" s="5"/>
    </row>
    <row r="575" ht="15.75" customHeight="1">
      <c r="A575" s="5" t="s">
        <v>174</v>
      </c>
      <c r="B575" s="30">
        <v>1639.0</v>
      </c>
      <c r="C575" s="5"/>
      <c r="D575" s="5"/>
      <c r="E575" s="5"/>
      <c r="F575" s="5"/>
    </row>
    <row r="576" ht="15.75" customHeight="1">
      <c r="A576" s="5" t="s">
        <v>175</v>
      </c>
      <c r="B576" s="5">
        <v>476.0</v>
      </c>
      <c r="C576" s="5"/>
      <c r="D576" s="5"/>
      <c r="E576" s="5"/>
      <c r="F576" s="5"/>
    </row>
    <row r="577" ht="15.75" customHeight="1">
      <c r="A577" s="5" t="s">
        <v>162</v>
      </c>
      <c r="B577" s="66">
        <v>69871.0</v>
      </c>
      <c r="C577" s="5"/>
      <c r="D577" s="5"/>
      <c r="E577" s="5"/>
      <c r="F577" s="5"/>
    </row>
    <row r="578" ht="15.75" customHeight="1">
      <c r="A578" s="5"/>
      <c r="B578" s="5"/>
      <c r="C578" s="5"/>
      <c r="D578" s="5"/>
      <c r="E578" s="5"/>
      <c r="F578" s="5"/>
    </row>
    <row r="579" ht="15.75" customHeight="1">
      <c r="A579" s="5" t="s">
        <v>66</v>
      </c>
      <c r="B579" s="5"/>
      <c r="C579" s="5"/>
      <c r="D579" s="5"/>
      <c r="E579" s="5"/>
      <c r="F579" s="5"/>
    </row>
    <row r="580" ht="15.75" customHeight="1">
      <c r="A580" s="5" t="s">
        <v>6</v>
      </c>
      <c r="B580" s="30">
        <v>18994.0</v>
      </c>
      <c r="C580" s="5"/>
      <c r="D580" s="5"/>
      <c r="E580" s="5"/>
      <c r="F580" s="5"/>
    </row>
    <row r="581" ht="15.75" customHeight="1">
      <c r="A581" s="5" t="s">
        <v>169</v>
      </c>
      <c r="B581" s="30">
        <v>1648.0</v>
      </c>
      <c r="C581" s="5"/>
      <c r="D581" s="5"/>
      <c r="E581" s="5"/>
      <c r="F581" s="5"/>
    </row>
    <row r="582" ht="15.75" customHeight="1">
      <c r="A582" s="5" t="s">
        <v>170</v>
      </c>
      <c r="B582" s="5">
        <v>834.0</v>
      </c>
      <c r="C582" s="5"/>
      <c r="D582" s="5"/>
      <c r="E582" s="5"/>
      <c r="F582" s="5"/>
    </row>
    <row r="583" ht="15.75" customHeight="1">
      <c r="A583" s="5" t="s">
        <v>171</v>
      </c>
      <c r="B583" s="30">
        <v>1490.0</v>
      </c>
      <c r="C583" s="5"/>
      <c r="D583" s="5"/>
      <c r="E583" s="5"/>
      <c r="F583" s="5"/>
    </row>
    <row r="584" ht="15.75" customHeight="1">
      <c r="A584" s="5" t="s">
        <v>172</v>
      </c>
      <c r="B584" s="30">
        <v>1882.0</v>
      </c>
      <c r="C584" s="5"/>
      <c r="D584" s="5"/>
      <c r="E584" s="5"/>
      <c r="F584" s="5"/>
    </row>
    <row r="585" ht="15.75" customHeight="1">
      <c r="A585" s="5" t="s">
        <v>173</v>
      </c>
      <c r="B585" s="30">
        <v>3712.0</v>
      </c>
      <c r="C585" s="5"/>
      <c r="D585" s="5"/>
      <c r="E585" s="5"/>
      <c r="F585" s="5"/>
    </row>
    <row r="586" ht="15.75" customHeight="1">
      <c r="A586" s="5" t="s">
        <v>147</v>
      </c>
      <c r="B586" s="30">
        <v>5225.0</v>
      </c>
      <c r="C586" s="5"/>
      <c r="D586" s="5"/>
      <c r="E586" s="5"/>
      <c r="F586" s="5"/>
    </row>
    <row r="587" ht="15.75" customHeight="1">
      <c r="A587" s="5" t="s">
        <v>174</v>
      </c>
      <c r="B587" s="30">
        <v>3615.0</v>
      </c>
      <c r="C587" s="5"/>
      <c r="D587" s="5"/>
      <c r="E587" s="5"/>
      <c r="F587" s="5"/>
    </row>
    <row r="588" ht="15.75" customHeight="1">
      <c r="A588" s="5" t="s">
        <v>175</v>
      </c>
      <c r="B588" s="5">
        <v>588.0</v>
      </c>
      <c r="C588" s="5"/>
      <c r="D588" s="5"/>
      <c r="E588" s="5"/>
      <c r="F588" s="5"/>
    </row>
    <row r="589" ht="15.75" customHeight="1">
      <c r="A589" s="5" t="s">
        <v>162</v>
      </c>
      <c r="B589" s="66">
        <v>55059.0</v>
      </c>
      <c r="C589" s="5"/>
      <c r="D589" s="5"/>
      <c r="E589" s="5"/>
      <c r="F589" s="5"/>
    </row>
    <row r="590" ht="15.75" customHeight="1">
      <c r="A590" s="5"/>
      <c r="B590" s="5"/>
      <c r="C590" s="5"/>
      <c r="D590" s="5"/>
      <c r="E590" s="5"/>
      <c r="F590" s="5"/>
    </row>
    <row r="591" ht="15.75" customHeight="1">
      <c r="A591" s="5" t="s">
        <v>67</v>
      </c>
      <c r="B591" s="5"/>
      <c r="C591" s="5"/>
      <c r="D591" s="5"/>
      <c r="E591" s="5"/>
      <c r="F591" s="5"/>
    </row>
    <row r="592" ht="15.75" customHeight="1">
      <c r="A592" s="5" t="s">
        <v>6</v>
      </c>
      <c r="B592" s="30">
        <v>3532.0</v>
      </c>
      <c r="C592" s="5"/>
      <c r="D592" s="5"/>
      <c r="E592" s="5"/>
      <c r="F592" s="5"/>
    </row>
    <row r="593" ht="15.75" customHeight="1">
      <c r="A593" s="5" t="s">
        <v>169</v>
      </c>
      <c r="B593" s="5">
        <v>331.0</v>
      </c>
      <c r="C593" s="5"/>
      <c r="D593" s="5"/>
      <c r="E593" s="5"/>
      <c r="F593" s="5"/>
    </row>
    <row r="594" ht="15.75" customHeight="1">
      <c r="A594" s="5" t="s">
        <v>170</v>
      </c>
      <c r="B594" s="5">
        <v>167.0</v>
      </c>
      <c r="C594" s="5"/>
      <c r="D594" s="5"/>
      <c r="E594" s="5"/>
      <c r="F594" s="5"/>
    </row>
    <row r="595" ht="15.75" customHeight="1">
      <c r="A595" s="5" t="s">
        <v>171</v>
      </c>
      <c r="B595" s="5">
        <v>255.0</v>
      </c>
      <c r="C595" s="5"/>
      <c r="D595" s="5"/>
      <c r="E595" s="5"/>
      <c r="F595" s="5"/>
    </row>
    <row r="596" ht="15.75" customHeight="1">
      <c r="A596" s="5" t="s">
        <v>172</v>
      </c>
      <c r="B596" s="5">
        <v>345.0</v>
      </c>
      <c r="C596" s="5"/>
      <c r="D596" s="5"/>
      <c r="E596" s="5"/>
      <c r="F596" s="5"/>
    </row>
    <row r="597" ht="15.75" customHeight="1">
      <c r="A597" s="5" t="s">
        <v>173</v>
      </c>
      <c r="B597" s="5">
        <v>847.0</v>
      </c>
      <c r="C597" s="5"/>
      <c r="D597" s="5"/>
      <c r="E597" s="5"/>
      <c r="F597" s="5"/>
    </row>
    <row r="598" ht="15.75" customHeight="1">
      <c r="A598" s="5" t="s">
        <v>147</v>
      </c>
      <c r="B598" s="5">
        <v>970.0</v>
      </c>
      <c r="C598" s="5"/>
      <c r="D598" s="5"/>
      <c r="E598" s="5"/>
      <c r="F598" s="5"/>
    </row>
    <row r="599" ht="15.75" customHeight="1">
      <c r="A599" s="5" t="s">
        <v>174</v>
      </c>
      <c r="B599" s="5">
        <v>535.0</v>
      </c>
      <c r="C599" s="5"/>
      <c r="D599" s="5"/>
      <c r="E599" s="5"/>
      <c r="F599" s="5"/>
    </row>
    <row r="600" ht="15.75" customHeight="1">
      <c r="A600" s="5" t="s">
        <v>175</v>
      </c>
      <c r="B600" s="5">
        <v>82.0</v>
      </c>
      <c r="C600" s="5"/>
      <c r="D600" s="5"/>
      <c r="E600" s="5"/>
      <c r="F600" s="5"/>
    </row>
    <row r="601" ht="15.75" customHeight="1">
      <c r="A601" s="5" t="s">
        <v>162</v>
      </c>
      <c r="B601" s="66">
        <v>51859.0</v>
      </c>
      <c r="C601" s="5"/>
      <c r="D601" s="5"/>
      <c r="E601" s="5"/>
      <c r="F601" s="5"/>
    </row>
    <row r="602" ht="15.75" customHeight="1">
      <c r="A602" s="5"/>
      <c r="B602" s="5"/>
      <c r="C602" s="5"/>
      <c r="D602" s="5"/>
      <c r="E602" s="5"/>
      <c r="F602" s="5"/>
    </row>
    <row r="603" ht="15.75" customHeight="1">
      <c r="A603" s="5" t="s">
        <v>68</v>
      </c>
      <c r="B603" s="5"/>
      <c r="C603" s="5"/>
      <c r="D603" s="5"/>
      <c r="E603" s="5"/>
      <c r="F603" s="5"/>
    </row>
    <row r="604" ht="15.75" customHeight="1">
      <c r="A604" s="5" t="s">
        <v>6</v>
      </c>
      <c r="B604" s="30">
        <v>5545.0</v>
      </c>
      <c r="C604" s="5"/>
      <c r="D604" s="5"/>
      <c r="E604" s="5"/>
      <c r="F604" s="5"/>
    </row>
    <row r="605" ht="15.75" customHeight="1">
      <c r="A605" s="5" t="s">
        <v>169</v>
      </c>
      <c r="B605" s="5">
        <v>453.0</v>
      </c>
      <c r="C605" s="5"/>
      <c r="D605" s="5"/>
      <c r="E605" s="5"/>
      <c r="F605" s="5"/>
    </row>
    <row r="606" ht="15.75" customHeight="1">
      <c r="A606" s="5" t="s">
        <v>170</v>
      </c>
      <c r="B606" s="5">
        <v>220.0</v>
      </c>
      <c r="C606" s="5"/>
      <c r="D606" s="5"/>
      <c r="E606" s="5"/>
      <c r="F606" s="5"/>
    </row>
    <row r="607" ht="15.75" customHeight="1">
      <c r="A607" s="5" t="s">
        <v>171</v>
      </c>
      <c r="B607" s="5">
        <v>410.0</v>
      </c>
      <c r="C607" s="5"/>
      <c r="D607" s="5"/>
      <c r="E607" s="5"/>
      <c r="F607" s="5"/>
    </row>
    <row r="608" ht="15.75" customHeight="1">
      <c r="A608" s="5" t="s">
        <v>172</v>
      </c>
      <c r="B608" s="5">
        <v>392.0</v>
      </c>
      <c r="C608" s="5"/>
      <c r="D608" s="5"/>
      <c r="E608" s="5"/>
      <c r="F608" s="5"/>
    </row>
    <row r="609" ht="15.75" customHeight="1">
      <c r="A609" s="5" t="s">
        <v>173</v>
      </c>
      <c r="B609" s="30">
        <v>1109.0</v>
      </c>
      <c r="C609" s="5"/>
      <c r="D609" s="5"/>
      <c r="E609" s="5"/>
      <c r="F609" s="5"/>
    </row>
    <row r="610" ht="15.75" customHeight="1">
      <c r="A610" s="5" t="s">
        <v>147</v>
      </c>
      <c r="B610" s="30">
        <v>1788.0</v>
      </c>
      <c r="C610" s="5"/>
      <c r="D610" s="5"/>
      <c r="E610" s="5"/>
      <c r="F610" s="5"/>
    </row>
    <row r="611" ht="15.75" customHeight="1">
      <c r="A611" s="5" t="s">
        <v>174</v>
      </c>
      <c r="B611" s="30">
        <v>1006.0</v>
      </c>
      <c r="C611" s="5"/>
      <c r="D611" s="5"/>
      <c r="E611" s="5"/>
      <c r="F611" s="5"/>
    </row>
    <row r="612" ht="15.75" customHeight="1">
      <c r="A612" s="5" t="s">
        <v>175</v>
      </c>
      <c r="B612" s="5">
        <v>167.0</v>
      </c>
      <c r="C612" s="5"/>
      <c r="D612" s="5"/>
      <c r="E612" s="5"/>
      <c r="F612" s="5"/>
    </row>
    <row r="613" ht="15.75" customHeight="1">
      <c r="A613" s="5" t="s">
        <v>162</v>
      </c>
      <c r="B613" s="66">
        <v>58287.0</v>
      </c>
      <c r="C613" s="5"/>
      <c r="D613" s="5"/>
      <c r="E613" s="5"/>
      <c r="F613" s="5"/>
    </row>
    <row r="614" ht="15.75" customHeight="1">
      <c r="A614" s="5"/>
      <c r="B614" s="5"/>
      <c r="C614" s="5"/>
      <c r="D614" s="5"/>
      <c r="E614" s="5"/>
      <c r="F614" s="5"/>
    </row>
    <row r="615" ht="15.75" customHeight="1">
      <c r="A615" s="5" t="s">
        <v>69</v>
      </c>
      <c r="B615" s="5"/>
      <c r="C615" s="5"/>
      <c r="D615" s="5"/>
      <c r="E615" s="5"/>
      <c r="F615" s="5"/>
    </row>
    <row r="616" ht="15.75" customHeight="1">
      <c r="A616" s="5" t="s">
        <v>6</v>
      </c>
      <c r="B616" s="30">
        <v>7757.0</v>
      </c>
      <c r="C616" s="5"/>
      <c r="D616" s="5"/>
      <c r="E616" s="5"/>
      <c r="F616" s="5"/>
    </row>
    <row r="617" ht="15.75" customHeight="1">
      <c r="A617" s="5" t="s">
        <v>169</v>
      </c>
      <c r="B617" s="5">
        <v>513.0</v>
      </c>
      <c r="C617" s="5"/>
      <c r="D617" s="5"/>
      <c r="E617" s="5"/>
      <c r="F617" s="5"/>
    </row>
    <row r="618" ht="15.75" customHeight="1">
      <c r="A618" s="5" t="s">
        <v>170</v>
      </c>
      <c r="B618" s="5">
        <v>324.0</v>
      </c>
      <c r="C618" s="5"/>
      <c r="D618" s="5"/>
      <c r="E618" s="5"/>
      <c r="F618" s="5"/>
    </row>
    <row r="619" ht="15.75" customHeight="1">
      <c r="A619" s="5" t="s">
        <v>171</v>
      </c>
      <c r="B619" s="5">
        <v>527.0</v>
      </c>
      <c r="C619" s="5"/>
      <c r="D619" s="5"/>
      <c r="E619" s="5"/>
      <c r="F619" s="5"/>
    </row>
    <row r="620" ht="15.75" customHeight="1">
      <c r="A620" s="5" t="s">
        <v>172</v>
      </c>
      <c r="B620" s="5">
        <v>617.0</v>
      </c>
      <c r="C620" s="5"/>
      <c r="D620" s="5"/>
      <c r="E620" s="5"/>
      <c r="F620" s="5"/>
    </row>
    <row r="621" ht="15.75" customHeight="1">
      <c r="A621" s="5" t="s">
        <v>173</v>
      </c>
      <c r="B621" s="30">
        <v>1478.0</v>
      </c>
      <c r="C621" s="5"/>
      <c r="D621" s="5"/>
      <c r="E621" s="5"/>
      <c r="F621" s="5"/>
    </row>
    <row r="622" ht="15.75" customHeight="1">
      <c r="A622" s="5" t="s">
        <v>147</v>
      </c>
      <c r="B622" s="30">
        <v>2575.0</v>
      </c>
      <c r="C622" s="5"/>
      <c r="D622" s="5"/>
      <c r="E622" s="5"/>
      <c r="F622" s="5"/>
    </row>
    <row r="623" ht="15.75" customHeight="1">
      <c r="A623" s="5" t="s">
        <v>174</v>
      </c>
      <c r="B623" s="30">
        <v>1517.0</v>
      </c>
      <c r="C623" s="5"/>
      <c r="D623" s="5"/>
      <c r="E623" s="5"/>
      <c r="F623" s="5"/>
    </row>
    <row r="624" ht="15.75" customHeight="1">
      <c r="A624" s="5" t="s">
        <v>175</v>
      </c>
      <c r="B624" s="5">
        <v>206.0</v>
      </c>
      <c r="C624" s="5"/>
      <c r="D624" s="5"/>
      <c r="E624" s="5"/>
      <c r="F624" s="5"/>
    </row>
    <row r="625" ht="15.75" customHeight="1">
      <c r="A625" s="5" t="s">
        <v>162</v>
      </c>
      <c r="B625" s="66">
        <v>59882.0</v>
      </c>
      <c r="C625" s="5"/>
      <c r="D625" s="5"/>
      <c r="E625" s="5"/>
      <c r="F625" s="5"/>
    </row>
    <row r="626" ht="15.75" customHeight="1">
      <c r="A626" s="5"/>
      <c r="B626" s="5"/>
      <c r="C626" s="5"/>
      <c r="D626" s="5"/>
      <c r="E626" s="5"/>
      <c r="F626" s="5"/>
    </row>
    <row r="627" ht="15.75" customHeight="1">
      <c r="A627" s="5" t="s">
        <v>70</v>
      </c>
      <c r="B627" s="5"/>
      <c r="C627" s="5"/>
      <c r="D627" s="5"/>
      <c r="E627" s="5"/>
      <c r="F627" s="5"/>
    </row>
    <row r="628" ht="15.75" customHeight="1">
      <c r="A628" s="5" t="s">
        <v>6</v>
      </c>
      <c r="B628" s="30">
        <v>12184.0</v>
      </c>
      <c r="C628" s="5"/>
      <c r="D628" s="5"/>
      <c r="E628" s="5"/>
      <c r="F628" s="5"/>
    </row>
    <row r="629" ht="15.75" customHeight="1">
      <c r="A629" s="5" t="s">
        <v>169</v>
      </c>
      <c r="B629" s="5">
        <v>866.0</v>
      </c>
      <c r="C629" s="5"/>
      <c r="D629" s="5"/>
      <c r="E629" s="5"/>
      <c r="F629" s="5"/>
    </row>
    <row r="630" ht="15.75" customHeight="1">
      <c r="A630" s="5" t="s">
        <v>170</v>
      </c>
      <c r="B630" s="5">
        <v>511.0</v>
      </c>
      <c r="C630" s="5"/>
      <c r="D630" s="5"/>
      <c r="E630" s="5"/>
      <c r="F630" s="5"/>
    </row>
    <row r="631" ht="15.75" customHeight="1">
      <c r="A631" s="5" t="s">
        <v>171</v>
      </c>
      <c r="B631" s="5">
        <v>871.0</v>
      </c>
      <c r="C631" s="5"/>
      <c r="D631" s="5"/>
      <c r="E631" s="5"/>
      <c r="F631" s="5"/>
    </row>
    <row r="632" ht="15.75" customHeight="1">
      <c r="A632" s="5" t="s">
        <v>172</v>
      </c>
      <c r="B632" s="30">
        <v>1065.0</v>
      </c>
      <c r="C632" s="5"/>
      <c r="D632" s="5"/>
      <c r="E632" s="5"/>
      <c r="F632" s="5"/>
    </row>
    <row r="633" ht="15.75" customHeight="1">
      <c r="A633" s="5" t="s">
        <v>173</v>
      </c>
      <c r="B633" s="30">
        <v>2365.0</v>
      </c>
      <c r="C633" s="5"/>
      <c r="D633" s="5"/>
      <c r="E633" s="5"/>
      <c r="F633" s="5"/>
    </row>
    <row r="634" ht="15.75" customHeight="1">
      <c r="A634" s="5" t="s">
        <v>147</v>
      </c>
      <c r="B634" s="30">
        <v>3567.0</v>
      </c>
      <c r="C634" s="5"/>
      <c r="D634" s="5"/>
      <c r="E634" s="5"/>
      <c r="F634" s="5"/>
    </row>
    <row r="635" ht="15.75" customHeight="1">
      <c r="A635" s="5" t="s">
        <v>174</v>
      </c>
      <c r="B635" s="30">
        <v>2599.0</v>
      </c>
      <c r="C635" s="5"/>
      <c r="D635" s="5"/>
      <c r="E635" s="5"/>
      <c r="F635" s="5"/>
    </row>
    <row r="636" ht="15.75" customHeight="1">
      <c r="A636" s="5" t="s">
        <v>175</v>
      </c>
      <c r="B636" s="5">
        <v>340.0</v>
      </c>
      <c r="C636" s="5"/>
      <c r="D636" s="5"/>
      <c r="E636" s="5"/>
      <c r="F636" s="5"/>
    </row>
    <row r="637" ht="15.75" customHeight="1">
      <c r="A637" s="5" t="s">
        <v>162</v>
      </c>
      <c r="B637" s="66">
        <v>58581.0</v>
      </c>
      <c r="C637" s="5"/>
      <c r="D637" s="5"/>
      <c r="E637" s="5"/>
      <c r="F637" s="5"/>
    </row>
    <row r="638" ht="15.75" customHeight="1">
      <c r="A638" s="5"/>
      <c r="B638" s="5"/>
      <c r="C638" s="5"/>
      <c r="D638" s="5"/>
      <c r="E638" s="5"/>
      <c r="F638" s="5"/>
    </row>
    <row r="639" ht="15.75" customHeight="1">
      <c r="A639" s="5" t="s">
        <v>71</v>
      </c>
      <c r="B639" s="5"/>
      <c r="C639" s="5"/>
      <c r="D639" s="5"/>
      <c r="E639" s="5"/>
      <c r="F639" s="5"/>
    </row>
    <row r="640" ht="15.75" customHeight="1">
      <c r="A640" s="5" t="s">
        <v>6</v>
      </c>
      <c r="B640" s="30">
        <v>3377.0</v>
      </c>
      <c r="C640" s="5"/>
      <c r="D640" s="5"/>
      <c r="E640" s="5"/>
      <c r="F640" s="5"/>
    </row>
    <row r="641" ht="15.75" customHeight="1">
      <c r="A641" s="5" t="s">
        <v>169</v>
      </c>
      <c r="B641" s="5">
        <v>752.0</v>
      </c>
      <c r="C641" s="5"/>
      <c r="D641" s="5"/>
      <c r="E641" s="5"/>
      <c r="F641" s="5"/>
    </row>
    <row r="642" ht="15.75" customHeight="1">
      <c r="A642" s="5" t="s">
        <v>170</v>
      </c>
      <c r="B642" s="5">
        <v>284.0</v>
      </c>
      <c r="C642" s="5"/>
      <c r="D642" s="5"/>
      <c r="E642" s="5"/>
      <c r="F642" s="5"/>
    </row>
    <row r="643" ht="15.75" customHeight="1">
      <c r="A643" s="5" t="s">
        <v>171</v>
      </c>
      <c r="B643" s="5">
        <v>460.0</v>
      </c>
      <c r="C643" s="5"/>
      <c r="D643" s="5"/>
      <c r="E643" s="5"/>
      <c r="F643" s="5"/>
    </row>
    <row r="644" ht="15.75" customHeight="1">
      <c r="A644" s="5" t="s">
        <v>172</v>
      </c>
      <c r="B644" s="5">
        <v>587.0</v>
      </c>
      <c r="C644" s="5"/>
      <c r="D644" s="5"/>
      <c r="E644" s="5"/>
      <c r="F644" s="5"/>
    </row>
    <row r="645" ht="15.75" customHeight="1">
      <c r="A645" s="5" t="s">
        <v>173</v>
      </c>
      <c r="B645" s="5">
        <v>615.0</v>
      </c>
      <c r="C645" s="5"/>
      <c r="D645" s="5"/>
      <c r="E645" s="5"/>
      <c r="F645" s="5"/>
    </row>
    <row r="646" ht="15.75" customHeight="1">
      <c r="A646" s="5" t="s">
        <v>147</v>
      </c>
      <c r="B646" s="5">
        <v>507.0</v>
      </c>
      <c r="C646" s="5"/>
      <c r="D646" s="5"/>
      <c r="E646" s="5"/>
      <c r="F646" s="5"/>
    </row>
    <row r="647" ht="15.75" customHeight="1">
      <c r="A647" s="5" t="s">
        <v>174</v>
      </c>
      <c r="B647" s="5">
        <v>163.0</v>
      </c>
      <c r="C647" s="5"/>
      <c r="D647" s="5"/>
      <c r="E647" s="5"/>
      <c r="F647" s="5"/>
    </row>
    <row r="648" ht="15.75" customHeight="1">
      <c r="A648" s="5" t="s">
        <v>175</v>
      </c>
      <c r="B648" s="5">
        <v>9.0</v>
      </c>
      <c r="C648" s="5"/>
      <c r="D648" s="5"/>
      <c r="E648" s="5"/>
      <c r="F648" s="5"/>
    </row>
    <row r="649" ht="15.75" customHeight="1">
      <c r="A649" s="5" t="s">
        <v>162</v>
      </c>
      <c r="B649" s="66">
        <v>31317.0</v>
      </c>
      <c r="C649" s="5"/>
      <c r="D649" s="5"/>
      <c r="E649" s="5"/>
      <c r="F649" s="5"/>
    </row>
    <row r="650" ht="15.75" customHeight="1">
      <c r="A650" s="5"/>
      <c r="B650" s="5"/>
      <c r="C650" s="5"/>
      <c r="D650" s="5"/>
      <c r="E650" s="5"/>
      <c r="F650" s="5"/>
    </row>
    <row r="651" ht="15.75" customHeight="1">
      <c r="A651" s="5" t="s">
        <v>72</v>
      </c>
      <c r="B651" s="5"/>
      <c r="C651" s="5"/>
      <c r="D651" s="5"/>
      <c r="E651" s="5"/>
      <c r="F651" s="5"/>
    </row>
    <row r="652" ht="15.75" customHeight="1">
      <c r="A652" s="5" t="s">
        <v>6</v>
      </c>
      <c r="B652" s="30">
        <v>3314.0</v>
      </c>
      <c r="C652" s="5"/>
      <c r="D652" s="5"/>
      <c r="E652" s="5"/>
      <c r="F652" s="5"/>
    </row>
    <row r="653" ht="15.75" customHeight="1">
      <c r="A653" s="5" t="s">
        <v>169</v>
      </c>
      <c r="B653" s="5">
        <v>246.0</v>
      </c>
      <c r="C653" s="5"/>
      <c r="D653" s="5"/>
      <c r="E653" s="5"/>
      <c r="F653" s="5"/>
    </row>
    <row r="654" ht="15.75" customHeight="1">
      <c r="A654" s="5" t="s">
        <v>170</v>
      </c>
      <c r="B654" s="5">
        <v>62.0</v>
      </c>
      <c r="C654" s="5"/>
      <c r="D654" s="5"/>
      <c r="E654" s="5"/>
      <c r="F654" s="5"/>
    </row>
    <row r="655" ht="15.75" customHeight="1">
      <c r="A655" s="5" t="s">
        <v>171</v>
      </c>
      <c r="B655" s="5">
        <v>180.0</v>
      </c>
      <c r="C655" s="5"/>
      <c r="D655" s="5"/>
      <c r="E655" s="5"/>
      <c r="F655" s="5"/>
    </row>
    <row r="656" ht="15.75" customHeight="1">
      <c r="A656" s="5" t="s">
        <v>172</v>
      </c>
      <c r="B656" s="5">
        <v>293.0</v>
      </c>
      <c r="C656" s="5"/>
      <c r="D656" s="5"/>
      <c r="E656" s="5"/>
      <c r="F656" s="5"/>
    </row>
    <row r="657" ht="15.75" customHeight="1">
      <c r="A657" s="5" t="s">
        <v>173</v>
      </c>
      <c r="B657" s="5">
        <v>699.0</v>
      </c>
      <c r="C657" s="5"/>
      <c r="D657" s="5"/>
      <c r="E657" s="5"/>
      <c r="F657" s="5"/>
    </row>
    <row r="658" ht="15.75" customHeight="1">
      <c r="A658" s="5" t="s">
        <v>147</v>
      </c>
      <c r="B658" s="30">
        <v>1203.0</v>
      </c>
      <c r="C658" s="5"/>
      <c r="D658" s="5"/>
      <c r="E658" s="5"/>
      <c r="F658" s="5"/>
    </row>
    <row r="659" ht="15.75" customHeight="1">
      <c r="A659" s="5" t="s">
        <v>174</v>
      </c>
      <c r="B659" s="5">
        <v>553.0</v>
      </c>
      <c r="C659" s="5"/>
      <c r="D659" s="5"/>
      <c r="E659" s="5"/>
      <c r="F659" s="5"/>
    </row>
    <row r="660" ht="15.75" customHeight="1">
      <c r="A660" s="5" t="s">
        <v>175</v>
      </c>
      <c r="B660" s="5">
        <v>78.0</v>
      </c>
      <c r="C660" s="5"/>
      <c r="D660" s="5"/>
      <c r="E660" s="5"/>
      <c r="F660" s="5"/>
    </row>
    <row r="661" ht="15.75" customHeight="1">
      <c r="A661" s="5" t="s">
        <v>162</v>
      </c>
      <c r="B661" s="66">
        <v>59445.0</v>
      </c>
      <c r="C661" s="5"/>
      <c r="D661" s="5"/>
      <c r="E661" s="5"/>
      <c r="F661" s="5"/>
    </row>
    <row r="662" ht="15.75" customHeight="1">
      <c r="A662" s="5"/>
      <c r="B662" s="5"/>
      <c r="C662" s="5"/>
      <c r="D662" s="5"/>
      <c r="E662" s="5"/>
      <c r="F662" s="5"/>
    </row>
    <row r="663" ht="15.75" customHeight="1">
      <c r="A663" s="5" t="s">
        <v>73</v>
      </c>
      <c r="B663" s="5"/>
      <c r="C663" s="5"/>
      <c r="D663" s="5"/>
      <c r="E663" s="5"/>
      <c r="F663" s="5"/>
    </row>
    <row r="664" ht="15.75" customHeight="1">
      <c r="A664" s="5" t="s">
        <v>6</v>
      </c>
      <c r="B664" s="30">
        <v>12212.0</v>
      </c>
      <c r="C664" s="5"/>
      <c r="D664" s="5"/>
      <c r="E664" s="5"/>
      <c r="F664" s="5"/>
    </row>
    <row r="665" ht="15.75" customHeight="1">
      <c r="A665" s="5" t="s">
        <v>169</v>
      </c>
      <c r="B665" s="5">
        <v>494.0</v>
      </c>
      <c r="C665" s="5"/>
      <c r="D665" s="5"/>
      <c r="E665" s="5"/>
      <c r="F665" s="5"/>
    </row>
    <row r="666" ht="15.75" customHeight="1">
      <c r="A666" s="5" t="s">
        <v>170</v>
      </c>
      <c r="B666" s="5">
        <v>314.0</v>
      </c>
      <c r="C666" s="5"/>
      <c r="D666" s="5"/>
      <c r="E666" s="5"/>
      <c r="F666" s="5"/>
    </row>
    <row r="667" ht="15.75" customHeight="1">
      <c r="A667" s="5" t="s">
        <v>171</v>
      </c>
      <c r="B667" s="5">
        <v>634.0</v>
      </c>
      <c r="C667" s="5"/>
      <c r="D667" s="5"/>
      <c r="E667" s="5"/>
      <c r="F667" s="5"/>
    </row>
    <row r="668" ht="15.75" customHeight="1">
      <c r="A668" s="5" t="s">
        <v>172</v>
      </c>
      <c r="B668" s="5">
        <v>901.0</v>
      </c>
      <c r="C668" s="5"/>
      <c r="D668" s="5"/>
      <c r="E668" s="5"/>
      <c r="F668" s="5"/>
    </row>
    <row r="669" ht="15.75" customHeight="1">
      <c r="A669" s="5" t="s">
        <v>173</v>
      </c>
      <c r="B669" s="30">
        <v>2046.0</v>
      </c>
      <c r="C669" s="5"/>
      <c r="D669" s="5"/>
      <c r="E669" s="5"/>
      <c r="F669" s="5"/>
    </row>
    <row r="670" ht="15.75" customHeight="1">
      <c r="A670" s="5" t="s">
        <v>147</v>
      </c>
      <c r="B670" s="30">
        <v>4289.0</v>
      </c>
      <c r="C670" s="5"/>
      <c r="D670" s="5"/>
      <c r="E670" s="5"/>
      <c r="F670" s="5"/>
    </row>
    <row r="671" ht="15.75" customHeight="1">
      <c r="A671" s="5" t="s">
        <v>174</v>
      </c>
      <c r="B671" s="30">
        <v>3049.0</v>
      </c>
      <c r="C671" s="5"/>
      <c r="D671" s="5"/>
      <c r="E671" s="5"/>
      <c r="F671" s="5"/>
    </row>
    <row r="672" ht="15.75" customHeight="1">
      <c r="A672" s="5" t="s">
        <v>175</v>
      </c>
      <c r="B672" s="5">
        <v>485.0</v>
      </c>
      <c r="C672" s="5"/>
      <c r="D672" s="5"/>
      <c r="E672" s="5"/>
      <c r="F672" s="5"/>
    </row>
    <row r="673" ht="15.75" customHeight="1">
      <c r="A673" s="5" t="s">
        <v>162</v>
      </c>
      <c r="B673" s="66">
        <v>66454.0</v>
      </c>
      <c r="C673" s="5"/>
      <c r="D673" s="5"/>
      <c r="E673" s="5"/>
      <c r="F673" s="5"/>
    </row>
    <row r="674" ht="15.75" customHeight="1">
      <c r="A674" s="5"/>
      <c r="B674" s="5"/>
      <c r="C674" s="5"/>
      <c r="D674" s="5"/>
      <c r="E674" s="5"/>
      <c r="F674" s="5"/>
    </row>
    <row r="675" ht="15.75" customHeight="1">
      <c r="A675" s="5" t="s">
        <v>74</v>
      </c>
      <c r="B675" s="5"/>
      <c r="C675" s="5"/>
      <c r="D675" s="5"/>
      <c r="E675" s="5"/>
      <c r="F675" s="5"/>
    </row>
    <row r="676" ht="15.75" customHeight="1">
      <c r="A676" s="5" t="s">
        <v>6</v>
      </c>
      <c r="B676" s="30">
        <v>3759.0</v>
      </c>
      <c r="C676" s="5"/>
      <c r="D676" s="5"/>
      <c r="E676" s="5"/>
      <c r="F676" s="5"/>
    </row>
    <row r="677" ht="15.75" customHeight="1">
      <c r="A677" s="5" t="s">
        <v>169</v>
      </c>
      <c r="B677" s="5">
        <v>280.0</v>
      </c>
      <c r="C677" s="5"/>
      <c r="D677" s="5"/>
      <c r="E677" s="5"/>
      <c r="F677" s="5"/>
    </row>
    <row r="678" ht="15.75" customHeight="1">
      <c r="A678" s="5" t="s">
        <v>170</v>
      </c>
      <c r="B678" s="5">
        <v>119.0</v>
      </c>
      <c r="C678" s="5"/>
      <c r="D678" s="5"/>
      <c r="E678" s="5"/>
      <c r="F678" s="5"/>
    </row>
    <row r="679" ht="15.75" customHeight="1">
      <c r="A679" s="5" t="s">
        <v>171</v>
      </c>
      <c r="B679" s="5">
        <v>209.0</v>
      </c>
      <c r="C679" s="5"/>
      <c r="D679" s="5"/>
      <c r="E679" s="5"/>
      <c r="F679" s="5"/>
    </row>
    <row r="680" ht="15.75" customHeight="1">
      <c r="A680" s="5" t="s">
        <v>172</v>
      </c>
      <c r="B680" s="5">
        <v>330.0</v>
      </c>
      <c r="C680" s="5"/>
      <c r="D680" s="5"/>
      <c r="E680" s="5"/>
      <c r="F680" s="5"/>
    </row>
    <row r="681" ht="15.75" customHeight="1">
      <c r="A681" s="5" t="s">
        <v>173</v>
      </c>
      <c r="B681" s="5">
        <v>697.0</v>
      </c>
      <c r="C681" s="5"/>
      <c r="D681" s="5"/>
      <c r="E681" s="5"/>
      <c r="F681" s="5"/>
    </row>
    <row r="682" ht="15.75" customHeight="1">
      <c r="A682" s="5" t="s">
        <v>147</v>
      </c>
      <c r="B682" s="30">
        <v>1216.0</v>
      </c>
      <c r="C682" s="5"/>
      <c r="D682" s="5"/>
      <c r="E682" s="5"/>
      <c r="F682" s="5"/>
    </row>
    <row r="683" ht="15.75" customHeight="1">
      <c r="A683" s="5" t="s">
        <v>174</v>
      </c>
      <c r="B683" s="5">
        <v>799.0</v>
      </c>
      <c r="C683" s="5"/>
      <c r="D683" s="5"/>
      <c r="E683" s="5"/>
      <c r="F683" s="5"/>
    </row>
    <row r="684" ht="15.75" customHeight="1">
      <c r="A684" s="5" t="s">
        <v>175</v>
      </c>
      <c r="B684" s="5">
        <v>109.0</v>
      </c>
      <c r="C684" s="5"/>
      <c r="D684" s="5"/>
      <c r="E684" s="5"/>
      <c r="F684" s="5"/>
    </row>
    <row r="685" ht="15.75" customHeight="1">
      <c r="A685" s="5" t="s">
        <v>162</v>
      </c>
      <c r="B685" s="66">
        <v>60934.0</v>
      </c>
      <c r="C685" s="5"/>
      <c r="D685" s="5"/>
      <c r="E685" s="5"/>
      <c r="F685" s="5"/>
    </row>
    <row r="686" ht="15.75" customHeight="1">
      <c r="A686" s="5"/>
      <c r="B686" s="5"/>
      <c r="C686" s="5"/>
      <c r="D686" s="5"/>
      <c r="E686" s="5"/>
      <c r="F686" s="5"/>
    </row>
    <row r="687" ht="15.75" customHeight="1">
      <c r="A687" s="5" t="s">
        <v>76</v>
      </c>
      <c r="B687" s="5"/>
      <c r="C687" s="5"/>
      <c r="D687" s="5"/>
      <c r="E687" s="5"/>
      <c r="F687" s="5"/>
    </row>
    <row r="688" ht="15.75" customHeight="1">
      <c r="A688" s="5" t="s">
        <v>6</v>
      </c>
      <c r="B688" s="30">
        <v>12451.0</v>
      </c>
      <c r="C688" s="5"/>
      <c r="D688" s="5"/>
      <c r="E688" s="5"/>
      <c r="F688" s="5"/>
    </row>
    <row r="689" ht="15.75" customHeight="1">
      <c r="A689" s="5" t="s">
        <v>169</v>
      </c>
      <c r="B689" s="30">
        <v>1202.0</v>
      </c>
      <c r="C689" s="5"/>
      <c r="D689" s="5"/>
      <c r="E689" s="5"/>
      <c r="F689" s="5"/>
    </row>
    <row r="690" ht="15.75" customHeight="1">
      <c r="A690" s="5" t="s">
        <v>170</v>
      </c>
      <c r="B690" s="5">
        <v>634.0</v>
      </c>
      <c r="C690" s="5"/>
      <c r="D690" s="5"/>
      <c r="E690" s="5"/>
      <c r="F690" s="5"/>
    </row>
    <row r="691" ht="15.75" customHeight="1">
      <c r="A691" s="5" t="s">
        <v>171</v>
      </c>
      <c r="B691" s="30">
        <v>1071.0</v>
      </c>
      <c r="C691" s="5"/>
      <c r="D691" s="5"/>
      <c r="E691" s="5"/>
      <c r="F691" s="5"/>
    </row>
    <row r="692" ht="15.75" customHeight="1">
      <c r="A692" s="5" t="s">
        <v>172</v>
      </c>
      <c r="B692" s="30">
        <v>1370.0</v>
      </c>
      <c r="C692" s="5"/>
      <c r="D692" s="5"/>
      <c r="E692" s="5"/>
      <c r="F692" s="5"/>
    </row>
    <row r="693" ht="15.75" customHeight="1">
      <c r="A693" s="5" t="s">
        <v>173</v>
      </c>
      <c r="B693" s="30">
        <v>2745.0</v>
      </c>
      <c r="C693" s="5"/>
      <c r="D693" s="5"/>
      <c r="E693" s="5"/>
      <c r="F693" s="5"/>
    </row>
    <row r="694" ht="15.75" customHeight="1">
      <c r="A694" s="5" t="s">
        <v>147</v>
      </c>
      <c r="B694" s="30">
        <v>3355.0</v>
      </c>
      <c r="C694" s="5"/>
      <c r="D694" s="5"/>
      <c r="E694" s="5"/>
      <c r="F694" s="5"/>
    </row>
    <row r="695" ht="15.75" customHeight="1">
      <c r="A695" s="5" t="s">
        <v>174</v>
      </c>
      <c r="B695" s="30">
        <v>1867.0</v>
      </c>
      <c r="C695" s="5"/>
      <c r="D695" s="5"/>
      <c r="E695" s="5"/>
      <c r="F695" s="5"/>
    </row>
    <row r="696" ht="15.75" customHeight="1">
      <c r="A696" s="5" t="s">
        <v>175</v>
      </c>
      <c r="B696" s="5">
        <v>207.0</v>
      </c>
      <c r="C696" s="5"/>
      <c r="D696" s="5"/>
      <c r="E696" s="5"/>
      <c r="F696" s="5"/>
    </row>
    <row r="697" ht="15.75" customHeight="1">
      <c r="A697" s="5" t="s">
        <v>162</v>
      </c>
      <c r="B697" s="66">
        <v>50552.0</v>
      </c>
      <c r="C697" s="5"/>
      <c r="D697" s="5"/>
      <c r="E697" s="5"/>
      <c r="F697" s="5"/>
    </row>
    <row r="698" ht="15.75" customHeight="1">
      <c r="A698" s="5"/>
      <c r="B698" s="5"/>
      <c r="C698" s="5"/>
      <c r="D698" s="5"/>
      <c r="E698" s="5"/>
      <c r="F698" s="5"/>
    </row>
    <row r="699" ht="15.75" customHeight="1">
      <c r="A699" s="5" t="s">
        <v>77</v>
      </c>
      <c r="B699" s="5"/>
      <c r="C699" s="5"/>
      <c r="D699" s="5"/>
      <c r="E699" s="5"/>
      <c r="F699" s="5"/>
    </row>
    <row r="700" ht="15.75" customHeight="1">
      <c r="A700" s="5" t="s">
        <v>6</v>
      </c>
      <c r="B700" s="30">
        <v>5116.0</v>
      </c>
      <c r="C700" s="5"/>
      <c r="D700" s="5"/>
      <c r="E700" s="5"/>
      <c r="F700" s="5"/>
    </row>
    <row r="701" ht="15.75" customHeight="1">
      <c r="A701" s="5" t="s">
        <v>169</v>
      </c>
      <c r="B701" s="5">
        <v>489.0</v>
      </c>
      <c r="C701" s="5"/>
      <c r="D701" s="5"/>
      <c r="E701" s="5"/>
      <c r="F701" s="5"/>
    </row>
    <row r="702" ht="15.75" customHeight="1">
      <c r="A702" s="5" t="s">
        <v>170</v>
      </c>
      <c r="B702" s="5">
        <v>232.0</v>
      </c>
      <c r="C702" s="5"/>
      <c r="D702" s="5"/>
      <c r="E702" s="5"/>
      <c r="F702" s="5"/>
    </row>
    <row r="703" ht="15.75" customHeight="1">
      <c r="A703" s="5" t="s">
        <v>171</v>
      </c>
      <c r="B703" s="5">
        <v>435.0</v>
      </c>
      <c r="C703" s="5"/>
      <c r="D703" s="5"/>
      <c r="E703" s="5"/>
      <c r="F703" s="5"/>
    </row>
    <row r="704" ht="15.75" customHeight="1">
      <c r="A704" s="5" t="s">
        <v>172</v>
      </c>
      <c r="B704" s="5">
        <v>531.0</v>
      </c>
      <c r="C704" s="5"/>
      <c r="D704" s="5"/>
      <c r="E704" s="5"/>
      <c r="F704" s="5"/>
    </row>
    <row r="705" ht="15.75" customHeight="1">
      <c r="A705" s="5" t="s">
        <v>173</v>
      </c>
      <c r="B705" s="30">
        <v>1145.0</v>
      </c>
      <c r="C705" s="5"/>
      <c r="D705" s="5"/>
      <c r="E705" s="5"/>
      <c r="F705" s="5"/>
    </row>
    <row r="706" ht="15.75" customHeight="1">
      <c r="A706" s="5" t="s">
        <v>147</v>
      </c>
      <c r="B706" s="30">
        <v>1357.0</v>
      </c>
      <c r="C706" s="5"/>
      <c r="D706" s="5"/>
      <c r="E706" s="5"/>
      <c r="F706" s="5"/>
    </row>
    <row r="707" ht="15.75" customHeight="1">
      <c r="A707" s="5" t="s">
        <v>174</v>
      </c>
      <c r="B707" s="5">
        <v>814.0</v>
      </c>
      <c r="C707" s="5"/>
      <c r="D707" s="5"/>
      <c r="E707" s="5"/>
      <c r="F707" s="5"/>
    </row>
    <row r="708" ht="15.75" customHeight="1">
      <c r="A708" s="5" t="s">
        <v>175</v>
      </c>
      <c r="B708" s="5">
        <v>113.0</v>
      </c>
      <c r="C708" s="5"/>
      <c r="D708" s="5"/>
      <c r="E708" s="5"/>
      <c r="F708" s="5"/>
    </row>
    <row r="709" ht="15.75" customHeight="1">
      <c r="A709" s="5" t="s">
        <v>162</v>
      </c>
      <c r="B709" s="66">
        <v>51394.0</v>
      </c>
      <c r="C709" s="5"/>
      <c r="D709" s="5"/>
      <c r="E709" s="5"/>
      <c r="F709" s="5"/>
    </row>
    <row r="710" ht="15.75" customHeight="1">
      <c r="A710" s="5"/>
      <c r="B710" s="5"/>
      <c r="C710" s="5"/>
      <c r="D710" s="5"/>
      <c r="E710" s="5"/>
      <c r="F710" s="5"/>
    </row>
    <row r="711" ht="15.75" customHeight="1">
      <c r="A711" s="5" t="s">
        <v>78</v>
      </c>
      <c r="B711" s="5"/>
      <c r="C711" s="5"/>
      <c r="D711" s="5"/>
      <c r="E711" s="5"/>
      <c r="F711" s="5"/>
    </row>
    <row r="712" ht="15.75" customHeight="1">
      <c r="A712" s="5" t="s">
        <v>6</v>
      </c>
      <c r="B712" s="30">
        <v>11543.0</v>
      </c>
      <c r="C712" s="5"/>
      <c r="D712" s="5"/>
      <c r="E712" s="5"/>
      <c r="F712" s="5"/>
    </row>
    <row r="713" ht="15.75" customHeight="1">
      <c r="A713" s="5" t="s">
        <v>169</v>
      </c>
      <c r="B713" s="30">
        <v>1477.0</v>
      </c>
      <c r="C713" s="5"/>
      <c r="D713" s="5"/>
      <c r="E713" s="5"/>
      <c r="F713" s="5"/>
    </row>
    <row r="714" ht="15.75" customHeight="1">
      <c r="A714" s="5" t="s">
        <v>170</v>
      </c>
      <c r="B714" s="5">
        <v>603.0</v>
      </c>
      <c r="C714" s="5"/>
      <c r="D714" s="5"/>
      <c r="E714" s="5"/>
      <c r="F714" s="5"/>
    </row>
    <row r="715" ht="15.75" customHeight="1">
      <c r="A715" s="5" t="s">
        <v>171</v>
      </c>
      <c r="B715" s="30">
        <v>1053.0</v>
      </c>
      <c r="C715" s="5"/>
      <c r="D715" s="5"/>
      <c r="E715" s="5"/>
      <c r="F715" s="5"/>
    </row>
    <row r="716" ht="15.75" customHeight="1">
      <c r="A716" s="5" t="s">
        <v>172</v>
      </c>
      <c r="B716" s="30">
        <v>1456.0</v>
      </c>
      <c r="C716" s="5"/>
      <c r="D716" s="5"/>
      <c r="E716" s="5"/>
      <c r="F716" s="5"/>
    </row>
    <row r="717" ht="15.75" customHeight="1">
      <c r="A717" s="5" t="s">
        <v>173</v>
      </c>
      <c r="B717" s="30">
        <v>2379.0</v>
      </c>
      <c r="C717" s="5"/>
      <c r="D717" s="5"/>
      <c r="E717" s="5"/>
      <c r="F717" s="5"/>
    </row>
    <row r="718" ht="15.75" customHeight="1">
      <c r="A718" s="5" t="s">
        <v>147</v>
      </c>
      <c r="B718" s="30">
        <v>2915.0</v>
      </c>
      <c r="C718" s="5"/>
      <c r="D718" s="5"/>
      <c r="E718" s="5"/>
      <c r="F718" s="5"/>
    </row>
    <row r="719" ht="15.75" customHeight="1">
      <c r="A719" s="5" t="s">
        <v>174</v>
      </c>
      <c r="B719" s="30">
        <v>1428.0</v>
      </c>
      <c r="C719" s="5"/>
      <c r="D719" s="5"/>
      <c r="E719" s="5"/>
      <c r="F719" s="5"/>
    </row>
    <row r="720" ht="15.75" customHeight="1">
      <c r="A720" s="5" t="s">
        <v>175</v>
      </c>
      <c r="B720" s="5">
        <v>232.0</v>
      </c>
      <c r="C720" s="5"/>
      <c r="D720" s="5"/>
      <c r="E720" s="5"/>
      <c r="F720" s="5"/>
    </row>
    <row r="721" ht="15.75" customHeight="1">
      <c r="A721" s="5" t="s">
        <v>162</v>
      </c>
      <c r="B721" s="66">
        <v>47014.0</v>
      </c>
      <c r="C721" s="5"/>
      <c r="D721" s="5"/>
      <c r="E721" s="5"/>
      <c r="F721" s="5"/>
    </row>
    <row r="722" ht="15.75" customHeight="1">
      <c r="A722" s="5"/>
      <c r="B722" s="5"/>
      <c r="C722" s="5"/>
      <c r="D722" s="5"/>
      <c r="E722" s="5"/>
      <c r="F722" s="5"/>
    </row>
    <row r="723" ht="15.75" customHeight="1">
      <c r="A723" s="5" t="s">
        <v>79</v>
      </c>
      <c r="B723" s="5"/>
      <c r="C723" s="5"/>
      <c r="D723" s="5"/>
      <c r="E723" s="5"/>
      <c r="F723" s="5"/>
    </row>
    <row r="724" ht="15.75" customHeight="1">
      <c r="A724" s="5" t="s">
        <v>6</v>
      </c>
      <c r="B724" s="30">
        <v>19286.0</v>
      </c>
      <c r="C724" s="5"/>
      <c r="D724" s="5"/>
      <c r="E724" s="5"/>
      <c r="F724" s="5"/>
    </row>
    <row r="725" ht="15.75" customHeight="1">
      <c r="A725" s="5" t="s">
        <v>169</v>
      </c>
      <c r="B725" s="30">
        <v>2461.0</v>
      </c>
      <c r="C725" s="5"/>
      <c r="D725" s="5"/>
      <c r="E725" s="5"/>
      <c r="F725" s="5"/>
    </row>
    <row r="726" ht="15.75" customHeight="1">
      <c r="A726" s="5" t="s">
        <v>170</v>
      </c>
      <c r="B726" s="30">
        <v>1055.0</v>
      </c>
      <c r="C726" s="5"/>
      <c r="D726" s="5"/>
      <c r="E726" s="5"/>
      <c r="F726" s="5"/>
    </row>
    <row r="727" ht="15.75" customHeight="1">
      <c r="A727" s="5" t="s">
        <v>171</v>
      </c>
      <c r="B727" s="30">
        <v>1951.0</v>
      </c>
      <c r="C727" s="5"/>
      <c r="D727" s="5"/>
      <c r="E727" s="5"/>
      <c r="F727" s="5"/>
    </row>
    <row r="728" ht="15.75" customHeight="1">
      <c r="A728" s="5" t="s">
        <v>172</v>
      </c>
      <c r="B728" s="30">
        <v>2236.0</v>
      </c>
      <c r="C728" s="5"/>
      <c r="D728" s="5"/>
      <c r="E728" s="5"/>
      <c r="F728" s="5"/>
    </row>
    <row r="729" ht="15.75" customHeight="1">
      <c r="A729" s="5" t="s">
        <v>173</v>
      </c>
      <c r="B729" s="30">
        <v>4168.0</v>
      </c>
      <c r="C729" s="5"/>
      <c r="D729" s="5"/>
      <c r="E729" s="5"/>
      <c r="F729" s="5"/>
    </row>
    <row r="730" ht="15.75" customHeight="1">
      <c r="A730" s="5" t="s">
        <v>147</v>
      </c>
      <c r="B730" s="30">
        <v>5021.0</v>
      </c>
      <c r="C730" s="5"/>
      <c r="D730" s="5"/>
      <c r="E730" s="5"/>
      <c r="F730" s="5"/>
    </row>
    <row r="731" ht="15.75" customHeight="1">
      <c r="A731" s="5" t="s">
        <v>174</v>
      </c>
      <c r="B731" s="30">
        <v>2127.0</v>
      </c>
      <c r="C731" s="5"/>
      <c r="D731" s="5"/>
      <c r="E731" s="5"/>
      <c r="F731" s="5"/>
    </row>
    <row r="732" ht="15.75" customHeight="1">
      <c r="A732" s="5" t="s">
        <v>175</v>
      </c>
      <c r="B732" s="5">
        <v>267.0</v>
      </c>
      <c r="C732" s="5"/>
      <c r="D732" s="5"/>
      <c r="E732" s="5"/>
      <c r="F732" s="5"/>
    </row>
    <row r="733" ht="15.75" customHeight="1">
      <c r="A733" s="5" t="s">
        <v>162</v>
      </c>
      <c r="B733" s="66">
        <v>46488.0</v>
      </c>
      <c r="C733" s="5"/>
      <c r="D733" s="5"/>
      <c r="E733" s="5"/>
      <c r="F733" s="5"/>
    </row>
    <row r="734" ht="15.75" customHeight="1">
      <c r="A734" s="5"/>
      <c r="B734" s="5"/>
      <c r="C734" s="5"/>
      <c r="D734" s="5"/>
      <c r="E734" s="5"/>
      <c r="F734" s="5"/>
    </row>
    <row r="735" ht="15.75" customHeight="1">
      <c r="A735" s="5" t="s">
        <v>80</v>
      </c>
      <c r="B735" s="5"/>
      <c r="C735" s="5"/>
      <c r="D735" s="5"/>
      <c r="E735" s="5"/>
      <c r="F735" s="5"/>
    </row>
    <row r="736" ht="15.75" customHeight="1">
      <c r="A736" s="5" t="s">
        <v>6</v>
      </c>
      <c r="B736" s="30">
        <v>4560.0</v>
      </c>
      <c r="C736" s="5"/>
      <c r="D736" s="5"/>
      <c r="E736" s="5"/>
      <c r="F736" s="5"/>
    </row>
    <row r="737" ht="15.75" customHeight="1">
      <c r="A737" s="5" t="s">
        <v>169</v>
      </c>
      <c r="B737" s="5">
        <v>213.0</v>
      </c>
      <c r="C737" s="5"/>
      <c r="D737" s="5"/>
      <c r="E737" s="5"/>
      <c r="F737" s="5"/>
    </row>
    <row r="738" ht="15.75" customHeight="1">
      <c r="A738" s="5" t="s">
        <v>170</v>
      </c>
      <c r="B738" s="5">
        <v>168.0</v>
      </c>
      <c r="C738" s="5"/>
      <c r="D738" s="5"/>
      <c r="E738" s="5"/>
      <c r="F738" s="5"/>
    </row>
    <row r="739" ht="15.75" customHeight="1">
      <c r="A739" s="5" t="s">
        <v>171</v>
      </c>
      <c r="B739" s="5">
        <v>286.0</v>
      </c>
      <c r="C739" s="5"/>
      <c r="D739" s="5"/>
      <c r="E739" s="5"/>
      <c r="F739" s="5"/>
    </row>
    <row r="740" ht="15.75" customHeight="1">
      <c r="A740" s="5" t="s">
        <v>172</v>
      </c>
      <c r="B740" s="5">
        <v>324.0</v>
      </c>
      <c r="C740" s="5"/>
      <c r="D740" s="5"/>
      <c r="E740" s="5"/>
      <c r="F740" s="5"/>
    </row>
    <row r="741" ht="15.75" customHeight="1">
      <c r="A741" s="5" t="s">
        <v>173</v>
      </c>
      <c r="B741" s="5">
        <v>864.0</v>
      </c>
      <c r="C741" s="5"/>
      <c r="D741" s="5"/>
      <c r="E741" s="5"/>
      <c r="F741" s="5"/>
    </row>
    <row r="742" ht="15.75" customHeight="1">
      <c r="A742" s="5" t="s">
        <v>147</v>
      </c>
      <c r="B742" s="30">
        <v>1444.0</v>
      </c>
      <c r="C742" s="5"/>
      <c r="D742" s="5"/>
      <c r="E742" s="5"/>
      <c r="F742" s="5"/>
    </row>
    <row r="743" ht="15.75" customHeight="1">
      <c r="A743" s="5" t="s">
        <v>174</v>
      </c>
      <c r="B743" s="30">
        <v>1107.0</v>
      </c>
      <c r="C743" s="5"/>
      <c r="D743" s="5"/>
      <c r="E743" s="5"/>
      <c r="F743" s="5"/>
    </row>
    <row r="744" ht="15.75" customHeight="1">
      <c r="A744" s="5" t="s">
        <v>175</v>
      </c>
      <c r="B744" s="5">
        <v>154.0</v>
      </c>
      <c r="C744" s="5"/>
      <c r="D744" s="5"/>
      <c r="E744" s="5"/>
      <c r="F744" s="5"/>
    </row>
    <row r="745" ht="15.75" customHeight="1">
      <c r="A745" s="5" t="s">
        <v>162</v>
      </c>
      <c r="B745" s="66">
        <v>63520.0</v>
      </c>
      <c r="C745" s="5"/>
      <c r="D745" s="5"/>
      <c r="E745" s="5"/>
      <c r="F745" s="5"/>
    </row>
    <row r="746" ht="15.75" customHeight="1">
      <c r="A746" s="5"/>
      <c r="B746" s="5"/>
      <c r="C746" s="5"/>
      <c r="D746" s="5"/>
      <c r="E746" s="5"/>
      <c r="F746" s="5"/>
    </row>
    <row r="747" ht="15.75" customHeight="1">
      <c r="A747" s="5" t="s">
        <v>81</v>
      </c>
      <c r="B747" s="5"/>
      <c r="C747" s="5"/>
      <c r="D747" s="5"/>
      <c r="E747" s="5"/>
      <c r="F747" s="5"/>
    </row>
    <row r="748" ht="15.75" customHeight="1">
      <c r="A748" s="5" t="s">
        <v>6</v>
      </c>
      <c r="B748" s="30">
        <v>9418.0</v>
      </c>
      <c r="C748" s="5"/>
      <c r="D748" s="5"/>
      <c r="E748" s="5"/>
      <c r="F748" s="5"/>
    </row>
    <row r="749" ht="15.75" customHeight="1">
      <c r="A749" s="5" t="s">
        <v>169</v>
      </c>
      <c r="B749" s="5">
        <v>751.0</v>
      </c>
      <c r="C749" s="5"/>
      <c r="D749" s="5"/>
      <c r="E749" s="5"/>
      <c r="F749" s="5"/>
    </row>
    <row r="750" ht="15.75" customHeight="1">
      <c r="A750" s="5" t="s">
        <v>170</v>
      </c>
      <c r="B750" s="5">
        <v>441.0</v>
      </c>
      <c r="C750" s="5"/>
      <c r="D750" s="5"/>
      <c r="E750" s="5"/>
      <c r="F750" s="5"/>
    </row>
    <row r="751" ht="15.75" customHeight="1">
      <c r="A751" s="5" t="s">
        <v>171</v>
      </c>
      <c r="B751" s="5">
        <v>910.0</v>
      </c>
      <c r="C751" s="5"/>
      <c r="D751" s="5"/>
      <c r="E751" s="5"/>
      <c r="F751" s="5"/>
    </row>
    <row r="752" ht="15.75" customHeight="1">
      <c r="A752" s="5" t="s">
        <v>172</v>
      </c>
      <c r="B752" s="5">
        <v>860.0</v>
      </c>
      <c r="C752" s="5"/>
      <c r="D752" s="5"/>
      <c r="E752" s="5"/>
      <c r="F752" s="5"/>
    </row>
    <row r="753" ht="15.75" customHeight="1">
      <c r="A753" s="5" t="s">
        <v>173</v>
      </c>
      <c r="B753" s="30">
        <v>1726.0</v>
      </c>
      <c r="C753" s="5"/>
      <c r="D753" s="5"/>
      <c r="E753" s="5"/>
      <c r="F753" s="5"/>
    </row>
    <row r="754" ht="15.75" customHeight="1">
      <c r="A754" s="5" t="s">
        <v>147</v>
      </c>
      <c r="B754" s="30">
        <v>2633.0</v>
      </c>
      <c r="C754" s="5"/>
      <c r="D754" s="5"/>
      <c r="E754" s="5"/>
      <c r="F754" s="5"/>
    </row>
    <row r="755" ht="15.75" customHeight="1">
      <c r="A755" s="5" t="s">
        <v>174</v>
      </c>
      <c r="B755" s="30">
        <v>1825.0</v>
      </c>
      <c r="C755" s="5"/>
      <c r="D755" s="5"/>
      <c r="E755" s="5"/>
      <c r="F755" s="5"/>
    </row>
    <row r="756" ht="15.75" customHeight="1">
      <c r="A756" s="5" t="s">
        <v>175</v>
      </c>
      <c r="B756" s="5">
        <v>272.0</v>
      </c>
      <c r="C756" s="5"/>
      <c r="D756" s="5"/>
      <c r="E756" s="5"/>
      <c r="F756" s="5"/>
    </row>
    <row r="757" ht="15.75" customHeight="1">
      <c r="A757" s="5" t="s">
        <v>162</v>
      </c>
      <c r="B757" s="66">
        <v>55591.0</v>
      </c>
      <c r="C757" s="5"/>
      <c r="D757" s="5"/>
      <c r="E757" s="5"/>
      <c r="F757" s="5"/>
    </row>
    <row r="758" ht="15.75" customHeight="1">
      <c r="A758" s="5"/>
      <c r="B758" s="5"/>
      <c r="C758" s="5"/>
      <c r="D758" s="5"/>
      <c r="E758" s="5"/>
      <c r="F758" s="5"/>
    </row>
    <row r="759" ht="15.75" customHeight="1">
      <c r="A759" s="5" t="s">
        <v>82</v>
      </c>
      <c r="B759" s="5"/>
      <c r="C759" s="5"/>
      <c r="D759" s="5"/>
      <c r="E759" s="5"/>
      <c r="F759" s="5"/>
    </row>
    <row r="760" ht="15.75" customHeight="1">
      <c r="A760" s="5" t="s">
        <v>6</v>
      </c>
      <c r="B760" s="30">
        <v>7254.0</v>
      </c>
      <c r="C760" s="5"/>
      <c r="D760" s="5"/>
      <c r="E760" s="5"/>
      <c r="F760" s="5"/>
    </row>
    <row r="761" ht="15.75" customHeight="1">
      <c r="A761" s="5" t="s">
        <v>169</v>
      </c>
      <c r="B761" s="5">
        <v>289.0</v>
      </c>
      <c r="C761" s="5"/>
      <c r="D761" s="5"/>
      <c r="E761" s="5"/>
      <c r="F761" s="5"/>
    </row>
    <row r="762" ht="15.75" customHeight="1">
      <c r="A762" s="5" t="s">
        <v>170</v>
      </c>
      <c r="B762" s="5">
        <v>122.0</v>
      </c>
      <c r="C762" s="5"/>
      <c r="D762" s="5"/>
      <c r="E762" s="5"/>
      <c r="F762" s="5"/>
    </row>
    <row r="763" ht="15.75" customHeight="1">
      <c r="A763" s="5" t="s">
        <v>171</v>
      </c>
      <c r="B763" s="5">
        <v>397.0</v>
      </c>
      <c r="C763" s="5"/>
      <c r="D763" s="5"/>
      <c r="E763" s="5"/>
      <c r="F763" s="5"/>
    </row>
    <row r="764" ht="15.75" customHeight="1">
      <c r="A764" s="5" t="s">
        <v>172</v>
      </c>
      <c r="B764" s="5">
        <v>564.0</v>
      </c>
      <c r="C764" s="5"/>
      <c r="D764" s="5"/>
      <c r="E764" s="5"/>
      <c r="F764" s="5"/>
    </row>
    <row r="765" ht="15.75" customHeight="1">
      <c r="A765" s="5" t="s">
        <v>173</v>
      </c>
      <c r="B765" s="30">
        <v>1324.0</v>
      </c>
      <c r="C765" s="5"/>
      <c r="D765" s="5"/>
      <c r="E765" s="5"/>
      <c r="F765" s="5"/>
    </row>
    <row r="766" ht="15.75" customHeight="1">
      <c r="A766" s="5" t="s">
        <v>147</v>
      </c>
      <c r="B766" s="30">
        <v>2651.0</v>
      </c>
      <c r="C766" s="5"/>
      <c r="D766" s="5"/>
      <c r="E766" s="5"/>
      <c r="F766" s="5"/>
    </row>
    <row r="767" ht="15.75" customHeight="1">
      <c r="A767" s="5" t="s">
        <v>174</v>
      </c>
      <c r="B767" s="30">
        <v>1704.0</v>
      </c>
      <c r="C767" s="5"/>
      <c r="D767" s="5"/>
      <c r="E767" s="5"/>
      <c r="F767" s="5"/>
    </row>
    <row r="768" ht="15.75" customHeight="1">
      <c r="A768" s="5" t="s">
        <v>175</v>
      </c>
      <c r="B768" s="5">
        <v>203.0</v>
      </c>
      <c r="C768" s="5"/>
      <c r="D768" s="5"/>
      <c r="E768" s="5"/>
      <c r="F768" s="5"/>
    </row>
    <row r="769" ht="15.75" customHeight="1">
      <c r="A769" s="5" t="s">
        <v>162</v>
      </c>
      <c r="B769" s="66">
        <v>65092.0</v>
      </c>
      <c r="C769" s="5"/>
      <c r="D769" s="5"/>
      <c r="E769" s="5"/>
      <c r="F769" s="5"/>
    </row>
    <row r="770" ht="15.75" customHeight="1">
      <c r="A770" s="5"/>
      <c r="B770" s="5"/>
      <c r="C770" s="5"/>
      <c r="D770" s="5"/>
      <c r="E770" s="5"/>
      <c r="F770" s="5"/>
    </row>
    <row r="771" ht="15.75" customHeight="1">
      <c r="A771" s="5" t="s">
        <v>83</v>
      </c>
      <c r="B771" s="5"/>
      <c r="C771" s="5"/>
      <c r="D771" s="5"/>
      <c r="E771" s="5"/>
      <c r="F771" s="5"/>
    </row>
    <row r="772" ht="15.75" customHeight="1">
      <c r="A772" s="5" t="s">
        <v>6</v>
      </c>
      <c r="B772" s="30">
        <v>5968.0</v>
      </c>
      <c r="C772" s="5"/>
      <c r="D772" s="5"/>
      <c r="E772" s="5"/>
      <c r="F772" s="5"/>
    </row>
    <row r="773" ht="15.75" customHeight="1">
      <c r="A773" s="5" t="s">
        <v>169</v>
      </c>
      <c r="B773" s="5">
        <v>377.0</v>
      </c>
      <c r="C773" s="5"/>
      <c r="D773" s="5"/>
      <c r="E773" s="5"/>
      <c r="F773" s="5"/>
    </row>
    <row r="774" ht="15.75" customHeight="1">
      <c r="A774" s="5" t="s">
        <v>170</v>
      </c>
      <c r="B774" s="5">
        <v>222.0</v>
      </c>
      <c r="C774" s="5"/>
      <c r="D774" s="5"/>
      <c r="E774" s="5"/>
      <c r="F774" s="5"/>
    </row>
    <row r="775" ht="15.75" customHeight="1">
      <c r="A775" s="5" t="s">
        <v>171</v>
      </c>
      <c r="B775" s="5">
        <v>403.0</v>
      </c>
      <c r="C775" s="5"/>
      <c r="D775" s="5"/>
      <c r="E775" s="5"/>
      <c r="F775" s="5"/>
    </row>
    <row r="776" ht="15.75" customHeight="1">
      <c r="A776" s="5" t="s">
        <v>172</v>
      </c>
      <c r="B776" s="5">
        <v>452.0</v>
      </c>
      <c r="C776" s="5"/>
      <c r="D776" s="5"/>
      <c r="E776" s="5"/>
      <c r="F776" s="5"/>
    </row>
    <row r="777" ht="15.75" customHeight="1">
      <c r="A777" s="5" t="s">
        <v>173</v>
      </c>
      <c r="B777" s="5">
        <v>940.0</v>
      </c>
      <c r="C777" s="5"/>
      <c r="D777" s="5"/>
      <c r="E777" s="5"/>
      <c r="F777" s="5"/>
    </row>
    <row r="778" ht="15.75" customHeight="1">
      <c r="A778" s="5" t="s">
        <v>147</v>
      </c>
      <c r="B778" s="30">
        <v>1966.0</v>
      </c>
      <c r="C778" s="5"/>
      <c r="D778" s="5"/>
      <c r="E778" s="5"/>
      <c r="F778" s="5"/>
    </row>
    <row r="779" ht="15.75" customHeight="1">
      <c r="A779" s="5" t="s">
        <v>174</v>
      </c>
      <c r="B779" s="30">
        <v>1365.0</v>
      </c>
      <c r="C779" s="5"/>
      <c r="D779" s="5"/>
      <c r="E779" s="5"/>
      <c r="F779" s="5"/>
    </row>
    <row r="780" ht="15.75" customHeight="1">
      <c r="A780" s="5" t="s">
        <v>175</v>
      </c>
      <c r="B780" s="5">
        <v>243.0</v>
      </c>
      <c r="C780" s="5"/>
      <c r="D780" s="5"/>
      <c r="E780" s="5"/>
      <c r="F780" s="5"/>
    </row>
    <row r="781" ht="15.75" customHeight="1">
      <c r="A781" s="5" t="s">
        <v>162</v>
      </c>
      <c r="B781" s="66">
        <v>63680.0</v>
      </c>
      <c r="C781" s="5"/>
      <c r="D781" s="5"/>
      <c r="E781" s="5"/>
      <c r="F781" s="5"/>
    </row>
    <row r="782" ht="15.75" customHeight="1">
      <c r="A782" s="5"/>
      <c r="B782" s="5"/>
      <c r="C782" s="5"/>
      <c r="D782" s="5"/>
      <c r="E782" s="5"/>
      <c r="F782" s="5"/>
    </row>
    <row r="783" ht="15.75" customHeight="1">
      <c r="A783" s="5" t="s">
        <v>84</v>
      </c>
      <c r="B783" s="5"/>
      <c r="C783" s="5"/>
      <c r="D783" s="5"/>
      <c r="E783" s="5"/>
      <c r="F783" s="5"/>
    </row>
    <row r="784" ht="15.75" customHeight="1">
      <c r="A784" s="5" t="s">
        <v>6</v>
      </c>
      <c r="B784" s="30">
        <v>18133.0</v>
      </c>
      <c r="C784" s="5"/>
      <c r="D784" s="5"/>
      <c r="E784" s="5"/>
      <c r="F784" s="5"/>
    </row>
    <row r="785" ht="15.75" customHeight="1">
      <c r="A785" s="5" t="s">
        <v>169</v>
      </c>
      <c r="B785" s="30">
        <v>1595.0</v>
      </c>
      <c r="C785" s="5"/>
      <c r="D785" s="5"/>
      <c r="E785" s="5"/>
      <c r="F785" s="5"/>
    </row>
    <row r="786" ht="15.75" customHeight="1">
      <c r="A786" s="5" t="s">
        <v>170</v>
      </c>
      <c r="B786" s="5">
        <v>892.0</v>
      </c>
      <c r="C786" s="5"/>
      <c r="D786" s="5"/>
      <c r="E786" s="5"/>
      <c r="F786" s="5"/>
    </row>
    <row r="787" ht="15.75" customHeight="1">
      <c r="A787" s="5" t="s">
        <v>171</v>
      </c>
      <c r="B787" s="30">
        <v>1633.0</v>
      </c>
      <c r="C787" s="5"/>
      <c r="D787" s="5"/>
      <c r="E787" s="5"/>
      <c r="F787" s="5"/>
    </row>
    <row r="788" ht="15.75" customHeight="1">
      <c r="A788" s="5" t="s">
        <v>172</v>
      </c>
      <c r="B788" s="30">
        <v>2022.0</v>
      </c>
      <c r="C788" s="5"/>
      <c r="D788" s="5"/>
      <c r="E788" s="5"/>
      <c r="F788" s="5"/>
    </row>
    <row r="789" ht="15.75" customHeight="1">
      <c r="A789" s="5" t="s">
        <v>173</v>
      </c>
      <c r="B789" s="30">
        <v>3335.0</v>
      </c>
      <c r="C789" s="5"/>
      <c r="D789" s="5"/>
      <c r="E789" s="5"/>
      <c r="F789" s="5"/>
    </row>
    <row r="790" ht="15.75" customHeight="1">
      <c r="A790" s="5" t="s">
        <v>147</v>
      </c>
      <c r="B790" s="30">
        <v>4632.0</v>
      </c>
      <c r="C790" s="5"/>
      <c r="D790" s="5"/>
      <c r="E790" s="5"/>
      <c r="F790" s="5"/>
    </row>
    <row r="791" ht="15.75" customHeight="1">
      <c r="A791" s="5" t="s">
        <v>174</v>
      </c>
      <c r="B791" s="30">
        <v>3434.0</v>
      </c>
      <c r="C791" s="5"/>
      <c r="D791" s="5"/>
      <c r="E791" s="5"/>
      <c r="F791" s="5"/>
    </row>
    <row r="792" ht="15.75" customHeight="1">
      <c r="A792" s="5" t="s">
        <v>175</v>
      </c>
      <c r="B792" s="5">
        <v>590.0</v>
      </c>
      <c r="C792" s="5"/>
      <c r="D792" s="5"/>
      <c r="E792" s="5"/>
      <c r="F792" s="5"/>
    </row>
    <row r="793" ht="15.75" customHeight="1">
      <c r="A793" s="5" t="s">
        <v>162</v>
      </c>
      <c r="B793" s="66">
        <v>53326.0</v>
      </c>
      <c r="C793" s="5"/>
      <c r="D793" s="5"/>
      <c r="E793" s="5"/>
      <c r="F793" s="5"/>
    </row>
    <row r="794" ht="15.75" customHeight="1">
      <c r="A794" s="5"/>
      <c r="B794" s="5"/>
      <c r="C794" s="5"/>
      <c r="D794" s="5"/>
      <c r="E794" s="5"/>
      <c r="F794" s="5"/>
    </row>
    <row r="795" ht="15.75" customHeight="1">
      <c r="A795" s="5" t="s">
        <v>85</v>
      </c>
      <c r="B795" s="5"/>
      <c r="C795" s="5"/>
      <c r="D795" s="5"/>
      <c r="E795" s="5"/>
      <c r="F795" s="5"/>
    </row>
    <row r="796" ht="15.75" customHeight="1">
      <c r="A796" s="5" t="s">
        <v>6</v>
      </c>
      <c r="B796" s="30">
        <v>17455.0</v>
      </c>
      <c r="C796" s="5"/>
      <c r="D796" s="5"/>
      <c r="E796" s="5"/>
      <c r="F796" s="5"/>
    </row>
    <row r="797" ht="15.75" customHeight="1">
      <c r="A797" s="5" t="s">
        <v>169</v>
      </c>
      <c r="B797" s="30">
        <v>1987.0</v>
      </c>
      <c r="C797" s="5"/>
      <c r="D797" s="5"/>
      <c r="E797" s="5"/>
      <c r="F797" s="5"/>
    </row>
    <row r="798" ht="15.75" customHeight="1">
      <c r="A798" s="5" t="s">
        <v>170</v>
      </c>
      <c r="B798" s="5">
        <v>869.0</v>
      </c>
      <c r="C798" s="5"/>
      <c r="D798" s="5"/>
      <c r="E798" s="5"/>
      <c r="F798" s="5"/>
    </row>
    <row r="799" ht="15.75" customHeight="1">
      <c r="A799" s="5" t="s">
        <v>171</v>
      </c>
      <c r="B799" s="30">
        <v>1738.0</v>
      </c>
      <c r="C799" s="5"/>
      <c r="D799" s="5"/>
      <c r="E799" s="5"/>
      <c r="F799" s="5"/>
    </row>
    <row r="800" ht="15.75" customHeight="1">
      <c r="A800" s="5" t="s">
        <v>172</v>
      </c>
      <c r="B800" s="30">
        <v>2063.0</v>
      </c>
      <c r="C800" s="5"/>
      <c r="D800" s="5"/>
      <c r="E800" s="5"/>
      <c r="F800" s="5"/>
    </row>
    <row r="801" ht="15.75" customHeight="1">
      <c r="A801" s="5" t="s">
        <v>173</v>
      </c>
      <c r="B801" s="30">
        <v>3850.0</v>
      </c>
      <c r="C801" s="5"/>
      <c r="D801" s="5"/>
      <c r="E801" s="5"/>
      <c r="F801" s="5"/>
    </row>
    <row r="802" ht="15.75" customHeight="1">
      <c r="A802" s="5" t="s">
        <v>147</v>
      </c>
      <c r="B802" s="30">
        <v>4628.0</v>
      </c>
      <c r="C802" s="5"/>
      <c r="D802" s="5"/>
      <c r="E802" s="5"/>
      <c r="F802" s="5"/>
    </row>
    <row r="803" ht="15.75" customHeight="1">
      <c r="A803" s="5" t="s">
        <v>174</v>
      </c>
      <c r="B803" s="30">
        <v>2006.0</v>
      </c>
      <c r="C803" s="5"/>
      <c r="D803" s="5"/>
      <c r="E803" s="5"/>
      <c r="F803" s="5"/>
    </row>
    <row r="804" ht="15.75" customHeight="1">
      <c r="A804" s="5" t="s">
        <v>175</v>
      </c>
      <c r="B804" s="5">
        <v>314.0</v>
      </c>
      <c r="C804" s="5"/>
      <c r="D804" s="5"/>
      <c r="E804" s="5"/>
      <c r="F804" s="5"/>
    </row>
    <row r="805" ht="15.75" customHeight="1">
      <c r="A805" s="5" t="s">
        <v>162</v>
      </c>
      <c r="B805" s="66">
        <v>47690.0</v>
      </c>
      <c r="C805" s="5"/>
      <c r="D805" s="5"/>
      <c r="E805" s="5"/>
      <c r="F805" s="5"/>
    </row>
    <row r="806" ht="15.75" customHeight="1">
      <c r="A806" s="5"/>
      <c r="B806" s="5"/>
      <c r="C806" s="5"/>
      <c r="D806" s="5"/>
      <c r="E806" s="5"/>
      <c r="F806" s="5"/>
    </row>
    <row r="807" ht="15.75" customHeight="1">
      <c r="A807" s="5" t="s">
        <v>86</v>
      </c>
      <c r="B807" s="5"/>
      <c r="C807" s="5"/>
      <c r="D807" s="5"/>
      <c r="E807" s="5"/>
      <c r="F807" s="5"/>
    </row>
    <row r="808" ht="15.75" customHeight="1">
      <c r="A808" s="5" t="s">
        <v>6</v>
      </c>
      <c r="B808" s="30">
        <v>23464.0</v>
      </c>
      <c r="C808" s="5"/>
      <c r="D808" s="5"/>
      <c r="E808" s="5"/>
      <c r="F808" s="5"/>
    </row>
    <row r="809" ht="15.75" customHeight="1">
      <c r="A809" s="5" t="s">
        <v>169</v>
      </c>
      <c r="B809" s="30">
        <v>3620.0</v>
      </c>
      <c r="C809" s="5"/>
      <c r="D809" s="5"/>
      <c r="E809" s="5"/>
      <c r="F809" s="5"/>
    </row>
    <row r="810" ht="15.75" customHeight="1">
      <c r="A810" s="5" t="s">
        <v>170</v>
      </c>
      <c r="B810" s="30">
        <v>1671.0</v>
      </c>
      <c r="C810" s="5"/>
      <c r="D810" s="5"/>
      <c r="E810" s="5"/>
      <c r="F810" s="5"/>
    </row>
    <row r="811" ht="15.75" customHeight="1">
      <c r="A811" s="5" t="s">
        <v>171</v>
      </c>
      <c r="B811" s="30">
        <v>3387.0</v>
      </c>
      <c r="C811" s="5"/>
      <c r="D811" s="5"/>
      <c r="E811" s="5"/>
      <c r="F811" s="5"/>
    </row>
    <row r="812" ht="15.75" customHeight="1">
      <c r="A812" s="5" t="s">
        <v>172</v>
      </c>
      <c r="B812" s="30">
        <v>3975.0</v>
      </c>
      <c r="C812" s="5"/>
      <c r="D812" s="5"/>
      <c r="E812" s="5"/>
      <c r="F812" s="5"/>
    </row>
    <row r="813" ht="15.75" customHeight="1">
      <c r="A813" s="5" t="s">
        <v>173</v>
      </c>
      <c r="B813" s="30">
        <v>4862.0</v>
      </c>
      <c r="C813" s="5"/>
      <c r="D813" s="5"/>
      <c r="E813" s="5"/>
      <c r="F813" s="5"/>
    </row>
    <row r="814" ht="15.75" customHeight="1">
      <c r="A814" s="5" t="s">
        <v>147</v>
      </c>
      <c r="B814" s="30">
        <v>3872.0</v>
      </c>
      <c r="C814" s="5"/>
      <c r="D814" s="5"/>
      <c r="E814" s="5"/>
      <c r="F814" s="5"/>
    </row>
    <row r="815" ht="15.75" customHeight="1">
      <c r="A815" s="5" t="s">
        <v>174</v>
      </c>
      <c r="B815" s="30">
        <v>1797.0</v>
      </c>
      <c r="C815" s="5"/>
      <c r="D815" s="5"/>
      <c r="E815" s="5"/>
      <c r="F815" s="5"/>
    </row>
    <row r="816" ht="15.75" customHeight="1">
      <c r="A816" s="5" t="s">
        <v>175</v>
      </c>
      <c r="B816" s="5">
        <v>280.0</v>
      </c>
      <c r="C816" s="5"/>
      <c r="D816" s="5"/>
      <c r="E816" s="5"/>
      <c r="F816" s="5"/>
    </row>
    <row r="817" ht="15.75" customHeight="1">
      <c r="A817" s="5" t="s">
        <v>162</v>
      </c>
      <c r="B817" s="66">
        <v>36195.0</v>
      </c>
      <c r="C817" s="5"/>
      <c r="D817" s="5"/>
      <c r="E817" s="5"/>
      <c r="F817" s="5"/>
    </row>
    <row r="818" ht="15.75" customHeight="1">
      <c r="A818" s="5"/>
      <c r="B818" s="5"/>
      <c r="C818" s="5"/>
      <c r="D818" s="5"/>
      <c r="E818" s="5"/>
      <c r="F818" s="5"/>
    </row>
    <row r="819" ht="15.75" customHeight="1">
      <c r="A819" s="5" t="s">
        <v>87</v>
      </c>
      <c r="B819" s="5"/>
      <c r="C819" s="5"/>
      <c r="D819" s="5"/>
      <c r="E819" s="5"/>
      <c r="F819" s="5"/>
    </row>
    <row r="820" ht="15.75" customHeight="1">
      <c r="A820" s="5" t="s">
        <v>6</v>
      </c>
      <c r="B820" s="30">
        <v>17673.0</v>
      </c>
      <c r="C820" s="5"/>
      <c r="D820" s="5"/>
      <c r="E820" s="5"/>
      <c r="F820" s="5"/>
    </row>
    <row r="821" ht="15.75" customHeight="1">
      <c r="A821" s="5" t="s">
        <v>169</v>
      </c>
      <c r="B821" s="30">
        <v>2484.0</v>
      </c>
      <c r="C821" s="5"/>
      <c r="D821" s="5"/>
      <c r="E821" s="5"/>
      <c r="F821" s="5"/>
    </row>
    <row r="822" ht="15.75" customHeight="1">
      <c r="A822" s="5" t="s">
        <v>170</v>
      </c>
      <c r="B822" s="5">
        <v>826.0</v>
      </c>
      <c r="C822" s="5"/>
      <c r="D822" s="5"/>
      <c r="E822" s="5"/>
      <c r="F822" s="5"/>
    </row>
    <row r="823" ht="15.75" customHeight="1">
      <c r="A823" s="5" t="s">
        <v>171</v>
      </c>
      <c r="B823" s="30">
        <v>2001.0</v>
      </c>
      <c r="C823" s="5"/>
      <c r="D823" s="5"/>
      <c r="E823" s="5"/>
      <c r="F823" s="5"/>
    </row>
    <row r="824" ht="15.75" customHeight="1">
      <c r="A824" s="5" t="s">
        <v>172</v>
      </c>
      <c r="B824" s="30">
        <v>2803.0</v>
      </c>
      <c r="C824" s="5"/>
      <c r="D824" s="5"/>
      <c r="E824" s="5"/>
      <c r="F824" s="5"/>
    </row>
    <row r="825" ht="15.75" customHeight="1">
      <c r="A825" s="5" t="s">
        <v>173</v>
      </c>
      <c r="B825" s="30">
        <v>3788.0</v>
      </c>
      <c r="C825" s="5"/>
      <c r="D825" s="5"/>
      <c r="E825" s="5"/>
      <c r="F825" s="5"/>
    </row>
    <row r="826" ht="15.75" customHeight="1">
      <c r="A826" s="5" t="s">
        <v>147</v>
      </c>
      <c r="B826" s="30">
        <v>3469.0</v>
      </c>
      <c r="C826" s="5"/>
      <c r="D826" s="5"/>
      <c r="E826" s="5"/>
      <c r="F826" s="5"/>
    </row>
    <row r="827" ht="15.75" customHeight="1">
      <c r="A827" s="5" t="s">
        <v>174</v>
      </c>
      <c r="B827" s="30">
        <v>2017.0</v>
      </c>
      <c r="C827" s="5"/>
      <c r="D827" s="5"/>
      <c r="E827" s="5"/>
      <c r="F827" s="5"/>
    </row>
    <row r="828" ht="15.75" customHeight="1">
      <c r="A828" s="5" t="s">
        <v>175</v>
      </c>
      <c r="B828" s="5">
        <v>285.0</v>
      </c>
      <c r="C828" s="5"/>
      <c r="D828" s="5"/>
      <c r="E828" s="5"/>
      <c r="F828" s="5"/>
    </row>
    <row r="829" ht="15.75" customHeight="1">
      <c r="A829" s="5" t="s">
        <v>162</v>
      </c>
      <c r="B829" s="66">
        <v>41926.0</v>
      </c>
      <c r="C829" s="5"/>
      <c r="D829" s="5"/>
      <c r="E829" s="5"/>
      <c r="F829" s="5"/>
    </row>
    <row r="830" ht="15.75" customHeight="1">
      <c r="A830" s="5"/>
      <c r="B830" s="5"/>
      <c r="C830" s="5"/>
      <c r="D830" s="5"/>
      <c r="E830" s="5"/>
      <c r="F830" s="5"/>
    </row>
    <row r="831" ht="15.75" customHeight="1">
      <c r="A831" s="5" t="s">
        <v>88</v>
      </c>
      <c r="B831" s="5"/>
      <c r="C831" s="5"/>
      <c r="D831" s="5"/>
      <c r="E831" s="5"/>
      <c r="F831" s="5"/>
    </row>
    <row r="832" ht="15.75" customHeight="1">
      <c r="A832" s="5" t="s">
        <v>6</v>
      </c>
      <c r="B832" s="30">
        <v>12657.0</v>
      </c>
      <c r="C832" s="5"/>
      <c r="D832" s="5"/>
      <c r="E832" s="5"/>
      <c r="F832" s="5"/>
    </row>
    <row r="833" ht="15.75" customHeight="1">
      <c r="A833" s="5" t="s">
        <v>169</v>
      </c>
      <c r="B833" s="5">
        <v>365.0</v>
      </c>
      <c r="C833" s="5"/>
      <c r="D833" s="5"/>
      <c r="E833" s="5"/>
      <c r="F833" s="5"/>
    </row>
    <row r="834" ht="15.75" customHeight="1">
      <c r="A834" s="5" t="s">
        <v>170</v>
      </c>
      <c r="B834" s="5">
        <v>161.0</v>
      </c>
      <c r="C834" s="5"/>
      <c r="D834" s="5"/>
      <c r="E834" s="5"/>
      <c r="F834" s="5"/>
    </row>
    <row r="835" ht="15.75" customHeight="1">
      <c r="A835" s="5" t="s">
        <v>171</v>
      </c>
      <c r="B835" s="5">
        <v>472.0</v>
      </c>
      <c r="C835" s="5"/>
      <c r="D835" s="5"/>
      <c r="E835" s="5"/>
      <c r="F835" s="5"/>
    </row>
    <row r="836" ht="15.75" customHeight="1">
      <c r="A836" s="5" t="s">
        <v>172</v>
      </c>
      <c r="B836" s="5">
        <v>613.0</v>
      </c>
      <c r="C836" s="5"/>
      <c r="D836" s="5"/>
      <c r="E836" s="5"/>
      <c r="F836" s="5"/>
    </row>
    <row r="837" ht="15.75" customHeight="1">
      <c r="A837" s="5" t="s">
        <v>173</v>
      </c>
      <c r="B837" s="30">
        <v>1714.0</v>
      </c>
      <c r="C837" s="5"/>
      <c r="D837" s="5"/>
      <c r="E837" s="5"/>
      <c r="F837" s="5"/>
    </row>
    <row r="838" ht="15.75" customHeight="1">
      <c r="A838" s="5" t="s">
        <v>147</v>
      </c>
      <c r="B838" s="30">
        <v>4342.0</v>
      </c>
      <c r="C838" s="5"/>
      <c r="D838" s="5"/>
      <c r="E838" s="5"/>
      <c r="F838" s="5"/>
    </row>
    <row r="839" ht="15.75" customHeight="1">
      <c r="A839" s="5" t="s">
        <v>174</v>
      </c>
      <c r="B839" s="30">
        <v>4182.0</v>
      </c>
      <c r="C839" s="5"/>
      <c r="D839" s="5"/>
      <c r="E839" s="5"/>
      <c r="F839" s="5"/>
    </row>
    <row r="840" ht="15.75" customHeight="1">
      <c r="A840" s="5" t="s">
        <v>175</v>
      </c>
      <c r="B840" s="5">
        <v>808.0</v>
      </c>
      <c r="C840" s="5"/>
      <c r="D840" s="5"/>
      <c r="E840" s="5"/>
      <c r="F840" s="5"/>
    </row>
    <row r="841" ht="15.75" customHeight="1">
      <c r="A841" s="5" t="s">
        <v>162</v>
      </c>
      <c r="B841" s="66">
        <v>74522.0</v>
      </c>
      <c r="C841" s="5"/>
      <c r="D841" s="5"/>
      <c r="E841" s="5"/>
      <c r="F841" s="5"/>
    </row>
    <row r="842" ht="15.75" customHeight="1">
      <c r="A842" s="5"/>
      <c r="B842" s="5"/>
      <c r="C842" s="5"/>
      <c r="D842" s="5"/>
      <c r="E842" s="5"/>
      <c r="F842" s="5"/>
    </row>
    <row r="843" ht="15.75" customHeight="1">
      <c r="A843" s="5" t="s">
        <v>89</v>
      </c>
      <c r="B843" s="5"/>
      <c r="C843" s="5"/>
      <c r="D843" s="5"/>
      <c r="E843" s="5"/>
      <c r="F843" s="5"/>
    </row>
    <row r="844" ht="15.75" customHeight="1">
      <c r="A844" s="5" t="s">
        <v>6</v>
      </c>
      <c r="B844" s="30">
        <v>20057.0</v>
      </c>
      <c r="C844" s="5"/>
      <c r="D844" s="5"/>
      <c r="E844" s="5"/>
      <c r="F844" s="5"/>
    </row>
    <row r="845" ht="15.75" customHeight="1">
      <c r="A845" s="5" t="s">
        <v>169</v>
      </c>
      <c r="B845" s="30">
        <v>1703.0</v>
      </c>
      <c r="C845" s="5"/>
      <c r="D845" s="5"/>
      <c r="E845" s="5"/>
      <c r="F845" s="5"/>
    </row>
    <row r="846" ht="15.75" customHeight="1">
      <c r="A846" s="5" t="s">
        <v>170</v>
      </c>
      <c r="B846" s="5">
        <v>774.0</v>
      </c>
      <c r="C846" s="5"/>
      <c r="D846" s="5"/>
      <c r="E846" s="5"/>
      <c r="F846" s="5"/>
    </row>
    <row r="847" ht="15.75" customHeight="1">
      <c r="A847" s="5" t="s">
        <v>171</v>
      </c>
      <c r="B847" s="30">
        <v>1710.0</v>
      </c>
      <c r="C847" s="5"/>
      <c r="D847" s="5"/>
      <c r="E847" s="5"/>
      <c r="F847" s="5"/>
    </row>
    <row r="848" ht="15.75" customHeight="1">
      <c r="A848" s="5" t="s">
        <v>172</v>
      </c>
      <c r="B848" s="30">
        <v>2193.0</v>
      </c>
      <c r="C848" s="5"/>
      <c r="D848" s="5"/>
      <c r="E848" s="5"/>
      <c r="F848" s="5"/>
    </row>
    <row r="849" ht="15.75" customHeight="1">
      <c r="A849" s="5" t="s">
        <v>173</v>
      </c>
      <c r="B849" s="30">
        <v>4086.0</v>
      </c>
      <c r="C849" s="5"/>
      <c r="D849" s="5"/>
      <c r="E849" s="5"/>
      <c r="F849" s="5"/>
    </row>
    <row r="850" ht="15.75" customHeight="1">
      <c r="A850" s="5" t="s">
        <v>147</v>
      </c>
      <c r="B850" s="30">
        <v>5438.0</v>
      </c>
      <c r="C850" s="5"/>
      <c r="D850" s="5"/>
      <c r="E850" s="5"/>
      <c r="F850" s="5"/>
    </row>
    <row r="851" ht="15.75" customHeight="1">
      <c r="A851" s="5" t="s">
        <v>174</v>
      </c>
      <c r="B851" s="30">
        <v>3570.0</v>
      </c>
      <c r="C851" s="5"/>
      <c r="D851" s="5"/>
      <c r="E851" s="5"/>
      <c r="F851" s="5"/>
    </row>
    <row r="852" ht="15.75" customHeight="1">
      <c r="A852" s="5" t="s">
        <v>175</v>
      </c>
      <c r="B852" s="5">
        <v>583.0</v>
      </c>
      <c r="C852" s="5"/>
      <c r="D852" s="5"/>
      <c r="E852" s="5"/>
      <c r="F852" s="5"/>
    </row>
    <row r="853" ht="15.75" customHeight="1">
      <c r="A853" s="5" t="s">
        <v>162</v>
      </c>
      <c r="B853" s="66">
        <v>53592.0</v>
      </c>
      <c r="C853" s="5"/>
      <c r="D853" s="5"/>
      <c r="E853" s="5"/>
      <c r="F853" s="5"/>
    </row>
    <row r="854" ht="15.75" customHeight="1">
      <c r="A854" s="5"/>
      <c r="B854" s="5"/>
      <c r="C854" s="5"/>
      <c r="D854" s="5"/>
      <c r="E854" s="5"/>
      <c r="F854" s="5"/>
    </row>
    <row r="855" ht="15.75" customHeight="1">
      <c r="A855" s="5" t="s">
        <v>90</v>
      </c>
      <c r="B855" s="5"/>
      <c r="C855" s="5"/>
      <c r="D855" s="5"/>
      <c r="E855" s="5"/>
      <c r="F855" s="5"/>
    </row>
    <row r="856" ht="15.75" customHeight="1">
      <c r="A856" s="5" t="s">
        <v>6</v>
      </c>
      <c r="B856" s="30">
        <v>8065.0</v>
      </c>
      <c r="C856" s="5"/>
      <c r="D856" s="5"/>
      <c r="E856" s="5"/>
      <c r="F856" s="5"/>
    </row>
    <row r="857" ht="15.75" customHeight="1">
      <c r="A857" s="5" t="s">
        <v>169</v>
      </c>
      <c r="B857" s="5">
        <v>313.0</v>
      </c>
      <c r="C857" s="5"/>
      <c r="D857" s="5"/>
      <c r="E857" s="5"/>
      <c r="F857" s="5"/>
    </row>
    <row r="858" ht="15.75" customHeight="1">
      <c r="A858" s="5" t="s">
        <v>170</v>
      </c>
      <c r="B858" s="5">
        <v>229.0</v>
      </c>
      <c r="C858" s="5"/>
      <c r="D858" s="5"/>
      <c r="E858" s="5"/>
      <c r="F858" s="5"/>
    </row>
    <row r="859" ht="15.75" customHeight="1">
      <c r="A859" s="5" t="s">
        <v>171</v>
      </c>
      <c r="B859" s="5">
        <v>454.0</v>
      </c>
      <c r="C859" s="5"/>
      <c r="D859" s="5"/>
      <c r="E859" s="5"/>
      <c r="F859" s="5"/>
    </row>
    <row r="860" ht="15.75" customHeight="1">
      <c r="A860" s="5" t="s">
        <v>172</v>
      </c>
      <c r="B860" s="5">
        <v>538.0</v>
      </c>
      <c r="C860" s="5"/>
      <c r="D860" s="5"/>
      <c r="E860" s="5"/>
      <c r="F860" s="5"/>
    </row>
    <row r="861" ht="15.75" customHeight="1">
      <c r="A861" s="5" t="s">
        <v>173</v>
      </c>
      <c r="B861" s="5">
        <v>937.0</v>
      </c>
      <c r="C861" s="5"/>
      <c r="D861" s="5"/>
      <c r="E861" s="5"/>
      <c r="F861" s="5"/>
    </row>
    <row r="862" ht="15.75" customHeight="1">
      <c r="A862" s="5" t="s">
        <v>147</v>
      </c>
      <c r="B862" s="30">
        <v>1969.0</v>
      </c>
      <c r="C862" s="5"/>
      <c r="D862" s="5"/>
      <c r="E862" s="5"/>
      <c r="F862" s="5"/>
    </row>
    <row r="863" ht="15.75" customHeight="1">
      <c r="A863" s="5" t="s">
        <v>174</v>
      </c>
      <c r="B863" s="30">
        <v>2289.0</v>
      </c>
      <c r="C863" s="5"/>
      <c r="D863" s="5"/>
      <c r="E863" s="5"/>
      <c r="F863" s="5"/>
    </row>
    <row r="864" ht="15.75" customHeight="1">
      <c r="A864" s="5" t="s">
        <v>175</v>
      </c>
      <c r="B864" s="30">
        <v>1336.0</v>
      </c>
      <c r="C864" s="5"/>
      <c r="D864" s="5"/>
      <c r="E864" s="5"/>
      <c r="F864" s="5"/>
    </row>
    <row r="865" ht="15.75" customHeight="1">
      <c r="A865" s="5" t="s">
        <v>162</v>
      </c>
      <c r="B865" s="66">
        <v>77323.0</v>
      </c>
      <c r="C865" s="5"/>
      <c r="D865" s="5"/>
      <c r="E865" s="5"/>
      <c r="F865" s="5"/>
    </row>
    <row r="866" ht="15.75" customHeight="1">
      <c r="A866" s="5"/>
      <c r="B866" s="5"/>
      <c r="C866" s="5"/>
      <c r="D866" s="5"/>
      <c r="E866" s="5"/>
      <c r="F866" s="5"/>
    </row>
    <row r="867" ht="15.75" customHeight="1">
      <c r="A867" s="5" t="s">
        <v>91</v>
      </c>
      <c r="B867" s="5"/>
      <c r="C867" s="5"/>
      <c r="D867" s="5"/>
      <c r="E867" s="5"/>
      <c r="F867" s="5"/>
    </row>
    <row r="868" ht="15.75" customHeight="1">
      <c r="A868" s="5" t="s">
        <v>6</v>
      </c>
      <c r="B868" s="30">
        <v>9759.0</v>
      </c>
      <c r="C868" s="5"/>
      <c r="D868" s="5"/>
      <c r="E868" s="5"/>
      <c r="F868" s="5"/>
    </row>
    <row r="869" ht="15.75" customHeight="1">
      <c r="A869" s="5" t="s">
        <v>169</v>
      </c>
      <c r="B869" s="5">
        <v>651.0</v>
      </c>
      <c r="C869" s="5"/>
      <c r="D869" s="5"/>
      <c r="E869" s="5"/>
      <c r="F869" s="5"/>
    </row>
    <row r="870" ht="15.75" customHeight="1">
      <c r="A870" s="5" t="s">
        <v>170</v>
      </c>
      <c r="B870" s="5">
        <v>317.0</v>
      </c>
      <c r="C870" s="5"/>
      <c r="D870" s="5"/>
      <c r="E870" s="5"/>
      <c r="F870" s="5"/>
    </row>
    <row r="871" ht="15.75" customHeight="1">
      <c r="A871" s="5" t="s">
        <v>171</v>
      </c>
      <c r="B871" s="5">
        <v>615.0</v>
      </c>
      <c r="C871" s="5"/>
      <c r="D871" s="5"/>
      <c r="E871" s="5"/>
      <c r="F871" s="5"/>
    </row>
    <row r="872" ht="15.75" customHeight="1">
      <c r="A872" s="5" t="s">
        <v>172</v>
      </c>
      <c r="B872" s="5">
        <v>770.0</v>
      </c>
      <c r="C872" s="5"/>
      <c r="D872" s="5"/>
      <c r="E872" s="5"/>
      <c r="F872" s="5"/>
    </row>
    <row r="873" ht="15.75" customHeight="1">
      <c r="A873" s="5" t="s">
        <v>173</v>
      </c>
      <c r="B873" s="30">
        <v>1726.0</v>
      </c>
      <c r="C873" s="5"/>
      <c r="D873" s="5"/>
      <c r="E873" s="5"/>
      <c r="F873" s="5"/>
    </row>
    <row r="874" ht="15.75" customHeight="1">
      <c r="A874" s="5" t="s">
        <v>147</v>
      </c>
      <c r="B874" s="30">
        <v>2966.0</v>
      </c>
      <c r="C874" s="5"/>
      <c r="D874" s="5"/>
      <c r="E874" s="5"/>
      <c r="F874" s="5"/>
    </row>
    <row r="875" ht="15.75" customHeight="1">
      <c r="A875" s="5" t="s">
        <v>174</v>
      </c>
      <c r="B875" s="30">
        <v>2298.0</v>
      </c>
      <c r="C875" s="5"/>
      <c r="D875" s="5"/>
      <c r="E875" s="5"/>
      <c r="F875" s="5"/>
    </row>
    <row r="876" ht="15.75" customHeight="1">
      <c r="A876" s="5" t="s">
        <v>175</v>
      </c>
      <c r="B876" s="5">
        <v>416.0</v>
      </c>
      <c r="C876" s="5"/>
      <c r="D876" s="5"/>
      <c r="E876" s="5"/>
      <c r="F876" s="5"/>
    </row>
    <row r="877" ht="15.75" customHeight="1">
      <c r="A877" s="5" t="s">
        <v>162</v>
      </c>
      <c r="B877" s="66">
        <v>62839.0</v>
      </c>
      <c r="C877" s="5"/>
      <c r="D877" s="5"/>
      <c r="E877" s="5"/>
      <c r="F877" s="5"/>
    </row>
    <row r="878" ht="15.75" customHeight="1">
      <c r="A878" s="5"/>
      <c r="B878" s="5"/>
      <c r="C878" s="5"/>
      <c r="D878" s="5"/>
      <c r="E878" s="5"/>
      <c r="F878" s="5"/>
    </row>
    <row r="879" ht="15.75" customHeight="1">
      <c r="A879" s="5" t="s">
        <v>92</v>
      </c>
      <c r="B879" s="5"/>
      <c r="C879" s="5"/>
      <c r="D879" s="5"/>
      <c r="E879" s="5"/>
      <c r="F879" s="5"/>
    </row>
    <row r="880" ht="15.75" customHeight="1">
      <c r="A880" s="5" t="s">
        <v>6</v>
      </c>
      <c r="B880" s="30">
        <v>6310.0</v>
      </c>
      <c r="C880" s="5"/>
      <c r="D880" s="5"/>
      <c r="E880" s="5"/>
      <c r="F880" s="5"/>
    </row>
    <row r="881" ht="15.75" customHeight="1">
      <c r="A881" s="5" t="s">
        <v>169</v>
      </c>
      <c r="B881" s="5">
        <v>324.0</v>
      </c>
      <c r="C881" s="5"/>
      <c r="D881" s="5"/>
      <c r="E881" s="5"/>
      <c r="F881" s="5"/>
    </row>
    <row r="882" ht="15.75" customHeight="1">
      <c r="A882" s="5" t="s">
        <v>170</v>
      </c>
      <c r="B882" s="5">
        <v>213.0</v>
      </c>
      <c r="C882" s="5"/>
      <c r="D882" s="5"/>
      <c r="E882" s="5"/>
      <c r="F882" s="5"/>
    </row>
    <row r="883" ht="15.75" customHeight="1">
      <c r="A883" s="5" t="s">
        <v>171</v>
      </c>
      <c r="B883" s="5">
        <v>327.0</v>
      </c>
      <c r="C883" s="5"/>
      <c r="D883" s="5"/>
      <c r="E883" s="5"/>
      <c r="F883" s="5"/>
    </row>
    <row r="884" ht="15.75" customHeight="1">
      <c r="A884" s="5" t="s">
        <v>172</v>
      </c>
      <c r="B884" s="5">
        <v>339.0</v>
      </c>
      <c r="C884" s="5"/>
      <c r="D884" s="5"/>
      <c r="E884" s="5"/>
      <c r="F884" s="5"/>
    </row>
    <row r="885" ht="15.75" customHeight="1">
      <c r="A885" s="5" t="s">
        <v>173</v>
      </c>
      <c r="B885" s="5">
        <v>959.0</v>
      </c>
      <c r="C885" s="5"/>
      <c r="D885" s="5"/>
      <c r="E885" s="5"/>
      <c r="F885" s="5"/>
    </row>
    <row r="886" ht="15.75" customHeight="1">
      <c r="A886" s="5" t="s">
        <v>147</v>
      </c>
      <c r="B886" s="30">
        <v>2075.0</v>
      </c>
      <c r="C886" s="5"/>
      <c r="D886" s="5"/>
      <c r="E886" s="5"/>
      <c r="F886" s="5"/>
    </row>
    <row r="887" ht="15.75" customHeight="1">
      <c r="A887" s="5" t="s">
        <v>174</v>
      </c>
      <c r="B887" s="30">
        <v>1813.0</v>
      </c>
      <c r="C887" s="5"/>
      <c r="D887" s="5"/>
      <c r="E887" s="5"/>
      <c r="F887" s="5"/>
    </row>
    <row r="888" ht="15.75" customHeight="1">
      <c r="A888" s="5" t="s">
        <v>175</v>
      </c>
      <c r="B888" s="5">
        <v>260.0</v>
      </c>
      <c r="C888" s="5"/>
      <c r="D888" s="5"/>
      <c r="E888" s="5"/>
      <c r="F888" s="5"/>
    </row>
    <row r="889" ht="15.75" customHeight="1">
      <c r="A889" s="5" t="s">
        <v>162</v>
      </c>
      <c r="B889" s="66">
        <v>68619.0</v>
      </c>
      <c r="C889" s="5"/>
      <c r="D889" s="5"/>
      <c r="E889" s="5"/>
      <c r="F889" s="5"/>
    </row>
    <row r="890" ht="15.75" customHeight="1">
      <c r="A890" s="5"/>
      <c r="B890" s="5"/>
      <c r="C890" s="5"/>
      <c r="D890" s="5"/>
      <c r="E890" s="5"/>
      <c r="F890" s="5"/>
    </row>
    <row r="891" ht="15.75" customHeight="1">
      <c r="A891" s="5" t="s">
        <v>93</v>
      </c>
      <c r="B891" s="5"/>
      <c r="C891" s="5"/>
      <c r="D891" s="5"/>
      <c r="E891" s="5"/>
      <c r="F891" s="5"/>
    </row>
    <row r="892" ht="15.75" customHeight="1">
      <c r="A892" s="5" t="s">
        <v>6</v>
      </c>
      <c r="B892" s="30">
        <v>8857.0</v>
      </c>
      <c r="C892" s="5"/>
      <c r="D892" s="5"/>
      <c r="E892" s="5"/>
      <c r="F892" s="5"/>
    </row>
    <row r="893" ht="15.75" customHeight="1">
      <c r="A893" s="5" t="s">
        <v>169</v>
      </c>
      <c r="B893" s="5">
        <v>648.0</v>
      </c>
      <c r="C893" s="5"/>
      <c r="D893" s="5"/>
      <c r="E893" s="5"/>
      <c r="F893" s="5"/>
    </row>
    <row r="894" ht="15.75" customHeight="1">
      <c r="A894" s="5" t="s">
        <v>170</v>
      </c>
      <c r="B894" s="5">
        <v>294.0</v>
      </c>
      <c r="C894" s="5"/>
      <c r="D894" s="5"/>
      <c r="E894" s="5"/>
      <c r="F894" s="5"/>
    </row>
    <row r="895" ht="15.75" customHeight="1">
      <c r="A895" s="5" t="s">
        <v>171</v>
      </c>
      <c r="B895" s="5">
        <v>662.0</v>
      </c>
      <c r="C895" s="5"/>
      <c r="D895" s="5"/>
      <c r="E895" s="5"/>
      <c r="F895" s="5"/>
    </row>
    <row r="896" ht="15.75" customHeight="1">
      <c r="A896" s="5" t="s">
        <v>172</v>
      </c>
      <c r="B896" s="5">
        <v>750.0</v>
      </c>
      <c r="C896" s="5"/>
      <c r="D896" s="5"/>
      <c r="E896" s="5"/>
      <c r="F896" s="5"/>
    </row>
    <row r="897" ht="15.75" customHeight="1">
      <c r="A897" s="5" t="s">
        <v>173</v>
      </c>
      <c r="B897" s="30">
        <v>1335.0</v>
      </c>
      <c r="C897" s="5"/>
      <c r="D897" s="5"/>
      <c r="E897" s="5"/>
      <c r="F897" s="5"/>
    </row>
    <row r="898" ht="15.75" customHeight="1">
      <c r="A898" s="5" t="s">
        <v>147</v>
      </c>
      <c r="B898" s="30">
        <v>2406.0</v>
      </c>
      <c r="C898" s="5"/>
      <c r="D898" s="5"/>
      <c r="E898" s="5"/>
      <c r="F898" s="5"/>
    </row>
    <row r="899" ht="15.75" customHeight="1">
      <c r="A899" s="5" t="s">
        <v>174</v>
      </c>
      <c r="B899" s="30">
        <v>2133.0</v>
      </c>
      <c r="C899" s="5"/>
      <c r="D899" s="5"/>
      <c r="E899" s="5"/>
      <c r="F899" s="5"/>
    </row>
    <row r="900" ht="15.75" customHeight="1">
      <c r="A900" s="5" t="s">
        <v>175</v>
      </c>
      <c r="B900" s="5">
        <v>629.0</v>
      </c>
      <c r="C900" s="5"/>
      <c r="D900" s="5"/>
      <c r="E900" s="5"/>
      <c r="F900" s="5"/>
    </row>
    <row r="901" ht="15.75" customHeight="1">
      <c r="A901" s="5" t="s">
        <v>162</v>
      </c>
      <c r="B901" s="66">
        <v>63880.0</v>
      </c>
      <c r="C901" s="5"/>
      <c r="D901" s="5"/>
      <c r="E901" s="5"/>
      <c r="F901" s="5"/>
    </row>
    <row r="902" ht="15.75" customHeight="1">
      <c r="A902" s="5"/>
      <c r="B902" s="5"/>
      <c r="C902" s="5"/>
      <c r="D902" s="5"/>
      <c r="E902" s="5"/>
      <c r="F902" s="5"/>
    </row>
    <row r="903" ht="15.75" customHeight="1">
      <c r="A903" s="5" t="s">
        <v>94</v>
      </c>
      <c r="B903" s="5"/>
      <c r="C903" s="5"/>
      <c r="D903" s="5"/>
      <c r="E903" s="5"/>
      <c r="F903" s="5"/>
    </row>
    <row r="904" ht="15.75" customHeight="1">
      <c r="A904" s="5" t="s">
        <v>6</v>
      </c>
      <c r="B904" s="5"/>
      <c r="C904" s="5"/>
      <c r="D904" s="5"/>
      <c r="E904" s="5"/>
      <c r="F904" s="5"/>
    </row>
    <row r="905" ht="15.75" customHeight="1">
      <c r="A905" s="5" t="s">
        <v>169</v>
      </c>
      <c r="B905" s="5"/>
      <c r="C905" s="5"/>
      <c r="D905" s="5"/>
      <c r="E905" s="5"/>
      <c r="F905" s="5"/>
    </row>
    <row r="906" ht="15.75" customHeight="1">
      <c r="A906" s="5" t="s">
        <v>170</v>
      </c>
      <c r="B906" s="5"/>
      <c r="C906" s="5"/>
      <c r="D906" s="5"/>
      <c r="E906" s="5"/>
      <c r="F906" s="5"/>
    </row>
    <row r="907" ht="15.75" customHeight="1">
      <c r="A907" s="5" t="s">
        <v>171</v>
      </c>
      <c r="B907" s="5"/>
      <c r="C907" s="5"/>
      <c r="D907" s="5"/>
      <c r="E907" s="5"/>
      <c r="F907" s="5"/>
    </row>
    <row r="908" ht="15.75" customHeight="1">
      <c r="A908" s="5" t="s">
        <v>172</v>
      </c>
      <c r="B908" s="5"/>
      <c r="C908" s="5"/>
      <c r="D908" s="5"/>
      <c r="E908" s="5"/>
      <c r="F908" s="5"/>
    </row>
    <row r="909" ht="15.75" customHeight="1">
      <c r="A909" s="5" t="s">
        <v>173</v>
      </c>
      <c r="B909" s="5"/>
      <c r="C909" s="5"/>
      <c r="D909" s="5"/>
      <c r="E909" s="5"/>
      <c r="F909" s="5"/>
    </row>
    <row r="910" ht="15.75" customHeight="1">
      <c r="A910" s="5" t="s">
        <v>147</v>
      </c>
      <c r="B910" s="5"/>
      <c r="C910" s="5"/>
      <c r="D910" s="5"/>
      <c r="E910" s="5"/>
      <c r="F910" s="5"/>
    </row>
    <row r="911" ht="15.75" customHeight="1">
      <c r="A911" s="5" t="s">
        <v>174</v>
      </c>
      <c r="B911" s="5"/>
      <c r="C911" s="5"/>
      <c r="D911" s="5"/>
      <c r="E911" s="5"/>
      <c r="F911" s="5"/>
    </row>
    <row r="912" ht="15.75" customHeight="1">
      <c r="A912" s="5" t="s">
        <v>175</v>
      </c>
      <c r="B912" s="5"/>
      <c r="C912" s="5"/>
      <c r="D912" s="5"/>
      <c r="E912" s="5"/>
      <c r="F912" s="5"/>
    </row>
    <row r="913" ht="15.75" customHeight="1">
      <c r="A913" s="5" t="s">
        <v>162</v>
      </c>
      <c r="B913" s="5"/>
      <c r="C913" s="5"/>
      <c r="D913" s="5"/>
      <c r="E913" s="5"/>
      <c r="F913" s="5"/>
    </row>
    <row r="914" ht="15.75" customHeight="1">
      <c r="A914" s="5"/>
      <c r="B914" s="5"/>
      <c r="C914" s="5"/>
      <c r="D914" s="5"/>
      <c r="E914" s="5"/>
      <c r="F914" s="5"/>
    </row>
    <row r="915" ht="15.75" customHeight="1">
      <c r="A915" s="5" t="s">
        <v>95</v>
      </c>
      <c r="B915" s="5"/>
      <c r="C915" s="5"/>
      <c r="D915" s="5"/>
      <c r="E915" s="5"/>
      <c r="F915" s="5"/>
    </row>
    <row r="916" ht="15.75" customHeight="1">
      <c r="A916" s="5" t="s">
        <v>6</v>
      </c>
      <c r="B916" s="30">
        <v>28820.0</v>
      </c>
      <c r="C916" s="5"/>
      <c r="D916" s="5"/>
      <c r="E916" s="5"/>
      <c r="F916" s="5"/>
    </row>
    <row r="917" ht="15.75" customHeight="1">
      <c r="A917" s="5" t="s">
        <v>169</v>
      </c>
      <c r="B917" s="30">
        <v>3039.0</v>
      </c>
      <c r="C917" s="5"/>
      <c r="D917" s="5"/>
      <c r="E917" s="5"/>
      <c r="F917" s="5"/>
    </row>
    <row r="918" ht="15.75" customHeight="1">
      <c r="A918" s="5" t="s">
        <v>170</v>
      </c>
      <c r="B918" s="30">
        <v>1682.0</v>
      </c>
      <c r="C918" s="5"/>
      <c r="D918" s="5"/>
      <c r="E918" s="5"/>
      <c r="F918" s="5"/>
    </row>
    <row r="919" ht="15.75" customHeight="1">
      <c r="A919" s="5" t="s">
        <v>171</v>
      </c>
      <c r="B919" s="30">
        <v>3138.0</v>
      </c>
      <c r="C919" s="5"/>
      <c r="D919" s="5"/>
      <c r="E919" s="5"/>
      <c r="F919" s="5"/>
    </row>
    <row r="920" ht="15.75" customHeight="1">
      <c r="A920" s="5" t="s">
        <v>172</v>
      </c>
      <c r="B920" s="30">
        <v>3722.0</v>
      </c>
      <c r="C920" s="5"/>
      <c r="D920" s="5"/>
      <c r="E920" s="5"/>
      <c r="F920" s="5"/>
    </row>
    <row r="921" ht="15.75" customHeight="1">
      <c r="A921" s="5" t="s">
        <v>173</v>
      </c>
      <c r="B921" s="30">
        <v>5216.0</v>
      </c>
      <c r="C921" s="5"/>
      <c r="D921" s="5"/>
      <c r="E921" s="5"/>
      <c r="F921" s="5"/>
    </row>
    <row r="922" ht="15.75" customHeight="1">
      <c r="A922" s="5" t="s">
        <v>147</v>
      </c>
      <c r="B922" s="30">
        <v>6396.0</v>
      </c>
      <c r="C922" s="5"/>
      <c r="D922" s="5"/>
      <c r="E922" s="5"/>
      <c r="F922" s="5"/>
    </row>
    <row r="923" ht="15.75" customHeight="1">
      <c r="A923" s="5" t="s">
        <v>174</v>
      </c>
      <c r="B923" s="30">
        <v>4088.0</v>
      </c>
      <c r="C923" s="5"/>
      <c r="D923" s="5"/>
      <c r="E923" s="5"/>
      <c r="F923" s="5"/>
    </row>
    <row r="924" ht="15.75" customHeight="1">
      <c r="A924" s="5" t="s">
        <v>175</v>
      </c>
      <c r="B924" s="30">
        <v>1539.0</v>
      </c>
      <c r="C924" s="5"/>
      <c r="D924" s="5"/>
      <c r="E924" s="5"/>
      <c r="F924" s="5"/>
    </row>
    <row r="925" ht="15.75" customHeight="1">
      <c r="A925" s="5" t="s">
        <v>162</v>
      </c>
      <c r="B925" s="66">
        <v>47767.0</v>
      </c>
      <c r="C925" s="5"/>
      <c r="D925" s="5"/>
      <c r="E925" s="5"/>
      <c r="F925" s="5"/>
    </row>
    <row r="926" ht="15.75" customHeight="1">
      <c r="A926" s="5"/>
      <c r="B926" s="5"/>
      <c r="C926" s="5"/>
      <c r="D926" s="5"/>
      <c r="E926" s="5"/>
      <c r="F926" s="5"/>
    </row>
    <row r="927" ht="15.75" customHeight="1">
      <c r="A927" s="5" t="s">
        <v>96</v>
      </c>
      <c r="B927" s="5"/>
      <c r="C927" s="5"/>
      <c r="D927" s="5"/>
      <c r="E927" s="5"/>
      <c r="F927" s="5"/>
    </row>
    <row r="928" ht="15.75" customHeight="1">
      <c r="A928" s="5" t="s">
        <v>6</v>
      </c>
      <c r="B928" s="30">
        <v>1136612.0</v>
      </c>
      <c r="C928" s="5"/>
      <c r="D928" s="5"/>
      <c r="E928" s="5"/>
      <c r="F928" s="5"/>
    </row>
    <row r="929" ht="15.75" customHeight="1">
      <c r="A929" s="5" t="s">
        <v>169</v>
      </c>
      <c r="B929" s="30">
        <v>136019.0</v>
      </c>
      <c r="C929" s="5"/>
      <c r="D929" s="5"/>
      <c r="E929" s="5"/>
      <c r="F929" s="5"/>
    </row>
    <row r="930" ht="15.75" customHeight="1">
      <c r="A930" s="5" t="s">
        <v>170</v>
      </c>
      <c r="B930" s="30">
        <v>64895.0</v>
      </c>
      <c r="C930" s="5"/>
      <c r="D930" s="5"/>
      <c r="E930" s="5"/>
      <c r="F930" s="5"/>
    </row>
    <row r="931" ht="15.75" customHeight="1">
      <c r="A931" s="5" t="s">
        <v>171</v>
      </c>
      <c r="B931" s="30">
        <v>121833.0</v>
      </c>
      <c r="C931" s="5"/>
      <c r="D931" s="5"/>
      <c r="E931" s="5"/>
      <c r="F931" s="5"/>
    </row>
    <row r="932" ht="15.75" customHeight="1">
      <c r="A932" s="5" t="s">
        <v>172</v>
      </c>
      <c r="B932" s="30">
        <v>142467.0</v>
      </c>
      <c r="C932" s="5"/>
      <c r="D932" s="5"/>
      <c r="E932" s="5"/>
      <c r="F932" s="5"/>
    </row>
    <row r="933" ht="15.75" customHeight="1">
      <c r="A933" s="5" t="s">
        <v>173</v>
      </c>
      <c r="B933" s="30">
        <v>211626.0</v>
      </c>
      <c r="C933" s="5"/>
      <c r="D933" s="5"/>
      <c r="E933" s="5"/>
      <c r="F933" s="5"/>
    </row>
    <row r="934" ht="15.75" customHeight="1">
      <c r="A934" s="5" t="s">
        <v>147</v>
      </c>
      <c r="B934" s="30">
        <v>258140.0</v>
      </c>
      <c r="C934" s="5"/>
      <c r="D934" s="5"/>
      <c r="E934" s="5"/>
      <c r="F934" s="5"/>
    </row>
    <row r="935" ht="15.75" customHeight="1">
      <c r="A935" s="5" t="s">
        <v>174</v>
      </c>
      <c r="B935" s="30">
        <v>162043.0</v>
      </c>
      <c r="C935" s="5"/>
      <c r="D935" s="5"/>
      <c r="E935" s="5"/>
      <c r="F935" s="5"/>
    </row>
    <row r="936" ht="15.75" customHeight="1">
      <c r="A936" s="5" t="s">
        <v>175</v>
      </c>
      <c r="B936" s="30">
        <v>39589.0</v>
      </c>
      <c r="C936" s="5"/>
      <c r="D936" s="5"/>
      <c r="E936" s="5"/>
      <c r="F936" s="5"/>
    </row>
    <row r="937" ht="15.75" customHeight="1">
      <c r="A937" s="5" t="s">
        <v>162</v>
      </c>
      <c r="B937" s="66">
        <v>46848.0</v>
      </c>
      <c r="C937" s="5"/>
      <c r="D937" s="5"/>
      <c r="E937" s="5"/>
      <c r="F937" s="5"/>
    </row>
    <row r="938" ht="15.75" customHeight="1">
      <c r="A938" s="5"/>
      <c r="B938" s="5"/>
      <c r="C938" s="5"/>
      <c r="D938" s="5"/>
      <c r="E938" s="5"/>
      <c r="F938" s="5"/>
    </row>
    <row r="939" ht="15.75" customHeight="1">
      <c r="A939" s="5" t="s">
        <v>142</v>
      </c>
      <c r="B939" s="5"/>
      <c r="C939" s="5"/>
      <c r="D939" s="5"/>
      <c r="E939" s="5"/>
      <c r="F939" s="5"/>
    </row>
    <row r="940" ht="15.75" customHeight="1">
      <c r="A940" s="5" t="s">
        <v>6</v>
      </c>
      <c r="B940" s="30">
        <v>2188.0</v>
      </c>
      <c r="C940" s="5"/>
      <c r="D940" s="5"/>
      <c r="E940" s="5"/>
      <c r="F940" s="5"/>
    </row>
    <row r="941" ht="15.75" customHeight="1">
      <c r="A941" s="5" t="s">
        <v>169</v>
      </c>
      <c r="B941" s="5">
        <v>118.0</v>
      </c>
      <c r="C941" s="5"/>
      <c r="D941" s="5"/>
      <c r="E941" s="5"/>
      <c r="F941" s="5"/>
    </row>
    <row r="942" ht="15.75" customHeight="1">
      <c r="A942" s="5" t="s">
        <v>170</v>
      </c>
      <c r="B942" s="5">
        <v>61.0</v>
      </c>
      <c r="C942" s="5"/>
      <c r="D942" s="5"/>
      <c r="E942" s="5"/>
      <c r="F942" s="5"/>
    </row>
    <row r="943" ht="15.75" customHeight="1">
      <c r="A943" s="5" t="s">
        <v>171</v>
      </c>
      <c r="B943" s="5">
        <v>160.0</v>
      </c>
      <c r="C943" s="5"/>
      <c r="D943" s="5"/>
      <c r="E943" s="5"/>
      <c r="F943" s="5"/>
    </row>
    <row r="944" ht="15.75" customHeight="1">
      <c r="A944" s="5" t="s">
        <v>172</v>
      </c>
      <c r="B944" s="5">
        <v>138.0</v>
      </c>
      <c r="C944" s="5"/>
      <c r="D944" s="5"/>
      <c r="E944" s="5"/>
      <c r="F944" s="5"/>
    </row>
    <row r="945" ht="15.75" customHeight="1">
      <c r="A945" s="5" t="s">
        <v>173</v>
      </c>
      <c r="B945" s="5">
        <v>328.0</v>
      </c>
      <c r="C945" s="5"/>
      <c r="D945" s="5"/>
      <c r="E945" s="5"/>
      <c r="F945" s="5"/>
    </row>
    <row r="946" ht="15.75" customHeight="1">
      <c r="A946" s="5" t="s">
        <v>147</v>
      </c>
      <c r="B946" s="5">
        <v>674.0</v>
      </c>
      <c r="C946" s="5"/>
      <c r="D946" s="5"/>
      <c r="E946" s="5"/>
      <c r="F946" s="5"/>
    </row>
    <row r="947" ht="15.75" customHeight="1">
      <c r="A947" s="5" t="s">
        <v>174</v>
      </c>
      <c r="B947" s="5">
        <v>556.0</v>
      </c>
      <c r="C947" s="5"/>
      <c r="D947" s="5"/>
      <c r="E947" s="5"/>
      <c r="F947" s="5"/>
    </row>
    <row r="948" ht="15.75" customHeight="1">
      <c r="A948" s="5" t="s">
        <v>175</v>
      </c>
      <c r="B948" s="5">
        <v>153.0</v>
      </c>
      <c r="C948" s="5"/>
      <c r="D948" s="5"/>
      <c r="E948" s="5"/>
      <c r="F948" s="5"/>
    </row>
    <row r="949" ht="15.75" customHeight="1">
      <c r="A949" s="5" t="s">
        <v>162</v>
      </c>
      <c r="B949" s="66">
        <v>67241.0</v>
      </c>
      <c r="C949" s="5"/>
      <c r="D949" s="5"/>
      <c r="E949" s="5"/>
      <c r="F949" s="5"/>
    </row>
    <row r="950" ht="15.75" customHeight="1">
      <c r="A950" s="67" t="s">
        <v>184</v>
      </c>
      <c r="B950" s="17"/>
      <c r="C950" s="17"/>
      <c r="D950" s="5"/>
      <c r="E950" s="5"/>
      <c r="F950" s="5"/>
    </row>
    <row r="951" ht="15.75" customHeight="1">
      <c r="A951" s="67" t="s">
        <v>185</v>
      </c>
      <c r="B951" s="17"/>
      <c r="C951" s="17"/>
      <c r="D951" s="5"/>
      <c r="E951" s="5"/>
      <c r="F951" s="5"/>
    </row>
    <row r="952" ht="15.75" customHeight="1">
      <c r="A952" s="32" t="s">
        <v>186</v>
      </c>
      <c r="B952" s="17"/>
      <c r="C952" s="17"/>
      <c r="D952" s="5"/>
      <c r="E952" s="5"/>
      <c r="F952" s="5"/>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4">
    <mergeCell ref="A1:C1"/>
    <mergeCell ref="A950:C950"/>
    <mergeCell ref="A952:C952"/>
    <mergeCell ref="A951:C95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25.71"/>
    <col customWidth="1" min="2" max="6" width="17.29"/>
  </cols>
  <sheetData>
    <row r="1" ht="15.0" customHeight="1">
      <c r="A1" s="68" t="s">
        <v>187</v>
      </c>
      <c r="D1" s="19"/>
      <c r="E1" s="19"/>
      <c r="F1" s="19"/>
    </row>
    <row r="2" ht="15.75" customHeight="1">
      <c r="A2" s="69"/>
      <c r="B2" s="70">
        <v>1980.0</v>
      </c>
      <c r="C2" s="69"/>
      <c r="D2" s="19"/>
      <c r="E2" s="19"/>
      <c r="F2" s="19"/>
    </row>
    <row r="3" ht="15.75" customHeight="1">
      <c r="A3" s="54" t="s">
        <v>5</v>
      </c>
      <c r="B3" s="71"/>
      <c r="C3" s="19"/>
      <c r="D3" s="19"/>
      <c r="E3" s="19"/>
      <c r="F3" s="19"/>
    </row>
    <row r="4" ht="15.75" customHeight="1">
      <c r="A4" s="54" t="s">
        <v>188</v>
      </c>
      <c r="B4" s="72">
        <v>26245.0</v>
      </c>
      <c r="C4" s="19"/>
      <c r="D4" s="19"/>
      <c r="E4" s="19"/>
      <c r="F4" s="19"/>
    </row>
    <row r="5" ht="15.75" customHeight="1">
      <c r="A5" s="54" t="s">
        <v>189</v>
      </c>
      <c r="B5" s="72">
        <v>1454.0</v>
      </c>
      <c r="C5" s="19"/>
      <c r="D5" s="19"/>
      <c r="E5" s="19"/>
      <c r="F5" s="19"/>
    </row>
    <row r="6" ht="15.75" customHeight="1">
      <c r="A6" s="54" t="s">
        <v>190</v>
      </c>
      <c r="B6" s="72">
        <v>2851.0</v>
      </c>
      <c r="C6" s="19"/>
      <c r="D6" s="19"/>
      <c r="E6" s="19"/>
      <c r="F6" s="19"/>
    </row>
    <row r="7" ht="15.75" customHeight="1">
      <c r="A7" s="54" t="s">
        <v>191</v>
      </c>
      <c r="B7" s="72">
        <v>2272.0</v>
      </c>
      <c r="C7" s="19"/>
      <c r="D7" s="19"/>
      <c r="E7" s="19"/>
      <c r="F7" s="19"/>
    </row>
    <row r="8" ht="15.75" customHeight="1">
      <c r="A8" s="54" t="s">
        <v>192</v>
      </c>
      <c r="B8" s="72">
        <v>2344.0</v>
      </c>
      <c r="C8" s="19"/>
      <c r="D8" s="19"/>
      <c r="E8" s="19"/>
      <c r="F8" s="19"/>
    </row>
    <row r="9" ht="15.75" customHeight="1">
      <c r="A9" s="54" t="s">
        <v>193</v>
      </c>
      <c r="B9" s="72">
        <v>2910.0</v>
      </c>
      <c r="C9" s="19"/>
      <c r="D9" s="19"/>
      <c r="E9" s="19"/>
      <c r="F9" s="19"/>
    </row>
    <row r="10" ht="15.75" customHeight="1">
      <c r="A10" s="54" t="s">
        <v>194</v>
      </c>
      <c r="B10" s="72">
        <v>2300.0</v>
      </c>
      <c r="C10" s="19"/>
      <c r="D10" s="19"/>
      <c r="E10" s="19"/>
      <c r="F10" s="19"/>
    </row>
    <row r="11" ht="15.75" customHeight="1">
      <c r="A11" s="54" t="s">
        <v>195</v>
      </c>
      <c r="B11" s="72">
        <v>2452.0</v>
      </c>
      <c r="C11" s="19"/>
      <c r="D11" s="19"/>
      <c r="E11" s="19"/>
      <c r="F11" s="19"/>
    </row>
    <row r="12" ht="15.75" customHeight="1">
      <c r="A12" s="54" t="s">
        <v>196</v>
      </c>
      <c r="B12" s="72">
        <v>1754.0</v>
      </c>
      <c r="C12" s="19"/>
      <c r="D12" s="19"/>
      <c r="E12" s="19"/>
      <c r="F12" s="19"/>
    </row>
    <row r="13" ht="15.75" customHeight="1">
      <c r="A13" s="54" t="s">
        <v>197</v>
      </c>
      <c r="B13" s="72">
        <v>1697.0</v>
      </c>
      <c r="C13" s="19"/>
      <c r="D13" s="19"/>
      <c r="E13" s="19"/>
      <c r="F13" s="19"/>
    </row>
    <row r="14" ht="15.75" customHeight="1">
      <c r="A14" s="54" t="s">
        <v>198</v>
      </c>
      <c r="B14" s="72">
        <v>1102.0</v>
      </c>
      <c r="C14" s="19"/>
      <c r="D14" s="19"/>
      <c r="E14" s="19"/>
      <c r="F14" s="19"/>
    </row>
    <row r="15" ht="15.75" customHeight="1">
      <c r="A15" s="54" t="s">
        <v>199</v>
      </c>
      <c r="B15" s="72">
        <v>1165.0</v>
      </c>
      <c r="C15" s="19"/>
      <c r="D15" s="19"/>
      <c r="E15" s="19"/>
      <c r="F15" s="19"/>
    </row>
    <row r="16" ht="15.75" customHeight="1">
      <c r="A16" s="54" t="s">
        <v>200</v>
      </c>
      <c r="B16" s="73">
        <v>684.0</v>
      </c>
      <c r="C16" s="19"/>
      <c r="D16" s="19"/>
      <c r="E16" s="19"/>
      <c r="F16" s="19"/>
    </row>
    <row r="17" ht="15.75" customHeight="1">
      <c r="A17" s="54" t="s">
        <v>151</v>
      </c>
      <c r="B17" s="72">
        <v>1255.0</v>
      </c>
      <c r="C17" s="19"/>
      <c r="D17" s="19"/>
      <c r="E17" s="19"/>
      <c r="F17" s="19"/>
    </row>
    <row r="18" ht="15.75" customHeight="1">
      <c r="A18" s="54" t="s">
        <v>152</v>
      </c>
      <c r="B18" s="73">
        <v>777.0</v>
      </c>
      <c r="C18" s="19"/>
      <c r="D18" s="19"/>
      <c r="E18" s="19"/>
      <c r="F18" s="19"/>
    </row>
    <row r="19" ht="15.75" customHeight="1">
      <c r="A19" s="54" t="s">
        <v>201</v>
      </c>
      <c r="B19" s="73">
        <v>597.0</v>
      </c>
      <c r="C19" s="19"/>
      <c r="D19" s="19"/>
      <c r="E19" s="19"/>
      <c r="F19" s="19"/>
    </row>
    <row r="20" ht="15.75" customHeight="1">
      <c r="A20" s="54" t="s">
        <v>202</v>
      </c>
      <c r="B20" s="73">
        <v>506.0</v>
      </c>
      <c r="C20" s="19"/>
      <c r="D20" s="19"/>
      <c r="E20" s="19"/>
      <c r="F20" s="19"/>
    </row>
    <row r="21" ht="15.75" customHeight="1">
      <c r="A21" s="54" t="s">
        <v>203</v>
      </c>
      <c r="B21" s="73">
        <v>125.0</v>
      </c>
      <c r="C21" s="19"/>
      <c r="D21" s="19"/>
      <c r="E21" s="19"/>
      <c r="F21" s="19"/>
    </row>
    <row r="22" ht="15.75" customHeight="1">
      <c r="A22" s="54" t="s">
        <v>162</v>
      </c>
      <c r="B22" s="74">
        <v>40983.0</v>
      </c>
      <c r="C22" s="19"/>
      <c r="D22" s="19"/>
      <c r="E22" s="19"/>
      <c r="F22" s="19"/>
    </row>
    <row r="23" ht="15.75" customHeight="1">
      <c r="A23" s="54"/>
      <c r="B23" s="54"/>
      <c r="C23" s="19"/>
      <c r="D23" s="19"/>
      <c r="E23" s="19"/>
      <c r="F23" s="19"/>
    </row>
    <row r="24" ht="15.75" customHeight="1">
      <c r="A24" s="54" t="s">
        <v>18</v>
      </c>
      <c r="B24" s="71"/>
      <c r="C24" s="19"/>
      <c r="D24" s="19"/>
      <c r="E24" s="19"/>
      <c r="F24" s="19"/>
    </row>
    <row r="25" ht="15.75" customHeight="1">
      <c r="A25" s="54" t="s">
        <v>188</v>
      </c>
      <c r="B25" s="72">
        <v>24962.0</v>
      </c>
      <c r="C25" s="19"/>
      <c r="D25" s="19"/>
      <c r="E25" s="19"/>
      <c r="F25" s="19"/>
    </row>
    <row r="26" ht="15.75" customHeight="1">
      <c r="A26" s="54" t="s">
        <v>189</v>
      </c>
      <c r="B26" s="73">
        <v>727.0</v>
      </c>
      <c r="C26" s="19"/>
      <c r="D26" s="19"/>
      <c r="E26" s="19"/>
      <c r="F26" s="19"/>
    </row>
    <row r="27" ht="15.75" customHeight="1">
      <c r="A27" s="54" t="s">
        <v>190</v>
      </c>
      <c r="B27" s="72">
        <v>1409.0</v>
      </c>
      <c r="C27" s="19"/>
      <c r="D27" s="19"/>
      <c r="E27" s="19"/>
      <c r="F27" s="19"/>
    </row>
    <row r="28" ht="15.75" customHeight="1">
      <c r="A28" s="54" t="s">
        <v>191</v>
      </c>
      <c r="B28" s="72">
        <v>1588.0</v>
      </c>
      <c r="C28" s="19"/>
      <c r="D28" s="19"/>
      <c r="E28" s="19"/>
      <c r="F28" s="19"/>
    </row>
    <row r="29" ht="15.75" customHeight="1">
      <c r="A29" s="54" t="s">
        <v>192</v>
      </c>
      <c r="B29" s="72">
        <v>1731.0</v>
      </c>
      <c r="C29" s="19"/>
      <c r="D29" s="19"/>
      <c r="E29" s="19"/>
      <c r="F29" s="19"/>
    </row>
    <row r="30" ht="15.75" customHeight="1">
      <c r="A30" s="54" t="s">
        <v>193</v>
      </c>
      <c r="B30" s="72">
        <v>1852.0</v>
      </c>
      <c r="C30" s="19"/>
      <c r="D30" s="19"/>
      <c r="E30" s="19"/>
      <c r="F30" s="19"/>
    </row>
    <row r="31" ht="15.75" customHeight="1">
      <c r="A31" s="54" t="s">
        <v>194</v>
      </c>
      <c r="B31" s="72">
        <v>1590.0</v>
      </c>
      <c r="C31" s="19"/>
      <c r="D31" s="19"/>
      <c r="E31" s="19"/>
      <c r="F31" s="19"/>
    </row>
    <row r="32" ht="15.75" customHeight="1">
      <c r="A32" s="54" t="s">
        <v>195</v>
      </c>
      <c r="B32" s="72">
        <v>1783.0</v>
      </c>
      <c r="C32" s="19"/>
      <c r="D32" s="19"/>
      <c r="E32" s="19"/>
      <c r="F32" s="19"/>
    </row>
    <row r="33" ht="15.75" customHeight="1">
      <c r="A33" s="54" t="s">
        <v>196</v>
      </c>
      <c r="B33" s="72">
        <v>1429.0</v>
      </c>
      <c r="C33" s="19"/>
      <c r="D33" s="19"/>
      <c r="E33" s="19"/>
      <c r="F33" s="19"/>
    </row>
    <row r="34" ht="15.75" customHeight="1">
      <c r="A34" s="54" t="s">
        <v>197</v>
      </c>
      <c r="B34" s="72">
        <v>1925.0</v>
      </c>
      <c r="C34" s="19"/>
      <c r="D34" s="19"/>
      <c r="E34" s="19"/>
      <c r="F34" s="19"/>
    </row>
    <row r="35" ht="15.75" customHeight="1">
      <c r="A35" s="54" t="s">
        <v>198</v>
      </c>
      <c r="B35" s="72">
        <v>1387.0</v>
      </c>
      <c r="C35" s="19"/>
      <c r="D35" s="19"/>
      <c r="E35" s="19"/>
      <c r="F35" s="19"/>
    </row>
    <row r="36" ht="15.75" customHeight="1">
      <c r="A36" s="54" t="s">
        <v>199</v>
      </c>
      <c r="B36" s="72">
        <v>1435.0</v>
      </c>
      <c r="C36" s="19"/>
      <c r="D36" s="19"/>
      <c r="E36" s="19"/>
      <c r="F36" s="19"/>
    </row>
    <row r="37" ht="15.75" customHeight="1">
      <c r="A37" s="54" t="s">
        <v>200</v>
      </c>
      <c r="B37" s="72">
        <v>1193.0</v>
      </c>
      <c r="C37" s="19"/>
      <c r="D37" s="19"/>
      <c r="E37" s="19"/>
      <c r="F37" s="19"/>
    </row>
    <row r="38" ht="15.75" customHeight="1">
      <c r="A38" s="54" t="s">
        <v>151</v>
      </c>
      <c r="B38" s="72">
        <v>2075.0</v>
      </c>
      <c r="C38" s="19"/>
      <c r="D38" s="19"/>
      <c r="E38" s="19"/>
      <c r="F38" s="19"/>
    </row>
    <row r="39" ht="15.75" customHeight="1">
      <c r="A39" s="54" t="s">
        <v>152</v>
      </c>
      <c r="B39" s="72">
        <v>1542.0</v>
      </c>
      <c r="C39" s="19"/>
      <c r="D39" s="19"/>
      <c r="E39" s="19"/>
      <c r="F39" s="19"/>
    </row>
    <row r="40" ht="15.75" customHeight="1">
      <c r="A40" s="54" t="s">
        <v>201</v>
      </c>
      <c r="B40" s="72">
        <v>1617.0</v>
      </c>
      <c r="C40" s="19"/>
      <c r="D40" s="19"/>
      <c r="E40" s="19"/>
      <c r="F40" s="19"/>
    </row>
    <row r="41" ht="15.75" customHeight="1">
      <c r="A41" s="54" t="s">
        <v>202</v>
      </c>
      <c r="B41" s="72">
        <v>1224.0</v>
      </c>
      <c r="C41" s="19"/>
      <c r="D41" s="19"/>
      <c r="E41" s="19"/>
      <c r="F41" s="19"/>
    </row>
    <row r="42" ht="15.75" customHeight="1">
      <c r="A42" s="54" t="s">
        <v>203</v>
      </c>
      <c r="B42" s="73">
        <v>455.0</v>
      </c>
      <c r="C42" s="19"/>
      <c r="D42" s="19"/>
      <c r="E42" s="19"/>
      <c r="F42" s="19"/>
    </row>
    <row r="43" ht="15.75" customHeight="1">
      <c r="A43" s="54" t="s">
        <v>162</v>
      </c>
      <c r="B43" s="74">
        <v>60375.0</v>
      </c>
      <c r="C43" s="19"/>
      <c r="D43" s="19"/>
      <c r="E43" s="19"/>
      <c r="F43" s="19"/>
    </row>
    <row r="44" ht="15.75" customHeight="1">
      <c r="A44" s="54"/>
      <c r="B44" s="54"/>
      <c r="C44" s="19"/>
      <c r="D44" s="19"/>
      <c r="E44" s="19"/>
      <c r="F44" s="19"/>
    </row>
    <row r="45" ht="15.75" customHeight="1">
      <c r="A45" s="54" t="s">
        <v>19</v>
      </c>
      <c r="B45" s="71"/>
      <c r="C45" s="19"/>
      <c r="D45" s="19"/>
      <c r="E45" s="19"/>
      <c r="F45" s="19"/>
    </row>
    <row r="46" ht="15.75" customHeight="1">
      <c r="A46" s="54" t="s">
        <v>188</v>
      </c>
      <c r="B46" s="72">
        <v>28259.0</v>
      </c>
      <c r="C46" s="19"/>
      <c r="D46" s="19"/>
      <c r="E46" s="19"/>
      <c r="F46" s="19"/>
    </row>
    <row r="47" ht="15.75" customHeight="1">
      <c r="A47" s="54" t="s">
        <v>189</v>
      </c>
      <c r="B47" s="72">
        <v>3058.0</v>
      </c>
      <c r="C47" s="19"/>
      <c r="D47" s="19"/>
      <c r="E47" s="19"/>
      <c r="F47" s="19"/>
    </row>
    <row r="48" ht="15.75" customHeight="1">
      <c r="A48" s="54" t="s">
        <v>190</v>
      </c>
      <c r="B48" s="72">
        <v>4756.0</v>
      </c>
      <c r="C48" s="19"/>
      <c r="D48" s="19"/>
      <c r="E48" s="19"/>
      <c r="F48" s="19"/>
    </row>
    <row r="49" ht="15.75" customHeight="1">
      <c r="A49" s="54" t="s">
        <v>191</v>
      </c>
      <c r="B49" s="72">
        <v>2916.0</v>
      </c>
      <c r="C49" s="19"/>
      <c r="D49" s="19"/>
      <c r="E49" s="19"/>
      <c r="F49" s="19"/>
    </row>
    <row r="50" ht="15.75" customHeight="1">
      <c r="A50" s="54" t="s">
        <v>192</v>
      </c>
      <c r="B50" s="72">
        <v>2552.0</v>
      </c>
      <c r="C50" s="19"/>
      <c r="D50" s="19"/>
      <c r="E50" s="19"/>
      <c r="F50" s="19"/>
    </row>
    <row r="51" ht="15.75" customHeight="1">
      <c r="A51" s="54" t="s">
        <v>193</v>
      </c>
      <c r="B51" s="72">
        <v>2737.0</v>
      </c>
      <c r="C51" s="19"/>
      <c r="D51" s="19"/>
      <c r="E51" s="19"/>
      <c r="F51" s="19"/>
    </row>
    <row r="52" ht="15.75" customHeight="1">
      <c r="A52" s="54" t="s">
        <v>194</v>
      </c>
      <c r="B52" s="72">
        <v>1822.0</v>
      </c>
      <c r="C52" s="19"/>
      <c r="D52" s="19"/>
      <c r="E52" s="19"/>
      <c r="F52" s="19"/>
    </row>
    <row r="53" ht="15.75" customHeight="1">
      <c r="A53" s="54" t="s">
        <v>195</v>
      </c>
      <c r="B53" s="72">
        <v>2017.0</v>
      </c>
      <c r="C53" s="19"/>
      <c r="D53" s="19"/>
      <c r="E53" s="19"/>
      <c r="F53" s="19"/>
    </row>
    <row r="54" ht="15.75" customHeight="1">
      <c r="A54" s="54" t="s">
        <v>196</v>
      </c>
      <c r="B54" s="72">
        <v>1567.0</v>
      </c>
      <c r="C54" s="19"/>
      <c r="D54" s="19"/>
      <c r="E54" s="19"/>
      <c r="F54" s="19"/>
    </row>
    <row r="55" ht="15.75" customHeight="1">
      <c r="A55" s="54" t="s">
        <v>197</v>
      </c>
      <c r="B55" s="72">
        <v>1388.0</v>
      </c>
      <c r="C55" s="19"/>
      <c r="D55" s="19"/>
      <c r="E55" s="19"/>
      <c r="F55" s="19"/>
    </row>
    <row r="56" ht="15.75" customHeight="1">
      <c r="A56" s="54" t="s">
        <v>198</v>
      </c>
      <c r="B56" s="73">
        <v>988.0</v>
      </c>
      <c r="C56" s="19"/>
      <c r="D56" s="19"/>
      <c r="E56" s="19"/>
      <c r="F56" s="19"/>
    </row>
    <row r="57" ht="15.75" customHeight="1">
      <c r="A57" s="54" t="s">
        <v>199</v>
      </c>
      <c r="B57" s="73">
        <v>998.0</v>
      </c>
      <c r="C57" s="19"/>
      <c r="D57" s="19"/>
      <c r="E57" s="19"/>
      <c r="F57" s="19"/>
    </row>
    <row r="58" ht="15.75" customHeight="1">
      <c r="A58" s="54" t="s">
        <v>200</v>
      </c>
      <c r="B58" s="73">
        <v>652.0</v>
      </c>
      <c r="C58" s="19"/>
      <c r="D58" s="19"/>
      <c r="E58" s="19"/>
      <c r="F58" s="19"/>
    </row>
    <row r="59" ht="15.75" customHeight="1">
      <c r="A59" s="54" t="s">
        <v>151</v>
      </c>
      <c r="B59" s="73">
        <v>782.0</v>
      </c>
      <c r="C59" s="19"/>
      <c r="D59" s="19"/>
      <c r="E59" s="19"/>
      <c r="F59" s="19"/>
    </row>
    <row r="60" ht="15.75" customHeight="1">
      <c r="A60" s="54" t="s">
        <v>152</v>
      </c>
      <c r="B60" s="73">
        <v>568.0</v>
      </c>
      <c r="C60" s="19"/>
      <c r="D60" s="19"/>
      <c r="E60" s="19"/>
      <c r="F60" s="19"/>
    </row>
    <row r="61" ht="15.75" customHeight="1">
      <c r="A61" s="54" t="s">
        <v>201</v>
      </c>
      <c r="B61" s="73">
        <v>714.0</v>
      </c>
      <c r="C61" s="19"/>
      <c r="D61" s="19"/>
      <c r="E61" s="19"/>
      <c r="F61" s="19"/>
    </row>
    <row r="62" ht="15.75" customHeight="1">
      <c r="A62" s="54" t="s">
        <v>202</v>
      </c>
      <c r="B62" s="73">
        <v>521.0</v>
      </c>
      <c r="C62" s="19"/>
      <c r="D62" s="19"/>
      <c r="E62" s="19"/>
      <c r="F62" s="19"/>
    </row>
    <row r="63" ht="15.75" customHeight="1">
      <c r="A63" s="54" t="s">
        <v>203</v>
      </c>
      <c r="B63" s="73">
        <v>223.0</v>
      </c>
      <c r="C63" s="19"/>
      <c r="D63" s="19"/>
      <c r="E63" s="19"/>
      <c r="F63" s="19"/>
    </row>
    <row r="64" ht="15.75" customHeight="1">
      <c r="A64" s="54" t="s">
        <v>162</v>
      </c>
      <c r="B64" s="74">
        <v>31757.0</v>
      </c>
      <c r="C64" s="19"/>
      <c r="D64" s="19"/>
      <c r="E64" s="19"/>
      <c r="F64" s="19"/>
    </row>
    <row r="65" ht="15.75" customHeight="1">
      <c r="A65" s="54"/>
      <c r="B65" s="54"/>
      <c r="C65" s="19"/>
      <c r="D65" s="19"/>
      <c r="E65" s="19"/>
      <c r="F65" s="19"/>
    </row>
    <row r="66" ht="15.75" customHeight="1">
      <c r="A66" s="54" t="s">
        <v>20</v>
      </c>
      <c r="B66" s="71"/>
      <c r="C66" s="19"/>
      <c r="D66" s="19"/>
      <c r="E66" s="19"/>
      <c r="F66" s="19"/>
    </row>
    <row r="67" ht="15.75" customHeight="1">
      <c r="A67" s="54" t="s">
        <v>188</v>
      </c>
      <c r="B67" s="72">
        <v>18753.0</v>
      </c>
      <c r="C67" s="19"/>
      <c r="D67" s="19"/>
      <c r="E67" s="19"/>
      <c r="F67" s="19"/>
    </row>
    <row r="68" ht="15.75" customHeight="1">
      <c r="A68" s="54" t="s">
        <v>189</v>
      </c>
      <c r="B68" s="73">
        <v>732.0</v>
      </c>
      <c r="C68" s="19"/>
      <c r="D68" s="19"/>
      <c r="E68" s="19"/>
      <c r="F68" s="19"/>
    </row>
    <row r="69" ht="15.75" customHeight="1">
      <c r="A69" s="54" t="s">
        <v>190</v>
      </c>
      <c r="B69" s="72">
        <v>1528.0</v>
      </c>
      <c r="C69" s="19"/>
      <c r="D69" s="19"/>
      <c r="E69" s="19"/>
      <c r="F69" s="19"/>
    </row>
    <row r="70" ht="15.75" customHeight="1">
      <c r="A70" s="54" t="s">
        <v>191</v>
      </c>
      <c r="B70" s="72">
        <v>1606.0</v>
      </c>
      <c r="C70" s="19"/>
      <c r="D70" s="19"/>
      <c r="E70" s="19"/>
      <c r="F70" s="19"/>
    </row>
    <row r="71" ht="15.75" customHeight="1">
      <c r="A71" s="54" t="s">
        <v>192</v>
      </c>
      <c r="B71" s="72">
        <v>1649.0</v>
      </c>
      <c r="C71" s="19"/>
      <c r="D71" s="19"/>
      <c r="E71" s="19"/>
      <c r="F71" s="19"/>
    </row>
    <row r="72" ht="15.75" customHeight="1">
      <c r="A72" s="54" t="s">
        <v>193</v>
      </c>
      <c r="B72" s="72">
        <v>1894.0</v>
      </c>
      <c r="C72" s="19"/>
      <c r="D72" s="19"/>
      <c r="E72" s="19"/>
      <c r="F72" s="19"/>
    </row>
    <row r="73" ht="15.75" customHeight="1">
      <c r="A73" s="54" t="s">
        <v>194</v>
      </c>
      <c r="B73" s="72">
        <v>1508.0</v>
      </c>
      <c r="C73" s="19"/>
      <c r="D73" s="19"/>
      <c r="E73" s="19"/>
      <c r="F73" s="19"/>
    </row>
    <row r="74" ht="15.75" customHeight="1">
      <c r="A74" s="54" t="s">
        <v>195</v>
      </c>
      <c r="B74" s="72">
        <v>1499.0</v>
      </c>
      <c r="C74" s="19"/>
      <c r="D74" s="19"/>
      <c r="E74" s="19"/>
      <c r="F74" s="19"/>
    </row>
    <row r="75" ht="15.75" customHeight="1">
      <c r="A75" s="54" t="s">
        <v>196</v>
      </c>
      <c r="B75" s="72">
        <v>1407.0</v>
      </c>
      <c r="C75" s="19"/>
      <c r="D75" s="19"/>
      <c r="E75" s="19"/>
      <c r="F75" s="19"/>
    </row>
    <row r="76" ht="15.75" customHeight="1">
      <c r="A76" s="54" t="s">
        <v>197</v>
      </c>
      <c r="B76" s="72">
        <v>1278.0</v>
      </c>
      <c r="C76" s="19"/>
      <c r="D76" s="19"/>
      <c r="E76" s="19"/>
      <c r="F76" s="19"/>
    </row>
    <row r="77" ht="15.75" customHeight="1">
      <c r="A77" s="54" t="s">
        <v>198</v>
      </c>
      <c r="B77" s="72">
        <v>1091.0</v>
      </c>
      <c r="C77" s="19"/>
      <c r="D77" s="19"/>
      <c r="E77" s="19"/>
      <c r="F77" s="19"/>
    </row>
    <row r="78" ht="15.75" customHeight="1">
      <c r="A78" s="54" t="s">
        <v>199</v>
      </c>
      <c r="B78" s="73">
        <v>852.0</v>
      </c>
      <c r="C78" s="19"/>
      <c r="D78" s="19"/>
      <c r="E78" s="19"/>
      <c r="F78" s="19"/>
    </row>
    <row r="79" ht="15.75" customHeight="1">
      <c r="A79" s="54" t="s">
        <v>200</v>
      </c>
      <c r="B79" s="73">
        <v>756.0</v>
      </c>
      <c r="C79" s="19"/>
      <c r="D79" s="19"/>
      <c r="E79" s="19"/>
      <c r="F79" s="19"/>
    </row>
    <row r="80" ht="15.75" customHeight="1">
      <c r="A80" s="54" t="s">
        <v>151</v>
      </c>
      <c r="B80" s="72">
        <v>1073.0</v>
      </c>
      <c r="C80" s="19"/>
      <c r="D80" s="19"/>
      <c r="E80" s="19"/>
      <c r="F80" s="19"/>
    </row>
    <row r="81" ht="15.75" customHeight="1">
      <c r="A81" s="54" t="s">
        <v>152</v>
      </c>
      <c r="B81" s="73">
        <v>651.0</v>
      </c>
      <c r="C81" s="19"/>
      <c r="D81" s="19"/>
      <c r="E81" s="19"/>
      <c r="F81" s="19"/>
    </row>
    <row r="82" ht="15.75" customHeight="1">
      <c r="A82" s="54" t="s">
        <v>201</v>
      </c>
      <c r="B82" s="73">
        <v>666.0</v>
      </c>
      <c r="C82" s="19"/>
      <c r="D82" s="19"/>
      <c r="E82" s="19"/>
      <c r="F82" s="19"/>
    </row>
    <row r="83" ht="15.75" customHeight="1">
      <c r="A83" s="54" t="s">
        <v>202</v>
      </c>
      <c r="B83" s="73">
        <v>448.0</v>
      </c>
      <c r="C83" s="19"/>
      <c r="D83" s="19"/>
      <c r="E83" s="19"/>
      <c r="F83" s="19"/>
    </row>
    <row r="84" ht="15.75" customHeight="1">
      <c r="A84" s="54" t="s">
        <v>203</v>
      </c>
      <c r="B84" s="73">
        <v>115.0</v>
      </c>
      <c r="C84" s="19"/>
      <c r="D84" s="19"/>
      <c r="E84" s="19"/>
      <c r="F84" s="19"/>
    </row>
    <row r="85" ht="15.75" customHeight="1">
      <c r="A85" s="54" t="s">
        <v>162</v>
      </c>
      <c r="B85" s="74">
        <v>46471.0</v>
      </c>
      <c r="C85" s="19"/>
      <c r="D85" s="19"/>
      <c r="E85" s="19"/>
      <c r="F85" s="19"/>
    </row>
    <row r="86" ht="15.75" customHeight="1">
      <c r="A86" s="54"/>
      <c r="B86" s="54"/>
      <c r="C86" s="19"/>
      <c r="D86" s="19"/>
      <c r="E86" s="19"/>
      <c r="F86" s="19"/>
    </row>
    <row r="87" ht="15.75" customHeight="1">
      <c r="A87" s="54" t="s">
        <v>21</v>
      </c>
      <c r="B87" s="71"/>
      <c r="C87" s="19"/>
      <c r="D87" s="19"/>
      <c r="E87" s="19"/>
      <c r="F87" s="19"/>
    </row>
    <row r="88" ht="15.75" customHeight="1">
      <c r="A88" s="54" t="s">
        <v>188</v>
      </c>
      <c r="B88" s="72">
        <v>14067.0</v>
      </c>
      <c r="C88" s="19"/>
      <c r="D88" s="19"/>
      <c r="E88" s="19"/>
      <c r="F88" s="19"/>
    </row>
    <row r="89" ht="15.75" customHeight="1">
      <c r="A89" s="54" t="s">
        <v>189</v>
      </c>
      <c r="B89" s="73">
        <v>697.0</v>
      </c>
      <c r="C89" s="19"/>
      <c r="D89" s="19"/>
      <c r="E89" s="19"/>
      <c r="F89" s="19"/>
    </row>
    <row r="90" ht="15.75" customHeight="1">
      <c r="A90" s="54" t="s">
        <v>190</v>
      </c>
      <c r="B90" s="72">
        <v>1408.0</v>
      </c>
      <c r="C90" s="19"/>
      <c r="D90" s="19"/>
      <c r="E90" s="19"/>
      <c r="F90" s="19"/>
    </row>
    <row r="91" ht="15.75" customHeight="1">
      <c r="A91" s="54" t="s">
        <v>191</v>
      </c>
      <c r="B91" s="72">
        <v>1353.0</v>
      </c>
      <c r="C91" s="19"/>
      <c r="D91" s="19"/>
      <c r="E91" s="19"/>
      <c r="F91" s="19"/>
    </row>
    <row r="92" ht="15.75" customHeight="1">
      <c r="A92" s="54" t="s">
        <v>192</v>
      </c>
      <c r="B92" s="72">
        <v>1096.0</v>
      </c>
      <c r="C92" s="19"/>
      <c r="D92" s="19"/>
      <c r="E92" s="19"/>
      <c r="F92" s="19"/>
    </row>
    <row r="93" ht="15.75" customHeight="1">
      <c r="A93" s="54" t="s">
        <v>193</v>
      </c>
      <c r="B93" s="72">
        <v>1281.0</v>
      </c>
      <c r="C93" s="19"/>
      <c r="D93" s="19"/>
      <c r="E93" s="19"/>
      <c r="F93" s="19"/>
    </row>
    <row r="94" ht="15.75" customHeight="1">
      <c r="A94" s="54" t="s">
        <v>194</v>
      </c>
      <c r="B94" s="73">
        <v>902.0</v>
      </c>
      <c r="C94" s="19"/>
      <c r="D94" s="19"/>
      <c r="E94" s="19"/>
      <c r="F94" s="19"/>
    </row>
    <row r="95" ht="15.75" customHeight="1">
      <c r="A95" s="54" t="s">
        <v>195</v>
      </c>
      <c r="B95" s="72">
        <v>1086.0</v>
      </c>
      <c r="C95" s="19"/>
      <c r="D95" s="19"/>
      <c r="E95" s="19"/>
      <c r="F95" s="19"/>
    </row>
    <row r="96" ht="15.75" customHeight="1">
      <c r="A96" s="54" t="s">
        <v>196</v>
      </c>
      <c r="B96" s="72">
        <v>1068.0</v>
      </c>
      <c r="C96" s="19"/>
      <c r="D96" s="19"/>
      <c r="E96" s="19"/>
      <c r="F96" s="19"/>
    </row>
    <row r="97" ht="15.75" customHeight="1">
      <c r="A97" s="54" t="s">
        <v>197</v>
      </c>
      <c r="B97" s="72">
        <v>1030.0</v>
      </c>
      <c r="C97" s="19"/>
      <c r="D97" s="19"/>
      <c r="E97" s="19"/>
      <c r="F97" s="19"/>
    </row>
    <row r="98" ht="15.75" customHeight="1">
      <c r="A98" s="54" t="s">
        <v>198</v>
      </c>
      <c r="B98" s="73">
        <v>831.0</v>
      </c>
      <c r="C98" s="19"/>
      <c r="D98" s="19"/>
      <c r="E98" s="19"/>
      <c r="F98" s="19"/>
    </row>
    <row r="99" ht="15.75" customHeight="1">
      <c r="A99" s="54" t="s">
        <v>199</v>
      </c>
      <c r="B99" s="73">
        <v>697.0</v>
      </c>
      <c r="C99" s="19"/>
      <c r="D99" s="19"/>
      <c r="E99" s="19"/>
      <c r="F99" s="19"/>
    </row>
    <row r="100" ht="15.75" customHeight="1">
      <c r="A100" s="54" t="s">
        <v>200</v>
      </c>
      <c r="B100" s="73">
        <v>495.0</v>
      </c>
      <c r="C100" s="19"/>
      <c r="D100" s="19"/>
      <c r="E100" s="19"/>
      <c r="F100" s="19"/>
    </row>
    <row r="101" ht="15.75" customHeight="1">
      <c r="A101" s="54" t="s">
        <v>151</v>
      </c>
      <c r="B101" s="73">
        <v>841.0</v>
      </c>
      <c r="C101" s="19"/>
      <c r="D101" s="19"/>
      <c r="E101" s="19"/>
      <c r="F101" s="19"/>
    </row>
    <row r="102" ht="15.75" customHeight="1">
      <c r="A102" s="54" t="s">
        <v>152</v>
      </c>
      <c r="B102" s="73">
        <v>432.0</v>
      </c>
      <c r="C102" s="19"/>
      <c r="D102" s="19"/>
      <c r="E102" s="19"/>
      <c r="F102" s="19"/>
    </row>
    <row r="103" ht="15.75" customHeight="1">
      <c r="A103" s="54" t="s">
        <v>201</v>
      </c>
      <c r="B103" s="73">
        <v>535.0</v>
      </c>
      <c r="C103" s="19"/>
      <c r="D103" s="19"/>
      <c r="E103" s="19"/>
      <c r="F103" s="19"/>
    </row>
    <row r="104" ht="15.75" customHeight="1">
      <c r="A104" s="54" t="s">
        <v>202</v>
      </c>
      <c r="B104" s="73">
        <v>284.0</v>
      </c>
      <c r="C104" s="19"/>
      <c r="D104" s="19"/>
      <c r="E104" s="19"/>
      <c r="F104" s="19"/>
    </row>
    <row r="105" ht="15.75" customHeight="1">
      <c r="A105" s="54" t="s">
        <v>203</v>
      </c>
      <c r="B105" s="73">
        <v>31.0</v>
      </c>
      <c r="C105" s="19"/>
      <c r="D105" s="19"/>
      <c r="E105" s="19"/>
      <c r="F105" s="19"/>
    </row>
    <row r="106" ht="15.75" customHeight="1">
      <c r="A106" s="54" t="s">
        <v>162</v>
      </c>
      <c r="B106" s="74">
        <v>46226.0</v>
      </c>
      <c r="C106" s="19"/>
      <c r="D106" s="19"/>
      <c r="E106" s="19"/>
      <c r="F106" s="19"/>
    </row>
    <row r="107" ht="15.75" customHeight="1">
      <c r="A107" s="54"/>
      <c r="B107" s="54"/>
      <c r="C107" s="19"/>
      <c r="D107" s="19"/>
      <c r="E107" s="19"/>
      <c r="F107" s="19"/>
    </row>
    <row r="108" ht="15.75" customHeight="1">
      <c r="A108" s="54" t="s">
        <v>22</v>
      </c>
      <c r="B108" s="71"/>
      <c r="C108" s="19"/>
      <c r="D108" s="19"/>
      <c r="E108" s="19"/>
      <c r="F108" s="19"/>
    </row>
    <row r="109" ht="15.75" customHeight="1">
      <c r="A109" s="54" t="s">
        <v>188</v>
      </c>
      <c r="B109" s="72">
        <v>52167.0</v>
      </c>
      <c r="C109" s="19"/>
      <c r="D109" s="19"/>
      <c r="E109" s="19"/>
      <c r="F109" s="19"/>
    </row>
    <row r="110" ht="15.75" customHeight="1">
      <c r="A110" s="54" t="s">
        <v>189</v>
      </c>
      <c r="B110" s="72">
        <v>2775.0</v>
      </c>
      <c r="C110" s="19"/>
      <c r="D110" s="19"/>
      <c r="E110" s="19"/>
      <c r="F110" s="19"/>
    </row>
    <row r="111" ht="15.75" customHeight="1">
      <c r="A111" s="54" t="s">
        <v>190</v>
      </c>
      <c r="B111" s="72">
        <v>4666.0</v>
      </c>
      <c r="C111" s="19"/>
      <c r="D111" s="19"/>
      <c r="E111" s="19"/>
      <c r="F111" s="19"/>
    </row>
    <row r="112" ht="15.75" customHeight="1">
      <c r="A112" s="54" t="s">
        <v>191</v>
      </c>
      <c r="B112" s="72">
        <v>4176.0</v>
      </c>
      <c r="C112" s="19"/>
      <c r="D112" s="19"/>
      <c r="E112" s="19"/>
      <c r="F112" s="19"/>
    </row>
    <row r="113" ht="15.75" customHeight="1">
      <c r="A113" s="54" t="s">
        <v>192</v>
      </c>
      <c r="B113" s="72">
        <v>3912.0</v>
      </c>
      <c r="C113" s="19"/>
      <c r="D113" s="19"/>
      <c r="E113" s="19"/>
      <c r="F113" s="19"/>
    </row>
    <row r="114" ht="15.75" customHeight="1">
      <c r="A114" s="54" t="s">
        <v>193</v>
      </c>
      <c r="B114" s="72">
        <v>4915.0</v>
      </c>
      <c r="C114" s="19"/>
      <c r="D114" s="19"/>
      <c r="E114" s="19"/>
      <c r="F114" s="19"/>
    </row>
    <row r="115" ht="15.75" customHeight="1">
      <c r="A115" s="54" t="s">
        <v>194</v>
      </c>
      <c r="B115" s="72">
        <v>4113.0</v>
      </c>
      <c r="C115" s="19"/>
      <c r="D115" s="19"/>
      <c r="E115" s="19"/>
      <c r="F115" s="19"/>
    </row>
    <row r="116" ht="15.75" customHeight="1">
      <c r="A116" s="54" t="s">
        <v>195</v>
      </c>
      <c r="B116" s="72">
        <v>4286.0</v>
      </c>
      <c r="C116" s="19"/>
      <c r="D116" s="19"/>
      <c r="E116" s="19"/>
      <c r="F116" s="19"/>
    </row>
    <row r="117" ht="15.75" customHeight="1">
      <c r="A117" s="54" t="s">
        <v>196</v>
      </c>
      <c r="B117" s="72">
        <v>3598.0</v>
      </c>
      <c r="C117" s="19"/>
      <c r="D117" s="19"/>
      <c r="E117" s="19"/>
      <c r="F117" s="19"/>
    </row>
    <row r="118" ht="15.75" customHeight="1">
      <c r="A118" s="54" t="s">
        <v>197</v>
      </c>
      <c r="B118" s="72">
        <v>3857.0</v>
      </c>
      <c r="C118" s="19"/>
      <c r="D118" s="19"/>
      <c r="E118" s="19"/>
      <c r="F118" s="19"/>
    </row>
    <row r="119" ht="15.75" customHeight="1">
      <c r="A119" s="54" t="s">
        <v>198</v>
      </c>
      <c r="B119" s="72">
        <v>2269.0</v>
      </c>
      <c r="C119" s="19"/>
      <c r="D119" s="19"/>
      <c r="E119" s="19"/>
      <c r="F119" s="19"/>
    </row>
    <row r="120" ht="15.75" customHeight="1">
      <c r="A120" s="54" t="s">
        <v>199</v>
      </c>
      <c r="B120" s="72">
        <v>2245.0</v>
      </c>
      <c r="C120" s="19"/>
      <c r="D120" s="19"/>
      <c r="E120" s="19"/>
      <c r="F120" s="19"/>
    </row>
    <row r="121" ht="15.75" customHeight="1">
      <c r="A121" s="54" t="s">
        <v>200</v>
      </c>
      <c r="B121" s="72">
        <v>1522.0</v>
      </c>
      <c r="C121" s="19"/>
      <c r="D121" s="19"/>
      <c r="E121" s="19"/>
      <c r="F121" s="19"/>
    </row>
    <row r="122" ht="15.75" customHeight="1">
      <c r="A122" s="54" t="s">
        <v>151</v>
      </c>
      <c r="B122" s="72">
        <v>2618.0</v>
      </c>
      <c r="C122" s="19"/>
      <c r="D122" s="19"/>
      <c r="E122" s="19"/>
      <c r="F122" s="19"/>
    </row>
    <row r="123" ht="15.75" customHeight="1">
      <c r="A123" s="54" t="s">
        <v>152</v>
      </c>
      <c r="B123" s="72">
        <v>1866.0</v>
      </c>
      <c r="C123" s="19"/>
      <c r="D123" s="19"/>
      <c r="E123" s="19"/>
      <c r="F123" s="19"/>
    </row>
    <row r="124" ht="15.75" customHeight="1">
      <c r="A124" s="54" t="s">
        <v>201</v>
      </c>
      <c r="B124" s="72">
        <v>2275.0</v>
      </c>
      <c r="C124" s="19"/>
      <c r="D124" s="19"/>
      <c r="E124" s="19"/>
      <c r="F124" s="19"/>
    </row>
    <row r="125" ht="15.75" customHeight="1">
      <c r="A125" s="54" t="s">
        <v>202</v>
      </c>
      <c r="B125" s="72">
        <v>1984.0</v>
      </c>
      <c r="C125" s="19"/>
      <c r="D125" s="19"/>
      <c r="E125" s="19"/>
      <c r="F125" s="19"/>
    </row>
    <row r="126" ht="15.75" customHeight="1">
      <c r="A126" s="54" t="s">
        <v>203</v>
      </c>
      <c r="B126" s="72">
        <v>1090.0</v>
      </c>
      <c r="C126" s="19"/>
      <c r="D126" s="19"/>
      <c r="E126" s="19"/>
      <c r="F126" s="19"/>
    </row>
    <row r="127" ht="15.75" customHeight="1">
      <c r="A127" s="54" t="s">
        <v>162</v>
      </c>
      <c r="B127" s="74">
        <v>46837.0</v>
      </c>
      <c r="C127" s="19"/>
      <c r="D127" s="19"/>
      <c r="E127" s="19"/>
      <c r="F127" s="19"/>
    </row>
    <row r="128" ht="15.75" customHeight="1">
      <c r="A128" s="54"/>
      <c r="B128" s="54"/>
      <c r="C128" s="19"/>
      <c r="D128" s="19"/>
      <c r="E128" s="19"/>
      <c r="F128" s="19"/>
    </row>
    <row r="129" ht="15.75" customHeight="1">
      <c r="A129" s="54" t="s">
        <v>23</v>
      </c>
      <c r="B129" s="71"/>
      <c r="C129" s="19"/>
      <c r="D129" s="19"/>
      <c r="E129" s="19"/>
      <c r="F129" s="19"/>
    </row>
    <row r="130" ht="15.75" customHeight="1">
      <c r="A130" s="54" t="s">
        <v>188</v>
      </c>
      <c r="B130" s="72">
        <v>31781.0</v>
      </c>
      <c r="C130" s="19"/>
      <c r="D130" s="19"/>
      <c r="E130" s="19"/>
      <c r="F130" s="19"/>
    </row>
    <row r="131" ht="15.75" customHeight="1">
      <c r="A131" s="54" t="s">
        <v>189</v>
      </c>
      <c r="B131" s="72">
        <v>1659.0</v>
      </c>
      <c r="C131" s="19"/>
      <c r="D131" s="19"/>
      <c r="E131" s="19"/>
      <c r="F131" s="19"/>
    </row>
    <row r="132" ht="15.75" customHeight="1">
      <c r="A132" s="54" t="s">
        <v>190</v>
      </c>
      <c r="B132" s="72">
        <v>2405.0</v>
      </c>
      <c r="C132" s="19"/>
      <c r="D132" s="19"/>
      <c r="E132" s="19"/>
      <c r="F132" s="19"/>
    </row>
    <row r="133" ht="15.75" customHeight="1">
      <c r="A133" s="54" t="s">
        <v>191</v>
      </c>
      <c r="B133" s="72">
        <v>1903.0</v>
      </c>
      <c r="C133" s="19"/>
      <c r="D133" s="19"/>
      <c r="E133" s="19"/>
      <c r="F133" s="19"/>
    </row>
    <row r="134" ht="15.75" customHeight="1">
      <c r="A134" s="54" t="s">
        <v>192</v>
      </c>
      <c r="B134" s="72">
        <v>1838.0</v>
      </c>
      <c r="C134" s="19"/>
      <c r="D134" s="19"/>
      <c r="E134" s="19"/>
      <c r="F134" s="19"/>
    </row>
    <row r="135" ht="15.75" customHeight="1">
      <c r="A135" s="54" t="s">
        <v>193</v>
      </c>
      <c r="B135" s="72">
        <v>2581.0</v>
      </c>
      <c r="C135" s="19"/>
      <c r="D135" s="19"/>
      <c r="E135" s="19"/>
      <c r="F135" s="19"/>
    </row>
    <row r="136" ht="15.75" customHeight="1">
      <c r="A136" s="54" t="s">
        <v>194</v>
      </c>
      <c r="B136" s="72">
        <v>2300.0</v>
      </c>
      <c r="C136" s="19"/>
      <c r="D136" s="19"/>
      <c r="E136" s="19"/>
      <c r="F136" s="19"/>
    </row>
    <row r="137" ht="15.75" customHeight="1">
      <c r="A137" s="54" t="s">
        <v>195</v>
      </c>
      <c r="B137" s="72">
        <v>2738.0</v>
      </c>
      <c r="C137" s="19"/>
      <c r="D137" s="19"/>
      <c r="E137" s="19"/>
      <c r="F137" s="19"/>
    </row>
    <row r="138" ht="15.75" customHeight="1">
      <c r="A138" s="54" t="s">
        <v>196</v>
      </c>
      <c r="B138" s="72">
        <v>1874.0</v>
      </c>
      <c r="C138" s="19"/>
      <c r="D138" s="19"/>
      <c r="E138" s="19"/>
      <c r="F138" s="19"/>
    </row>
    <row r="139" ht="15.75" customHeight="1">
      <c r="A139" s="54" t="s">
        <v>197</v>
      </c>
      <c r="B139" s="72">
        <v>2399.0</v>
      </c>
      <c r="C139" s="19"/>
      <c r="D139" s="19"/>
      <c r="E139" s="19"/>
      <c r="F139" s="19"/>
    </row>
    <row r="140" ht="15.75" customHeight="1">
      <c r="A140" s="54" t="s">
        <v>198</v>
      </c>
      <c r="B140" s="72">
        <v>1478.0</v>
      </c>
      <c r="C140" s="19"/>
      <c r="D140" s="19"/>
      <c r="E140" s="19"/>
      <c r="F140" s="19"/>
    </row>
    <row r="141" ht="15.75" customHeight="1">
      <c r="A141" s="54" t="s">
        <v>199</v>
      </c>
      <c r="B141" s="72">
        <v>1496.0</v>
      </c>
      <c r="C141" s="19"/>
      <c r="D141" s="19"/>
      <c r="E141" s="19"/>
      <c r="F141" s="19"/>
    </row>
    <row r="142" ht="15.75" customHeight="1">
      <c r="A142" s="54" t="s">
        <v>200</v>
      </c>
      <c r="B142" s="72">
        <v>1072.0</v>
      </c>
      <c r="C142" s="19"/>
      <c r="D142" s="19"/>
      <c r="E142" s="19"/>
      <c r="F142" s="19"/>
    </row>
    <row r="143" ht="15.75" customHeight="1">
      <c r="A143" s="54" t="s">
        <v>151</v>
      </c>
      <c r="B143" s="72">
        <v>2170.0</v>
      </c>
      <c r="C143" s="19"/>
      <c r="D143" s="19"/>
      <c r="E143" s="19"/>
      <c r="F143" s="19"/>
    </row>
    <row r="144" ht="15.75" customHeight="1">
      <c r="A144" s="54" t="s">
        <v>152</v>
      </c>
      <c r="B144" s="72">
        <v>1294.0</v>
      </c>
      <c r="C144" s="19"/>
      <c r="D144" s="19"/>
      <c r="E144" s="19"/>
      <c r="F144" s="19"/>
    </row>
    <row r="145" ht="15.75" customHeight="1">
      <c r="A145" s="54" t="s">
        <v>201</v>
      </c>
      <c r="B145" s="72">
        <v>1636.0</v>
      </c>
      <c r="C145" s="19"/>
      <c r="D145" s="19"/>
      <c r="E145" s="19"/>
      <c r="F145" s="19"/>
    </row>
    <row r="146" ht="15.75" customHeight="1">
      <c r="A146" s="54" t="s">
        <v>202</v>
      </c>
      <c r="B146" s="72">
        <v>1852.0</v>
      </c>
      <c r="C146" s="19"/>
      <c r="D146" s="19"/>
      <c r="E146" s="19"/>
      <c r="F146" s="19"/>
    </row>
    <row r="147" ht="15.75" customHeight="1">
      <c r="A147" s="54" t="s">
        <v>203</v>
      </c>
      <c r="B147" s="72">
        <v>1086.0</v>
      </c>
      <c r="C147" s="19"/>
      <c r="D147" s="19"/>
      <c r="E147" s="19"/>
      <c r="F147" s="19"/>
    </row>
    <row r="148" ht="15.75" customHeight="1">
      <c r="A148" s="54" t="s">
        <v>162</v>
      </c>
      <c r="B148" s="74">
        <v>53416.0</v>
      </c>
      <c r="C148" s="19"/>
      <c r="D148" s="19"/>
      <c r="E148" s="19"/>
      <c r="F148" s="19"/>
    </row>
    <row r="149" ht="15.75" customHeight="1">
      <c r="A149" s="54"/>
      <c r="B149" s="54"/>
      <c r="C149" s="19"/>
      <c r="D149" s="19"/>
      <c r="E149" s="19"/>
      <c r="F149" s="19"/>
    </row>
    <row r="150" ht="15.75" customHeight="1">
      <c r="A150" s="54" t="s">
        <v>24</v>
      </c>
      <c r="B150" s="71"/>
      <c r="C150" s="19"/>
      <c r="D150" s="19"/>
      <c r="E150" s="19"/>
      <c r="F150" s="19"/>
    </row>
    <row r="151" ht="15.75" customHeight="1">
      <c r="A151" s="54" t="s">
        <v>188</v>
      </c>
      <c r="B151" s="72">
        <v>36488.0</v>
      </c>
      <c r="C151" s="19"/>
      <c r="D151" s="19"/>
      <c r="E151" s="19"/>
      <c r="F151" s="19"/>
    </row>
    <row r="152" ht="15.75" customHeight="1">
      <c r="A152" s="54" t="s">
        <v>189</v>
      </c>
      <c r="B152" s="72">
        <v>2163.0</v>
      </c>
      <c r="C152" s="19"/>
      <c r="D152" s="19"/>
      <c r="E152" s="19"/>
      <c r="F152" s="19"/>
    </row>
    <row r="153" ht="15.75" customHeight="1">
      <c r="A153" s="54" t="s">
        <v>190</v>
      </c>
      <c r="B153" s="72">
        <v>4047.0</v>
      </c>
      <c r="C153" s="19"/>
      <c r="D153" s="19"/>
      <c r="E153" s="19"/>
      <c r="F153" s="19"/>
    </row>
    <row r="154" ht="15.75" customHeight="1">
      <c r="A154" s="54" t="s">
        <v>191</v>
      </c>
      <c r="B154" s="72">
        <v>2336.0</v>
      </c>
      <c r="C154" s="19"/>
      <c r="D154" s="19"/>
      <c r="E154" s="19"/>
      <c r="F154" s="19"/>
    </row>
    <row r="155" ht="15.75" customHeight="1">
      <c r="A155" s="54" t="s">
        <v>192</v>
      </c>
      <c r="B155" s="72">
        <v>2004.0</v>
      </c>
      <c r="C155" s="19"/>
      <c r="D155" s="19"/>
      <c r="E155" s="19"/>
      <c r="F155" s="19"/>
    </row>
    <row r="156" ht="15.75" customHeight="1">
      <c r="A156" s="54" t="s">
        <v>193</v>
      </c>
      <c r="B156" s="72">
        <v>2384.0</v>
      </c>
      <c r="C156" s="19"/>
      <c r="D156" s="19"/>
      <c r="E156" s="19"/>
      <c r="F156" s="19"/>
    </row>
    <row r="157" ht="15.75" customHeight="1">
      <c r="A157" s="54" t="s">
        <v>194</v>
      </c>
      <c r="B157" s="72">
        <v>1974.0</v>
      </c>
      <c r="C157" s="19"/>
      <c r="D157" s="19"/>
      <c r="E157" s="19"/>
      <c r="F157" s="19"/>
    </row>
    <row r="158" ht="15.75" customHeight="1">
      <c r="A158" s="54" t="s">
        <v>195</v>
      </c>
      <c r="B158" s="72">
        <v>2636.0</v>
      </c>
      <c r="C158" s="19"/>
      <c r="D158" s="19"/>
      <c r="E158" s="19"/>
      <c r="F158" s="19"/>
    </row>
    <row r="159" ht="15.75" customHeight="1">
      <c r="A159" s="54" t="s">
        <v>196</v>
      </c>
      <c r="B159" s="72">
        <v>1589.0</v>
      </c>
      <c r="C159" s="19"/>
      <c r="D159" s="19"/>
      <c r="E159" s="19"/>
      <c r="F159" s="19"/>
    </row>
    <row r="160" ht="15.75" customHeight="1">
      <c r="A160" s="54" t="s">
        <v>197</v>
      </c>
      <c r="B160" s="72">
        <v>2278.0</v>
      </c>
      <c r="C160" s="19"/>
      <c r="D160" s="19"/>
      <c r="E160" s="19"/>
      <c r="F160" s="19"/>
    </row>
    <row r="161" ht="15.75" customHeight="1">
      <c r="A161" s="54" t="s">
        <v>198</v>
      </c>
      <c r="B161" s="72">
        <v>1252.0</v>
      </c>
      <c r="C161" s="19"/>
      <c r="D161" s="19"/>
      <c r="E161" s="19"/>
      <c r="F161" s="19"/>
    </row>
    <row r="162" ht="15.75" customHeight="1">
      <c r="A162" s="54" t="s">
        <v>199</v>
      </c>
      <c r="B162" s="72">
        <v>1524.0</v>
      </c>
      <c r="C162" s="19"/>
      <c r="D162" s="19"/>
      <c r="E162" s="19"/>
      <c r="F162" s="19"/>
    </row>
    <row r="163" ht="15.75" customHeight="1">
      <c r="A163" s="54" t="s">
        <v>200</v>
      </c>
      <c r="B163" s="73">
        <v>997.0</v>
      </c>
      <c r="C163" s="19"/>
      <c r="D163" s="19"/>
      <c r="E163" s="19"/>
      <c r="F163" s="19"/>
    </row>
    <row r="164" ht="15.75" customHeight="1">
      <c r="A164" s="54" t="s">
        <v>151</v>
      </c>
      <c r="B164" s="72">
        <v>1790.0</v>
      </c>
      <c r="C164" s="19"/>
      <c r="D164" s="19"/>
      <c r="E164" s="19"/>
      <c r="F164" s="19"/>
    </row>
    <row r="165" ht="15.75" customHeight="1">
      <c r="A165" s="54" t="s">
        <v>152</v>
      </c>
      <c r="B165" s="72">
        <v>1325.0</v>
      </c>
      <c r="C165" s="19"/>
      <c r="D165" s="19"/>
      <c r="E165" s="19"/>
      <c r="F165" s="19"/>
    </row>
    <row r="166" ht="15.75" customHeight="1">
      <c r="A166" s="54" t="s">
        <v>201</v>
      </c>
      <c r="B166" s="72">
        <v>2166.0</v>
      </c>
      <c r="C166" s="19"/>
      <c r="D166" s="19"/>
      <c r="E166" s="19"/>
      <c r="F166" s="19"/>
    </row>
    <row r="167" ht="15.75" customHeight="1">
      <c r="A167" s="54" t="s">
        <v>202</v>
      </c>
      <c r="B167" s="72">
        <v>2579.0</v>
      </c>
      <c r="C167" s="19"/>
      <c r="D167" s="19"/>
      <c r="E167" s="19"/>
      <c r="F167" s="19"/>
    </row>
    <row r="168" ht="15.75" customHeight="1">
      <c r="A168" s="54" t="s">
        <v>203</v>
      </c>
      <c r="B168" s="72">
        <v>3444.0</v>
      </c>
      <c r="C168" s="19"/>
      <c r="D168" s="19"/>
      <c r="E168" s="19"/>
      <c r="F168" s="19"/>
    </row>
    <row r="169" ht="15.75" customHeight="1">
      <c r="A169" s="54" t="s">
        <v>162</v>
      </c>
      <c r="B169" s="74">
        <v>54827.0</v>
      </c>
      <c r="C169" s="19"/>
      <c r="D169" s="19"/>
      <c r="E169" s="19"/>
      <c r="F169" s="19"/>
    </row>
    <row r="170" ht="15.75" customHeight="1">
      <c r="A170" s="54"/>
      <c r="B170" s="54"/>
      <c r="C170" s="19"/>
      <c r="D170" s="19"/>
      <c r="E170" s="19"/>
      <c r="F170" s="19"/>
    </row>
    <row r="171" ht="15.75" customHeight="1">
      <c r="A171" s="54" t="s">
        <v>25</v>
      </c>
      <c r="B171" s="71"/>
      <c r="C171" s="19"/>
      <c r="D171" s="19"/>
      <c r="E171" s="19"/>
      <c r="F171" s="19"/>
    </row>
    <row r="172" ht="15.75" customHeight="1">
      <c r="A172" s="54" t="s">
        <v>188</v>
      </c>
      <c r="B172" s="72">
        <v>4715.0</v>
      </c>
      <c r="C172" s="19"/>
      <c r="D172" s="19"/>
      <c r="E172" s="19"/>
      <c r="F172" s="19"/>
    </row>
    <row r="173" ht="15.75" customHeight="1">
      <c r="A173" s="54" t="s">
        <v>189</v>
      </c>
      <c r="B173" s="73">
        <v>72.0</v>
      </c>
      <c r="C173" s="19"/>
      <c r="D173" s="19"/>
      <c r="E173" s="19"/>
      <c r="F173" s="19"/>
    </row>
    <row r="174" ht="15.75" customHeight="1">
      <c r="A174" s="54" t="s">
        <v>190</v>
      </c>
      <c r="B174" s="73">
        <v>173.0</v>
      </c>
      <c r="C174" s="19"/>
      <c r="D174" s="19"/>
      <c r="E174" s="19"/>
      <c r="F174" s="19"/>
    </row>
    <row r="175" ht="15.75" customHeight="1">
      <c r="A175" s="54" t="s">
        <v>191</v>
      </c>
      <c r="B175" s="73">
        <v>214.0</v>
      </c>
      <c r="C175" s="19"/>
      <c r="D175" s="19"/>
      <c r="E175" s="19"/>
      <c r="F175" s="19"/>
    </row>
    <row r="176" ht="15.75" customHeight="1">
      <c r="A176" s="54" t="s">
        <v>192</v>
      </c>
      <c r="B176" s="73">
        <v>303.0</v>
      </c>
      <c r="C176" s="19"/>
      <c r="D176" s="19"/>
      <c r="E176" s="19"/>
      <c r="F176" s="19"/>
    </row>
    <row r="177" ht="15.75" customHeight="1">
      <c r="A177" s="54" t="s">
        <v>193</v>
      </c>
      <c r="B177" s="73">
        <v>288.0</v>
      </c>
      <c r="C177" s="19"/>
      <c r="D177" s="19"/>
      <c r="E177" s="19"/>
      <c r="F177" s="19"/>
    </row>
    <row r="178" ht="15.75" customHeight="1">
      <c r="A178" s="54" t="s">
        <v>194</v>
      </c>
      <c r="B178" s="73">
        <v>287.0</v>
      </c>
      <c r="C178" s="19"/>
      <c r="D178" s="19"/>
      <c r="E178" s="19"/>
      <c r="F178" s="19"/>
    </row>
    <row r="179" ht="15.75" customHeight="1">
      <c r="A179" s="54" t="s">
        <v>195</v>
      </c>
      <c r="B179" s="73">
        <v>251.0</v>
      </c>
      <c r="C179" s="19"/>
      <c r="D179" s="19"/>
      <c r="E179" s="19"/>
      <c r="F179" s="19"/>
    </row>
    <row r="180" ht="15.75" customHeight="1">
      <c r="A180" s="54" t="s">
        <v>196</v>
      </c>
      <c r="B180" s="73">
        <v>294.0</v>
      </c>
      <c r="C180" s="19"/>
      <c r="D180" s="19"/>
      <c r="E180" s="19"/>
      <c r="F180" s="19"/>
    </row>
    <row r="181" ht="15.75" customHeight="1">
      <c r="A181" s="54" t="s">
        <v>197</v>
      </c>
      <c r="B181" s="73">
        <v>347.0</v>
      </c>
      <c r="C181" s="19"/>
      <c r="D181" s="19"/>
      <c r="E181" s="19"/>
      <c r="F181" s="19"/>
    </row>
    <row r="182" ht="15.75" customHeight="1">
      <c r="A182" s="54" t="s">
        <v>198</v>
      </c>
      <c r="B182" s="73">
        <v>357.0</v>
      </c>
      <c r="C182" s="19"/>
      <c r="D182" s="19"/>
      <c r="E182" s="19"/>
      <c r="F182" s="19"/>
    </row>
    <row r="183" ht="15.75" customHeight="1">
      <c r="A183" s="54" t="s">
        <v>199</v>
      </c>
      <c r="B183" s="73">
        <v>296.0</v>
      </c>
      <c r="C183" s="19"/>
      <c r="D183" s="19"/>
      <c r="E183" s="19"/>
      <c r="F183" s="19"/>
    </row>
    <row r="184" ht="15.75" customHeight="1">
      <c r="A184" s="54" t="s">
        <v>200</v>
      </c>
      <c r="B184" s="73">
        <v>244.0</v>
      </c>
      <c r="C184" s="19"/>
      <c r="D184" s="19"/>
      <c r="E184" s="19"/>
      <c r="F184" s="19"/>
    </row>
    <row r="185" ht="15.75" customHeight="1">
      <c r="A185" s="54" t="s">
        <v>151</v>
      </c>
      <c r="B185" s="73">
        <v>521.0</v>
      </c>
      <c r="C185" s="19"/>
      <c r="D185" s="19"/>
      <c r="E185" s="19"/>
      <c r="F185" s="19"/>
    </row>
    <row r="186" ht="15.75" customHeight="1">
      <c r="A186" s="54" t="s">
        <v>152</v>
      </c>
      <c r="B186" s="73">
        <v>359.0</v>
      </c>
      <c r="C186" s="19"/>
      <c r="D186" s="19"/>
      <c r="E186" s="19"/>
      <c r="F186" s="19"/>
    </row>
    <row r="187" ht="15.75" customHeight="1">
      <c r="A187" s="54" t="s">
        <v>201</v>
      </c>
      <c r="B187" s="73">
        <v>362.0</v>
      </c>
      <c r="C187" s="19"/>
      <c r="D187" s="19"/>
      <c r="E187" s="19"/>
      <c r="F187" s="19"/>
    </row>
    <row r="188" ht="15.75" customHeight="1">
      <c r="A188" s="54" t="s">
        <v>202</v>
      </c>
      <c r="B188" s="73">
        <v>256.0</v>
      </c>
      <c r="C188" s="19"/>
      <c r="D188" s="19"/>
      <c r="E188" s="19"/>
      <c r="F188" s="19"/>
    </row>
    <row r="189" ht="15.75" customHeight="1">
      <c r="A189" s="54" t="s">
        <v>203</v>
      </c>
      <c r="B189" s="73">
        <v>91.0</v>
      </c>
      <c r="C189" s="19"/>
      <c r="D189" s="19"/>
      <c r="E189" s="19"/>
      <c r="F189" s="19"/>
    </row>
    <row r="190" ht="15.75" customHeight="1">
      <c r="A190" s="54" t="s">
        <v>162</v>
      </c>
      <c r="B190" s="74">
        <v>68973.0</v>
      </c>
      <c r="C190" s="19"/>
      <c r="D190" s="19"/>
      <c r="E190" s="19"/>
      <c r="F190" s="19"/>
    </row>
    <row r="191" ht="15.75" customHeight="1">
      <c r="A191" s="54"/>
      <c r="B191" s="54"/>
      <c r="C191" s="19"/>
      <c r="D191" s="19"/>
      <c r="E191" s="19"/>
      <c r="F191" s="19"/>
    </row>
    <row r="192" ht="15.75" customHeight="1">
      <c r="A192" s="54" t="s">
        <v>27</v>
      </c>
      <c r="B192" s="71"/>
      <c r="C192" s="19"/>
      <c r="D192" s="19"/>
      <c r="E192" s="19"/>
      <c r="F192" s="19"/>
    </row>
    <row r="193" ht="15.75" customHeight="1">
      <c r="A193" s="54" t="s">
        <v>188</v>
      </c>
      <c r="B193" s="72">
        <v>14995.0</v>
      </c>
      <c r="C193" s="19"/>
      <c r="D193" s="19"/>
      <c r="E193" s="19"/>
      <c r="F193" s="19"/>
    </row>
    <row r="194" ht="15.75" customHeight="1">
      <c r="A194" s="54" t="s">
        <v>189</v>
      </c>
      <c r="B194" s="73">
        <v>225.0</v>
      </c>
      <c r="C194" s="19"/>
      <c r="D194" s="19"/>
      <c r="E194" s="19"/>
      <c r="F194" s="19"/>
    </row>
    <row r="195" ht="15.75" customHeight="1">
      <c r="A195" s="54" t="s">
        <v>190</v>
      </c>
      <c r="B195" s="73">
        <v>722.0</v>
      </c>
      <c r="C195" s="19"/>
      <c r="D195" s="19"/>
      <c r="E195" s="19"/>
      <c r="F195" s="19"/>
    </row>
    <row r="196" ht="15.75" customHeight="1">
      <c r="A196" s="54" t="s">
        <v>191</v>
      </c>
      <c r="B196" s="73">
        <v>756.0</v>
      </c>
      <c r="C196" s="19"/>
      <c r="D196" s="19"/>
      <c r="E196" s="19"/>
      <c r="F196" s="19"/>
    </row>
    <row r="197" ht="15.75" customHeight="1">
      <c r="A197" s="54" t="s">
        <v>192</v>
      </c>
      <c r="B197" s="73">
        <v>815.0</v>
      </c>
      <c r="C197" s="19"/>
      <c r="D197" s="19"/>
      <c r="E197" s="19"/>
      <c r="F197" s="19"/>
    </row>
    <row r="198" ht="15.75" customHeight="1">
      <c r="A198" s="54" t="s">
        <v>193</v>
      </c>
      <c r="B198" s="72">
        <v>1017.0</v>
      </c>
      <c r="C198" s="19"/>
      <c r="D198" s="19"/>
      <c r="E198" s="19"/>
      <c r="F198" s="19"/>
    </row>
    <row r="199" ht="15.75" customHeight="1">
      <c r="A199" s="54" t="s">
        <v>194</v>
      </c>
      <c r="B199" s="73">
        <v>675.0</v>
      </c>
      <c r="C199" s="19"/>
      <c r="D199" s="19"/>
      <c r="E199" s="19"/>
      <c r="F199" s="19"/>
    </row>
    <row r="200" ht="15.75" customHeight="1">
      <c r="A200" s="54" t="s">
        <v>195</v>
      </c>
      <c r="B200" s="72">
        <v>1020.0</v>
      </c>
      <c r="C200" s="19"/>
      <c r="D200" s="19"/>
      <c r="E200" s="19"/>
      <c r="F200" s="19"/>
    </row>
    <row r="201" ht="15.75" customHeight="1">
      <c r="A201" s="54" t="s">
        <v>196</v>
      </c>
      <c r="B201" s="73">
        <v>695.0</v>
      </c>
      <c r="C201" s="19"/>
      <c r="D201" s="19"/>
      <c r="E201" s="19"/>
      <c r="F201" s="19"/>
    </row>
    <row r="202" ht="15.75" customHeight="1">
      <c r="A202" s="54" t="s">
        <v>197</v>
      </c>
      <c r="B202" s="72">
        <v>1077.0</v>
      </c>
      <c r="C202" s="19"/>
      <c r="D202" s="19"/>
      <c r="E202" s="19"/>
      <c r="F202" s="19"/>
    </row>
    <row r="203" ht="15.75" customHeight="1">
      <c r="A203" s="54" t="s">
        <v>198</v>
      </c>
      <c r="B203" s="73">
        <v>987.0</v>
      </c>
      <c r="C203" s="19"/>
      <c r="D203" s="19"/>
      <c r="E203" s="19"/>
      <c r="F203" s="19"/>
    </row>
    <row r="204" ht="15.75" customHeight="1">
      <c r="A204" s="54" t="s">
        <v>199</v>
      </c>
      <c r="B204" s="73">
        <v>958.0</v>
      </c>
      <c r="C204" s="19"/>
      <c r="D204" s="19"/>
      <c r="E204" s="19"/>
      <c r="F204" s="19"/>
    </row>
    <row r="205" ht="15.75" customHeight="1">
      <c r="A205" s="54" t="s">
        <v>200</v>
      </c>
      <c r="B205" s="73">
        <v>965.0</v>
      </c>
      <c r="C205" s="19"/>
      <c r="D205" s="19"/>
      <c r="E205" s="19"/>
      <c r="F205" s="19"/>
    </row>
    <row r="206" ht="15.75" customHeight="1">
      <c r="A206" s="54" t="s">
        <v>151</v>
      </c>
      <c r="B206" s="72">
        <v>1499.0</v>
      </c>
      <c r="C206" s="19"/>
      <c r="D206" s="19"/>
      <c r="E206" s="19"/>
      <c r="F206" s="19"/>
    </row>
    <row r="207" ht="15.75" customHeight="1">
      <c r="A207" s="54" t="s">
        <v>152</v>
      </c>
      <c r="B207" s="72">
        <v>1143.0</v>
      </c>
      <c r="C207" s="19"/>
      <c r="D207" s="19"/>
      <c r="E207" s="19"/>
      <c r="F207" s="19"/>
    </row>
    <row r="208" ht="15.75" customHeight="1">
      <c r="A208" s="54" t="s">
        <v>201</v>
      </c>
      <c r="B208" s="72">
        <v>1476.0</v>
      </c>
      <c r="C208" s="19"/>
      <c r="D208" s="19"/>
      <c r="E208" s="19"/>
      <c r="F208" s="19"/>
    </row>
    <row r="209" ht="15.75" customHeight="1">
      <c r="A209" s="54" t="s">
        <v>202</v>
      </c>
      <c r="B209" s="73">
        <v>817.0</v>
      </c>
      <c r="C209" s="19"/>
      <c r="D209" s="19"/>
      <c r="E209" s="19"/>
      <c r="F209" s="19"/>
    </row>
    <row r="210" ht="15.75" customHeight="1">
      <c r="A210" s="54" t="s">
        <v>203</v>
      </c>
      <c r="B210" s="73">
        <v>148.0</v>
      </c>
      <c r="C210" s="19"/>
      <c r="D210" s="19"/>
      <c r="E210" s="19"/>
      <c r="F210" s="19"/>
    </row>
    <row r="211" ht="15.75" customHeight="1">
      <c r="A211" s="54" t="s">
        <v>162</v>
      </c>
      <c r="B211" s="74">
        <v>70019.0</v>
      </c>
      <c r="C211" s="19"/>
      <c r="D211" s="19"/>
      <c r="E211" s="19"/>
      <c r="F211" s="19"/>
    </row>
    <row r="212" ht="15.75" customHeight="1">
      <c r="A212" s="54"/>
      <c r="B212" s="54"/>
      <c r="C212" s="19"/>
      <c r="D212" s="19"/>
      <c r="E212" s="19"/>
      <c r="F212" s="19"/>
    </row>
    <row r="213" ht="15.75" customHeight="1">
      <c r="A213" s="54" t="s">
        <v>28</v>
      </c>
      <c r="B213" s="71"/>
      <c r="C213" s="19"/>
      <c r="D213" s="19"/>
      <c r="E213" s="19"/>
      <c r="F213" s="19"/>
    </row>
    <row r="214" ht="15.75" customHeight="1">
      <c r="A214" s="54" t="s">
        <v>188</v>
      </c>
      <c r="B214" s="72">
        <v>9914.0</v>
      </c>
      <c r="C214" s="19"/>
      <c r="D214" s="19"/>
      <c r="E214" s="19"/>
      <c r="F214" s="19"/>
    </row>
    <row r="215" ht="15.75" customHeight="1">
      <c r="A215" s="54" t="s">
        <v>189</v>
      </c>
      <c r="B215" s="73">
        <v>196.0</v>
      </c>
      <c r="C215" s="19"/>
      <c r="D215" s="19"/>
      <c r="E215" s="19"/>
      <c r="F215" s="19"/>
    </row>
    <row r="216" ht="15.75" customHeight="1">
      <c r="A216" s="54" t="s">
        <v>190</v>
      </c>
      <c r="B216" s="73">
        <v>551.0</v>
      </c>
      <c r="C216" s="19"/>
      <c r="D216" s="19"/>
      <c r="E216" s="19"/>
      <c r="F216" s="19"/>
    </row>
    <row r="217" ht="15.75" customHeight="1">
      <c r="A217" s="54" t="s">
        <v>191</v>
      </c>
      <c r="B217" s="73">
        <v>684.0</v>
      </c>
      <c r="C217" s="19"/>
      <c r="D217" s="19"/>
      <c r="E217" s="19"/>
      <c r="F217" s="19"/>
    </row>
    <row r="218" ht="15.75" customHeight="1">
      <c r="A218" s="54" t="s">
        <v>192</v>
      </c>
      <c r="B218" s="73">
        <v>669.0</v>
      </c>
      <c r="C218" s="19"/>
      <c r="D218" s="19"/>
      <c r="E218" s="19"/>
      <c r="F218" s="19"/>
    </row>
    <row r="219" ht="15.75" customHeight="1">
      <c r="A219" s="54" t="s">
        <v>193</v>
      </c>
      <c r="B219" s="73">
        <v>687.0</v>
      </c>
      <c r="C219" s="19"/>
      <c r="D219" s="19"/>
      <c r="E219" s="19"/>
      <c r="F219" s="19"/>
    </row>
    <row r="220" ht="15.75" customHeight="1">
      <c r="A220" s="54" t="s">
        <v>194</v>
      </c>
      <c r="B220" s="73">
        <v>682.0</v>
      </c>
      <c r="C220" s="19"/>
      <c r="D220" s="19"/>
      <c r="E220" s="19"/>
      <c r="F220" s="19"/>
    </row>
    <row r="221" ht="15.75" customHeight="1">
      <c r="A221" s="54" t="s">
        <v>195</v>
      </c>
      <c r="B221" s="73">
        <v>688.0</v>
      </c>
      <c r="C221" s="19"/>
      <c r="D221" s="19"/>
      <c r="E221" s="19"/>
      <c r="F221" s="19"/>
    </row>
    <row r="222" ht="15.75" customHeight="1">
      <c r="A222" s="54" t="s">
        <v>196</v>
      </c>
      <c r="B222" s="73">
        <v>532.0</v>
      </c>
      <c r="C222" s="19"/>
      <c r="D222" s="19"/>
      <c r="E222" s="19"/>
      <c r="F222" s="19"/>
    </row>
    <row r="223" ht="15.75" customHeight="1">
      <c r="A223" s="54" t="s">
        <v>197</v>
      </c>
      <c r="B223" s="73">
        <v>785.0</v>
      </c>
      <c r="C223" s="19"/>
      <c r="D223" s="19"/>
      <c r="E223" s="19"/>
      <c r="F223" s="19"/>
    </row>
    <row r="224" ht="15.75" customHeight="1">
      <c r="A224" s="54" t="s">
        <v>198</v>
      </c>
      <c r="B224" s="73">
        <v>632.0</v>
      </c>
      <c r="C224" s="19"/>
      <c r="D224" s="19"/>
      <c r="E224" s="19"/>
      <c r="F224" s="19"/>
    </row>
    <row r="225" ht="15.75" customHeight="1">
      <c r="A225" s="54" t="s">
        <v>199</v>
      </c>
      <c r="B225" s="73">
        <v>669.0</v>
      </c>
      <c r="C225" s="19"/>
      <c r="D225" s="19"/>
      <c r="E225" s="19"/>
      <c r="F225" s="19"/>
    </row>
    <row r="226" ht="15.75" customHeight="1">
      <c r="A226" s="54" t="s">
        <v>200</v>
      </c>
      <c r="B226" s="73">
        <v>541.0</v>
      </c>
      <c r="C226" s="19"/>
      <c r="D226" s="19"/>
      <c r="E226" s="19"/>
      <c r="F226" s="19"/>
    </row>
    <row r="227" ht="15.75" customHeight="1">
      <c r="A227" s="54" t="s">
        <v>151</v>
      </c>
      <c r="B227" s="73">
        <v>787.0</v>
      </c>
      <c r="C227" s="19"/>
      <c r="D227" s="19"/>
      <c r="E227" s="19"/>
      <c r="F227" s="19"/>
    </row>
    <row r="228" ht="15.75" customHeight="1">
      <c r="A228" s="54" t="s">
        <v>152</v>
      </c>
      <c r="B228" s="73">
        <v>587.0</v>
      </c>
      <c r="C228" s="19"/>
      <c r="D228" s="19"/>
      <c r="E228" s="19"/>
      <c r="F228" s="19"/>
    </row>
    <row r="229" ht="15.75" customHeight="1">
      <c r="A229" s="54" t="s">
        <v>201</v>
      </c>
      <c r="B229" s="73">
        <v>746.0</v>
      </c>
      <c r="C229" s="19"/>
      <c r="D229" s="19"/>
      <c r="E229" s="19"/>
      <c r="F229" s="19"/>
    </row>
    <row r="230" ht="15.75" customHeight="1">
      <c r="A230" s="54" t="s">
        <v>202</v>
      </c>
      <c r="B230" s="73">
        <v>417.0</v>
      </c>
      <c r="C230" s="19"/>
      <c r="D230" s="19"/>
      <c r="E230" s="19"/>
      <c r="F230" s="19"/>
    </row>
    <row r="231" ht="15.75" customHeight="1">
      <c r="A231" s="54" t="s">
        <v>203</v>
      </c>
      <c r="B231" s="73">
        <v>61.0</v>
      </c>
      <c r="C231" s="19"/>
      <c r="D231" s="19"/>
      <c r="E231" s="19"/>
      <c r="F231" s="19"/>
    </row>
    <row r="232" ht="15.75" customHeight="1">
      <c r="A232" s="54" t="s">
        <v>162</v>
      </c>
      <c r="B232" s="74">
        <v>61468.0</v>
      </c>
      <c r="C232" s="19"/>
      <c r="D232" s="19"/>
      <c r="E232" s="19"/>
      <c r="F232" s="19"/>
    </row>
    <row r="233" ht="15.75" customHeight="1">
      <c r="A233" s="54"/>
      <c r="B233" s="54"/>
      <c r="C233" s="19"/>
      <c r="D233" s="19"/>
      <c r="E233" s="19"/>
      <c r="F233" s="19"/>
    </row>
    <row r="234" ht="15.75" customHeight="1">
      <c r="A234" s="54" t="s">
        <v>29</v>
      </c>
      <c r="B234" s="71"/>
      <c r="C234" s="19"/>
      <c r="D234" s="19"/>
      <c r="E234" s="19"/>
      <c r="F234" s="19"/>
    </row>
    <row r="235" ht="15.75" customHeight="1">
      <c r="A235" s="54" t="s">
        <v>188</v>
      </c>
      <c r="B235" s="72">
        <v>6803.0</v>
      </c>
      <c r="C235" s="19"/>
      <c r="D235" s="19"/>
      <c r="E235" s="19"/>
      <c r="F235" s="19"/>
    </row>
    <row r="236" ht="15.75" customHeight="1">
      <c r="A236" s="54" t="s">
        <v>189</v>
      </c>
      <c r="B236" s="73">
        <v>121.0</v>
      </c>
      <c r="C236" s="19"/>
      <c r="D236" s="19"/>
      <c r="E236" s="19"/>
      <c r="F236" s="19"/>
    </row>
    <row r="237" ht="15.75" customHeight="1">
      <c r="A237" s="54" t="s">
        <v>190</v>
      </c>
      <c r="B237" s="73">
        <v>243.0</v>
      </c>
      <c r="C237" s="19"/>
      <c r="D237" s="19"/>
      <c r="E237" s="19"/>
      <c r="F237" s="19"/>
    </row>
    <row r="238" ht="15.75" customHeight="1">
      <c r="A238" s="54" t="s">
        <v>191</v>
      </c>
      <c r="B238" s="73">
        <v>213.0</v>
      </c>
      <c r="C238" s="19"/>
      <c r="D238" s="19"/>
      <c r="E238" s="19"/>
      <c r="F238" s="19"/>
    </row>
    <row r="239" ht="15.75" customHeight="1">
      <c r="A239" s="54" t="s">
        <v>192</v>
      </c>
      <c r="B239" s="73">
        <v>263.0</v>
      </c>
      <c r="C239" s="19"/>
      <c r="D239" s="19"/>
      <c r="E239" s="19"/>
      <c r="F239" s="19"/>
    </row>
    <row r="240" ht="15.75" customHeight="1">
      <c r="A240" s="54" t="s">
        <v>193</v>
      </c>
      <c r="B240" s="73">
        <v>331.0</v>
      </c>
      <c r="C240" s="19"/>
      <c r="D240" s="19"/>
      <c r="E240" s="19"/>
      <c r="F240" s="19"/>
    </row>
    <row r="241" ht="15.75" customHeight="1">
      <c r="A241" s="54" t="s">
        <v>194</v>
      </c>
      <c r="B241" s="73">
        <v>205.0</v>
      </c>
      <c r="C241" s="19"/>
      <c r="D241" s="19"/>
      <c r="E241" s="19"/>
      <c r="F241" s="19"/>
    </row>
    <row r="242" ht="15.75" customHeight="1">
      <c r="A242" s="54" t="s">
        <v>195</v>
      </c>
      <c r="B242" s="73">
        <v>341.0</v>
      </c>
      <c r="C242" s="19"/>
      <c r="D242" s="19"/>
      <c r="E242" s="19"/>
      <c r="F242" s="19"/>
    </row>
    <row r="243" ht="15.75" customHeight="1">
      <c r="A243" s="54" t="s">
        <v>196</v>
      </c>
      <c r="B243" s="73">
        <v>362.0</v>
      </c>
      <c r="C243" s="19"/>
      <c r="D243" s="19"/>
      <c r="E243" s="19"/>
      <c r="F243" s="19"/>
    </row>
    <row r="244" ht="15.75" customHeight="1">
      <c r="A244" s="54" t="s">
        <v>197</v>
      </c>
      <c r="B244" s="73">
        <v>415.0</v>
      </c>
      <c r="C244" s="19"/>
      <c r="D244" s="19"/>
      <c r="E244" s="19"/>
      <c r="F244" s="19"/>
    </row>
    <row r="245" ht="15.75" customHeight="1">
      <c r="A245" s="54" t="s">
        <v>198</v>
      </c>
      <c r="B245" s="73">
        <v>351.0</v>
      </c>
      <c r="C245" s="19"/>
      <c r="D245" s="19"/>
      <c r="E245" s="19"/>
      <c r="F245" s="19"/>
    </row>
    <row r="246" ht="15.75" customHeight="1">
      <c r="A246" s="54" t="s">
        <v>199</v>
      </c>
      <c r="B246" s="73">
        <v>446.0</v>
      </c>
      <c r="C246" s="19"/>
      <c r="D246" s="19"/>
      <c r="E246" s="19"/>
      <c r="F246" s="19"/>
    </row>
    <row r="247" ht="15.75" customHeight="1">
      <c r="A247" s="54" t="s">
        <v>200</v>
      </c>
      <c r="B247" s="73">
        <v>391.0</v>
      </c>
      <c r="C247" s="19"/>
      <c r="D247" s="19"/>
      <c r="E247" s="19"/>
      <c r="F247" s="19"/>
    </row>
    <row r="248" ht="15.75" customHeight="1">
      <c r="A248" s="54" t="s">
        <v>151</v>
      </c>
      <c r="B248" s="73">
        <v>677.0</v>
      </c>
      <c r="C248" s="19"/>
      <c r="D248" s="19"/>
      <c r="E248" s="19"/>
      <c r="F248" s="19"/>
    </row>
    <row r="249" ht="15.75" customHeight="1">
      <c r="A249" s="54" t="s">
        <v>152</v>
      </c>
      <c r="B249" s="73">
        <v>570.0</v>
      </c>
      <c r="C249" s="19"/>
      <c r="D249" s="19"/>
      <c r="E249" s="19"/>
      <c r="F249" s="19"/>
    </row>
    <row r="250" ht="15.75" customHeight="1">
      <c r="A250" s="54" t="s">
        <v>201</v>
      </c>
      <c r="B250" s="73">
        <v>712.0</v>
      </c>
      <c r="C250" s="19"/>
      <c r="D250" s="19"/>
      <c r="E250" s="19"/>
      <c r="F250" s="19"/>
    </row>
    <row r="251" ht="15.75" customHeight="1">
      <c r="A251" s="54" t="s">
        <v>202</v>
      </c>
      <c r="B251" s="73">
        <v>782.0</v>
      </c>
      <c r="C251" s="19"/>
      <c r="D251" s="19"/>
      <c r="E251" s="19"/>
      <c r="F251" s="19"/>
    </row>
    <row r="252" ht="15.75" customHeight="1">
      <c r="A252" s="54" t="s">
        <v>203</v>
      </c>
      <c r="B252" s="73">
        <v>380.0</v>
      </c>
      <c r="C252" s="19"/>
      <c r="D252" s="19"/>
      <c r="E252" s="19"/>
      <c r="F252" s="19"/>
    </row>
    <row r="253" ht="15.75" customHeight="1">
      <c r="A253" s="54" t="s">
        <v>162</v>
      </c>
      <c r="B253" s="74">
        <v>83142.0</v>
      </c>
      <c r="C253" s="19"/>
      <c r="D253" s="19"/>
      <c r="E253" s="19"/>
      <c r="F253" s="19"/>
    </row>
    <row r="254" ht="15.75" customHeight="1">
      <c r="A254" s="54"/>
      <c r="B254" s="54"/>
      <c r="C254" s="19"/>
      <c r="D254" s="19"/>
      <c r="E254" s="19"/>
      <c r="F254" s="19"/>
    </row>
    <row r="255" ht="15.75" customHeight="1">
      <c r="A255" s="54" t="s">
        <v>30</v>
      </c>
      <c r="B255" s="71"/>
      <c r="C255" s="19"/>
      <c r="D255" s="19"/>
      <c r="E255" s="19"/>
      <c r="F255" s="19"/>
    </row>
    <row r="256" ht="15.75" customHeight="1">
      <c r="A256" s="54" t="s">
        <v>188</v>
      </c>
      <c r="B256" s="72">
        <v>5399.0</v>
      </c>
      <c r="C256" s="19"/>
      <c r="D256" s="19"/>
      <c r="E256" s="19"/>
      <c r="F256" s="19"/>
    </row>
    <row r="257" ht="15.75" customHeight="1">
      <c r="A257" s="54" t="s">
        <v>189</v>
      </c>
      <c r="B257" s="73">
        <v>120.0</v>
      </c>
      <c r="C257" s="19"/>
      <c r="D257" s="19"/>
      <c r="E257" s="19"/>
      <c r="F257" s="19"/>
    </row>
    <row r="258" ht="15.75" customHeight="1">
      <c r="A258" s="54" t="s">
        <v>190</v>
      </c>
      <c r="B258" s="73">
        <v>192.0</v>
      </c>
      <c r="C258" s="19"/>
      <c r="D258" s="19"/>
      <c r="E258" s="19"/>
      <c r="F258" s="19"/>
    </row>
    <row r="259" ht="15.75" customHeight="1">
      <c r="A259" s="54" t="s">
        <v>191</v>
      </c>
      <c r="B259" s="73">
        <v>307.0</v>
      </c>
      <c r="C259" s="19"/>
      <c r="D259" s="19"/>
      <c r="E259" s="19"/>
      <c r="F259" s="19"/>
    </row>
    <row r="260" ht="15.75" customHeight="1">
      <c r="A260" s="54" t="s">
        <v>192</v>
      </c>
      <c r="B260" s="73">
        <v>316.0</v>
      </c>
      <c r="C260" s="19"/>
      <c r="D260" s="19"/>
      <c r="E260" s="19"/>
      <c r="F260" s="19"/>
    </row>
    <row r="261" ht="15.75" customHeight="1">
      <c r="A261" s="54" t="s">
        <v>193</v>
      </c>
      <c r="B261" s="73">
        <v>434.0</v>
      </c>
      <c r="C261" s="19"/>
      <c r="D261" s="19"/>
      <c r="E261" s="19"/>
      <c r="F261" s="19"/>
    </row>
    <row r="262" ht="15.75" customHeight="1">
      <c r="A262" s="54" t="s">
        <v>194</v>
      </c>
      <c r="B262" s="73">
        <v>342.0</v>
      </c>
      <c r="C262" s="19"/>
      <c r="D262" s="19"/>
      <c r="E262" s="19"/>
      <c r="F262" s="19"/>
    </row>
    <row r="263" ht="15.75" customHeight="1">
      <c r="A263" s="54" t="s">
        <v>195</v>
      </c>
      <c r="B263" s="73">
        <v>413.0</v>
      </c>
      <c r="C263" s="19"/>
      <c r="D263" s="19"/>
      <c r="E263" s="19"/>
      <c r="F263" s="19"/>
    </row>
    <row r="264" ht="15.75" customHeight="1">
      <c r="A264" s="54" t="s">
        <v>196</v>
      </c>
      <c r="B264" s="73">
        <v>302.0</v>
      </c>
      <c r="C264" s="19"/>
      <c r="D264" s="19"/>
      <c r="E264" s="19"/>
      <c r="F264" s="19"/>
    </row>
    <row r="265" ht="15.75" customHeight="1">
      <c r="A265" s="54" t="s">
        <v>197</v>
      </c>
      <c r="B265" s="73">
        <v>375.0</v>
      </c>
      <c r="C265" s="19"/>
      <c r="D265" s="19"/>
      <c r="E265" s="19"/>
      <c r="F265" s="19"/>
    </row>
    <row r="266" ht="15.75" customHeight="1">
      <c r="A266" s="54" t="s">
        <v>198</v>
      </c>
      <c r="B266" s="73">
        <v>350.0</v>
      </c>
      <c r="C266" s="19"/>
      <c r="D266" s="19"/>
      <c r="E266" s="19"/>
      <c r="F266" s="19"/>
    </row>
    <row r="267" ht="15.75" customHeight="1">
      <c r="A267" s="54" t="s">
        <v>199</v>
      </c>
      <c r="B267" s="73">
        <v>286.0</v>
      </c>
      <c r="C267" s="19"/>
      <c r="D267" s="19"/>
      <c r="E267" s="19"/>
      <c r="F267" s="19"/>
    </row>
    <row r="268" ht="15.75" customHeight="1">
      <c r="A268" s="54" t="s">
        <v>200</v>
      </c>
      <c r="B268" s="73">
        <v>294.0</v>
      </c>
      <c r="C268" s="19"/>
      <c r="D268" s="19"/>
      <c r="E268" s="19"/>
      <c r="F268" s="19"/>
    </row>
    <row r="269" ht="15.75" customHeight="1">
      <c r="A269" s="54" t="s">
        <v>151</v>
      </c>
      <c r="B269" s="73">
        <v>455.0</v>
      </c>
      <c r="C269" s="19"/>
      <c r="D269" s="19"/>
      <c r="E269" s="19"/>
      <c r="F269" s="19"/>
    </row>
    <row r="270" ht="15.75" customHeight="1">
      <c r="A270" s="54" t="s">
        <v>152</v>
      </c>
      <c r="B270" s="73">
        <v>320.0</v>
      </c>
      <c r="C270" s="19"/>
      <c r="D270" s="19"/>
      <c r="E270" s="19"/>
      <c r="F270" s="19"/>
    </row>
    <row r="271" ht="15.75" customHeight="1">
      <c r="A271" s="54" t="s">
        <v>201</v>
      </c>
      <c r="B271" s="73">
        <v>457.0</v>
      </c>
      <c r="C271" s="19"/>
      <c r="D271" s="19"/>
      <c r="E271" s="19"/>
      <c r="F271" s="19"/>
    </row>
    <row r="272" ht="15.75" customHeight="1">
      <c r="A272" s="54" t="s">
        <v>202</v>
      </c>
      <c r="B272" s="73">
        <v>285.0</v>
      </c>
      <c r="C272" s="19"/>
      <c r="D272" s="19"/>
      <c r="E272" s="19"/>
      <c r="F272" s="19"/>
    </row>
    <row r="273" ht="15.75" customHeight="1">
      <c r="A273" s="54" t="s">
        <v>203</v>
      </c>
      <c r="B273" s="73">
        <v>151.0</v>
      </c>
      <c r="C273" s="19"/>
      <c r="D273" s="19"/>
      <c r="E273" s="19"/>
      <c r="F273" s="19"/>
    </row>
    <row r="274" ht="15.75" customHeight="1">
      <c r="A274" s="54" t="s">
        <v>162</v>
      </c>
      <c r="B274" s="74">
        <v>64324.0</v>
      </c>
      <c r="C274" s="19"/>
      <c r="D274" s="19"/>
      <c r="E274" s="19"/>
      <c r="F274" s="19"/>
    </row>
    <row r="275" ht="15.75" customHeight="1">
      <c r="A275" s="54"/>
      <c r="B275" s="54"/>
      <c r="C275" s="19"/>
      <c r="D275" s="19"/>
      <c r="E275" s="19"/>
      <c r="F275" s="19"/>
    </row>
    <row r="276" ht="15.75" customHeight="1">
      <c r="A276" s="54" t="s">
        <v>31</v>
      </c>
      <c r="B276" s="71"/>
      <c r="C276" s="19"/>
      <c r="D276" s="19"/>
      <c r="E276" s="19"/>
      <c r="F276" s="19"/>
    </row>
    <row r="277" ht="15.75" customHeight="1">
      <c r="A277" s="54" t="s">
        <v>188</v>
      </c>
      <c r="B277" s="72">
        <v>16272.0</v>
      </c>
      <c r="C277" s="19"/>
      <c r="D277" s="19"/>
      <c r="E277" s="19"/>
      <c r="F277" s="19"/>
    </row>
    <row r="278" ht="15.75" customHeight="1">
      <c r="A278" s="54" t="s">
        <v>189</v>
      </c>
      <c r="B278" s="73">
        <v>792.0</v>
      </c>
      <c r="C278" s="19"/>
      <c r="D278" s="19"/>
      <c r="E278" s="19"/>
      <c r="F278" s="19"/>
    </row>
    <row r="279" ht="15.75" customHeight="1">
      <c r="A279" s="54" t="s">
        <v>190</v>
      </c>
      <c r="B279" s="72">
        <v>1279.0</v>
      </c>
      <c r="C279" s="19"/>
      <c r="D279" s="19"/>
      <c r="E279" s="19"/>
      <c r="F279" s="19"/>
    </row>
    <row r="280" ht="15.75" customHeight="1">
      <c r="A280" s="54" t="s">
        <v>191</v>
      </c>
      <c r="B280" s="72">
        <v>1356.0</v>
      </c>
      <c r="C280" s="19"/>
      <c r="D280" s="19"/>
      <c r="E280" s="19"/>
      <c r="F280" s="19"/>
    </row>
    <row r="281" ht="15.75" customHeight="1">
      <c r="A281" s="54" t="s">
        <v>192</v>
      </c>
      <c r="B281" s="72">
        <v>1230.0</v>
      </c>
      <c r="C281" s="19"/>
      <c r="D281" s="19"/>
      <c r="E281" s="19"/>
      <c r="F281" s="19"/>
    </row>
    <row r="282" ht="15.75" customHeight="1">
      <c r="A282" s="54" t="s">
        <v>193</v>
      </c>
      <c r="B282" s="72">
        <v>1420.0</v>
      </c>
      <c r="C282" s="19"/>
      <c r="D282" s="19"/>
      <c r="E282" s="19"/>
      <c r="F282" s="19"/>
    </row>
    <row r="283" ht="15.75" customHeight="1">
      <c r="A283" s="54" t="s">
        <v>194</v>
      </c>
      <c r="B283" s="72">
        <v>1215.0</v>
      </c>
      <c r="C283" s="19"/>
      <c r="D283" s="19"/>
      <c r="E283" s="19"/>
      <c r="F283" s="19"/>
    </row>
    <row r="284" ht="15.75" customHeight="1">
      <c r="A284" s="54" t="s">
        <v>195</v>
      </c>
      <c r="B284" s="72">
        <v>1387.0</v>
      </c>
      <c r="C284" s="19"/>
      <c r="D284" s="19"/>
      <c r="E284" s="19"/>
      <c r="F284" s="19"/>
    </row>
    <row r="285" ht="15.75" customHeight="1">
      <c r="A285" s="54" t="s">
        <v>196</v>
      </c>
      <c r="B285" s="72">
        <v>1057.0</v>
      </c>
      <c r="C285" s="19"/>
      <c r="D285" s="19"/>
      <c r="E285" s="19"/>
      <c r="F285" s="19"/>
    </row>
    <row r="286" ht="15.75" customHeight="1">
      <c r="A286" s="54" t="s">
        <v>197</v>
      </c>
      <c r="B286" s="72">
        <v>1174.0</v>
      </c>
      <c r="C286" s="19"/>
      <c r="D286" s="19"/>
      <c r="E286" s="19"/>
      <c r="F286" s="19"/>
    </row>
    <row r="287" ht="15.75" customHeight="1">
      <c r="A287" s="54" t="s">
        <v>198</v>
      </c>
      <c r="B287" s="73">
        <v>881.0</v>
      </c>
      <c r="C287" s="19"/>
      <c r="D287" s="19"/>
      <c r="E287" s="19"/>
      <c r="F287" s="19"/>
    </row>
    <row r="288" ht="15.75" customHeight="1">
      <c r="A288" s="54" t="s">
        <v>199</v>
      </c>
      <c r="B288" s="73">
        <v>779.0</v>
      </c>
      <c r="C288" s="19"/>
      <c r="D288" s="19"/>
      <c r="E288" s="19"/>
      <c r="F288" s="19"/>
    </row>
    <row r="289" ht="15.75" customHeight="1">
      <c r="A289" s="54" t="s">
        <v>200</v>
      </c>
      <c r="B289" s="73">
        <v>664.0</v>
      </c>
      <c r="C289" s="19"/>
      <c r="D289" s="19"/>
      <c r="E289" s="19"/>
      <c r="F289" s="19"/>
    </row>
    <row r="290" ht="15.75" customHeight="1">
      <c r="A290" s="54" t="s">
        <v>151</v>
      </c>
      <c r="B290" s="72">
        <v>1035.0</v>
      </c>
      <c r="C290" s="19"/>
      <c r="D290" s="19"/>
      <c r="E290" s="19"/>
      <c r="F290" s="19"/>
    </row>
    <row r="291" ht="15.75" customHeight="1">
      <c r="A291" s="54" t="s">
        <v>152</v>
      </c>
      <c r="B291" s="73">
        <v>720.0</v>
      </c>
      <c r="C291" s="19"/>
      <c r="D291" s="19"/>
      <c r="E291" s="19"/>
      <c r="F291" s="19"/>
    </row>
    <row r="292" ht="15.75" customHeight="1">
      <c r="A292" s="54" t="s">
        <v>201</v>
      </c>
      <c r="B292" s="73">
        <v>776.0</v>
      </c>
      <c r="C292" s="19"/>
      <c r="D292" s="19"/>
      <c r="E292" s="19"/>
      <c r="F292" s="19"/>
    </row>
    <row r="293" ht="15.75" customHeight="1">
      <c r="A293" s="54" t="s">
        <v>202</v>
      </c>
      <c r="B293" s="73">
        <v>401.0</v>
      </c>
      <c r="C293" s="19"/>
      <c r="D293" s="19"/>
      <c r="E293" s="19"/>
      <c r="F293" s="19"/>
    </row>
    <row r="294" ht="15.75" customHeight="1">
      <c r="A294" s="54" t="s">
        <v>203</v>
      </c>
      <c r="B294" s="73">
        <v>106.0</v>
      </c>
      <c r="C294" s="19"/>
      <c r="D294" s="19"/>
      <c r="E294" s="19"/>
      <c r="F294" s="19"/>
    </row>
    <row r="295" ht="15.75" customHeight="1">
      <c r="A295" s="54" t="s">
        <v>162</v>
      </c>
      <c r="B295" s="74">
        <v>48697.0</v>
      </c>
      <c r="C295" s="19"/>
      <c r="D295" s="19"/>
      <c r="E295" s="19"/>
      <c r="F295" s="19"/>
    </row>
    <row r="296" ht="15.75" customHeight="1">
      <c r="A296" s="54"/>
      <c r="B296" s="54"/>
      <c r="C296" s="19"/>
      <c r="D296" s="19"/>
      <c r="E296" s="19"/>
      <c r="F296" s="19"/>
    </row>
    <row r="297" ht="15.75" customHeight="1">
      <c r="A297" s="54" t="s">
        <v>32</v>
      </c>
      <c r="B297" s="71"/>
      <c r="C297" s="19"/>
      <c r="D297" s="19"/>
      <c r="E297" s="19"/>
      <c r="F297" s="19"/>
    </row>
    <row r="298" ht="15.75" customHeight="1">
      <c r="A298" s="54" t="s">
        <v>188</v>
      </c>
      <c r="B298" s="72">
        <v>22760.0</v>
      </c>
      <c r="C298" s="19"/>
      <c r="D298" s="19"/>
      <c r="E298" s="19"/>
      <c r="F298" s="19"/>
    </row>
    <row r="299" ht="15.75" customHeight="1">
      <c r="A299" s="54" t="s">
        <v>189</v>
      </c>
      <c r="B299" s="73">
        <v>490.0</v>
      </c>
      <c r="C299" s="19"/>
      <c r="D299" s="19"/>
      <c r="E299" s="19"/>
      <c r="F299" s="19"/>
    </row>
    <row r="300" ht="15.75" customHeight="1">
      <c r="A300" s="54" t="s">
        <v>190</v>
      </c>
      <c r="B300" s="72">
        <v>1645.0</v>
      </c>
      <c r="C300" s="19"/>
      <c r="D300" s="19"/>
      <c r="E300" s="19"/>
      <c r="F300" s="19"/>
    </row>
    <row r="301" ht="15.75" customHeight="1">
      <c r="A301" s="54" t="s">
        <v>191</v>
      </c>
      <c r="B301" s="72">
        <v>1487.0</v>
      </c>
      <c r="C301" s="19"/>
      <c r="D301" s="19"/>
      <c r="E301" s="19"/>
      <c r="F301" s="19"/>
    </row>
    <row r="302" ht="15.75" customHeight="1">
      <c r="A302" s="54" t="s">
        <v>192</v>
      </c>
      <c r="B302" s="72">
        <v>1683.0</v>
      </c>
      <c r="C302" s="19"/>
      <c r="D302" s="19"/>
      <c r="E302" s="19"/>
      <c r="F302" s="19"/>
    </row>
    <row r="303" ht="15.75" customHeight="1">
      <c r="A303" s="54" t="s">
        <v>193</v>
      </c>
      <c r="B303" s="72">
        <v>1934.0</v>
      </c>
      <c r="C303" s="19"/>
      <c r="D303" s="19"/>
      <c r="E303" s="19"/>
      <c r="F303" s="19"/>
    </row>
    <row r="304" ht="15.75" customHeight="1">
      <c r="A304" s="54" t="s">
        <v>194</v>
      </c>
      <c r="B304" s="72">
        <v>1693.0</v>
      </c>
      <c r="C304" s="19"/>
      <c r="D304" s="19"/>
      <c r="E304" s="19"/>
      <c r="F304" s="19"/>
    </row>
    <row r="305" ht="15.75" customHeight="1">
      <c r="A305" s="54" t="s">
        <v>195</v>
      </c>
      <c r="B305" s="72">
        <v>1714.0</v>
      </c>
      <c r="C305" s="19"/>
      <c r="D305" s="19"/>
      <c r="E305" s="19"/>
      <c r="F305" s="19"/>
    </row>
    <row r="306" ht="15.75" customHeight="1">
      <c r="A306" s="54" t="s">
        <v>196</v>
      </c>
      <c r="B306" s="72">
        <v>1488.0</v>
      </c>
      <c r="C306" s="19"/>
      <c r="D306" s="19"/>
      <c r="E306" s="19"/>
      <c r="F306" s="19"/>
    </row>
    <row r="307" ht="15.75" customHeight="1">
      <c r="A307" s="54" t="s">
        <v>197</v>
      </c>
      <c r="B307" s="72">
        <v>1671.0</v>
      </c>
      <c r="C307" s="19"/>
      <c r="D307" s="19"/>
      <c r="E307" s="19"/>
      <c r="F307" s="19"/>
    </row>
    <row r="308" ht="15.75" customHeight="1">
      <c r="A308" s="54" t="s">
        <v>198</v>
      </c>
      <c r="B308" s="72">
        <v>1302.0</v>
      </c>
      <c r="C308" s="19"/>
      <c r="D308" s="19"/>
      <c r="E308" s="19"/>
      <c r="F308" s="19"/>
    </row>
    <row r="309" ht="15.75" customHeight="1">
      <c r="A309" s="54" t="s">
        <v>199</v>
      </c>
      <c r="B309" s="72">
        <v>1442.0</v>
      </c>
      <c r="C309" s="19"/>
      <c r="D309" s="19"/>
      <c r="E309" s="19"/>
      <c r="F309" s="19"/>
    </row>
    <row r="310" ht="15.75" customHeight="1">
      <c r="A310" s="54" t="s">
        <v>200</v>
      </c>
      <c r="B310" s="72">
        <v>1154.0</v>
      </c>
      <c r="C310" s="19"/>
      <c r="D310" s="19"/>
      <c r="E310" s="19"/>
      <c r="F310" s="19"/>
    </row>
    <row r="311" ht="15.75" customHeight="1">
      <c r="A311" s="54" t="s">
        <v>151</v>
      </c>
      <c r="B311" s="72">
        <v>1687.0</v>
      </c>
      <c r="C311" s="19"/>
      <c r="D311" s="19"/>
      <c r="E311" s="19"/>
      <c r="F311" s="19"/>
    </row>
    <row r="312" ht="15.75" customHeight="1">
      <c r="A312" s="54" t="s">
        <v>152</v>
      </c>
      <c r="B312" s="72">
        <v>1204.0</v>
      </c>
      <c r="C312" s="19"/>
      <c r="D312" s="19"/>
      <c r="E312" s="19"/>
      <c r="F312" s="19"/>
    </row>
    <row r="313" ht="15.75" customHeight="1">
      <c r="A313" s="54" t="s">
        <v>201</v>
      </c>
      <c r="B313" s="72">
        <v>1355.0</v>
      </c>
      <c r="C313" s="19"/>
      <c r="D313" s="19"/>
      <c r="E313" s="19"/>
      <c r="F313" s="19"/>
    </row>
    <row r="314" ht="15.75" customHeight="1">
      <c r="A314" s="54" t="s">
        <v>202</v>
      </c>
      <c r="B314" s="73">
        <v>701.0</v>
      </c>
      <c r="C314" s="19"/>
      <c r="D314" s="19"/>
      <c r="E314" s="19"/>
      <c r="F314" s="19"/>
    </row>
    <row r="315" ht="15.75" customHeight="1">
      <c r="A315" s="54" t="s">
        <v>203</v>
      </c>
      <c r="B315" s="73">
        <v>110.0</v>
      </c>
      <c r="C315" s="19"/>
      <c r="D315" s="19"/>
      <c r="E315" s="19"/>
      <c r="F315" s="19"/>
    </row>
    <row r="316" ht="15.75" customHeight="1">
      <c r="A316" s="54" t="s">
        <v>162</v>
      </c>
      <c r="B316" s="74">
        <v>55216.0</v>
      </c>
      <c r="C316" s="19"/>
      <c r="D316" s="19"/>
      <c r="E316" s="19"/>
      <c r="F316" s="19"/>
    </row>
    <row r="317" ht="15.75" customHeight="1">
      <c r="A317" s="54"/>
      <c r="B317" s="54"/>
      <c r="C317" s="19"/>
      <c r="D317" s="19"/>
      <c r="E317" s="19"/>
      <c r="F317" s="19"/>
    </row>
    <row r="318" ht="15.75" customHeight="1">
      <c r="A318" s="54" t="s">
        <v>33</v>
      </c>
      <c r="B318" s="71"/>
      <c r="C318" s="19"/>
      <c r="D318" s="19"/>
      <c r="E318" s="19"/>
      <c r="F318" s="19"/>
    </row>
    <row r="319" ht="15.75" customHeight="1">
      <c r="A319" s="54" t="s">
        <v>188</v>
      </c>
      <c r="B319" s="72">
        <v>20489.0</v>
      </c>
      <c r="C319" s="19"/>
      <c r="D319" s="19"/>
      <c r="E319" s="19"/>
      <c r="F319" s="19"/>
    </row>
    <row r="320" ht="15.75" customHeight="1">
      <c r="A320" s="54" t="s">
        <v>189</v>
      </c>
      <c r="B320" s="73">
        <v>839.0</v>
      </c>
      <c r="C320" s="19"/>
      <c r="D320" s="19"/>
      <c r="E320" s="19"/>
      <c r="F320" s="19"/>
    </row>
    <row r="321" ht="15.75" customHeight="1">
      <c r="A321" s="54" t="s">
        <v>190</v>
      </c>
      <c r="B321" s="72">
        <v>1772.0</v>
      </c>
      <c r="C321" s="19"/>
      <c r="D321" s="19"/>
      <c r="E321" s="19"/>
      <c r="F321" s="19"/>
    </row>
    <row r="322" ht="15.75" customHeight="1">
      <c r="A322" s="54" t="s">
        <v>191</v>
      </c>
      <c r="B322" s="72">
        <v>1539.0</v>
      </c>
      <c r="C322" s="19"/>
      <c r="D322" s="19"/>
      <c r="E322" s="19"/>
      <c r="F322" s="19"/>
    </row>
    <row r="323" ht="15.75" customHeight="1">
      <c r="A323" s="54" t="s">
        <v>192</v>
      </c>
      <c r="B323" s="72">
        <v>1665.0</v>
      </c>
      <c r="C323" s="19"/>
      <c r="D323" s="19"/>
      <c r="E323" s="19"/>
      <c r="F323" s="19"/>
    </row>
    <row r="324" ht="15.75" customHeight="1">
      <c r="A324" s="54" t="s">
        <v>193</v>
      </c>
      <c r="B324" s="72">
        <v>1714.0</v>
      </c>
      <c r="C324" s="19"/>
      <c r="D324" s="19"/>
      <c r="E324" s="19"/>
      <c r="F324" s="19"/>
    </row>
    <row r="325" ht="15.75" customHeight="1">
      <c r="A325" s="54" t="s">
        <v>194</v>
      </c>
      <c r="B325" s="72">
        <v>1587.0</v>
      </c>
      <c r="C325" s="19"/>
      <c r="D325" s="19"/>
      <c r="E325" s="19"/>
      <c r="F325" s="19"/>
    </row>
    <row r="326" ht="15.75" customHeight="1">
      <c r="A326" s="54" t="s">
        <v>195</v>
      </c>
      <c r="B326" s="72">
        <v>1742.0</v>
      </c>
      <c r="C326" s="19"/>
      <c r="D326" s="19"/>
      <c r="E326" s="19"/>
      <c r="F326" s="19"/>
    </row>
    <row r="327" ht="15.75" customHeight="1">
      <c r="A327" s="54" t="s">
        <v>196</v>
      </c>
      <c r="B327" s="72">
        <v>1467.0</v>
      </c>
      <c r="C327" s="19"/>
      <c r="D327" s="19"/>
      <c r="E327" s="19"/>
      <c r="F327" s="19"/>
    </row>
    <row r="328" ht="15.75" customHeight="1">
      <c r="A328" s="54" t="s">
        <v>197</v>
      </c>
      <c r="B328" s="72">
        <v>1491.0</v>
      </c>
      <c r="C328" s="19"/>
      <c r="D328" s="19"/>
      <c r="E328" s="19"/>
      <c r="F328" s="19"/>
    </row>
    <row r="329" ht="15.75" customHeight="1">
      <c r="A329" s="54" t="s">
        <v>198</v>
      </c>
      <c r="B329" s="72">
        <v>1120.0</v>
      </c>
      <c r="C329" s="19"/>
      <c r="D329" s="19"/>
      <c r="E329" s="19"/>
      <c r="F329" s="19"/>
    </row>
    <row r="330" ht="15.75" customHeight="1">
      <c r="A330" s="54" t="s">
        <v>199</v>
      </c>
      <c r="B330" s="72">
        <v>1139.0</v>
      </c>
      <c r="C330" s="19"/>
      <c r="D330" s="19"/>
      <c r="E330" s="19"/>
      <c r="F330" s="19"/>
    </row>
    <row r="331" ht="15.75" customHeight="1">
      <c r="A331" s="54" t="s">
        <v>200</v>
      </c>
      <c r="B331" s="73">
        <v>831.0</v>
      </c>
      <c r="C331" s="19"/>
      <c r="D331" s="19"/>
      <c r="E331" s="19"/>
      <c r="F331" s="19"/>
    </row>
    <row r="332" ht="15.75" customHeight="1">
      <c r="A332" s="54" t="s">
        <v>151</v>
      </c>
      <c r="B332" s="72">
        <v>1387.0</v>
      </c>
      <c r="C332" s="19"/>
      <c r="D332" s="19"/>
      <c r="E332" s="19"/>
      <c r="F332" s="19"/>
    </row>
    <row r="333" ht="15.75" customHeight="1">
      <c r="A333" s="54" t="s">
        <v>152</v>
      </c>
      <c r="B333" s="73">
        <v>908.0</v>
      </c>
      <c r="C333" s="19"/>
      <c r="D333" s="19"/>
      <c r="E333" s="19"/>
      <c r="F333" s="19"/>
    </row>
    <row r="334" ht="15.75" customHeight="1">
      <c r="A334" s="54" t="s">
        <v>201</v>
      </c>
      <c r="B334" s="73">
        <v>750.0</v>
      </c>
      <c r="C334" s="19"/>
      <c r="D334" s="19"/>
      <c r="E334" s="19"/>
      <c r="F334" s="19"/>
    </row>
    <row r="335" ht="15.75" customHeight="1">
      <c r="A335" s="54" t="s">
        <v>202</v>
      </c>
      <c r="B335" s="73">
        <v>431.0</v>
      </c>
      <c r="C335" s="19"/>
      <c r="D335" s="19"/>
      <c r="E335" s="19"/>
      <c r="F335" s="19"/>
    </row>
    <row r="336" ht="15.75" customHeight="1">
      <c r="A336" s="54" t="s">
        <v>203</v>
      </c>
      <c r="B336" s="73">
        <v>107.0</v>
      </c>
      <c r="C336" s="19"/>
      <c r="D336" s="19"/>
      <c r="E336" s="19"/>
      <c r="F336" s="19"/>
    </row>
    <row r="337" ht="15.75" customHeight="1">
      <c r="A337" s="54" t="s">
        <v>162</v>
      </c>
      <c r="B337" s="74">
        <v>48988.0</v>
      </c>
      <c r="C337" s="19"/>
      <c r="D337" s="19"/>
      <c r="E337" s="19"/>
      <c r="F337" s="19"/>
    </row>
    <row r="338" ht="15.75" customHeight="1">
      <c r="A338" s="54"/>
      <c r="B338" s="54"/>
      <c r="C338" s="19"/>
      <c r="D338" s="19"/>
      <c r="E338" s="19"/>
      <c r="F338" s="19"/>
    </row>
    <row r="339" ht="15.75" customHeight="1">
      <c r="A339" s="54" t="s">
        <v>34</v>
      </c>
      <c r="B339" s="71"/>
      <c r="C339" s="19"/>
      <c r="D339" s="19"/>
      <c r="E339" s="19"/>
      <c r="F339" s="19"/>
    </row>
    <row r="340" ht="15.75" customHeight="1">
      <c r="A340" s="54" t="s">
        <v>188</v>
      </c>
      <c r="B340" s="72">
        <v>13879.0</v>
      </c>
      <c r="C340" s="19"/>
      <c r="D340" s="19"/>
      <c r="E340" s="19"/>
      <c r="F340" s="19"/>
    </row>
    <row r="341" ht="15.75" customHeight="1">
      <c r="A341" s="54" t="s">
        <v>189</v>
      </c>
      <c r="B341" s="73">
        <v>244.0</v>
      </c>
      <c r="C341" s="19"/>
      <c r="D341" s="19"/>
      <c r="E341" s="19"/>
      <c r="F341" s="19"/>
    </row>
    <row r="342" ht="15.75" customHeight="1">
      <c r="A342" s="54" t="s">
        <v>190</v>
      </c>
      <c r="B342" s="73">
        <v>817.0</v>
      </c>
      <c r="C342" s="19"/>
      <c r="D342" s="19"/>
      <c r="E342" s="19"/>
      <c r="F342" s="19"/>
    </row>
    <row r="343" ht="15.75" customHeight="1">
      <c r="A343" s="54" t="s">
        <v>191</v>
      </c>
      <c r="B343" s="73">
        <v>985.0</v>
      </c>
      <c r="C343" s="19"/>
      <c r="D343" s="19"/>
      <c r="E343" s="19"/>
      <c r="F343" s="19"/>
    </row>
    <row r="344" ht="15.75" customHeight="1">
      <c r="A344" s="54" t="s">
        <v>192</v>
      </c>
      <c r="B344" s="73">
        <v>870.0</v>
      </c>
      <c r="C344" s="19"/>
      <c r="D344" s="19"/>
      <c r="E344" s="19"/>
      <c r="F344" s="19"/>
    </row>
    <row r="345" ht="15.75" customHeight="1">
      <c r="A345" s="54" t="s">
        <v>193</v>
      </c>
      <c r="B345" s="73">
        <v>862.0</v>
      </c>
      <c r="C345" s="19"/>
      <c r="D345" s="19"/>
      <c r="E345" s="19"/>
      <c r="F345" s="19"/>
    </row>
    <row r="346" ht="15.75" customHeight="1">
      <c r="A346" s="54" t="s">
        <v>194</v>
      </c>
      <c r="B346" s="73">
        <v>944.0</v>
      </c>
      <c r="C346" s="19"/>
      <c r="D346" s="19"/>
      <c r="E346" s="19"/>
      <c r="F346" s="19"/>
    </row>
    <row r="347" ht="15.75" customHeight="1">
      <c r="A347" s="54" t="s">
        <v>195</v>
      </c>
      <c r="B347" s="73">
        <v>893.0</v>
      </c>
      <c r="C347" s="19"/>
      <c r="D347" s="19"/>
      <c r="E347" s="19"/>
      <c r="F347" s="19"/>
    </row>
    <row r="348" ht="15.75" customHeight="1">
      <c r="A348" s="54" t="s">
        <v>196</v>
      </c>
      <c r="B348" s="73">
        <v>889.0</v>
      </c>
      <c r="C348" s="19"/>
      <c r="D348" s="19"/>
      <c r="E348" s="19"/>
      <c r="F348" s="19"/>
    </row>
    <row r="349" ht="15.75" customHeight="1">
      <c r="A349" s="54" t="s">
        <v>197</v>
      </c>
      <c r="B349" s="72">
        <v>1110.0</v>
      </c>
      <c r="C349" s="19"/>
      <c r="D349" s="19"/>
      <c r="E349" s="19"/>
      <c r="F349" s="19"/>
    </row>
    <row r="350" ht="15.75" customHeight="1">
      <c r="A350" s="54" t="s">
        <v>198</v>
      </c>
      <c r="B350" s="73">
        <v>829.0</v>
      </c>
      <c r="C350" s="19"/>
      <c r="D350" s="19"/>
      <c r="E350" s="19"/>
      <c r="F350" s="19"/>
    </row>
    <row r="351" ht="15.75" customHeight="1">
      <c r="A351" s="54" t="s">
        <v>199</v>
      </c>
      <c r="B351" s="73">
        <v>814.0</v>
      </c>
      <c r="C351" s="19"/>
      <c r="D351" s="19"/>
      <c r="E351" s="19"/>
      <c r="F351" s="19"/>
    </row>
    <row r="352" ht="15.75" customHeight="1">
      <c r="A352" s="54" t="s">
        <v>200</v>
      </c>
      <c r="B352" s="73">
        <v>714.0</v>
      </c>
      <c r="C352" s="19"/>
      <c r="D352" s="19"/>
      <c r="E352" s="19"/>
      <c r="F352" s="19"/>
    </row>
    <row r="353" ht="15.75" customHeight="1">
      <c r="A353" s="54" t="s">
        <v>151</v>
      </c>
      <c r="B353" s="72">
        <v>1380.0</v>
      </c>
      <c r="C353" s="19"/>
      <c r="D353" s="19"/>
      <c r="E353" s="19"/>
      <c r="F353" s="19"/>
    </row>
    <row r="354" ht="15.75" customHeight="1">
      <c r="A354" s="54" t="s">
        <v>152</v>
      </c>
      <c r="B354" s="73">
        <v>969.0</v>
      </c>
      <c r="C354" s="19"/>
      <c r="D354" s="19"/>
      <c r="E354" s="19"/>
      <c r="F354" s="19"/>
    </row>
    <row r="355" ht="15.75" customHeight="1">
      <c r="A355" s="54" t="s">
        <v>201</v>
      </c>
      <c r="B355" s="73">
        <v>889.0</v>
      </c>
      <c r="C355" s="19"/>
      <c r="D355" s="19"/>
      <c r="E355" s="19"/>
      <c r="F355" s="19"/>
    </row>
    <row r="356" ht="15.75" customHeight="1">
      <c r="A356" s="54" t="s">
        <v>202</v>
      </c>
      <c r="B356" s="73">
        <v>600.0</v>
      </c>
      <c r="C356" s="19"/>
      <c r="D356" s="19"/>
      <c r="E356" s="19"/>
      <c r="F356" s="19"/>
    </row>
    <row r="357" ht="15.75" customHeight="1">
      <c r="A357" s="54" t="s">
        <v>203</v>
      </c>
      <c r="B357" s="73">
        <v>70.0</v>
      </c>
      <c r="C357" s="19"/>
      <c r="D357" s="19"/>
      <c r="E357" s="19"/>
      <c r="F357" s="19"/>
    </row>
    <row r="358" ht="15.75" customHeight="1">
      <c r="A358" s="54" t="s">
        <v>162</v>
      </c>
      <c r="B358" s="74">
        <v>61843.0</v>
      </c>
      <c r="C358" s="19"/>
      <c r="D358" s="19"/>
      <c r="E358" s="19"/>
      <c r="F358" s="19"/>
    </row>
    <row r="359" ht="15.75" customHeight="1">
      <c r="A359" s="54"/>
      <c r="B359" s="54"/>
      <c r="C359" s="19"/>
      <c r="D359" s="19"/>
      <c r="E359" s="19"/>
      <c r="F359" s="19"/>
    </row>
    <row r="360" ht="15.75" customHeight="1">
      <c r="A360" s="54" t="s">
        <v>35</v>
      </c>
      <c r="B360" s="71"/>
      <c r="C360" s="19"/>
      <c r="D360" s="19"/>
      <c r="E360" s="19"/>
      <c r="F360" s="19"/>
    </row>
    <row r="361" ht="15.75" customHeight="1">
      <c r="A361" s="54" t="s">
        <v>188</v>
      </c>
      <c r="B361" s="72">
        <v>4103.0</v>
      </c>
      <c r="C361" s="19"/>
      <c r="D361" s="19"/>
      <c r="E361" s="19"/>
      <c r="F361" s="19"/>
    </row>
    <row r="362" ht="15.75" customHeight="1">
      <c r="A362" s="54" t="s">
        <v>189</v>
      </c>
      <c r="B362" s="73">
        <v>153.0</v>
      </c>
      <c r="C362" s="19"/>
      <c r="D362" s="19"/>
      <c r="E362" s="19"/>
      <c r="F362" s="19"/>
    </row>
    <row r="363" ht="15.75" customHeight="1">
      <c r="A363" s="54" t="s">
        <v>190</v>
      </c>
      <c r="B363" s="73">
        <v>249.0</v>
      </c>
      <c r="C363" s="19"/>
      <c r="D363" s="19"/>
      <c r="E363" s="19"/>
      <c r="F363" s="19"/>
    </row>
    <row r="364" ht="15.75" customHeight="1">
      <c r="A364" s="54" t="s">
        <v>191</v>
      </c>
      <c r="B364" s="73">
        <v>299.0</v>
      </c>
      <c r="C364" s="19"/>
      <c r="D364" s="19"/>
      <c r="E364" s="19"/>
      <c r="F364" s="19"/>
    </row>
    <row r="365" ht="15.75" customHeight="1">
      <c r="A365" s="54" t="s">
        <v>192</v>
      </c>
      <c r="B365" s="73">
        <v>214.0</v>
      </c>
      <c r="C365" s="19"/>
      <c r="D365" s="19"/>
      <c r="E365" s="19"/>
      <c r="F365" s="19"/>
    </row>
    <row r="366" ht="15.75" customHeight="1">
      <c r="A366" s="54" t="s">
        <v>193</v>
      </c>
      <c r="B366" s="73">
        <v>340.0</v>
      </c>
      <c r="C366" s="19"/>
      <c r="D366" s="19"/>
      <c r="E366" s="19"/>
      <c r="F366" s="19"/>
    </row>
    <row r="367" ht="15.75" customHeight="1">
      <c r="A367" s="54" t="s">
        <v>194</v>
      </c>
      <c r="B367" s="73">
        <v>285.0</v>
      </c>
      <c r="C367" s="19"/>
      <c r="D367" s="19"/>
      <c r="E367" s="19"/>
      <c r="F367" s="19"/>
    </row>
    <row r="368" ht="15.75" customHeight="1">
      <c r="A368" s="54" t="s">
        <v>195</v>
      </c>
      <c r="B368" s="73">
        <v>285.0</v>
      </c>
      <c r="C368" s="19"/>
      <c r="D368" s="19"/>
      <c r="E368" s="19"/>
      <c r="F368" s="19"/>
    </row>
    <row r="369" ht="15.75" customHeight="1">
      <c r="A369" s="54" t="s">
        <v>196</v>
      </c>
      <c r="B369" s="73">
        <v>256.0</v>
      </c>
      <c r="C369" s="19"/>
      <c r="D369" s="19"/>
      <c r="E369" s="19"/>
      <c r="F369" s="19"/>
    </row>
    <row r="370" ht="15.75" customHeight="1">
      <c r="A370" s="54" t="s">
        <v>197</v>
      </c>
      <c r="B370" s="73">
        <v>264.0</v>
      </c>
      <c r="C370" s="19"/>
      <c r="D370" s="19"/>
      <c r="E370" s="19"/>
      <c r="F370" s="19"/>
    </row>
    <row r="371" ht="15.75" customHeight="1">
      <c r="A371" s="54" t="s">
        <v>198</v>
      </c>
      <c r="B371" s="73">
        <v>281.0</v>
      </c>
      <c r="C371" s="19"/>
      <c r="D371" s="19"/>
      <c r="E371" s="19"/>
      <c r="F371" s="19"/>
    </row>
    <row r="372" ht="15.75" customHeight="1">
      <c r="A372" s="54" t="s">
        <v>199</v>
      </c>
      <c r="B372" s="73">
        <v>253.0</v>
      </c>
      <c r="C372" s="19"/>
      <c r="D372" s="19"/>
      <c r="E372" s="19"/>
      <c r="F372" s="19"/>
    </row>
    <row r="373" ht="15.75" customHeight="1">
      <c r="A373" s="54" t="s">
        <v>200</v>
      </c>
      <c r="B373" s="73">
        <v>251.0</v>
      </c>
      <c r="C373" s="19"/>
      <c r="D373" s="19"/>
      <c r="E373" s="19"/>
      <c r="F373" s="19"/>
    </row>
    <row r="374" ht="15.75" customHeight="1">
      <c r="A374" s="54" t="s">
        <v>151</v>
      </c>
      <c r="B374" s="73">
        <v>362.0</v>
      </c>
      <c r="C374" s="19"/>
      <c r="D374" s="19"/>
      <c r="E374" s="19"/>
      <c r="F374" s="19"/>
    </row>
    <row r="375" ht="15.75" customHeight="1">
      <c r="A375" s="54" t="s">
        <v>152</v>
      </c>
      <c r="B375" s="73">
        <v>225.0</v>
      </c>
      <c r="C375" s="19"/>
      <c r="D375" s="19"/>
      <c r="E375" s="19"/>
      <c r="F375" s="19"/>
    </row>
    <row r="376" ht="15.75" customHeight="1">
      <c r="A376" s="54" t="s">
        <v>201</v>
      </c>
      <c r="B376" s="73">
        <v>274.0</v>
      </c>
      <c r="C376" s="19"/>
      <c r="D376" s="19"/>
      <c r="E376" s="19"/>
      <c r="F376" s="19"/>
    </row>
    <row r="377" ht="15.75" customHeight="1">
      <c r="A377" s="54" t="s">
        <v>202</v>
      </c>
      <c r="B377" s="73">
        <v>68.0</v>
      </c>
      <c r="C377" s="19"/>
      <c r="D377" s="19"/>
      <c r="E377" s="19"/>
      <c r="F377" s="19"/>
    </row>
    <row r="378" ht="15.75" customHeight="1">
      <c r="A378" s="54" t="s">
        <v>203</v>
      </c>
      <c r="B378" s="73">
        <v>44.0</v>
      </c>
      <c r="C378" s="19"/>
      <c r="D378" s="19"/>
      <c r="E378" s="19"/>
      <c r="F378" s="19"/>
    </row>
    <row r="379" ht="15.75" customHeight="1">
      <c r="A379" s="54" t="s">
        <v>162</v>
      </c>
      <c r="B379" s="74">
        <v>58102.0</v>
      </c>
      <c r="C379" s="19"/>
      <c r="D379" s="19"/>
      <c r="E379" s="19"/>
      <c r="F379" s="19"/>
    </row>
    <row r="380" ht="15.75" customHeight="1">
      <c r="A380" s="54"/>
      <c r="B380" s="54"/>
      <c r="C380" s="19"/>
      <c r="D380" s="19"/>
      <c r="E380" s="19"/>
      <c r="F380" s="19"/>
    </row>
    <row r="381" ht="15.75" customHeight="1">
      <c r="A381" s="54" t="s">
        <v>36</v>
      </c>
      <c r="B381" s="71"/>
      <c r="C381" s="19"/>
      <c r="D381" s="19"/>
      <c r="E381" s="19"/>
      <c r="F381" s="19"/>
    </row>
    <row r="382" ht="15.75" customHeight="1">
      <c r="A382" s="54" t="s">
        <v>188</v>
      </c>
      <c r="B382" s="72">
        <v>21194.0</v>
      </c>
      <c r="C382" s="19"/>
      <c r="D382" s="19"/>
      <c r="E382" s="19"/>
      <c r="F382" s="19"/>
    </row>
    <row r="383" ht="15.75" customHeight="1">
      <c r="A383" s="54" t="s">
        <v>189</v>
      </c>
      <c r="B383" s="73">
        <v>605.0</v>
      </c>
      <c r="C383" s="19"/>
      <c r="D383" s="19"/>
      <c r="E383" s="19"/>
      <c r="F383" s="19"/>
    </row>
    <row r="384" ht="15.75" customHeight="1">
      <c r="A384" s="54" t="s">
        <v>190</v>
      </c>
      <c r="B384" s="72">
        <v>1713.0</v>
      </c>
      <c r="C384" s="19"/>
      <c r="D384" s="19"/>
      <c r="E384" s="19"/>
      <c r="F384" s="19"/>
    </row>
    <row r="385" ht="15.75" customHeight="1">
      <c r="A385" s="54" t="s">
        <v>191</v>
      </c>
      <c r="B385" s="72">
        <v>1743.0</v>
      </c>
      <c r="C385" s="19"/>
      <c r="D385" s="19"/>
      <c r="E385" s="19"/>
      <c r="F385" s="19"/>
    </row>
    <row r="386" ht="15.75" customHeight="1">
      <c r="A386" s="54" t="s">
        <v>192</v>
      </c>
      <c r="B386" s="72">
        <v>1478.0</v>
      </c>
      <c r="C386" s="19"/>
      <c r="D386" s="19"/>
      <c r="E386" s="19"/>
      <c r="F386" s="19"/>
    </row>
    <row r="387" ht="15.75" customHeight="1">
      <c r="A387" s="54" t="s">
        <v>193</v>
      </c>
      <c r="B387" s="72">
        <v>1702.0</v>
      </c>
      <c r="C387" s="19"/>
      <c r="D387" s="19"/>
      <c r="E387" s="19"/>
      <c r="F387" s="19"/>
    </row>
    <row r="388" ht="15.75" customHeight="1">
      <c r="A388" s="54" t="s">
        <v>194</v>
      </c>
      <c r="B388" s="72">
        <v>1386.0</v>
      </c>
      <c r="C388" s="19"/>
      <c r="D388" s="19"/>
      <c r="E388" s="19"/>
      <c r="F388" s="19"/>
    </row>
    <row r="389" ht="15.75" customHeight="1">
      <c r="A389" s="54" t="s">
        <v>195</v>
      </c>
      <c r="B389" s="72">
        <v>1501.0</v>
      </c>
      <c r="C389" s="19"/>
      <c r="D389" s="19"/>
      <c r="E389" s="19"/>
      <c r="F389" s="19"/>
    </row>
    <row r="390" ht="15.75" customHeight="1">
      <c r="A390" s="54" t="s">
        <v>196</v>
      </c>
      <c r="B390" s="72">
        <v>1549.0</v>
      </c>
      <c r="C390" s="19"/>
      <c r="D390" s="19"/>
      <c r="E390" s="19"/>
      <c r="F390" s="19"/>
    </row>
    <row r="391" ht="15.75" customHeight="1">
      <c r="A391" s="54" t="s">
        <v>197</v>
      </c>
      <c r="B391" s="72">
        <v>1604.0</v>
      </c>
      <c r="C391" s="19"/>
      <c r="D391" s="19"/>
      <c r="E391" s="19"/>
      <c r="F391" s="19"/>
    </row>
    <row r="392" ht="15.75" customHeight="1">
      <c r="A392" s="54" t="s">
        <v>198</v>
      </c>
      <c r="B392" s="72">
        <v>1280.0</v>
      </c>
      <c r="C392" s="19"/>
      <c r="D392" s="19"/>
      <c r="E392" s="19"/>
      <c r="F392" s="19"/>
    </row>
    <row r="393" ht="15.75" customHeight="1">
      <c r="A393" s="54" t="s">
        <v>199</v>
      </c>
      <c r="B393" s="72">
        <v>1410.0</v>
      </c>
      <c r="C393" s="19"/>
      <c r="D393" s="19"/>
      <c r="E393" s="19"/>
      <c r="F393" s="19"/>
    </row>
    <row r="394" ht="15.75" customHeight="1">
      <c r="A394" s="54" t="s">
        <v>200</v>
      </c>
      <c r="B394" s="73">
        <v>880.0</v>
      </c>
      <c r="C394" s="19"/>
      <c r="D394" s="19"/>
      <c r="E394" s="19"/>
      <c r="F394" s="19"/>
    </row>
    <row r="395" ht="15.75" customHeight="1">
      <c r="A395" s="54" t="s">
        <v>151</v>
      </c>
      <c r="B395" s="72">
        <v>1668.0</v>
      </c>
      <c r="C395" s="19"/>
      <c r="D395" s="19"/>
      <c r="E395" s="19"/>
      <c r="F395" s="19"/>
    </row>
    <row r="396" ht="15.75" customHeight="1">
      <c r="A396" s="54" t="s">
        <v>152</v>
      </c>
      <c r="B396" s="73">
        <v>941.0</v>
      </c>
      <c r="C396" s="19"/>
      <c r="D396" s="19"/>
      <c r="E396" s="19"/>
      <c r="F396" s="19"/>
    </row>
    <row r="397" ht="15.75" customHeight="1">
      <c r="A397" s="54" t="s">
        <v>201</v>
      </c>
      <c r="B397" s="72">
        <v>1127.0</v>
      </c>
      <c r="C397" s="19"/>
      <c r="D397" s="19"/>
      <c r="E397" s="19"/>
      <c r="F397" s="19"/>
    </row>
    <row r="398" ht="15.75" customHeight="1">
      <c r="A398" s="54" t="s">
        <v>202</v>
      </c>
      <c r="B398" s="73">
        <v>535.0</v>
      </c>
      <c r="C398" s="19"/>
      <c r="D398" s="19"/>
      <c r="E398" s="19"/>
      <c r="F398" s="19"/>
    </row>
    <row r="399" ht="15.75" customHeight="1">
      <c r="A399" s="54" t="s">
        <v>203</v>
      </c>
      <c r="B399" s="73">
        <v>72.0</v>
      </c>
      <c r="C399" s="19"/>
      <c r="D399" s="19"/>
      <c r="E399" s="19"/>
      <c r="F399" s="19"/>
    </row>
    <row r="400" ht="15.75" customHeight="1">
      <c r="A400" s="54" t="s">
        <v>162</v>
      </c>
      <c r="B400" s="74">
        <v>53813.0</v>
      </c>
      <c r="C400" s="19"/>
      <c r="D400" s="19"/>
      <c r="E400" s="19"/>
      <c r="F400" s="19"/>
    </row>
    <row r="401" ht="15.75" customHeight="1">
      <c r="A401" s="54"/>
      <c r="B401" s="54"/>
      <c r="C401" s="19"/>
      <c r="D401" s="19"/>
      <c r="E401" s="19"/>
      <c r="F401" s="19"/>
    </row>
    <row r="402" ht="15.75" customHeight="1">
      <c r="A402" s="54" t="s">
        <v>37</v>
      </c>
      <c r="B402" s="71"/>
      <c r="C402" s="19"/>
      <c r="D402" s="19"/>
      <c r="E402" s="19"/>
      <c r="F402" s="19"/>
    </row>
    <row r="403" ht="15.75" customHeight="1">
      <c r="A403" s="54" t="s">
        <v>188</v>
      </c>
      <c r="B403" s="72">
        <v>7089.0</v>
      </c>
      <c r="C403" s="19"/>
      <c r="D403" s="19"/>
      <c r="E403" s="19"/>
      <c r="F403" s="19"/>
    </row>
    <row r="404" ht="15.75" customHeight="1">
      <c r="A404" s="54" t="s">
        <v>189</v>
      </c>
      <c r="B404" s="73">
        <v>297.0</v>
      </c>
      <c r="C404" s="19"/>
      <c r="D404" s="19"/>
      <c r="E404" s="19"/>
      <c r="F404" s="19"/>
    </row>
    <row r="405" ht="15.75" customHeight="1">
      <c r="A405" s="54" t="s">
        <v>190</v>
      </c>
      <c r="B405" s="73">
        <v>773.0</v>
      </c>
      <c r="C405" s="19"/>
      <c r="D405" s="19"/>
      <c r="E405" s="19"/>
      <c r="F405" s="19"/>
    </row>
    <row r="406" ht="15.75" customHeight="1">
      <c r="A406" s="54" t="s">
        <v>191</v>
      </c>
      <c r="B406" s="73">
        <v>492.0</v>
      </c>
      <c r="C406" s="19"/>
      <c r="D406" s="19"/>
      <c r="E406" s="19"/>
      <c r="F406" s="19"/>
    </row>
    <row r="407" ht="15.75" customHeight="1">
      <c r="A407" s="54" t="s">
        <v>192</v>
      </c>
      <c r="B407" s="73">
        <v>566.0</v>
      </c>
      <c r="C407" s="19"/>
      <c r="D407" s="19"/>
      <c r="E407" s="19"/>
      <c r="F407" s="19"/>
    </row>
    <row r="408" ht="15.75" customHeight="1">
      <c r="A408" s="54" t="s">
        <v>193</v>
      </c>
      <c r="B408" s="73">
        <v>554.0</v>
      </c>
      <c r="C408" s="19"/>
      <c r="D408" s="19"/>
      <c r="E408" s="19"/>
      <c r="F408" s="19"/>
    </row>
    <row r="409" ht="15.75" customHeight="1">
      <c r="A409" s="54" t="s">
        <v>194</v>
      </c>
      <c r="B409" s="73">
        <v>492.0</v>
      </c>
      <c r="C409" s="19"/>
      <c r="D409" s="19"/>
      <c r="E409" s="19"/>
      <c r="F409" s="19"/>
    </row>
    <row r="410" ht="15.75" customHeight="1">
      <c r="A410" s="54" t="s">
        <v>195</v>
      </c>
      <c r="B410" s="73">
        <v>656.0</v>
      </c>
      <c r="C410" s="19"/>
      <c r="D410" s="19"/>
      <c r="E410" s="19"/>
      <c r="F410" s="19"/>
    </row>
    <row r="411" ht="15.75" customHeight="1">
      <c r="A411" s="54" t="s">
        <v>196</v>
      </c>
      <c r="B411" s="73">
        <v>614.0</v>
      </c>
      <c r="C411" s="19"/>
      <c r="D411" s="19"/>
      <c r="E411" s="19"/>
      <c r="F411" s="19"/>
    </row>
    <row r="412" ht="15.75" customHeight="1">
      <c r="A412" s="54" t="s">
        <v>197</v>
      </c>
      <c r="B412" s="73">
        <v>443.0</v>
      </c>
      <c r="C412" s="19"/>
      <c r="D412" s="19"/>
      <c r="E412" s="19"/>
      <c r="F412" s="19"/>
    </row>
    <row r="413" ht="15.75" customHeight="1">
      <c r="A413" s="54" t="s">
        <v>198</v>
      </c>
      <c r="B413" s="73">
        <v>373.0</v>
      </c>
      <c r="C413" s="19"/>
      <c r="D413" s="19"/>
      <c r="E413" s="19"/>
      <c r="F413" s="19"/>
    </row>
    <row r="414" ht="15.75" customHeight="1">
      <c r="A414" s="54" t="s">
        <v>199</v>
      </c>
      <c r="B414" s="73">
        <v>390.0</v>
      </c>
      <c r="C414" s="19"/>
      <c r="D414" s="19"/>
      <c r="E414" s="19"/>
      <c r="F414" s="19"/>
    </row>
    <row r="415" ht="15.75" customHeight="1">
      <c r="A415" s="54" t="s">
        <v>200</v>
      </c>
      <c r="B415" s="73">
        <v>314.0</v>
      </c>
      <c r="C415" s="19"/>
      <c r="D415" s="19"/>
      <c r="E415" s="19"/>
      <c r="F415" s="19"/>
    </row>
    <row r="416" ht="15.75" customHeight="1">
      <c r="A416" s="54" t="s">
        <v>151</v>
      </c>
      <c r="B416" s="73">
        <v>385.0</v>
      </c>
      <c r="C416" s="19"/>
      <c r="D416" s="19"/>
      <c r="E416" s="19"/>
      <c r="F416" s="19"/>
    </row>
    <row r="417" ht="15.75" customHeight="1">
      <c r="A417" s="54" t="s">
        <v>152</v>
      </c>
      <c r="B417" s="73">
        <v>342.0</v>
      </c>
      <c r="C417" s="19"/>
      <c r="D417" s="19"/>
      <c r="E417" s="19"/>
      <c r="F417" s="19"/>
    </row>
    <row r="418" ht="15.75" customHeight="1">
      <c r="A418" s="54" t="s">
        <v>201</v>
      </c>
      <c r="B418" s="73">
        <v>253.0</v>
      </c>
      <c r="C418" s="19"/>
      <c r="D418" s="19"/>
      <c r="E418" s="19"/>
      <c r="F418" s="19"/>
    </row>
    <row r="419" ht="15.75" customHeight="1">
      <c r="A419" s="54" t="s">
        <v>202</v>
      </c>
      <c r="B419" s="73">
        <v>112.0</v>
      </c>
      <c r="C419" s="19"/>
      <c r="D419" s="19"/>
      <c r="E419" s="19"/>
      <c r="F419" s="19"/>
    </row>
    <row r="420" ht="15.75" customHeight="1">
      <c r="A420" s="54" t="s">
        <v>203</v>
      </c>
      <c r="B420" s="73">
        <v>33.0</v>
      </c>
      <c r="C420" s="19"/>
      <c r="D420" s="19"/>
      <c r="E420" s="19"/>
      <c r="F420" s="19"/>
    </row>
    <row r="421" ht="15.75" customHeight="1">
      <c r="A421" s="54" t="s">
        <v>162</v>
      </c>
      <c r="B421" s="74">
        <v>48375.0</v>
      </c>
      <c r="C421" s="19"/>
      <c r="D421" s="19"/>
      <c r="E421" s="19"/>
      <c r="F421" s="19"/>
    </row>
    <row r="422" ht="15.75" customHeight="1">
      <c r="A422" s="54"/>
      <c r="B422" s="54"/>
      <c r="C422" s="19"/>
      <c r="D422" s="19"/>
      <c r="E422" s="19"/>
      <c r="F422" s="19"/>
    </row>
    <row r="423" ht="15.75" customHeight="1">
      <c r="A423" s="54" t="s">
        <v>38</v>
      </c>
      <c r="B423" s="71"/>
      <c r="C423" s="19"/>
      <c r="D423" s="19"/>
      <c r="E423" s="19"/>
      <c r="F423" s="19"/>
    </row>
    <row r="424" ht="15.75" customHeight="1">
      <c r="A424" s="54" t="s">
        <v>188</v>
      </c>
      <c r="B424" s="72">
        <v>13160.0</v>
      </c>
      <c r="C424" s="19"/>
      <c r="D424" s="19"/>
      <c r="E424" s="19"/>
      <c r="F424" s="19"/>
    </row>
    <row r="425" ht="15.75" customHeight="1">
      <c r="A425" s="54" t="s">
        <v>189</v>
      </c>
      <c r="B425" s="73">
        <v>630.0</v>
      </c>
      <c r="C425" s="19"/>
      <c r="D425" s="19"/>
      <c r="E425" s="19"/>
      <c r="F425" s="19"/>
    </row>
    <row r="426" ht="15.75" customHeight="1">
      <c r="A426" s="54" t="s">
        <v>190</v>
      </c>
      <c r="B426" s="72">
        <v>1274.0</v>
      </c>
      <c r="C426" s="19"/>
      <c r="D426" s="19"/>
      <c r="E426" s="19"/>
      <c r="F426" s="19"/>
    </row>
    <row r="427" ht="15.75" customHeight="1">
      <c r="A427" s="54" t="s">
        <v>191</v>
      </c>
      <c r="B427" s="72">
        <v>1052.0</v>
      </c>
      <c r="C427" s="19"/>
      <c r="D427" s="19"/>
      <c r="E427" s="19"/>
      <c r="F427" s="19"/>
    </row>
    <row r="428" ht="15.75" customHeight="1">
      <c r="A428" s="54" t="s">
        <v>192</v>
      </c>
      <c r="B428" s="72">
        <v>1300.0</v>
      </c>
      <c r="C428" s="19"/>
      <c r="D428" s="19"/>
      <c r="E428" s="19"/>
      <c r="F428" s="19"/>
    </row>
    <row r="429" ht="15.75" customHeight="1">
      <c r="A429" s="54" t="s">
        <v>193</v>
      </c>
      <c r="B429" s="72">
        <v>1217.0</v>
      </c>
      <c r="C429" s="19"/>
      <c r="D429" s="19"/>
      <c r="E429" s="19"/>
      <c r="F429" s="19"/>
    </row>
    <row r="430" ht="15.75" customHeight="1">
      <c r="A430" s="54" t="s">
        <v>194</v>
      </c>
      <c r="B430" s="73">
        <v>994.0</v>
      </c>
      <c r="C430" s="19"/>
      <c r="D430" s="19"/>
      <c r="E430" s="19"/>
      <c r="F430" s="19"/>
    </row>
    <row r="431" ht="15.75" customHeight="1">
      <c r="A431" s="54" t="s">
        <v>195</v>
      </c>
      <c r="B431" s="73">
        <v>924.0</v>
      </c>
      <c r="C431" s="19"/>
      <c r="D431" s="19"/>
      <c r="E431" s="19"/>
      <c r="F431" s="19"/>
    </row>
    <row r="432" ht="15.75" customHeight="1">
      <c r="A432" s="54" t="s">
        <v>196</v>
      </c>
      <c r="B432" s="73">
        <v>972.0</v>
      </c>
      <c r="C432" s="19"/>
      <c r="D432" s="19"/>
      <c r="E432" s="19"/>
      <c r="F432" s="19"/>
    </row>
    <row r="433" ht="15.75" customHeight="1">
      <c r="A433" s="54" t="s">
        <v>197</v>
      </c>
      <c r="B433" s="73">
        <v>941.0</v>
      </c>
      <c r="C433" s="19"/>
      <c r="D433" s="19"/>
      <c r="E433" s="19"/>
      <c r="F433" s="19"/>
    </row>
    <row r="434" ht="15.75" customHeight="1">
      <c r="A434" s="54" t="s">
        <v>198</v>
      </c>
      <c r="B434" s="73">
        <v>767.0</v>
      </c>
      <c r="C434" s="19"/>
      <c r="D434" s="19"/>
      <c r="E434" s="19"/>
      <c r="F434" s="19"/>
    </row>
    <row r="435" ht="15.75" customHeight="1">
      <c r="A435" s="54" t="s">
        <v>199</v>
      </c>
      <c r="B435" s="73">
        <v>857.0</v>
      </c>
      <c r="C435" s="19"/>
      <c r="D435" s="19"/>
      <c r="E435" s="19"/>
      <c r="F435" s="19"/>
    </row>
    <row r="436" ht="15.75" customHeight="1">
      <c r="A436" s="54" t="s">
        <v>200</v>
      </c>
      <c r="B436" s="73">
        <v>382.0</v>
      </c>
      <c r="C436" s="19"/>
      <c r="D436" s="19"/>
      <c r="E436" s="19"/>
      <c r="F436" s="19"/>
    </row>
    <row r="437" ht="15.75" customHeight="1">
      <c r="A437" s="54" t="s">
        <v>151</v>
      </c>
      <c r="B437" s="73">
        <v>722.0</v>
      </c>
      <c r="C437" s="19"/>
      <c r="D437" s="19"/>
      <c r="E437" s="19"/>
      <c r="F437" s="19"/>
    </row>
    <row r="438" ht="15.75" customHeight="1">
      <c r="A438" s="54" t="s">
        <v>152</v>
      </c>
      <c r="B438" s="73">
        <v>520.0</v>
      </c>
      <c r="C438" s="19"/>
      <c r="D438" s="19"/>
      <c r="E438" s="19"/>
      <c r="F438" s="19"/>
    </row>
    <row r="439" ht="15.75" customHeight="1">
      <c r="A439" s="54" t="s">
        <v>201</v>
      </c>
      <c r="B439" s="73">
        <v>397.0</v>
      </c>
      <c r="C439" s="19"/>
      <c r="D439" s="19"/>
      <c r="E439" s="19"/>
      <c r="F439" s="19"/>
    </row>
    <row r="440" ht="15.75" customHeight="1">
      <c r="A440" s="54" t="s">
        <v>202</v>
      </c>
      <c r="B440" s="73">
        <v>194.0</v>
      </c>
      <c r="C440" s="19"/>
      <c r="D440" s="19"/>
      <c r="E440" s="19"/>
      <c r="F440" s="19"/>
    </row>
    <row r="441" ht="15.75" customHeight="1">
      <c r="A441" s="54" t="s">
        <v>203</v>
      </c>
      <c r="B441" s="73">
        <v>17.0</v>
      </c>
      <c r="C441" s="19"/>
      <c r="D441" s="19"/>
      <c r="E441" s="19"/>
      <c r="F441" s="19"/>
    </row>
    <row r="442" ht="15.75" customHeight="1">
      <c r="A442" s="54" t="s">
        <v>162</v>
      </c>
      <c r="B442" s="74">
        <v>45115.0</v>
      </c>
      <c r="C442" s="19"/>
      <c r="D442" s="19"/>
      <c r="E442" s="19"/>
      <c r="F442" s="19"/>
    </row>
    <row r="443" ht="15.75" customHeight="1">
      <c r="A443" s="54"/>
      <c r="B443" s="54"/>
      <c r="C443" s="19"/>
      <c r="D443" s="19"/>
      <c r="E443" s="19"/>
      <c r="F443" s="19"/>
    </row>
    <row r="444" ht="15.75" customHeight="1">
      <c r="A444" s="54" t="s">
        <v>39</v>
      </c>
      <c r="B444" s="71"/>
      <c r="C444" s="19"/>
      <c r="D444" s="19"/>
      <c r="E444" s="19"/>
      <c r="F444" s="19"/>
    </row>
    <row r="445" ht="15.75" customHeight="1">
      <c r="A445" s="54" t="s">
        <v>188</v>
      </c>
      <c r="B445" s="72">
        <v>29317.0</v>
      </c>
      <c r="C445" s="19"/>
      <c r="D445" s="19"/>
      <c r="E445" s="19"/>
      <c r="F445" s="19"/>
    </row>
    <row r="446" ht="15.75" customHeight="1">
      <c r="A446" s="54" t="s">
        <v>189</v>
      </c>
      <c r="B446" s="72">
        <v>1906.0</v>
      </c>
      <c r="C446" s="19"/>
      <c r="D446" s="19"/>
      <c r="E446" s="19"/>
      <c r="F446" s="19"/>
    </row>
    <row r="447" ht="15.75" customHeight="1">
      <c r="A447" s="54" t="s">
        <v>190</v>
      </c>
      <c r="B447" s="72">
        <v>3842.0</v>
      </c>
      <c r="C447" s="19"/>
      <c r="D447" s="19"/>
      <c r="E447" s="19"/>
      <c r="F447" s="19"/>
    </row>
    <row r="448" ht="15.75" customHeight="1">
      <c r="A448" s="54" t="s">
        <v>191</v>
      </c>
      <c r="B448" s="72">
        <v>2767.0</v>
      </c>
      <c r="C448" s="19"/>
      <c r="D448" s="19"/>
      <c r="E448" s="19"/>
      <c r="F448" s="19"/>
    </row>
    <row r="449" ht="15.75" customHeight="1">
      <c r="A449" s="54" t="s">
        <v>192</v>
      </c>
      <c r="B449" s="72">
        <v>2679.0</v>
      </c>
      <c r="C449" s="19"/>
      <c r="D449" s="19"/>
      <c r="E449" s="19"/>
      <c r="F449" s="19"/>
    </row>
    <row r="450" ht="15.75" customHeight="1">
      <c r="A450" s="54" t="s">
        <v>193</v>
      </c>
      <c r="B450" s="72">
        <v>3012.0</v>
      </c>
      <c r="C450" s="19"/>
      <c r="D450" s="19"/>
      <c r="E450" s="19"/>
      <c r="F450" s="19"/>
    </row>
    <row r="451" ht="15.75" customHeight="1">
      <c r="A451" s="54" t="s">
        <v>194</v>
      </c>
      <c r="B451" s="72">
        <v>2087.0</v>
      </c>
      <c r="C451" s="19"/>
      <c r="D451" s="19"/>
      <c r="E451" s="19"/>
      <c r="F451" s="19"/>
    </row>
    <row r="452" ht="15.75" customHeight="1">
      <c r="A452" s="54" t="s">
        <v>195</v>
      </c>
      <c r="B452" s="72">
        <v>1972.0</v>
      </c>
      <c r="C452" s="19"/>
      <c r="D452" s="19"/>
      <c r="E452" s="19"/>
      <c r="F452" s="19"/>
    </row>
    <row r="453" ht="15.75" customHeight="1">
      <c r="A453" s="54" t="s">
        <v>196</v>
      </c>
      <c r="B453" s="72">
        <v>1985.0</v>
      </c>
      <c r="C453" s="19"/>
      <c r="D453" s="19"/>
      <c r="E453" s="19"/>
      <c r="F453" s="19"/>
    </row>
    <row r="454" ht="15.75" customHeight="1">
      <c r="A454" s="54" t="s">
        <v>197</v>
      </c>
      <c r="B454" s="72">
        <v>1905.0</v>
      </c>
      <c r="C454" s="19"/>
      <c r="D454" s="19"/>
      <c r="E454" s="19"/>
      <c r="F454" s="19"/>
    </row>
    <row r="455" ht="15.75" customHeight="1">
      <c r="A455" s="54" t="s">
        <v>198</v>
      </c>
      <c r="B455" s="72">
        <v>1432.0</v>
      </c>
      <c r="C455" s="19"/>
      <c r="D455" s="19"/>
      <c r="E455" s="19"/>
      <c r="F455" s="19"/>
    </row>
    <row r="456" ht="15.75" customHeight="1">
      <c r="A456" s="54" t="s">
        <v>199</v>
      </c>
      <c r="B456" s="72">
        <v>1290.0</v>
      </c>
      <c r="C456" s="19"/>
      <c r="D456" s="19"/>
      <c r="E456" s="19"/>
      <c r="F456" s="19"/>
    </row>
    <row r="457" ht="15.75" customHeight="1">
      <c r="A457" s="54" t="s">
        <v>200</v>
      </c>
      <c r="B457" s="72">
        <v>1040.0</v>
      </c>
      <c r="C457" s="19"/>
      <c r="D457" s="19"/>
      <c r="E457" s="19"/>
      <c r="F457" s="19"/>
    </row>
    <row r="458" ht="15.75" customHeight="1">
      <c r="A458" s="54" t="s">
        <v>151</v>
      </c>
      <c r="B458" s="72">
        <v>1386.0</v>
      </c>
      <c r="C458" s="19"/>
      <c r="D458" s="19"/>
      <c r="E458" s="19"/>
      <c r="F458" s="19"/>
    </row>
    <row r="459" ht="15.75" customHeight="1">
      <c r="A459" s="54" t="s">
        <v>152</v>
      </c>
      <c r="B459" s="73">
        <v>859.0</v>
      </c>
      <c r="C459" s="19"/>
      <c r="D459" s="19"/>
      <c r="E459" s="19"/>
      <c r="F459" s="19"/>
    </row>
    <row r="460" ht="15.75" customHeight="1">
      <c r="A460" s="54" t="s">
        <v>201</v>
      </c>
      <c r="B460" s="73">
        <v>710.0</v>
      </c>
      <c r="C460" s="19"/>
      <c r="D460" s="19"/>
      <c r="E460" s="19"/>
      <c r="F460" s="19"/>
    </row>
    <row r="461" ht="15.75" customHeight="1">
      <c r="A461" s="54" t="s">
        <v>202</v>
      </c>
      <c r="B461" s="73">
        <v>317.0</v>
      </c>
      <c r="C461" s="19"/>
      <c r="D461" s="19"/>
      <c r="E461" s="19"/>
      <c r="F461" s="19"/>
    </row>
    <row r="462" ht="15.75" customHeight="1">
      <c r="A462" s="54" t="s">
        <v>203</v>
      </c>
      <c r="B462" s="73">
        <v>128.0</v>
      </c>
      <c r="C462" s="19"/>
      <c r="D462" s="19"/>
      <c r="E462" s="19"/>
      <c r="F462" s="19"/>
    </row>
    <row r="463" ht="15.75" customHeight="1">
      <c r="A463" s="54" t="s">
        <v>162</v>
      </c>
      <c r="B463" s="74">
        <v>38442.0</v>
      </c>
      <c r="C463" s="19"/>
      <c r="D463" s="19"/>
      <c r="E463" s="19"/>
      <c r="F463" s="19"/>
    </row>
    <row r="464" ht="15.75" customHeight="1">
      <c r="A464" s="54"/>
      <c r="B464" s="54"/>
      <c r="C464" s="19"/>
      <c r="D464" s="19"/>
      <c r="E464" s="19"/>
      <c r="F464" s="19"/>
    </row>
    <row r="465" ht="15.75" customHeight="1">
      <c r="A465" s="54" t="s">
        <v>40</v>
      </c>
      <c r="B465" s="71"/>
      <c r="C465" s="19"/>
      <c r="D465" s="19"/>
      <c r="E465" s="19"/>
      <c r="F465" s="19"/>
    </row>
    <row r="466" ht="15.75" customHeight="1">
      <c r="A466" s="54" t="s">
        <v>188</v>
      </c>
      <c r="B466" s="72">
        <v>21230.0</v>
      </c>
      <c r="C466" s="19"/>
      <c r="D466" s="19"/>
      <c r="E466" s="19"/>
      <c r="F466" s="19"/>
    </row>
    <row r="467" ht="15.75" customHeight="1">
      <c r="A467" s="54" t="s">
        <v>189</v>
      </c>
      <c r="B467" s="72">
        <v>2000.0</v>
      </c>
      <c r="C467" s="19"/>
      <c r="D467" s="19"/>
      <c r="E467" s="19"/>
      <c r="F467" s="19"/>
    </row>
    <row r="468" ht="15.75" customHeight="1">
      <c r="A468" s="54" t="s">
        <v>190</v>
      </c>
      <c r="B468" s="72">
        <v>3112.0</v>
      </c>
      <c r="C468" s="19"/>
      <c r="D468" s="19"/>
      <c r="E468" s="19"/>
      <c r="F468" s="19"/>
    </row>
    <row r="469" ht="15.75" customHeight="1">
      <c r="A469" s="54" t="s">
        <v>191</v>
      </c>
      <c r="B469" s="72">
        <v>1817.0</v>
      </c>
      <c r="C469" s="19"/>
      <c r="D469" s="19"/>
      <c r="E469" s="19"/>
      <c r="F469" s="19"/>
    </row>
    <row r="470" ht="15.75" customHeight="1">
      <c r="A470" s="54" t="s">
        <v>192</v>
      </c>
      <c r="B470" s="72">
        <v>1838.0</v>
      </c>
      <c r="C470" s="19"/>
      <c r="D470" s="19"/>
      <c r="E470" s="19"/>
      <c r="F470" s="19"/>
    </row>
    <row r="471" ht="15.75" customHeight="1">
      <c r="A471" s="54" t="s">
        <v>193</v>
      </c>
      <c r="B471" s="72">
        <v>2078.0</v>
      </c>
      <c r="C471" s="19"/>
      <c r="D471" s="19"/>
      <c r="E471" s="19"/>
      <c r="F471" s="19"/>
    </row>
    <row r="472" ht="15.75" customHeight="1">
      <c r="A472" s="54" t="s">
        <v>194</v>
      </c>
      <c r="B472" s="72">
        <v>1344.0</v>
      </c>
      <c r="C472" s="19"/>
      <c r="D472" s="19"/>
      <c r="E472" s="19"/>
      <c r="F472" s="19"/>
    </row>
    <row r="473" ht="15.75" customHeight="1">
      <c r="A473" s="54" t="s">
        <v>195</v>
      </c>
      <c r="B473" s="72">
        <v>1663.0</v>
      </c>
      <c r="C473" s="19"/>
      <c r="D473" s="19"/>
      <c r="E473" s="19"/>
      <c r="F473" s="19"/>
    </row>
    <row r="474" ht="15.75" customHeight="1">
      <c r="A474" s="54" t="s">
        <v>196</v>
      </c>
      <c r="B474" s="72">
        <v>1296.0</v>
      </c>
      <c r="C474" s="19"/>
      <c r="D474" s="19"/>
      <c r="E474" s="19"/>
      <c r="F474" s="19"/>
    </row>
    <row r="475" ht="15.75" customHeight="1">
      <c r="A475" s="54" t="s">
        <v>197</v>
      </c>
      <c r="B475" s="72">
        <v>1212.0</v>
      </c>
      <c r="C475" s="19"/>
      <c r="D475" s="19"/>
      <c r="E475" s="19"/>
      <c r="F475" s="19"/>
    </row>
    <row r="476" ht="15.75" customHeight="1">
      <c r="A476" s="54" t="s">
        <v>198</v>
      </c>
      <c r="B476" s="73">
        <v>995.0</v>
      </c>
      <c r="C476" s="19"/>
      <c r="D476" s="19"/>
      <c r="E476" s="19"/>
      <c r="F476" s="19"/>
    </row>
    <row r="477" ht="15.75" customHeight="1">
      <c r="A477" s="54" t="s">
        <v>199</v>
      </c>
      <c r="B477" s="73">
        <v>847.0</v>
      </c>
      <c r="C477" s="19"/>
      <c r="D477" s="19"/>
      <c r="E477" s="19"/>
      <c r="F477" s="19"/>
    </row>
    <row r="478" ht="15.75" customHeight="1">
      <c r="A478" s="54" t="s">
        <v>200</v>
      </c>
      <c r="B478" s="73">
        <v>633.0</v>
      </c>
      <c r="C478" s="19"/>
      <c r="D478" s="19"/>
      <c r="E478" s="19"/>
      <c r="F478" s="19"/>
    </row>
    <row r="479" ht="15.75" customHeight="1">
      <c r="A479" s="54" t="s">
        <v>151</v>
      </c>
      <c r="B479" s="72">
        <v>1037.0</v>
      </c>
      <c r="C479" s="19"/>
      <c r="D479" s="19"/>
      <c r="E479" s="19"/>
      <c r="F479" s="19"/>
    </row>
    <row r="480" ht="15.75" customHeight="1">
      <c r="A480" s="54" t="s">
        <v>152</v>
      </c>
      <c r="B480" s="73">
        <v>552.0</v>
      </c>
      <c r="C480" s="19"/>
      <c r="D480" s="19"/>
      <c r="E480" s="19"/>
      <c r="F480" s="19"/>
    </row>
    <row r="481" ht="15.75" customHeight="1">
      <c r="A481" s="54" t="s">
        <v>201</v>
      </c>
      <c r="B481" s="73">
        <v>467.0</v>
      </c>
      <c r="C481" s="19"/>
      <c r="D481" s="19"/>
      <c r="E481" s="19"/>
      <c r="F481" s="19"/>
    </row>
    <row r="482" ht="15.75" customHeight="1">
      <c r="A482" s="54" t="s">
        <v>202</v>
      </c>
      <c r="B482" s="73">
        <v>301.0</v>
      </c>
      <c r="C482" s="19"/>
      <c r="D482" s="19"/>
      <c r="E482" s="19"/>
      <c r="F482" s="19"/>
    </row>
    <row r="483" ht="15.75" customHeight="1">
      <c r="A483" s="54" t="s">
        <v>203</v>
      </c>
      <c r="B483" s="73">
        <v>38.0</v>
      </c>
      <c r="C483" s="19"/>
      <c r="D483" s="19"/>
      <c r="E483" s="19"/>
      <c r="F483" s="19"/>
    </row>
    <row r="484" ht="15.75" customHeight="1">
      <c r="A484" s="54" t="s">
        <v>162</v>
      </c>
      <c r="B484" s="74">
        <v>36028.0</v>
      </c>
      <c r="C484" s="19"/>
      <c r="D484" s="19"/>
      <c r="E484" s="19"/>
      <c r="F484" s="19"/>
    </row>
    <row r="485" ht="15.75" customHeight="1">
      <c r="A485" s="54"/>
      <c r="B485" s="54"/>
      <c r="C485" s="19"/>
      <c r="D485" s="19"/>
      <c r="E485" s="19"/>
      <c r="F485" s="19"/>
    </row>
    <row r="486" ht="15.75" customHeight="1">
      <c r="A486" s="54" t="s">
        <v>41</v>
      </c>
      <c r="B486" s="71"/>
      <c r="C486" s="19"/>
      <c r="D486" s="19"/>
      <c r="E486" s="19"/>
      <c r="F486" s="19"/>
    </row>
    <row r="487" ht="15.75" customHeight="1">
      <c r="A487" s="54" t="s">
        <v>188</v>
      </c>
      <c r="B487" s="72">
        <v>32233.0</v>
      </c>
      <c r="C487" s="19"/>
      <c r="D487" s="19"/>
      <c r="E487" s="19"/>
      <c r="F487" s="19"/>
    </row>
    <row r="488" ht="15.75" customHeight="1">
      <c r="A488" s="54" t="s">
        <v>189</v>
      </c>
      <c r="B488" s="72">
        <v>3646.0</v>
      </c>
      <c r="C488" s="19"/>
      <c r="D488" s="19"/>
      <c r="E488" s="19"/>
      <c r="F488" s="19"/>
    </row>
    <row r="489" ht="15.75" customHeight="1">
      <c r="A489" s="54" t="s">
        <v>190</v>
      </c>
      <c r="B489" s="72">
        <v>5085.0</v>
      </c>
      <c r="C489" s="19"/>
      <c r="D489" s="19"/>
      <c r="E489" s="19"/>
      <c r="F489" s="19"/>
    </row>
    <row r="490" ht="15.75" customHeight="1">
      <c r="A490" s="54" t="s">
        <v>191</v>
      </c>
      <c r="B490" s="72">
        <v>3091.0</v>
      </c>
      <c r="C490" s="19"/>
      <c r="D490" s="19"/>
      <c r="E490" s="19"/>
      <c r="F490" s="19"/>
    </row>
    <row r="491" ht="15.75" customHeight="1">
      <c r="A491" s="54" t="s">
        <v>192</v>
      </c>
      <c r="B491" s="72">
        <v>3128.0</v>
      </c>
      <c r="C491" s="19"/>
      <c r="D491" s="19"/>
      <c r="E491" s="19"/>
      <c r="F491" s="19"/>
    </row>
    <row r="492" ht="15.75" customHeight="1">
      <c r="A492" s="54" t="s">
        <v>193</v>
      </c>
      <c r="B492" s="72">
        <v>3005.0</v>
      </c>
      <c r="C492" s="19"/>
      <c r="D492" s="19"/>
      <c r="E492" s="19"/>
      <c r="F492" s="19"/>
    </row>
    <row r="493" ht="15.75" customHeight="1">
      <c r="A493" s="54" t="s">
        <v>194</v>
      </c>
      <c r="B493" s="72">
        <v>2364.0</v>
      </c>
      <c r="C493" s="19"/>
      <c r="D493" s="19"/>
      <c r="E493" s="19"/>
      <c r="F493" s="19"/>
    </row>
    <row r="494" ht="15.75" customHeight="1">
      <c r="A494" s="54" t="s">
        <v>195</v>
      </c>
      <c r="B494" s="72">
        <v>2406.0</v>
      </c>
      <c r="C494" s="19"/>
      <c r="D494" s="19"/>
      <c r="E494" s="19"/>
      <c r="F494" s="19"/>
    </row>
    <row r="495" ht="15.75" customHeight="1">
      <c r="A495" s="54" t="s">
        <v>196</v>
      </c>
      <c r="B495" s="72">
        <v>1938.0</v>
      </c>
      <c r="C495" s="19"/>
      <c r="D495" s="19"/>
      <c r="E495" s="19"/>
      <c r="F495" s="19"/>
    </row>
    <row r="496" ht="15.75" customHeight="1">
      <c r="A496" s="54" t="s">
        <v>197</v>
      </c>
      <c r="B496" s="72">
        <v>1951.0</v>
      </c>
      <c r="C496" s="19"/>
      <c r="D496" s="19"/>
      <c r="E496" s="19"/>
      <c r="F496" s="19"/>
    </row>
    <row r="497" ht="15.75" customHeight="1">
      <c r="A497" s="54" t="s">
        <v>198</v>
      </c>
      <c r="B497" s="72">
        <v>1080.0</v>
      </c>
      <c r="C497" s="19"/>
      <c r="D497" s="19"/>
      <c r="E497" s="19"/>
      <c r="F497" s="19"/>
    </row>
    <row r="498" ht="15.75" customHeight="1">
      <c r="A498" s="54" t="s">
        <v>199</v>
      </c>
      <c r="B498" s="72">
        <v>1069.0</v>
      </c>
      <c r="C498" s="19"/>
      <c r="D498" s="19"/>
      <c r="E498" s="19"/>
      <c r="F498" s="19"/>
    </row>
    <row r="499" ht="15.75" customHeight="1">
      <c r="A499" s="54" t="s">
        <v>200</v>
      </c>
      <c r="B499" s="73">
        <v>715.0</v>
      </c>
      <c r="C499" s="19"/>
      <c r="D499" s="19"/>
      <c r="E499" s="19"/>
      <c r="F499" s="19"/>
    </row>
    <row r="500" ht="15.75" customHeight="1">
      <c r="A500" s="54" t="s">
        <v>151</v>
      </c>
      <c r="B500" s="72">
        <v>1122.0</v>
      </c>
      <c r="C500" s="19"/>
      <c r="D500" s="19"/>
      <c r="E500" s="19"/>
      <c r="F500" s="19"/>
    </row>
    <row r="501" ht="15.75" customHeight="1">
      <c r="A501" s="54" t="s">
        <v>152</v>
      </c>
      <c r="B501" s="73">
        <v>584.0</v>
      </c>
      <c r="C501" s="19"/>
      <c r="D501" s="19"/>
      <c r="E501" s="19"/>
      <c r="F501" s="19"/>
    </row>
    <row r="502" ht="15.75" customHeight="1">
      <c r="A502" s="54" t="s">
        <v>201</v>
      </c>
      <c r="B502" s="73">
        <v>644.0</v>
      </c>
      <c r="C502" s="19"/>
      <c r="D502" s="19"/>
      <c r="E502" s="19"/>
      <c r="F502" s="19"/>
    </row>
    <row r="503" ht="15.75" customHeight="1">
      <c r="A503" s="54" t="s">
        <v>202</v>
      </c>
      <c r="B503" s="73">
        <v>288.0</v>
      </c>
      <c r="C503" s="19"/>
      <c r="D503" s="19"/>
      <c r="E503" s="19"/>
      <c r="F503" s="19"/>
    </row>
    <row r="504" ht="15.75" customHeight="1">
      <c r="A504" s="54" t="s">
        <v>203</v>
      </c>
      <c r="B504" s="73">
        <v>117.0</v>
      </c>
      <c r="C504" s="19"/>
      <c r="D504" s="19"/>
      <c r="E504" s="19"/>
      <c r="F504" s="19"/>
    </row>
    <row r="505" ht="15.75" customHeight="1">
      <c r="A505" s="54" t="s">
        <v>162</v>
      </c>
      <c r="B505" s="74">
        <v>32335.0</v>
      </c>
      <c r="C505" s="19"/>
      <c r="D505" s="19"/>
      <c r="E505" s="19"/>
      <c r="F505" s="19"/>
    </row>
    <row r="506" ht="15.75" customHeight="1">
      <c r="A506" s="54"/>
      <c r="B506" s="54"/>
      <c r="C506" s="19"/>
      <c r="D506" s="19"/>
      <c r="E506" s="19"/>
      <c r="F506" s="19"/>
    </row>
    <row r="507" ht="15.75" customHeight="1">
      <c r="A507" s="54" t="s">
        <v>42</v>
      </c>
      <c r="B507" s="71"/>
      <c r="C507" s="19"/>
      <c r="D507" s="19"/>
      <c r="E507" s="19"/>
      <c r="F507" s="19"/>
    </row>
    <row r="508" ht="15.75" customHeight="1">
      <c r="A508" s="54" t="s">
        <v>188</v>
      </c>
      <c r="B508" s="72">
        <v>41350.0</v>
      </c>
      <c r="C508" s="19"/>
      <c r="D508" s="19"/>
      <c r="E508" s="19"/>
      <c r="F508" s="19"/>
    </row>
    <row r="509" ht="15.75" customHeight="1">
      <c r="A509" s="54" t="s">
        <v>189</v>
      </c>
      <c r="B509" s="72">
        <v>3975.0</v>
      </c>
      <c r="C509" s="19"/>
      <c r="D509" s="19"/>
      <c r="E509" s="19"/>
      <c r="F509" s="19"/>
    </row>
    <row r="510" ht="15.75" customHeight="1">
      <c r="A510" s="54" t="s">
        <v>190</v>
      </c>
      <c r="B510" s="72">
        <v>4446.0</v>
      </c>
      <c r="C510" s="19"/>
      <c r="D510" s="19"/>
      <c r="E510" s="19"/>
      <c r="F510" s="19"/>
    </row>
    <row r="511" ht="15.75" customHeight="1">
      <c r="A511" s="54" t="s">
        <v>191</v>
      </c>
      <c r="B511" s="72">
        <v>3195.0</v>
      </c>
      <c r="C511" s="19"/>
      <c r="D511" s="19"/>
      <c r="E511" s="19"/>
      <c r="F511" s="19"/>
    </row>
    <row r="512" ht="15.75" customHeight="1">
      <c r="A512" s="54" t="s">
        <v>192</v>
      </c>
      <c r="B512" s="72">
        <v>3212.0</v>
      </c>
      <c r="C512" s="19"/>
      <c r="D512" s="19"/>
      <c r="E512" s="19"/>
      <c r="F512" s="19"/>
    </row>
    <row r="513" ht="15.75" customHeight="1">
      <c r="A513" s="54" t="s">
        <v>193</v>
      </c>
      <c r="B513" s="72">
        <v>3624.0</v>
      </c>
      <c r="C513" s="19"/>
      <c r="D513" s="19"/>
      <c r="E513" s="19"/>
      <c r="F513" s="19"/>
    </row>
    <row r="514" ht="15.75" customHeight="1">
      <c r="A514" s="54" t="s">
        <v>194</v>
      </c>
      <c r="B514" s="72">
        <v>2784.0</v>
      </c>
      <c r="C514" s="19"/>
      <c r="D514" s="19"/>
      <c r="E514" s="19"/>
      <c r="F514" s="19"/>
    </row>
    <row r="515" ht="15.75" customHeight="1">
      <c r="A515" s="54" t="s">
        <v>195</v>
      </c>
      <c r="B515" s="72">
        <v>2838.0</v>
      </c>
      <c r="C515" s="19"/>
      <c r="D515" s="19"/>
      <c r="E515" s="19"/>
      <c r="F515" s="19"/>
    </row>
    <row r="516" ht="15.75" customHeight="1">
      <c r="A516" s="54" t="s">
        <v>196</v>
      </c>
      <c r="B516" s="72">
        <v>2512.0</v>
      </c>
      <c r="C516" s="19"/>
      <c r="D516" s="19"/>
      <c r="E516" s="19"/>
      <c r="F516" s="19"/>
    </row>
    <row r="517" ht="15.75" customHeight="1">
      <c r="A517" s="54" t="s">
        <v>197</v>
      </c>
      <c r="B517" s="72">
        <v>2593.0</v>
      </c>
      <c r="C517" s="19"/>
      <c r="D517" s="19"/>
      <c r="E517" s="19"/>
      <c r="F517" s="19"/>
    </row>
    <row r="518" ht="15.75" customHeight="1">
      <c r="A518" s="54" t="s">
        <v>198</v>
      </c>
      <c r="B518" s="72">
        <v>1979.0</v>
      </c>
      <c r="C518" s="19"/>
      <c r="D518" s="19"/>
      <c r="E518" s="19"/>
      <c r="F518" s="19"/>
    </row>
    <row r="519" ht="15.75" customHeight="1">
      <c r="A519" s="54" t="s">
        <v>199</v>
      </c>
      <c r="B519" s="72">
        <v>2042.0</v>
      </c>
      <c r="C519" s="19"/>
      <c r="D519" s="19"/>
      <c r="E519" s="19"/>
      <c r="F519" s="19"/>
    </row>
    <row r="520" ht="15.75" customHeight="1">
      <c r="A520" s="54" t="s">
        <v>200</v>
      </c>
      <c r="B520" s="72">
        <v>1418.0</v>
      </c>
      <c r="C520" s="19"/>
      <c r="D520" s="19"/>
      <c r="E520" s="19"/>
      <c r="F520" s="19"/>
    </row>
    <row r="521" ht="15.75" customHeight="1">
      <c r="A521" s="54" t="s">
        <v>151</v>
      </c>
      <c r="B521" s="72">
        <v>2543.0</v>
      </c>
      <c r="C521" s="19"/>
      <c r="D521" s="19"/>
      <c r="E521" s="19"/>
      <c r="F521" s="19"/>
    </row>
    <row r="522" ht="15.75" customHeight="1">
      <c r="A522" s="54" t="s">
        <v>152</v>
      </c>
      <c r="B522" s="72">
        <v>1656.0</v>
      </c>
      <c r="C522" s="19"/>
      <c r="D522" s="19"/>
      <c r="E522" s="19"/>
      <c r="F522" s="19"/>
    </row>
    <row r="523" ht="15.75" customHeight="1">
      <c r="A523" s="54" t="s">
        <v>201</v>
      </c>
      <c r="B523" s="72">
        <v>1557.0</v>
      </c>
      <c r="C523" s="19"/>
      <c r="D523" s="19"/>
      <c r="E523" s="19"/>
      <c r="F523" s="19"/>
    </row>
    <row r="524" ht="15.75" customHeight="1">
      <c r="A524" s="54" t="s">
        <v>202</v>
      </c>
      <c r="B524" s="73">
        <v>785.0</v>
      </c>
      <c r="C524" s="19"/>
      <c r="D524" s="19"/>
      <c r="E524" s="19"/>
      <c r="F524" s="19"/>
    </row>
    <row r="525" ht="15.75" customHeight="1">
      <c r="A525" s="54" t="s">
        <v>203</v>
      </c>
      <c r="B525" s="73">
        <v>191.0</v>
      </c>
      <c r="C525" s="19"/>
      <c r="D525" s="19"/>
      <c r="E525" s="19"/>
      <c r="F525" s="19"/>
    </row>
    <row r="526" ht="15.75" customHeight="1">
      <c r="A526" s="54" t="s">
        <v>162</v>
      </c>
      <c r="B526" s="74">
        <v>42728.0</v>
      </c>
      <c r="C526" s="19"/>
      <c r="D526" s="19"/>
      <c r="E526" s="19"/>
      <c r="F526" s="19"/>
    </row>
    <row r="527" ht="15.75" customHeight="1">
      <c r="A527" s="54"/>
      <c r="B527" s="54"/>
      <c r="C527" s="19"/>
      <c r="D527" s="19"/>
      <c r="E527" s="19"/>
      <c r="F527" s="19"/>
    </row>
    <row r="528" ht="15.75" customHeight="1">
      <c r="A528" s="54" t="s">
        <v>43</v>
      </c>
      <c r="B528" s="71"/>
      <c r="C528" s="19"/>
      <c r="D528" s="19"/>
      <c r="E528" s="19"/>
      <c r="F528" s="19"/>
    </row>
    <row r="529" ht="15.75" customHeight="1">
      <c r="A529" s="54" t="s">
        <v>188</v>
      </c>
      <c r="B529" s="72">
        <v>9257.0</v>
      </c>
      <c r="C529" s="19"/>
      <c r="D529" s="19"/>
      <c r="E529" s="19"/>
      <c r="F529" s="19"/>
    </row>
    <row r="530" ht="15.75" customHeight="1">
      <c r="A530" s="54" t="s">
        <v>189</v>
      </c>
      <c r="B530" s="72">
        <v>1267.0</v>
      </c>
      <c r="C530" s="19"/>
      <c r="D530" s="19"/>
      <c r="E530" s="19"/>
      <c r="F530" s="19"/>
    </row>
    <row r="531" ht="15.75" customHeight="1">
      <c r="A531" s="54" t="s">
        <v>190</v>
      </c>
      <c r="B531" s="72">
        <v>1604.0</v>
      </c>
      <c r="C531" s="19"/>
      <c r="D531" s="19"/>
      <c r="E531" s="19"/>
      <c r="F531" s="19"/>
    </row>
    <row r="532" ht="15.75" customHeight="1">
      <c r="A532" s="54" t="s">
        <v>191</v>
      </c>
      <c r="B532" s="73">
        <v>982.0</v>
      </c>
      <c r="C532" s="19"/>
      <c r="D532" s="19"/>
      <c r="E532" s="19"/>
      <c r="F532" s="19"/>
    </row>
    <row r="533" ht="15.75" customHeight="1">
      <c r="A533" s="54" t="s">
        <v>192</v>
      </c>
      <c r="B533" s="73">
        <v>900.0</v>
      </c>
      <c r="C533" s="19"/>
      <c r="D533" s="19"/>
      <c r="E533" s="19"/>
      <c r="F533" s="19"/>
    </row>
    <row r="534" ht="15.75" customHeight="1">
      <c r="A534" s="54" t="s">
        <v>193</v>
      </c>
      <c r="B534" s="73">
        <v>667.0</v>
      </c>
      <c r="C534" s="19"/>
      <c r="D534" s="19"/>
      <c r="E534" s="19"/>
      <c r="F534" s="19"/>
    </row>
    <row r="535" ht="15.75" customHeight="1">
      <c r="A535" s="54" t="s">
        <v>194</v>
      </c>
      <c r="B535" s="73">
        <v>550.0</v>
      </c>
      <c r="C535" s="19"/>
      <c r="D535" s="19"/>
      <c r="E535" s="19"/>
      <c r="F535" s="19"/>
    </row>
    <row r="536" ht="15.75" customHeight="1">
      <c r="A536" s="54" t="s">
        <v>195</v>
      </c>
      <c r="B536" s="73">
        <v>587.0</v>
      </c>
      <c r="C536" s="19"/>
      <c r="D536" s="19"/>
      <c r="E536" s="19"/>
      <c r="F536" s="19"/>
    </row>
    <row r="537" ht="15.75" customHeight="1">
      <c r="A537" s="54" t="s">
        <v>196</v>
      </c>
      <c r="B537" s="73">
        <v>405.0</v>
      </c>
      <c r="C537" s="19"/>
      <c r="D537" s="19"/>
      <c r="E537" s="19"/>
      <c r="F537" s="19"/>
    </row>
    <row r="538" ht="15.75" customHeight="1">
      <c r="A538" s="54" t="s">
        <v>197</v>
      </c>
      <c r="B538" s="73">
        <v>528.0</v>
      </c>
      <c r="C538" s="19"/>
      <c r="D538" s="19"/>
      <c r="E538" s="19"/>
      <c r="F538" s="19"/>
    </row>
    <row r="539" ht="15.75" customHeight="1">
      <c r="A539" s="54" t="s">
        <v>198</v>
      </c>
      <c r="B539" s="73">
        <v>322.0</v>
      </c>
      <c r="C539" s="19"/>
      <c r="D539" s="19"/>
      <c r="E539" s="19"/>
      <c r="F539" s="19"/>
    </row>
    <row r="540" ht="15.75" customHeight="1">
      <c r="A540" s="54" t="s">
        <v>199</v>
      </c>
      <c r="B540" s="73">
        <v>318.0</v>
      </c>
      <c r="C540" s="19"/>
      <c r="D540" s="19"/>
      <c r="E540" s="19"/>
      <c r="F540" s="19"/>
    </row>
    <row r="541" ht="15.75" customHeight="1">
      <c r="A541" s="54" t="s">
        <v>200</v>
      </c>
      <c r="B541" s="73">
        <v>258.0</v>
      </c>
      <c r="C541" s="19"/>
      <c r="D541" s="19"/>
      <c r="E541" s="19"/>
      <c r="F541" s="19"/>
    </row>
    <row r="542" ht="15.75" customHeight="1">
      <c r="A542" s="54" t="s">
        <v>151</v>
      </c>
      <c r="B542" s="73">
        <v>336.0</v>
      </c>
      <c r="C542" s="19"/>
      <c r="D542" s="19"/>
      <c r="E542" s="19"/>
      <c r="F542" s="19"/>
    </row>
    <row r="543" ht="15.75" customHeight="1">
      <c r="A543" s="54" t="s">
        <v>152</v>
      </c>
      <c r="B543" s="73">
        <v>177.0</v>
      </c>
      <c r="C543" s="19"/>
      <c r="D543" s="19"/>
      <c r="E543" s="19"/>
      <c r="F543" s="19"/>
    </row>
    <row r="544" ht="15.75" customHeight="1">
      <c r="A544" s="54" t="s">
        <v>201</v>
      </c>
      <c r="B544" s="73">
        <v>209.0</v>
      </c>
      <c r="C544" s="19"/>
      <c r="D544" s="19"/>
      <c r="E544" s="19"/>
      <c r="F544" s="19"/>
    </row>
    <row r="545" ht="15.75" customHeight="1">
      <c r="A545" s="54" t="s">
        <v>202</v>
      </c>
      <c r="B545" s="73">
        <v>91.0</v>
      </c>
      <c r="C545" s="19"/>
      <c r="D545" s="19"/>
      <c r="E545" s="19"/>
      <c r="F545" s="19"/>
    </row>
    <row r="546" ht="15.75" customHeight="1">
      <c r="A546" s="54" t="s">
        <v>203</v>
      </c>
      <c r="B546" s="73">
        <v>56.0</v>
      </c>
      <c r="C546" s="19"/>
      <c r="D546" s="19"/>
      <c r="E546" s="19"/>
      <c r="F546" s="19"/>
    </row>
    <row r="547" ht="15.75" customHeight="1">
      <c r="A547" s="54" t="s">
        <v>162</v>
      </c>
      <c r="B547" s="74">
        <v>28456.0</v>
      </c>
      <c r="C547" s="19"/>
      <c r="D547" s="19"/>
      <c r="E547" s="19"/>
      <c r="F547" s="19"/>
    </row>
    <row r="548" ht="15.75" customHeight="1">
      <c r="A548" s="54"/>
      <c r="B548" s="54"/>
      <c r="C548" s="19"/>
      <c r="D548" s="19"/>
      <c r="E548" s="19"/>
      <c r="F548" s="19"/>
    </row>
    <row r="549" ht="15.75" customHeight="1">
      <c r="A549" s="54" t="s">
        <v>44</v>
      </c>
      <c r="B549" s="71"/>
      <c r="C549" s="19"/>
      <c r="D549" s="19"/>
      <c r="E549" s="19"/>
      <c r="F549" s="19"/>
    </row>
    <row r="550" ht="15.75" customHeight="1">
      <c r="A550" s="54" t="s">
        <v>188</v>
      </c>
      <c r="B550" s="72">
        <v>9895.0</v>
      </c>
      <c r="C550" s="19"/>
      <c r="D550" s="19"/>
      <c r="E550" s="19"/>
      <c r="F550" s="19"/>
    </row>
    <row r="551" ht="15.75" customHeight="1">
      <c r="A551" s="54" t="s">
        <v>189</v>
      </c>
      <c r="B551" s="72">
        <v>1544.0</v>
      </c>
      <c r="C551" s="19"/>
      <c r="D551" s="19"/>
      <c r="E551" s="19"/>
      <c r="F551" s="19"/>
    </row>
    <row r="552" ht="15.75" customHeight="1">
      <c r="A552" s="54" t="s">
        <v>190</v>
      </c>
      <c r="B552" s="72">
        <v>2034.0</v>
      </c>
      <c r="C552" s="19"/>
      <c r="D552" s="19"/>
      <c r="E552" s="19"/>
      <c r="F552" s="19"/>
    </row>
    <row r="553" ht="15.75" customHeight="1">
      <c r="A553" s="54" t="s">
        <v>191</v>
      </c>
      <c r="B553" s="72">
        <v>1193.0</v>
      </c>
      <c r="C553" s="19"/>
      <c r="D553" s="19"/>
      <c r="E553" s="19"/>
      <c r="F553" s="19"/>
    </row>
    <row r="554" ht="15.75" customHeight="1">
      <c r="A554" s="54" t="s">
        <v>192</v>
      </c>
      <c r="B554" s="73">
        <v>922.0</v>
      </c>
      <c r="C554" s="19"/>
      <c r="D554" s="19"/>
      <c r="E554" s="19"/>
      <c r="F554" s="19"/>
    </row>
    <row r="555" ht="15.75" customHeight="1">
      <c r="A555" s="54" t="s">
        <v>193</v>
      </c>
      <c r="B555" s="73">
        <v>857.0</v>
      </c>
      <c r="C555" s="19"/>
      <c r="D555" s="19"/>
      <c r="E555" s="19"/>
      <c r="F555" s="19"/>
    </row>
    <row r="556" ht="15.75" customHeight="1">
      <c r="A556" s="54" t="s">
        <v>194</v>
      </c>
      <c r="B556" s="73">
        <v>573.0</v>
      </c>
      <c r="C556" s="19"/>
      <c r="D556" s="19"/>
      <c r="E556" s="19"/>
      <c r="F556" s="19"/>
    </row>
    <row r="557" ht="15.75" customHeight="1">
      <c r="A557" s="54" t="s">
        <v>195</v>
      </c>
      <c r="B557" s="73">
        <v>590.0</v>
      </c>
      <c r="C557" s="19"/>
      <c r="D557" s="19"/>
      <c r="E557" s="19"/>
      <c r="F557" s="19"/>
    </row>
    <row r="558" ht="15.75" customHeight="1">
      <c r="A558" s="54" t="s">
        <v>196</v>
      </c>
      <c r="B558" s="73">
        <v>474.0</v>
      </c>
      <c r="C558" s="19"/>
      <c r="D558" s="19"/>
      <c r="E558" s="19"/>
      <c r="F558" s="19"/>
    </row>
    <row r="559" ht="15.75" customHeight="1">
      <c r="A559" s="54" t="s">
        <v>197</v>
      </c>
      <c r="B559" s="73">
        <v>326.0</v>
      </c>
      <c r="C559" s="19"/>
      <c r="D559" s="19"/>
      <c r="E559" s="19"/>
      <c r="F559" s="19"/>
    </row>
    <row r="560" ht="15.75" customHeight="1">
      <c r="A560" s="54" t="s">
        <v>198</v>
      </c>
      <c r="B560" s="73">
        <v>269.0</v>
      </c>
      <c r="C560" s="19"/>
      <c r="D560" s="19"/>
      <c r="E560" s="19"/>
      <c r="F560" s="19"/>
    </row>
    <row r="561" ht="15.75" customHeight="1">
      <c r="A561" s="54" t="s">
        <v>199</v>
      </c>
      <c r="B561" s="73">
        <v>282.0</v>
      </c>
      <c r="C561" s="19"/>
      <c r="D561" s="19"/>
      <c r="E561" s="19"/>
      <c r="F561" s="19"/>
    </row>
    <row r="562" ht="15.75" customHeight="1">
      <c r="A562" s="54" t="s">
        <v>200</v>
      </c>
      <c r="B562" s="73">
        <v>226.0</v>
      </c>
      <c r="C562" s="19"/>
      <c r="D562" s="19"/>
      <c r="E562" s="19"/>
      <c r="F562" s="19"/>
    </row>
    <row r="563" ht="15.75" customHeight="1">
      <c r="A563" s="54" t="s">
        <v>151</v>
      </c>
      <c r="B563" s="73">
        <v>237.0</v>
      </c>
      <c r="C563" s="19"/>
      <c r="D563" s="19"/>
      <c r="E563" s="19"/>
      <c r="F563" s="19"/>
    </row>
    <row r="564" ht="15.75" customHeight="1">
      <c r="A564" s="54" t="s">
        <v>152</v>
      </c>
      <c r="B564" s="73">
        <v>164.0</v>
      </c>
      <c r="C564" s="19"/>
      <c r="D564" s="19"/>
      <c r="E564" s="19"/>
      <c r="F564" s="19"/>
    </row>
    <row r="565" ht="15.75" customHeight="1">
      <c r="A565" s="54" t="s">
        <v>201</v>
      </c>
      <c r="B565" s="73">
        <v>127.0</v>
      </c>
      <c r="C565" s="19"/>
      <c r="D565" s="19"/>
      <c r="E565" s="19"/>
      <c r="F565" s="19"/>
    </row>
    <row r="566" ht="15.75" customHeight="1">
      <c r="A566" s="54" t="s">
        <v>202</v>
      </c>
      <c r="B566" s="73">
        <v>55.0</v>
      </c>
      <c r="C566" s="19"/>
      <c r="D566" s="19"/>
      <c r="E566" s="19"/>
      <c r="F566" s="19"/>
    </row>
    <row r="567" ht="15.75" customHeight="1">
      <c r="A567" s="54" t="s">
        <v>203</v>
      </c>
      <c r="B567" s="73">
        <v>22.0</v>
      </c>
      <c r="C567" s="19"/>
      <c r="D567" s="19"/>
      <c r="E567" s="19"/>
      <c r="F567" s="19"/>
    </row>
    <row r="568" ht="15.75" customHeight="1">
      <c r="A568" s="54" t="s">
        <v>162</v>
      </c>
      <c r="B568" s="74">
        <v>23519.0</v>
      </c>
      <c r="C568" s="19"/>
      <c r="D568" s="19"/>
      <c r="E568" s="19"/>
      <c r="F568" s="19"/>
    </row>
    <row r="569" ht="15.75" customHeight="1">
      <c r="A569" s="54"/>
      <c r="B569" s="54"/>
      <c r="C569" s="19"/>
      <c r="D569" s="19"/>
      <c r="E569" s="19"/>
      <c r="F569" s="19"/>
    </row>
    <row r="570" ht="15.75" customHeight="1">
      <c r="A570" s="54" t="s">
        <v>45</v>
      </c>
      <c r="B570" s="71"/>
      <c r="C570" s="19"/>
      <c r="D570" s="19"/>
      <c r="E570" s="19"/>
      <c r="F570" s="19"/>
    </row>
    <row r="571" ht="15.75" customHeight="1">
      <c r="A571" s="54" t="s">
        <v>188</v>
      </c>
      <c r="B571" s="72">
        <v>18630.0</v>
      </c>
      <c r="C571" s="19"/>
      <c r="D571" s="19"/>
      <c r="E571" s="19"/>
      <c r="F571" s="19"/>
    </row>
    <row r="572" ht="15.75" customHeight="1">
      <c r="A572" s="54" t="s">
        <v>189</v>
      </c>
      <c r="B572" s="72">
        <v>3190.0</v>
      </c>
      <c r="C572" s="19"/>
      <c r="D572" s="19"/>
      <c r="E572" s="19"/>
      <c r="F572" s="19"/>
    </row>
    <row r="573" ht="15.75" customHeight="1">
      <c r="A573" s="54" t="s">
        <v>190</v>
      </c>
      <c r="B573" s="72">
        <v>5189.0</v>
      </c>
      <c r="C573" s="19"/>
      <c r="D573" s="19"/>
      <c r="E573" s="19"/>
      <c r="F573" s="19"/>
    </row>
    <row r="574" ht="15.75" customHeight="1">
      <c r="A574" s="54" t="s">
        <v>191</v>
      </c>
      <c r="B574" s="72">
        <v>2169.0</v>
      </c>
      <c r="C574" s="19"/>
      <c r="D574" s="19"/>
      <c r="E574" s="19"/>
      <c r="F574" s="19"/>
    </row>
    <row r="575" ht="15.75" customHeight="1">
      <c r="A575" s="54" t="s">
        <v>192</v>
      </c>
      <c r="B575" s="72">
        <v>1499.0</v>
      </c>
      <c r="C575" s="19"/>
      <c r="D575" s="19"/>
      <c r="E575" s="19"/>
      <c r="F575" s="19"/>
    </row>
    <row r="576" ht="15.75" customHeight="1">
      <c r="A576" s="54" t="s">
        <v>193</v>
      </c>
      <c r="B576" s="72">
        <v>1230.0</v>
      </c>
      <c r="C576" s="19"/>
      <c r="D576" s="19"/>
      <c r="E576" s="19"/>
      <c r="F576" s="19"/>
    </row>
    <row r="577" ht="15.75" customHeight="1">
      <c r="A577" s="54" t="s">
        <v>194</v>
      </c>
      <c r="B577" s="73">
        <v>924.0</v>
      </c>
      <c r="C577" s="19"/>
      <c r="D577" s="19"/>
      <c r="E577" s="19"/>
      <c r="F577" s="19"/>
    </row>
    <row r="578" ht="15.75" customHeight="1">
      <c r="A578" s="54" t="s">
        <v>195</v>
      </c>
      <c r="B578" s="73">
        <v>850.0</v>
      </c>
      <c r="C578" s="19"/>
      <c r="D578" s="19"/>
      <c r="E578" s="19"/>
      <c r="F578" s="19"/>
    </row>
    <row r="579" ht="15.75" customHeight="1">
      <c r="A579" s="54" t="s">
        <v>196</v>
      </c>
      <c r="B579" s="73">
        <v>682.0</v>
      </c>
      <c r="C579" s="19"/>
      <c r="D579" s="19"/>
      <c r="E579" s="19"/>
      <c r="F579" s="19"/>
    </row>
    <row r="580" ht="15.75" customHeight="1">
      <c r="A580" s="54" t="s">
        <v>197</v>
      </c>
      <c r="B580" s="73">
        <v>567.0</v>
      </c>
      <c r="C580" s="19"/>
      <c r="D580" s="19"/>
      <c r="E580" s="19"/>
      <c r="F580" s="19"/>
    </row>
    <row r="581" ht="15.75" customHeight="1">
      <c r="A581" s="54" t="s">
        <v>198</v>
      </c>
      <c r="B581" s="73">
        <v>404.0</v>
      </c>
      <c r="C581" s="19"/>
      <c r="D581" s="19"/>
      <c r="E581" s="19"/>
      <c r="F581" s="19"/>
    </row>
    <row r="582" ht="15.75" customHeight="1">
      <c r="A582" s="54" t="s">
        <v>199</v>
      </c>
      <c r="B582" s="73">
        <v>382.0</v>
      </c>
      <c r="C582" s="19"/>
      <c r="D582" s="19"/>
      <c r="E582" s="19"/>
      <c r="F582" s="19"/>
    </row>
    <row r="583" ht="15.75" customHeight="1">
      <c r="A583" s="54" t="s">
        <v>200</v>
      </c>
      <c r="B583" s="73">
        <v>313.0</v>
      </c>
      <c r="C583" s="19"/>
      <c r="D583" s="19"/>
      <c r="E583" s="19"/>
      <c r="F583" s="19"/>
    </row>
    <row r="584" ht="15.75" customHeight="1">
      <c r="A584" s="54" t="s">
        <v>151</v>
      </c>
      <c r="B584" s="73">
        <v>355.0</v>
      </c>
      <c r="C584" s="19"/>
      <c r="D584" s="19"/>
      <c r="E584" s="19"/>
      <c r="F584" s="19"/>
    </row>
    <row r="585" ht="15.75" customHeight="1">
      <c r="A585" s="54" t="s">
        <v>152</v>
      </c>
      <c r="B585" s="73">
        <v>342.0</v>
      </c>
      <c r="C585" s="19"/>
      <c r="D585" s="19"/>
      <c r="E585" s="19"/>
      <c r="F585" s="19"/>
    </row>
    <row r="586" ht="15.75" customHeight="1">
      <c r="A586" s="54" t="s">
        <v>201</v>
      </c>
      <c r="B586" s="73">
        <v>255.0</v>
      </c>
      <c r="C586" s="19"/>
      <c r="D586" s="19"/>
      <c r="E586" s="19"/>
      <c r="F586" s="19"/>
    </row>
    <row r="587" ht="15.75" customHeight="1">
      <c r="A587" s="54" t="s">
        <v>202</v>
      </c>
      <c r="B587" s="73">
        <v>196.0</v>
      </c>
      <c r="C587" s="19"/>
      <c r="D587" s="19"/>
      <c r="E587" s="19"/>
      <c r="F587" s="19"/>
    </row>
    <row r="588" ht="15.75" customHeight="1">
      <c r="A588" s="54" t="s">
        <v>203</v>
      </c>
      <c r="B588" s="73">
        <v>83.0</v>
      </c>
      <c r="C588" s="19"/>
      <c r="D588" s="19"/>
      <c r="E588" s="19"/>
      <c r="F588" s="19"/>
    </row>
    <row r="589" ht="15.75" customHeight="1">
      <c r="A589" s="54" t="s">
        <v>162</v>
      </c>
      <c r="B589" s="74">
        <v>17918.0</v>
      </c>
      <c r="C589" s="19"/>
      <c r="D589" s="19"/>
      <c r="E589" s="19"/>
      <c r="F589" s="19"/>
    </row>
    <row r="590" ht="15.75" customHeight="1">
      <c r="A590" s="54"/>
      <c r="B590" s="54"/>
      <c r="C590" s="19"/>
      <c r="D590" s="19"/>
      <c r="E590" s="19"/>
      <c r="F590" s="19"/>
    </row>
    <row r="591" ht="15.75" customHeight="1">
      <c r="A591" s="54" t="s">
        <v>46</v>
      </c>
      <c r="B591" s="71"/>
      <c r="C591" s="19"/>
      <c r="D591" s="19"/>
      <c r="E591" s="19"/>
      <c r="F591" s="19"/>
    </row>
    <row r="592" ht="15.75" customHeight="1">
      <c r="A592" s="54" t="s">
        <v>188</v>
      </c>
      <c r="B592" s="72">
        <v>17266.0</v>
      </c>
      <c r="C592" s="19"/>
      <c r="D592" s="19"/>
      <c r="E592" s="19"/>
      <c r="F592" s="19"/>
    </row>
    <row r="593" ht="15.75" customHeight="1">
      <c r="A593" s="54" t="s">
        <v>189</v>
      </c>
      <c r="B593" s="72">
        <v>2115.0</v>
      </c>
      <c r="C593" s="19"/>
      <c r="D593" s="19"/>
      <c r="E593" s="19"/>
      <c r="F593" s="19"/>
    </row>
    <row r="594" ht="15.75" customHeight="1">
      <c r="A594" s="54" t="s">
        <v>190</v>
      </c>
      <c r="B594" s="72">
        <v>3492.0</v>
      </c>
      <c r="C594" s="19"/>
      <c r="D594" s="19"/>
      <c r="E594" s="19"/>
      <c r="F594" s="19"/>
    </row>
    <row r="595" ht="15.75" customHeight="1">
      <c r="A595" s="54" t="s">
        <v>191</v>
      </c>
      <c r="B595" s="72">
        <v>1975.0</v>
      </c>
      <c r="C595" s="19"/>
      <c r="D595" s="19"/>
      <c r="E595" s="19"/>
      <c r="F595" s="19"/>
    </row>
    <row r="596" ht="15.75" customHeight="1">
      <c r="A596" s="54" t="s">
        <v>192</v>
      </c>
      <c r="B596" s="72">
        <v>1647.0</v>
      </c>
      <c r="C596" s="19"/>
      <c r="D596" s="19"/>
      <c r="E596" s="19"/>
      <c r="F596" s="19"/>
    </row>
    <row r="597" ht="15.75" customHeight="1">
      <c r="A597" s="54" t="s">
        <v>193</v>
      </c>
      <c r="B597" s="72">
        <v>1494.0</v>
      </c>
      <c r="C597" s="19"/>
      <c r="D597" s="19"/>
      <c r="E597" s="19"/>
      <c r="F597" s="19"/>
    </row>
    <row r="598" ht="15.75" customHeight="1">
      <c r="A598" s="54" t="s">
        <v>194</v>
      </c>
      <c r="B598" s="72">
        <v>1118.0</v>
      </c>
      <c r="C598" s="19"/>
      <c r="D598" s="19"/>
      <c r="E598" s="19"/>
      <c r="F598" s="19"/>
    </row>
    <row r="599" ht="15.75" customHeight="1">
      <c r="A599" s="54" t="s">
        <v>195</v>
      </c>
      <c r="B599" s="72">
        <v>1161.0</v>
      </c>
      <c r="C599" s="19"/>
      <c r="D599" s="19"/>
      <c r="E599" s="19"/>
      <c r="F599" s="19"/>
    </row>
    <row r="600" ht="15.75" customHeight="1">
      <c r="A600" s="54" t="s">
        <v>196</v>
      </c>
      <c r="B600" s="73">
        <v>720.0</v>
      </c>
      <c r="C600" s="19"/>
      <c r="D600" s="19"/>
      <c r="E600" s="19"/>
      <c r="F600" s="19"/>
    </row>
    <row r="601" ht="15.75" customHeight="1">
      <c r="A601" s="54" t="s">
        <v>197</v>
      </c>
      <c r="B601" s="73">
        <v>693.0</v>
      </c>
      <c r="C601" s="19"/>
      <c r="D601" s="19"/>
      <c r="E601" s="19"/>
      <c r="F601" s="19"/>
    </row>
    <row r="602" ht="15.75" customHeight="1">
      <c r="A602" s="54" t="s">
        <v>198</v>
      </c>
      <c r="B602" s="73">
        <v>658.0</v>
      </c>
      <c r="C602" s="19"/>
      <c r="D602" s="19"/>
      <c r="E602" s="19"/>
      <c r="F602" s="19"/>
    </row>
    <row r="603" ht="15.75" customHeight="1">
      <c r="A603" s="54" t="s">
        <v>199</v>
      </c>
      <c r="B603" s="73">
        <v>472.0</v>
      </c>
      <c r="C603" s="19"/>
      <c r="D603" s="19"/>
      <c r="E603" s="19"/>
      <c r="F603" s="19"/>
    </row>
    <row r="604" ht="15.75" customHeight="1">
      <c r="A604" s="54" t="s">
        <v>200</v>
      </c>
      <c r="B604" s="73">
        <v>384.0</v>
      </c>
      <c r="C604" s="19"/>
      <c r="D604" s="19"/>
      <c r="E604" s="19"/>
      <c r="F604" s="19"/>
    </row>
    <row r="605" ht="15.75" customHeight="1">
      <c r="A605" s="54" t="s">
        <v>151</v>
      </c>
      <c r="B605" s="73">
        <v>546.0</v>
      </c>
      <c r="C605" s="19"/>
      <c r="D605" s="19"/>
      <c r="E605" s="19"/>
      <c r="F605" s="19"/>
    </row>
    <row r="606" ht="15.75" customHeight="1">
      <c r="A606" s="54" t="s">
        <v>152</v>
      </c>
      <c r="B606" s="73">
        <v>307.0</v>
      </c>
      <c r="C606" s="19"/>
      <c r="D606" s="19"/>
      <c r="E606" s="19"/>
      <c r="F606" s="19"/>
    </row>
    <row r="607" ht="15.75" customHeight="1">
      <c r="A607" s="54" t="s">
        <v>201</v>
      </c>
      <c r="B607" s="73">
        <v>287.0</v>
      </c>
      <c r="C607" s="19"/>
      <c r="D607" s="19"/>
      <c r="E607" s="19"/>
      <c r="F607" s="19"/>
    </row>
    <row r="608" ht="15.75" customHeight="1">
      <c r="A608" s="54" t="s">
        <v>202</v>
      </c>
      <c r="B608" s="73">
        <v>197.0</v>
      </c>
      <c r="C608" s="19"/>
      <c r="D608" s="19"/>
      <c r="E608" s="19"/>
      <c r="F608" s="19"/>
    </row>
    <row r="609" ht="15.75" customHeight="1">
      <c r="A609" s="54" t="s">
        <v>203</v>
      </c>
      <c r="B609" s="73" t="s">
        <v>26</v>
      </c>
      <c r="C609" s="19"/>
      <c r="D609" s="19"/>
      <c r="E609" s="19"/>
      <c r="F609" s="19"/>
    </row>
    <row r="610" ht="15.75" customHeight="1">
      <c r="A610" s="54" t="s">
        <v>162</v>
      </c>
      <c r="B610" s="74">
        <v>26808.0</v>
      </c>
      <c r="C610" s="19"/>
      <c r="D610" s="19"/>
      <c r="E610" s="19"/>
      <c r="F610" s="19"/>
    </row>
    <row r="611" ht="15.75" customHeight="1">
      <c r="A611" s="54"/>
      <c r="B611" s="54"/>
      <c r="C611" s="19"/>
      <c r="D611" s="19"/>
      <c r="E611" s="19"/>
      <c r="F611" s="19"/>
    </row>
    <row r="612" ht="15.75" customHeight="1">
      <c r="A612" s="54" t="s">
        <v>47</v>
      </c>
      <c r="B612" s="71"/>
      <c r="C612" s="19"/>
      <c r="D612" s="19"/>
      <c r="E612" s="19"/>
      <c r="F612" s="19"/>
    </row>
    <row r="613" ht="15.75" customHeight="1">
      <c r="A613" s="54" t="s">
        <v>188</v>
      </c>
      <c r="B613" s="72">
        <v>19197.0</v>
      </c>
      <c r="C613" s="19"/>
      <c r="D613" s="19"/>
      <c r="E613" s="19"/>
      <c r="F613" s="19"/>
    </row>
    <row r="614" ht="15.75" customHeight="1">
      <c r="A614" s="54" t="s">
        <v>189</v>
      </c>
      <c r="B614" s="72">
        <v>1392.0</v>
      </c>
      <c r="C614" s="19"/>
      <c r="D614" s="19"/>
      <c r="E614" s="19"/>
      <c r="F614" s="19"/>
    </row>
    <row r="615" ht="15.75" customHeight="1">
      <c r="A615" s="54" t="s">
        <v>190</v>
      </c>
      <c r="B615" s="72">
        <v>1951.0</v>
      </c>
      <c r="C615" s="19"/>
      <c r="D615" s="19"/>
      <c r="E615" s="19"/>
      <c r="F615" s="19"/>
    </row>
    <row r="616" ht="15.75" customHeight="1">
      <c r="A616" s="54" t="s">
        <v>191</v>
      </c>
      <c r="B616" s="72">
        <v>1693.0</v>
      </c>
      <c r="C616" s="19"/>
      <c r="D616" s="19"/>
      <c r="E616" s="19"/>
      <c r="F616" s="19"/>
    </row>
    <row r="617" ht="15.75" customHeight="1">
      <c r="A617" s="54" t="s">
        <v>192</v>
      </c>
      <c r="B617" s="72">
        <v>1624.0</v>
      </c>
      <c r="C617" s="19"/>
      <c r="D617" s="19"/>
      <c r="E617" s="19"/>
      <c r="F617" s="19"/>
    </row>
    <row r="618" ht="15.75" customHeight="1">
      <c r="A618" s="54" t="s">
        <v>193</v>
      </c>
      <c r="B618" s="72">
        <v>1691.0</v>
      </c>
      <c r="C618" s="19"/>
      <c r="D618" s="19"/>
      <c r="E618" s="19"/>
      <c r="F618" s="19"/>
    </row>
    <row r="619" ht="15.75" customHeight="1">
      <c r="A619" s="54" t="s">
        <v>194</v>
      </c>
      <c r="B619" s="72">
        <v>1324.0</v>
      </c>
      <c r="C619" s="19"/>
      <c r="D619" s="19"/>
      <c r="E619" s="19"/>
      <c r="F619" s="19"/>
    </row>
    <row r="620" ht="15.75" customHeight="1">
      <c r="A620" s="54" t="s">
        <v>195</v>
      </c>
      <c r="B620" s="72">
        <v>1878.0</v>
      </c>
      <c r="C620" s="19"/>
      <c r="D620" s="19"/>
      <c r="E620" s="19"/>
      <c r="F620" s="19"/>
    </row>
    <row r="621" ht="15.75" customHeight="1">
      <c r="A621" s="54" t="s">
        <v>196</v>
      </c>
      <c r="B621" s="72">
        <v>1346.0</v>
      </c>
      <c r="C621" s="19"/>
      <c r="D621" s="19"/>
      <c r="E621" s="19"/>
      <c r="F621" s="19"/>
    </row>
    <row r="622" ht="15.75" customHeight="1">
      <c r="A622" s="54" t="s">
        <v>197</v>
      </c>
      <c r="B622" s="72">
        <v>1358.0</v>
      </c>
      <c r="C622" s="19"/>
      <c r="D622" s="19"/>
      <c r="E622" s="19"/>
      <c r="F622" s="19"/>
    </row>
    <row r="623" ht="15.75" customHeight="1">
      <c r="A623" s="54" t="s">
        <v>198</v>
      </c>
      <c r="B623" s="73">
        <v>996.0</v>
      </c>
      <c r="C623" s="19"/>
      <c r="D623" s="19"/>
      <c r="E623" s="19"/>
      <c r="F623" s="19"/>
    </row>
    <row r="624" ht="15.75" customHeight="1">
      <c r="A624" s="54" t="s">
        <v>199</v>
      </c>
      <c r="B624" s="72">
        <v>1051.0</v>
      </c>
      <c r="C624" s="19"/>
      <c r="D624" s="19"/>
      <c r="E624" s="19"/>
      <c r="F624" s="19"/>
    </row>
    <row r="625" ht="15.75" customHeight="1">
      <c r="A625" s="54" t="s">
        <v>200</v>
      </c>
      <c r="B625" s="73">
        <v>549.0</v>
      </c>
      <c r="C625" s="19"/>
      <c r="D625" s="19"/>
      <c r="E625" s="19"/>
      <c r="F625" s="19"/>
    </row>
    <row r="626" ht="15.75" customHeight="1">
      <c r="A626" s="54" t="s">
        <v>151</v>
      </c>
      <c r="B626" s="73">
        <v>893.0</v>
      </c>
      <c r="C626" s="19"/>
      <c r="D626" s="19"/>
      <c r="E626" s="19"/>
      <c r="F626" s="19"/>
    </row>
    <row r="627" ht="15.75" customHeight="1">
      <c r="A627" s="54" t="s">
        <v>152</v>
      </c>
      <c r="B627" s="73">
        <v>609.0</v>
      </c>
      <c r="C627" s="19"/>
      <c r="D627" s="19"/>
      <c r="E627" s="19"/>
      <c r="F627" s="19"/>
    </row>
    <row r="628" ht="15.75" customHeight="1">
      <c r="A628" s="54" t="s">
        <v>201</v>
      </c>
      <c r="B628" s="73">
        <v>501.0</v>
      </c>
      <c r="C628" s="19"/>
      <c r="D628" s="19"/>
      <c r="E628" s="19"/>
      <c r="F628" s="19"/>
    </row>
    <row r="629" ht="15.75" customHeight="1">
      <c r="A629" s="54" t="s">
        <v>202</v>
      </c>
      <c r="B629" s="73">
        <v>253.0</v>
      </c>
      <c r="C629" s="19"/>
      <c r="D629" s="19"/>
      <c r="E629" s="19"/>
      <c r="F629" s="19"/>
    </row>
    <row r="630" ht="15.75" customHeight="1">
      <c r="A630" s="54" t="s">
        <v>203</v>
      </c>
      <c r="B630" s="73">
        <v>88.0</v>
      </c>
      <c r="C630" s="19"/>
      <c r="D630" s="19"/>
      <c r="E630" s="19"/>
      <c r="F630" s="19"/>
    </row>
    <row r="631" ht="15.75" customHeight="1">
      <c r="A631" s="54" t="s">
        <v>162</v>
      </c>
      <c r="B631" s="74">
        <v>43789.0</v>
      </c>
      <c r="C631" s="19"/>
      <c r="D631" s="19"/>
      <c r="E631" s="19"/>
      <c r="F631" s="19"/>
    </row>
    <row r="632" ht="15.75" customHeight="1">
      <c r="A632" s="54"/>
      <c r="B632" s="54"/>
      <c r="C632" s="19"/>
      <c r="D632" s="19"/>
      <c r="E632" s="19"/>
      <c r="F632" s="19"/>
    </row>
    <row r="633" ht="15.75" customHeight="1">
      <c r="A633" s="54" t="s">
        <v>48</v>
      </c>
      <c r="B633" s="71"/>
      <c r="C633" s="19"/>
      <c r="D633" s="19"/>
      <c r="E633" s="19"/>
      <c r="F633" s="19"/>
    </row>
    <row r="634" ht="15.75" customHeight="1">
      <c r="A634" s="54" t="s">
        <v>188</v>
      </c>
      <c r="B634" s="72">
        <v>13034.0</v>
      </c>
      <c r="C634" s="19"/>
      <c r="D634" s="19"/>
      <c r="E634" s="19"/>
      <c r="F634" s="19"/>
    </row>
    <row r="635" ht="15.75" customHeight="1">
      <c r="A635" s="54" t="s">
        <v>189</v>
      </c>
      <c r="B635" s="72">
        <v>1370.0</v>
      </c>
      <c r="C635" s="19"/>
      <c r="D635" s="19"/>
      <c r="E635" s="19"/>
      <c r="F635" s="19"/>
    </row>
    <row r="636" ht="15.75" customHeight="1">
      <c r="A636" s="54" t="s">
        <v>190</v>
      </c>
      <c r="B636" s="72">
        <v>1454.0</v>
      </c>
      <c r="C636" s="19"/>
      <c r="D636" s="19"/>
      <c r="E636" s="19"/>
      <c r="F636" s="19"/>
    </row>
    <row r="637" ht="15.75" customHeight="1">
      <c r="A637" s="54" t="s">
        <v>191</v>
      </c>
      <c r="B637" s="72">
        <v>1277.0</v>
      </c>
      <c r="C637" s="19"/>
      <c r="D637" s="19"/>
      <c r="E637" s="19"/>
      <c r="F637" s="19"/>
    </row>
    <row r="638" ht="15.75" customHeight="1">
      <c r="A638" s="54" t="s">
        <v>192</v>
      </c>
      <c r="B638" s="72">
        <v>1138.0</v>
      </c>
      <c r="C638" s="19"/>
      <c r="D638" s="19"/>
      <c r="E638" s="19"/>
      <c r="F638" s="19"/>
    </row>
    <row r="639" ht="15.75" customHeight="1">
      <c r="A639" s="54" t="s">
        <v>193</v>
      </c>
      <c r="B639" s="72">
        <v>1313.0</v>
      </c>
      <c r="C639" s="19"/>
      <c r="D639" s="19"/>
      <c r="E639" s="19"/>
      <c r="F639" s="19"/>
    </row>
    <row r="640" ht="15.75" customHeight="1">
      <c r="A640" s="54" t="s">
        <v>194</v>
      </c>
      <c r="B640" s="73">
        <v>992.0</v>
      </c>
      <c r="C640" s="19"/>
      <c r="D640" s="19"/>
      <c r="E640" s="19"/>
      <c r="F640" s="19"/>
    </row>
    <row r="641" ht="15.75" customHeight="1">
      <c r="A641" s="54" t="s">
        <v>195</v>
      </c>
      <c r="B641" s="72">
        <v>1170.0</v>
      </c>
      <c r="C641" s="19"/>
      <c r="D641" s="19"/>
      <c r="E641" s="19"/>
      <c r="F641" s="19"/>
    </row>
    <row r="642" ht="15.75" customHeight="1">
      <c r="A642" s="54" t="s">
        <v>196</v>
      </c>
      <c r="B642" s="73">
        <v>799.0</v>
      </c>
      <c r="C642" s="19"/>
      <c r="D642" s="19"/>
      <c r="E642" s="19"/>
      <c r="F642" s="19"/>
    </row>
    <row r="643" ht="15.75" customHeight="1">
      <c r="A643" s="54" t="s">
        <v>197</v>
      </c>
      <c r="B643" s="73">
        <v>745.0</v>
      </c>
      <c r="C643" s="19"/>
      <c r="D643" s="19"/>
      <c r="E643" s="19"/>
      <c r="F643" s="19"/>
    </row>
    <row r="644" ht="15.75" customHeight="1">
      <c r="A644" s="54" t="s">
        <v>198</v>
      </c>
      <c r="B644" s="73">
        <v>461.0</v>
      </c>
      <c r="C644" s="19"/>
      <c r="D644" s="19"/>
      <c r="E644" s="19"/>
      <c r="F644" s="19"/>
    </row>
    <row r="645" ht="15.75" customHeight="1">
      <c r="A645" s="54" t="s">
        <v>199</v>
      </c>
      <c r="B645" s="73">
        <v>521.0</v>
      </c>
      <c r="C645" s="19"/>
      <c r="D645" s="19"/>
      <c r="E645" s="19"/>
      <c r="F645" s="19"/>
    </row>
    <row r="646" ht="15.75" customHeight="1">
      <c r="A646" s="54" t="s">
        <v>200</v>
      </c>
      <c r="B646" s="73">
        <v>398.0</v>
      </c>
      <c r="C646" s="19"/>
      <c r="D646" s="19"/>
      <c r="E646" s="19"/>
      <c r="F646" s="19"/>
    </row>
    <row r="647" ht="15.75" customHeight="1">
      <c r="A647" s="54" t="s">
        <v>151</v>
      </c>
      <c r="B647" s="73">
        <v>560.0</v>
      </c>
      <c r="C647" s="19"/>
      <c r="D647" s="19"/>
      <c r="E647" s="19"/>
      <c r="F647" s="19"/>
    </row>
    <row r="648" ht="15.75" customHeight="1">
      <c r="A648" s="54" t="s">
        <v>152</v>
      </c>
      <c r="B648" s="73">
        <v>285.0</v>
      </c>
      <c r="C648" s="19"/>
      <c r="D648" s="19"/>
      <c r="E648" s="19"/>
      <c r="F648" s="19"/>
    </row>
    <row r="649" ht="15.75" customHeight="1">
      <c r="A649" s="54" t="s">
        <v>201</v>
      </c>
      <c r="B649" s="73">
        <v>265.0</v>
      </c>
      <c r="C649" s="19"/>
      <c r="D649" s="19"/>
      <c r="E649" s="19"/>
      <c r="F649" s="19"/>
    </row>
    <row r="650" ht="15.75" customHeight="1">
      <c r="A650" s="54" t="s">
        <v>202</v>
      </c>
      <c r="B650" s="73">
        <v>253.0</v>
      </c>
      <c r="C650" s="19"/>
      <c r="D650" s="19"/>
      <c r="E650" s="19"/>
      <c r="F650" s="19"/>
    </row>
    <row r="651" ht="15.75" customHeight="1">
      <c r="A651" s="54" t="s">
        <v>203</v>
      </c>
      <c r="B651" s="73">
        <v>33.0</v>
      </c>
      <c r="C651" s="19"/>
      <c r="D651" s="19"/>
      <c r="E651" s="19"/>
      <c r="F651" s="19"/>
    </row>
    <row r="652" ht="15.75" customHeight="1">
      <c r="A652" s="54" t="s">
        <v>162</v>
      </c>
      <c r="B652" s="74">
        <v>36647.0</v>
      </c>
      <c r="C652" s="19"/>
      <c r="D652" s="19"/>
      <c r="E652" s="19"/>
      <c r="F652" s="19"/>
    </row>
    <row r="653" ht="15.75" customHeight="1">
      <c r="A653" s="54"/>
      <c r="B653" s="54"/>
      <c r="C653" s="19"/>
      <c r="D653" s="19"/>
      <c r="E653" s="19"/>
      <c r="F653" s="19"/>
    </row>
    <row r="654" ht="15.75" customHeight="1">
      <c r="A654" s="54" t="s">
        <v>49</v>
      </c>
      <c r="B654" s="71"/>
      <c r="C654" s="19"/>
      <c r="D654" s="19"/>
      <c r="E654" s="19"/>
      <c r="F654" s="19"/>
    </row>
    <row r="655" ht="15.75" customHeight="1">
      <c r="A655" s="54" t="s">
        <v>188</v>
      </c>
      <c r="B655" s="72">
        <v>3853.0</v>
      </c>
      <c r="C655" s="19"/>
      <c r="D655" s="19"/>
      <c r="E655" s="19"/>
      <c r="F655" s="19"/>
    </row>
    <row r="656" ht="15.75" customHeight="1">
      <c r="A656" s="54" t="s">
        <v>189</v>
      </c>
      <c r="B656" s="73">
        <v>346.0</v>
      </c>
      <c r="C656" s="19"/>
      <c r="D656" s="19"/>
      <c r="E656" s="19"/>
      <c r="F656" s="19"/>
    </row>
    <row r="657" ht="15.75" customHeight="1">
      <c r="A657" s="54" t="s">
        <v>190</v>
      </c>
      <c r="B657" s="73">
        <v>584.0</v>
      </c>
      <c r="C657" s="19"/>
      <c r="D657" s="19"/>
      <c r="E657" s="19"/>
      <c r="F657" s="19"/>
    </row>
    <row r="658" ht="15.75" customHeight="1">
      <c r="A658" s="54" t="s">
        <v>191</v>
      </c>
      <c r="B658" s="73">
        <v>533.0</v>
      </c>
      <c r="C658" s="19"/>
      <c r="D658" s="19"/>
      <c r="E658" s="19"/>
      <c r="F658" s="19"/>
    </row>
    <row r="659" ht="15.75" customHeight="1">
      <c r="A659" s="54" t="s">
        <v>192</v>
      </c>
      <c r="B659" s="73">
        <v>299.0</v>
      </c>
      <c r="C659" s="19"/>
      <c r="D659" s="19"/>
      <c r="E659" s="19"/>
      <c r="F659" s="19"/>
    </row>
    <row r="660" ht="15.75" customHeight="1">
      <c r="A660" s="54" t="s">
        <v>193</v>
      </c>
      <c r="B660" s="73">
        <v>243.0</v>
      </c>
      <c r="C660" s="19"/>
      <c r="D660" s="19"/>
      <c r="E660" s="19"/>
      <c r="F660" s="19"/>
    </row>
    <row r="661" ht="15.75" customHeight="1">
      <c r="A661" s="54" t="s">
        <v>194</v>
      </c>
      <c r="B661" s="73">
        <v>201.0</v>
      </c>
      <c r="C661" s="19"/>
      <c r="D661" s="19"/>
      <c r="E661" s="19"/>
      <c r="F661" s="19"/>
    </row>
    <row r="662" ht="15.75" customHeight="1">
      <c r="A662" s="54" t="s">
        <v>195</v>
      </c>
      <c r="B662" s="73">
        <v>109.0</v>
      </c>
      <c r="C662" s="19"/>
      <c r="D662" s="19"/>
      <c r="E662" s="19"/>
      <c r="F662" s="19"/>
    </row>
    <row r="663" ht="15.75" customHeight="1">
      <c r="A663" s="54" t="s">
        <v>196</v>
      </c>
      <c r="B663" s="73">
        <v>181.0</v>
      </c>
      <c r="C663" s="19"/>
      <c r="D663" s="19"/>
      <c r="E663" s="19"/>
      <c r="F663" s="19"/>
    </row>
    <row r="664" ht="15.75" customHeight="1">
      <c r="A664" s="54" t="s">
        <v>197</v>
      </c>
      <c r="B664" s="73">
        <v>173.0</v>
      </c>
      <c r="C664" s="19"/>
      <c r="D664" s="19"/>
      <c r="E664" s="19"/>
      <c r="F664" s="19"/>
    </row>
    <row r="665" ht="15.75" customHeight="1">
      <c r="A665" s="54" t="s">
        <v>198</v>
      </c>
      <c r="B665" s="73">
        <v>147.0</v>
      </c>
      <c r="C665" s="19"/>
      <c r="D665" s="19"/>
      <c r="E665" s="19"/>
      <c r="F665" s="19"/>
    </row>
    <row r="666" ht="15.75" customHeight="1">
      <c r="A666" s="54" t="s">
        <v>199</v>
      </c>
      <c r="B666" s="73">
        <v>143.0</v>
      </c>
      <c r="C666" s="19"/>
      <c r="D666" s="19"/>
      <c r="E666" s="19"/>
      <c r="F666" s="19"/>
    </row>
    <row r="667" ht="15.75" customHeight="1">
      <c r="A667" s="54" t="s">
        <v>200</v>
      </c>
      <c r="B667" s="73">
        <v>98.0</v>
      </c>
      <c r="C667" s="19"/>
      <c r="D667" s="19"/>
      <c r="E667" s="19"/>
      <c r="F667" s="19"/>
    </row>
    <row r="668" ht="15.75" customHeight="1">
      <c r="A668" s="54" t="s">
        <v>151</v>
      </c>
      <c r="B668" s="73">
        <v>174.0</v>
      </c>
      <c r="C668" s="19"/>
      <c r="D668" s="19"/>
      <c r="E668" s="19"/>
      <c r="F668" s="19"/>
    </row>
    <row r="669" ht="15.75" customHeight="1">
      <c r="A669" s="54" t="s">
        <v>152</v>
      </c>
      <c r="B669" s="73">
        <v>130.0</v>
      </c>
      <c r="C669" s="19"/>
      <c r="D669" s="19"/>
      <c r="E669" s="19"/>
      <c r="F669" s="19"/>
    </row>
    <row r="670" ht="15.75" customHeight="1">
      <c r="A670" s="54" t="s">
        <v>201</v>
      </c>
      <c r="B670" s="73">
        <v>133.0</v>
      </c>
      <c r="C670" s="19"/>
      <c r="D670" s="19"/>
      <c r="E670" s="19"/>
      <c r="F670" s="19"/>
    </row>
    <row r="671" ht="15.75" customHeight="1">
      <c r="A671" s="54" t="s">
        <v>202</v>
      </c>
      <c r="B671" s="73">
        <v>270.0</v>
      </c>
      <c r="C671" s="19"/>
      <c r="D671" s="19"/>
      <c r="E671" s="19"/>
      <c r="F671" s="19"/>
    </row>
    <row r="672" ht="15.75" customHeight="1">
      <c r="A672" s="54" t="s">
        <v>203</v>
      </c>
      <c r="B672" s="73">
        <v>89.0</v>
      </c>
      <c r="C672" s="19"/>
      <c r="D672" s="19"/>
      <c r="E672" s="19"/>
      <c r="F672" s="19"/>
    </row>
    <row r="673" ht="15.75" customHeight="1">
      <c r="A673" s="54" t="s">
        <v>162</v>
      </c>
      <c r="B673" s="74">
        <v>34463.0</v>
      </c>
      <c r="C673" s="19"/>
      <c r="D673" s="19"/>
      <c r="E673" s="19"/>
      <c r="F673" s="19"/>
    </row>
    <row r="674" ht="15.75" customHeight="1">
      <c r="A674" s="54"/>
      <c r="B674" s="54"/>
      <c r="C674" s="19"/>
      <c r="D674" s="19"/>
      <c r="E674" s="19"/>
      <c r="F674" s="19"/>
    </row>
    <row r="675" ht="15.75" customHeight="1">
      <c r="A675" s="54" t="s">
        <v>50</v>
      </c>
      <c r="B675" s="71"/>
      <c r="C675" s="19"/>
      <c r="D675" s="19"/>
      <c r="E675" s="19"/>
      <c r="F675" s="19"/>
    </row>
    <row r="676" ht="15.75" customHeight="1">
      <c r="A676" s="54" t="s">
        <v>188</v>
      </c>
      <c r="B676" s="72">
        <v>2419.0</v>
      </c>
      <c r="C676" s="19"/>
      <c r="D676" s="19"/>
      <c r="E676" s="19"/>
      <c r="F676" s="19"/>
    </row>
    <row r="677" ht="15.75" customHeight="1">
      <c r="A677" s="54" t="s">
        <v>189</v>
      </c>
      <c r="B677" s="73">
        <v>241.0</v>
      </c>
      <c r="C677" s="19"/>
      <c r="D677" s="19"/>
      <c r="E677" s="19"/>
      <c r="F677" s="19"/>
    </row>
    <row r="678" ht="15.75" customHeight="1">
      <c r="A678" s="54" t="s">
        <v>190</v>
      </c>
      <c r="B678" s="73">
        <v>822.0</v>
      </c>
      <c r="C678" s="19"/>
      <c r="D678" s="19"/>
      <c r="E678" s="19"/>
      <c r="F678" s="19"/>
    </row>
    <row r="679" ht="15.75" customHeight="1">
      <c r="A679" s="54" t="s">
        <v>191</v>
      </c>
      <c r="B679" s="73">
        <v>338.0</v>
      </c>
      <c r="C679" s="19"/>
      <c r="D679" s="19"/>
      <c r="E679" s="19"/>
      <c r="F679" s="19"/>
    </row>
    <row r="680" ht="15.75" customHeight="1">
      <c r="A680" s="54" t="s">
        <v>192</v>
      </c>
      <c r="B680" s="73">
        <v>185.0</v>
      </c>
      <c r="C680" s="19"/>
      <c r="D680" s="19"/>
      <c r="E680" s="19"/>
      <c r="F680" s="19"/>
    </row>
    <row r="681" ht="15.75" customHeight="1">
      <c r="A681" s="54" t="s">
        <v>193</v>
      </c>
      <c r="B681" s="73">
        <v>154.0</v>
      </c>
      <c r="C681" s="19"/>
      <c r="D681" s="19"/>
      <c r="E681" s="19"/>
      <c r="F681" s="19"/>
    </row>
    <row r="682" ht="15.75" customHeight="1">
      <c r="A682" s="54" t="s">
        <v>194</v>
      </c>
      <c r="B682" s="73">
        <v>195.0</v>
      </c>
      <c r="C682" s="19"/>
      <c r="D682" s="19"/>
      <c r="E682" s="19"/>
      <c r="F682" s="19"/>
    </row>
    <row r="683" ht="15.75" customHeight="1">
      <c r="A683" s="54" t="s">
        <v>195</v>
      </c>
      <c r="B683" s="73">
        <v>134.0</v>
      </c>
      <c r="C683" s="19"/>
      <c r="D683" s="19"/>
      <c r="E683" s="19"/>
      <c r="F683" s="19"/>
    </row>
    <row r="684" ht="15.75" customHeight="1">
      <c r="A684" s="54" t="s">
        <v>196</v>
      </c>
      <c r="B684" s="73">
        <v>51.0</v>
      </c>
      <c r="C684" s="19"/>
      <c r="D684" s="19"/>
      <c r="E684" s="19"/>
      <c r="F684" s="19"/>
    </row>
    <row r="685" ht="15.75" customHeight="1">
      <c r="A685" s="54" t="s">
        <v>197</v>
      </c>
      <c r="B685" s="73">
        <v>63.0</v>
      </c>
      <c r="C685" s="19"/>
      <c r="D685" s="19"/>
      <c r="E685" s="19"/>
      <c r="F685" s="19"/>
    </row>
    <row r="686" ht="15.75" customHeight="1">
      <c r="A686" s="54" t="s">
        <v>198</v>
      </c>
      <c r="B686" s="73">
        <v>80.0</v>
      </c>
      <c r="C686" s="19"/>
      <c r="D686" s="19"/>
      <c r="E686" s="19"/>
      <c r="F686" s="19"/>
    </row>
    <row r="687" ht="15.75" customHeight="1">
      <c r="A687" s="54" t="s">
        <v>199</v>
      </c>
      <c r="B687" s="73">
        <v>31.0</v>
      </c>
      <c r="C687" s="19"/>
      <c r="D687" s="19"/>
      <c r="E687" s="19"/>
      <c r="F687" s="19"/>
    </row>
    <row r="688" ht="15.75" customHeight="1">
      <c r="A688" s="54" t="s">
        <v>200</v>
      </c>
      <c r="B688" s="73">
        <v>35.0</v>
      </c>
      <c r="C688" s="19"/>
      <c r="D688" s="19"/>
      <c r="E688" s="19"/>
      <c r="F688" s="19"/>
    </row>
    <row r="689" ht="15.75" customHeight="1">
      <c r="A689" s="54" t="s">
        <v>151</v>
      </c>
      <c r="B689" s="73">
        <v>59.0</v>
      </c>
      <c r="C689" s="19"/>
      <c r="D689" s="19"/>
      <c r="E689" s="19"/>
      <c r="F689" s="19"/>
    </row>
    <row r="690" ht="15.75" customHeight="1">
      <c r="A690" s="54" t="s">
        <v>152</v>
      </c>
      <c r="B690" s="73">
        <v>20.0</v>
      </c>
      <c r="C690" s="19"/>
      <c r="D690" s="19"/>
      <c r="E690" s="19"/>
      <c r="F690" s="19"/>
    </row>
    <row r="691" ht="15.75" customHeight="1">
      <c r="A691" s="54" t="s">
        <v>201</v>
      </c>
      <c r="B691" s="73">
        <v>11.0</v>
      </c>
      <c r="C691" s="19"/>
      <c r="D691" s="19"/>
      <c r="E691" s="19"/>
      <c r="F691" s="19"/>
    </row>
    <row r="692" ht="15.75" customHeight="1">
      <c r="A692" s="54" t="s">
        <v>202</v>
      </c>
      <c r="B692" s="73" t="s">
        <v>26</v>
      </c>
      <c r="C692" s="19"/>
      <c r="D692" s="19"/>
      <c r="E692" s="19"/>
      <c r="F692" s="19"/>
    </row>
    <row r="693" ht="15.75" customHeight="1">
      <c r="A693" s="54" t="s">
        <v>203</v>
      </c>
      <c r="B693" s="73" t="s">
        <v>26</v>
      </c>
      <c r="C693" s="19"/>
      <c r="D693" s="19"/>
      <c r="E693" s="19"/>
      <c r="F693" s="19"/>
    </row>
    <row r="694" ht="15.75" customHeight="1">
      <c r="A694" s="54" t="s">
        <v>162</v>
      </c>
      <c r="B694" s="74">
        <v>17933.0</v>
      </c>
      <c r="C694" s="19"/>
      <c r="D694" s="19"/>
      <c r="E694" s="19"/>
      <c r="F694" s="19"/>
    </row>
    <row r="695" ht="15.75" customHeight="1">
      <c r="A695" s="54"/>
      <c r="B695" s="54"/>
      <c r="C695" s="19"/>
      <c r="D695" s="19"/>
      <c r="E695" s="19"/>
      <c r="F695" s="19"/>
    </row>
    <row r="696" ht="15.75" customHeight="1">
      <c r="A696" s="54" t="s">
        <v>51</v>
      </c>
      <c r="B696" s="71"/>
      <c r="C696" s="19"/>
      <c r="D696" s="19"/>
      <c r="E696" s="19"/>
      <c r="F696" s="19"/>
    </row>
    <row r="697" ht="15.75" customHeight="1">
      <c r="A697" s="54" t="s">
        <v>188</v>
      </c>
      <c r="B697" s="72">
        <v>4505.0</v>
      </c>
      <c r="C697" s="19"/>
      <c r="D697" s="19"/>
      <c r="E697" s="19"/>
      <c r="F697" s="19"/>
    </row>
    <row r="698" ht="15.75" customHeight="1">
      <c r="A698" s="54" t="s">
        <v>189</v>
      </c>
      <c r="B698" s="73">
        <v>484.0</v>
      </c>
      <c r="C698" s="19"/>
      <c r="D698" s="19"/>
      <c r="E698" s="19"/>
      <c r="F698" s="19"/>
    </row>
    <row r="699" ht="15.75" customHeight="1">
      <c r="A699" s="54" t="s">
        <v>190</v>
      </c>
      <c r="B699" s="73">
        <v>977.0</v>
      </c>
      <c r="C699" s="19"/>
      <c r="D699" s="19"/>
      <c r="E699" s="19"/>
      <c r="F699" s="19"/>
    </row>
    <row r="700" ht="15.75" customHeight="1">
      <c r="A700" s="54" t="s">
        <v>191</v>
      </c>
      <c r="B700" s="73">
        <v>424.0</v>
      </c>
      <c r="C700" s="19"/>
      <c r="D700" s="19"/>
      <c r="E700" s="19"/>
      <c r="F700" s="19"/>
    </row>
    <row r="701" ht="15.75" customHeight="1">
      <c r="A701" s="54" t="s">
        <v>192</v>
      </c>
      <c r="B701" s="73">
        <v>327.0</v>
      </c>
      <c r="C701" s="19"/>
      <c r="D701" s="19"/>
      <c r="E701" s="19"/>
      <c r="F701" s="19"/>
    </row>
    <row r="702" ht="15.75" customHeight="1">
      <c r="A702" s="54" t="s">
        <v>193</v>
      </c>
      <c r="B702" s="73">
        <v>370.0</v>
      </c>
      <c r="C702" s="19"/>
      <c r="D702" s="19"/>
      <c r="E702" s="19"/>
      <c r="F702" s="19"/>
    </row>
    <row r="703" ht="15.75" customHeight="1">
      <c r="A703" s="54" t="s">
        <v>194</v>
      </c>
      <c r="B703" s="73">
        <v>189.0</v>
      </c>
      <c r="C703" s="19"/>
      <c r="D703" s="19"/>
      <c r="E703" s="19"/>
      <c r="F703" s="19"/>
    </row>
    <row r="704" ht="15.75" customHeight="1">
      <c r="A704" s="54" t="s">
        <v>195</v>
      </c>
      <c r="B704" s="73">
        <v>273.0</v>
      </c>
      <c r="C704" s="19"/>
      <c r="D704" s="19"/>
      <c r="E704" s="19"/>
      <c r="F704" s="19"/>
    </row>
    <row r="705" ht="15.75" customHeight="1">
      <c r="A705" s="54" t="s">
        <v>196</v>
      </c>
      <c r="B705" s="73">
        <v>217.0</v>
      </c>
      <c r="C705" s="19"/>
      <c r="D705" s="19"/>
      <c r="E705" s="19"/>
      <c r="F705" s="19"/>
    </row>
    <row r="706" ht="15.75" customHeight="1">
      <c r="A706" s="54" t="s">
        <v>197</v>
      </c>
      <c r="B706" s="73">
        <v>241.0</v>
      </c>
      <c r="C706" s="19"/>
      <c r="D706" s="19"/>
      <c r="E706" s="19"/>
      <c r="F706" s="19"/>
    </row>
    <row r="707" ht="15.75" customHeight="1">
      <c r="A707" s="54" t="s">
        <v>198</v>
      </c>
      <c r="B707" s="73">
        <v>239.0</v>
      </c>
      <c r="C707" s="19"/>
      <c r="D707" s="19"/>
      <c r="E707" s="19"/>
      <c r="F707" s="19"/>
    </row>
    <row r="708" ht="15.75" customHeight="1">
      <c r="A708" s="54" t="s">
        <v>199</v>
      </c>
      <c r="B708" s="73">
        <v>134.0</v>
      </c>
      <c r="C708" s="19"/>
      <c r="D708" s="19"/>
      <c r="E708" s="19"/>
      <c r="F708" s="19"/>
    </row>
    <row r="709" ht="15.75" customHeight="1">
      <c r="A709" s="54" t="s">
        <v>200</v>
      </c>
      <c r="B709" s="73">
        <v>150.0</v>
      </c>
      <c r="C709" s="19"/>
      <c r="D709" s="19"/>
      <c r="E709" s="19"/>
      <c r="F709" s="19"/>
    </row>
    <row r="710" ht="15.75" customHeight="1">
      <c r="A710" s="54" t="s">
        <v>151</v>
      </c>
      <c r="B710" s="73">
        <v>188.0</v>
      </c>
      <c r="C710" s="19"/>
      <c r="D710" s="19"/>
      <c r="E710" s="19"/>
      <c r="F710" s="19"/>
    </row>
    <row r="711" ht="15.75" customHeight="1">
      <c r="A711" s="54" t="s">
        <v>152</v>
      </c>
      <c r="B711" s="73">
        <v>106.0</v>
      </c>
      <c r="C711" s="19"/>
      <c r="D711" s="19"/>
      <c r="E711" s="19"/>
      <c r="F711" s="19"/>
    </row>
    <row r="712" ht="15.75" customHeight="1">
      <c r="A712" s="54" t="s">
        <v>201</v>
      </c>
      <c r="B712" s="73">
        <v>86.0</v>
      </c>
      <c r="C712" s="19"/>
      <c r="D712" s="19"/>
      <c r="E712" s="19"/>
      <c r="F712" s="19"/>
    </row>
    <row r="713" ht="15.75" customHeight="1">
      <c r="A713" s="54" t="s">
        <v>202</v>
      </c>
      <c r="B713" s="73">
        <v>80.0</v>
      </c>
      <c r="C713" s="19"/>
      <c r="D713" s="19"/>
      <c r="E713" s="19"/>
      <c r="F713" s="19"/>
    </row>
    <row r="714" ht="15.75" customHeight="1">
      <c r="A714" s="54" t="s">
        <v>203</v>
      </c>
      <c r="B714" s="73">
        <v>20.0</v>
      </c>
      <c r="C714" s="19"/>
      <c r="D714" s="19"/>
      <c r="E714" s="19"/>
      <c r="F714" s="19"/>
    </row>
    <row r="715" ht="15.75" customHeight="1">
      <c r="A715" s="54" t="s">
        <v>162</v>
      </c>
      <c r="B715" s="74">
        <v>30283.0</v>
      </c>
      <c r="C715" s="19"/>
      <c r="D715" s="19"/>
      <c r="E715" s="19"/>
      <c r="F715" s="19"/>
    </row>
    <row r="716" ht="15.75" customHeight="1">
      <c r="A716" s="54"/>
      <c r="B716" s="54"/>
      <c r="C716" s="19"/>
      <c r="D716" s="19"/>
      <c r="E716" s="19"/>
      <c r="F716" s="19"/>
    </row>
    <row r="717" ht="15.75" customHeight="1">
      <c r="A717" s="54" t="s">
        <v>52</v>
      </c>
      <c r="B717" s="71"/>
      <c r="C717" s="19"/>
      <c r="D717" s="19"/>
      <c r="E717" s="19"/>
      <c r="F717" s="19"/>
    </row>
    <row r="718" ht="15.75" customHeight="1">
      <c r="A718" s="54" t="s">
        <v>188</v>
      </c>
      <c r="B718" s="72">
        <v>14319.0</v>
      </c>
      <c r="C718" s="19"/>
      <c r="D718" s="19"/>
      <c r="E718" s="19"/>
      <c r="F718" s="19"/>
    </row>
    <row r="719" ht="15.75" customHeight="1">
      <c r="A719" s="54" t="s">
        <v>189</v>
      </c>
      <c r="B719" s="72">
        <v>1935.0</v>
      </c>
      <c r="C719" s="19"/>
      <c r="D719" s="19"/>
      <c r="E719" s="19"/>
      <c r="F719" s="19"/>
    </row>
    <row r="720" ht="15.75" customHeight="1">
      <c r="A720" s="54" t="s">
        <v>190</v>
      </c>
      <c r="B720" s="72">
        <v>3230.0</v>
      </c>
      <c r="C720" s="19"/>
      <c r="D720" s="19"/>
      <c r="E720" s="19"/>
      <c r="F720" s="19"/>
    </row>
    <row r="721" ht="15.75" customHeight="1">
      <c r="A721" s="54" t="s">
        <v>191</v>
      </c>
      <c r="B721" s="72">
        <v>1389.0</v>
      </c>
      <c r="C721" s="19"/>
      <c r="D721" s="19"/>
      <c r="E721" s="19"/>
      <c r="F721" s="19"/>
    </row>
    <row r="722" ht="15.75" customHeight="1">
      <c r="A722" s="54" t="s">
        <v>192</v>
      </c>
      <c r="B722" s="72">
        <v>1291.0</v>
      </c>
      <c r="C722" s="19"/>
      <c r="D722" s="19"/>
      <c r="E722" s="19"/>
      <c r="F722" s="19"/>
    </row>
    <row r="723" ht="15.75" customHeight="1">
      <c r="A723" s="54" t="s">
        <v>193</v>
      </c>
      <c r="B723" s="73">
        <v>968.0</v>
      </c>
      <c r="C723" s="19"/>
      <c r="D723" s="19"/>
      <c r="E723" s="19"/>
      <c r="F723" s="19"/>
    </row>
    <row r="724" ht="15.75" customHeight="1">
      <c r="A724" s="54" t="s">
        <v>194</v>
      </c>
      <c r="B724" s="73">
        <v>810.0</v>
      </c>
      <c r="C724" s="19"/>
      <c r="D724" s="19"/>
      <c r="E724" s="19"/>
      <c r="F724" s="19"/>
    </row>
    <row r="725" ht="15.75" customHeight="1">
      <c r="A725" s="54" t="s">
        <v>195</v>
      </c>
      <c r="B725" s="73">
        <v>763.0</v>
      </c>
      <c r="C725" s="19"/>
      <c r="D725" s="19"/>
      <c r="E725" s="19"/>
      <c r="F725" s="19"/>
    </row>
    <row r="726" ht="15.75" customHeight="1">
      <c r="A726" s="54" t="s">
        <v>196</v>
      </c>
      <c r="B726" s="73">
        <v>894.0</v>
      </c>
      <c r="C726" s="19"/>
      <c r="D726" s="19"/>
      <c r="E726" s="19"/>
      <c r="F726" s="19"/>
    </row>
    <row r="727" ht="15.75" customHeight="1">
      <c r="A727" s="54" t="s">
        <v>197</v>
      </c>
      <c r="B727" s="73">
        <v>704.0</v>
      </c>
      <c r="C727" s="19"/>
      <c r="D727" s="19"/>
      <c r="E727" s="19"/>
      <c r="F727" s="19"/>
    </row>
    <row r="728" ht="15.75" customHeight="1">
      <c r="A728" s="54" t="s">
        <v>198</v>
      </c>
      <c r="B728" s="73">
        <v>425.0</v>
      </c>
      <c r="C728" s="19"/>
      <c r="D728" s="19"/>
      <c r="E728" s="19"/>
      <c r="F728" s="19"/>
    </row>
    <row r="729" ht="15.75" customHeight="1">
      <c r="A729" s="54" t="s">
        <v>199</v>
      </c>
      <c r="B729" s="73">
        <v>389.0</v>
      </c>
      <c r="C729" s="19"/>
      <c r="D729" s="19"/>
      <c r="E729" s="19"/>
      <c r="F729" s="19"/>
    </row>
    <row r="730" ht="15.75" customHeight="1">
      <c r="A730" s="54" t="s">
        <v>200</v>
      </c>
      <c r="B730" s="73">
        <v>312.0</v>
      </c>
      <c r="C730" s="19"/>
      <c r="D730" s="19"/>
      <c r="E730" s="19"/>
      <c r="F730" s="19"/>
    </row>
    <row r="731" ht="15.75" customHeight="1">
      <c r="A731" s="54" t="s">
        <v>151</v>
      </c>
      <c r="B731" s="73">
        <v>403.0</v>
      </c>
      <c r="C731" s="19"/>
      <c r="D731" s="19"/>
      <c r="E731" s="19"/>
      <c r="F731" s="19"/>
    </row>
    <row r="732" ht="15.75" customHeight="1">
      <c r="A732" s="54" t="s">
        <v>152</v>
      </c>
      <c r="B732" s="73">
        <v>206.0</v>
      </c>
      <c r="C732" s="19"/>
      <c r="D732" s="19"/>
      <c r="E732" s="19"/>
      <c r="F732" s="19"/>
    </row>
    <row r="733" ht="15.75" customHeight="1">
      <c r="A733" s="54" t="s">
        <v>201</v>
      </c>
      <c r="B733" s="73">
        <v>275.0</v>
      </c>
      <c r="C733" s="19"/>
      <c r="D733" s="19"/>
      <c r="E733" s="19"/>
      <c r="F733" s="19"/>
    </row>
    <row r="734" ht="15.75" customHeight="1">
      <c r="A734" s="54" t="s">
        <v>202</v>
      </c>
      <c r="B734" s="73">
        <v>237.0</v>
      </c>
      <c r="C734" s="19"/>
      <c r="D734" s="19"/>
      <c r="E734" s="19"/>
      <c r="F734" s="19"/>
    </row>
    <row r="735" ht="15.75" customHeight="1">
      <c r="A735" s="54" t="s">
        <v>203</v>
      </c>
      <c r="B735" s="73">
        <v>88.0</v>
      </c>
      <c r="C735" s="19"/>
      <c r="D735" s="19"/>
      <c r="E735" s="19"/>
      <c r="F735" s="19"/>
    </row>
    <row r="736" ht="15.75" customHeight="1">
      <c r="A736" s="54" t="s">
        <v>162</v>
      </c>
      <c r="B736" s="74">
        <v>25564.0</v>
      </c>
      <c r="C736" s="19"/>
      <c r="D736" s="19"/>
      <c r="E736" s="19"/>
      <c r="F736" s="19"/>
    </row>
    <row r="737" ht="15.75" customHeight="1">
      <c r="A737" s="54"/>
      <c r="B737" s="54"/>
      <c r="C737" s="19"/>
      <c r="D737" s="19"/>
      <c r="E737" s="19"/>
      <c r="F737" s="19"/>
    </row>
    <row r="738" ht="15.75" customHeight="1">
      <c r="A738" s="54" t="s">
        <v>53</v>
      </c>
      <c r="B738" s="71"/>
      <c r="C738" s="19"/>
      <c r="D738" s="19"/>
      <c r="E738" s="19"/>
      <c r="F738" s="19"/>
    </row>
    <row r="739" ht="15.75" customHeight="1">
      <c r="A739" s="54" t="s">
        <v>188</v>
      </c>
      <c r="B739" s="72">
        <v>4894.0</v>
      </c>
      <c r="C739" s="19"/>
      <c r="D739" s="19"/>
      <c r="E739" s="19"/>
      <c r="F739" s="19"/>
    </row>
    <row r="740" ht="15.75" customHeight="1">
      <c r="A740" s="54" t="s">
        <v>189</v>
      </c>
      <c r="B740" s="73">
        <v>971.0</v>
      </c>
      <c r="C740" s="19"/>
      <c r="D740" s="19"/>
      <c r="E740" s="19"/>
      <c r="F740" s="19"/>
    </row>
    <row r="741" ht="15.75" customHeight="1">
      <c r="A741" s="54" t="s">
        <v>190</v>
      </c>
      <c r="B741" s="72">
        <v>1685.0</v>
      </c>
      <c r="C741" s="19"/>
      <c r="D741" s="19"/>
      <c r="E741" s="19"/>
      <c r="F741" s="19"/>
    </row>
    <row r="742" ht="15.75" customHeight="1">
      <c r="A742" s="54" t="s">
        <v>191</v>
      </c>
      <c r="B742" s="73">
        <v>575.0</v>
      </c>
      <c r="C742" s="19"/>
      <c r="D742" s="19"/>
      <c r="E742" s="19"/>
      <c r="F742" s="19"/>
    </row>
    <row r="743" ht="15.75" customHeight="1">
      <c r="A743" s="54" t="s">
        <v>192</v>
      </c>
      <c r="B743" s="73">
        <v>450.0</v>
      </c>
      <c r="C743" s="19"/>
      <c r="D743" s="19"/>
      <c r="E743" s="19"/>
      <c r="F743" s="19"/>
    </row>
    <row r="744" ht="15.75" customHeight="1">
      <c r="A744" s="54" t="s">
        <v>193</v>
      </c>
      <c r="B744" s="73">
        <v>456.0</v>
      </c>
      <c r="C744" s="19"/>
      <c r="D744" s="19"/>
      <c r="E744" s="19"/>
      <c r="F744" s="19"/>
    </row>
    <row r="745" ht="15.75" customHeight="1">
      <c r="A745" s="54" t="s">
        <v>194</v>
      </c>
      <c r="B745" s="73">
        <v>172.0</v>
      </c>
      <c r="C745" s="19"/>
      <c r="D745" s="19"/>
      <c r="E745" s="19"/>
      <c r="F745" s="19"/>
    </row>
    <row r="746" ht="15.75" customHeight="1">
      <c r="A746" s="54" t="s">
        <v>195</v>
      </c>
      <c r="B746" s="73">
        <v>110.0</v>
      </c>
      <c r="C746" s="19"/>
      <c r="D746" s="19"/>
      <c r="E746" s="19"/>
      <c r="F746" s="19"/>
    </row>
    <row r="747" ht="15.75" customHeight="1">
      <c r="A747" s="54" t="s">
        <v>196</v>
      </c>
      <c r="B747" s="73">
        <v>101.0</v>
      </c>
      <c r="C747" s="19"/>
      <c r="D747" s="19"/>
      <c r="E747" s="19"/>
      <c r="F747" s="19"/>
    </row>
    <row r="748" ht="15.75" customHeight="1">
      <c r="A748" s="54" t="s">
        <v>197</v>
      </c>
      <c r="B748" s="73">
        <v>79.0</v>
      </c>
      <c r="C748" s="19"/>
      <c r="D748" s="19"/>
      <c r="E748" s="19"/>
      <c r="F748" s="19"/>
    </row>
    <row r="749" ht="15.75" customHeight="1">
      <c r="A749" s="54" t="s">
        <v>198</v>
      </c>
      <c r="B749" s="73">
        <v>43.0</v>
      </c>
      <c r="C749" s="19"/>
      <c r="D749" s="19"/>
      <c r="E749" s="19"/>
      <c r="F749" s="19"/>
    </row>
    <row r="750" ht="15.75" customHeight="1">
      <c r="A750" s="54" t="s">
        <v>199</v>
      </c>
      <c r="B750" s="73">
        <v>76.0</v>
      </c>
      <c r="C750" s="19"/>
      <c r="D750" s="19"/>
      <c r="E750" s="19"/>
      <c r="F750" s="19"/>
    </row>
    <row r="751" ht="15.75" customHeight="1">
      <c r="A751" s="54" t="s">
        <v>200</v>
      </c>
      <c r="B751" s="73">
        <v>9.0</v>
      </c>
      <c r="C751" s="19"/>
      <c r="D751" s="19"/>
      <c r="E751" s="19"/>
      <c r="F751" s="19"/>
    </row>
    <row r="752" ht="15.75" customHeight="1">
      <c r="A752" s="54" t="s">
        <v>151</v>
      </c>
      <c r="B752" s="73">
        <v>64.0</v>
      </c>
      <c r="C752" s="19"/>
      <c r="D752" s="19"/>
      <c r="E752" s="19"/>
      <c r="F752" s="19"/>
    </row>
    <row r="753" ht="15.75" customHeight="1">
      <c r="A753" s="54" t="s">
        <v>152</v>
      </c>
      <c r="B753" s="73">
        <v>25.0</v>
      </c>
      <c r="C753" s="19"/>
      <c r="D753" s="19"/>
      <c r="E753" s="19"/>
      <c r="F753" s="19"/>
    </row>
    <row r="754" ht="15.75" customHeight="1">
      <c r="A754" s="54" t="s">
        <v>201</v>
      </c>
      <c r="B754" s="73">
        <v>46.0</v>
      </c>
      <c r="C754" s="19"/>
      <c r="D754" s="19"/>
      <c r="E754" s="19"/>
      <c r="F754" s="19"/>
    </row>
    <row r="755" ht="15.75" customHeight="1">
      <c r="A755" s="54" t="s">
        <v>202</v>
      </c>
      <c r="B755" s="73">
        <v>19.0</v>
      </c>
      <c r="C755" s="19"/>
      <c r="D755" s="19"/>
      <c r="E755" s="19"/>
      <c r="F755" s="19"/>
    </row>
    <row r="756" ht="15.75" customHeight="1">
      <c r="A756" s="54" t="s">
        <v>203</v>
      </c>
      <c r="B756" s="73">
        <v>13.0</v>
      </c>
      <c r="C756" s="19"/>
      <c r="D756" s="19"/>
      <c r="E756" s="19"/>
      <c r="F756" s="19"/>
    </row>
    <row r="757" ht="15.75" customHeight="1">
      <c r="A757" s="54" t="s">
        <v>162</v>
      </c>
      <c r="B757" s="74">
        <v>13824.0</v>
      </c>
      <c r="C757" s="19"/>
      <c r="D757" s="19"/>
      <c r="E757" s="19"/>
      <c r="F757" s="19"/>
    </row>
    <row r="758" ht="15.75" customHeight="1">
      <c r="A758" s="54"/>
      <c r="B758" s="54"/>
      <c r="C758" s="19"/>
      <c r="D758" s="19"/>
      <c r="E758" s="19"/>
      <c r="F758" s="19"/>
    </row>
    <row r="759" ht="15.75" customHeight="1">
      <c r="A759" s="54" t="s">
        <v>54</v>
      </c>
      <c r="B759" s="71"/>
      <c r="C759" s="19"/>
      <c r="D759" s="19"/>
      <c r="E759" s="19"/>
      <c r="F759" s="19"/>
    </row>
    <row r="760" ht="15.75" customHeight="1">
      <c r="A760" s="54" t="s">
        <v>188</v>
      </c>
      <c r="B760" s="72">
        <v>1930.0</v>
      </c>
      <c r="C760" s="19"/>
      <c r="D760" s="19"/>
      <c r="E760" s="19"/>
      <c r="F760" s="19"/>
    </row>
    <row r="761" ht="15.75" customHeight="1">
      <c r="A761" s="54" t="s">
        <v>189</v>
      </c>
      <c r="B761" s="73">
        <v>246.0</v>
      </c>
      <c r="C761" s="19"/>
      <c r="D761" s="19"/>
      <c r="E761" s="19"/>
      <c r="F761" s="19"/>
    </row>
    <row r="762" ht="15.75" customHeight="1">
      <c r="A762" s="54" t="s">
        <v>190</v>
      </c>
      <c r="B762" s="73">
        <v>424.0</v>
      </c>
      <c r="C762" s="19"/>
      <c r="D762" s="19"/>
      <c r="E762" s="19"/>
      <c r="F762" s="19"/>
    </row>
    <row r="763" ht="15.75" customHeight="1">
      <c r="A763" s="54" t="s">
        <v>191</v>
      </c>
      <c r="B763" s="73">
        <v>268.0</v>
      </c>
      <c r="C763" s="19"/>
      <c r="D763" s="19"/>
      <c r="E763" s="19"/>
      <c r="F763" s="19"/>
    </row>
    <row r="764" ht="15.75" customHeight="1">
      <c r="A764" s="54" t="s">
        <v>192</v>
      </c>
      <c r="B764" s="73">
        <v>258.0</v>
      </c>
      <c r="C764" s="19"/>
      <c r="D764" s="19"/>
      <c r="E764" s="19"/>
      <c r="F764" s="19"/>
    </row>
    <row r="765" ht="15.75" customHeight="1">
      <c r="A765" s="54" t="s">
        <v>193</v>
      </c>
      <c r="B765" s="73">
        <v>146.0</v>
      </c>
      <c r="C765" s="19"/>
      <c r="D765" s="19"/>
      <c r="E765" s="19"/>
      <c r="F765" s="19"/>
    </row>
    <row r="766" ht="15.75" customHeight="1">
      <c r="A766" s="54" t="s">
        <v>194</v>
      </c>
      <c r="B766" s="73">
        <v>88.0</v>
      </c>
      <c r="C766" s="19"/>
      <c r="D766" s="19"/>
      <c r="E766" s="19"/>
      <c r="F766" s="19"/>
    </row>
    <row r="767" ht="15.75" customHeight="1">
      <c r="A767" s="54" t="s">
        <v>195</v>
      </c>
      <c r="B767" s="73">
        <v>109.0</v>
      </c>
      <c r="C767" s="19"/>
      <c r="D767" s="19"/>
      <c r="E767" s="19"/>
      <c r="F767" s="19"/>
    </row>
    <row r="768" ht="15.75" customHeight="1">
      <c r="A768" s="54" t="s">
        <v>196</v>
      </c>
      <c r="B768" s="73">
        <v>86.0</v>
      </c>
      <c r="C768" s="19"/>
      <c r="D768" s="19"/>
      <c r="E768" s="19"/>
      <c r="F768" s="19"/>
    </row>
    <row r="769" ht="15.75" customHeight="1">
      <c r="A769" s="54" t="s">
        <v>197</v>
      </c>
      <c r="B769" s="73">
        <v>56.0</v>
      </c>
      <c r="C769" s="19"/>
      <c r="D769" s="19"/>
      <c r="E769" s="19"/>
      <c r="F769" s="19"/>
    </row>
    <row r="770" ht="15.75" customHeight="1">
      <c r="A770" s="54" t="s">
        <v>198</v>
      </c>
      <c r="B770" s="73">
        <v>34.0</v>
      </c>
      <c r="C770" s="19"/>
      <c r="D770" s="19"/>
      <c r="E770" s="19"/>
      <c r="F770" s="19"/>
    </row>
    <row r="771" ht="15.75" customHeight="1">
      <c r="A771" s="54" t="s">
        <v>199</v>
      </c>
      <c r="B771" s="73">
        <v>49.0</v>
      </c>
      <c r="C771" s="19"/>
      <c r="D771" s="19"/>
      <c r="E771" s="19"/>
      <c r="F771" s="19"/>
    </row>
    <row r="772" ht="15.75" customHeight="1">
      <c r="A772" s="54" t="s">
        <v>200</v>
      </c>
      <c r="B772" s="73">
        <v>54.0</v>
      </c>
      <c r="C772" s="19"/>
      <c r="D772" s="19"/>
      <c r="E772" s="19"/>
      <c r="F772" s="19"/>
    </row>
    <row r="773" ht="15.75" customHeight="1">
      <c r="A773" s="54" t="s">
        <v>151</v>
      </c>
      <c r="B773" s="73">
        <v>48.0</v>
      </c>
      <c r="C773" s="19"/>
      <c r="D773" s="19"/>
      <c r="E773" s="19"/>
      <c r="F773" s="19"/>
    </row>
    <row r="774" ht="15.75" customHeight="1">
      <c r="A774" s="54" t="s">
        <v>152</v>
      </c>
      <c r="B774" s="73">
        <v>13.0</v>
      </c>
      <c r="C774" s="19"/>
      <c r="D774" s="19"/>
      <c r="E774" s="19"/>
      <c r="F774" s="19"/>
    </row>
    <row r="775" ht="15.75" customHeight="1">
      <c r="A775" s="54" t="s">
        <v>201</v>
      </c>
      <c r="B775" s="73">
        <v>32.0</v>
      </c>
      <c r="C775" s="19"/>
      <c r="D775" s="19"/>
      <c r="E775" s="19"/>
      <c r="F775" s="19"/>
    </row>
    <row r="776" ht="15.75" customHeight="1">
      <c r="A776" s="54" t="s">
        <v>202</v>
      </c>
      <c r="B776" s="73">
        <v>19.0</v>
      </c>
      <c r="C776" s="19"/>
      <c r="D776" s="19"/>
      <c r="E776" s="19"/>
      <c r="F776" s="19"/>
    </row>
    <row r="777" ht="15.75" customHeight="1">
      <c r="A777" s="54" t="s">
        <v>203</v>
      </c>
      <c r="B777" s="73" t="s">
        <v>26</v>
      </c>
      <c r="C777" s="19"/>
      <c r="D777" s="19"/>
      <c r="E777" s="19"/>
      <c r="F777" s="19"/>
    </row>
    <row r="778" ht="15.75" customHeight="1">
      <c r="A778" s="54" t="s">
        <v>162</v>
      </c>
      <c r="B778" s="74">
        <v>22879.0</v>
      </c>
      <c r="C778" s="19"/>
      <c r="D778" s="19"/>
      <c r="E778" s="19"/>
      <c r="F778" s="19"/>
    </row>
    <row r="779" ht="15.75" customHeight="1">
      <c r="A779" s="54"/>
      <c r="B779" s="54"/>
      <c r="C779" s="19"/>
      <c r="D779" s="19"/>
      <c r="E779" s="19"/>
      <c r="F779" s="19"/>
    </row>
    <row r="780" ht="15.75" customHeight="1">
      <c r="A780" s="54" t="s">
        <v>55</v>
      </c>
      <c r="B780" s="71"/>
      <c r="C780" s="19"/>
      <c r="D780" s="19"/>
      <c r="E780" s="19"/>
      <c r="F780" s="19"/>
    </row>
    <row r="781" ht="15.75" customHeight="1">
      <c r="A781" s="54" t="s">
        <v>188</v>
      </c>
      <c r="B781" s="72">
        <v>18601.0</v>
      </c>
      <c r="C781" s="19"/>
      <c r="D781" s="19"/>
      <c r="E781" s="19"/>
      <c r="F781" s="19"/>
    </row>
    <row r="782" ht="15.75" customHeight="1">
      <c r="A782" s="54" t="s">
        <v>189</v>
      </c>
      <c r="B782" s="72">
        <v>3534.0</v>
      </c>
      <c r="C782" s="19"/>
      <c r="D782" s="19"/>
      <c r="E782" s="19"/>
      <c r="F782" s="19"/>
    </row>
    <row r="783" ht="15.75" customHeight="1">
      <c r="A783" s="54" t="s">
        <v>190</v>
      </c>
      <c r="B783" s="72">
        <v>5337.0</v>
      </c>
      <c r="C783" s="19"/>
      <c r="D783" s="19"/>
      <c r="E783" s="19"/>
      <c r="F783" s="19"/>
    </row>
    <row r="784" ht="15.75" customHeight="1">
      <c r="A784" s="54" t="s">
        <v>191</v>
      </c>
      <c r="B784" s="72">
        <v>2527.0</v>
      </c>
      <c r="C784" s="19"/>
      <c r="D784" s="19"/>
      <c r="E784" s="19"/>
      <c r="F784" s="19"/>
    </row>
    <row r="785" ht="15.75" customHeight="1">
      <c r="A785" s="54" t="s">
        <v>192</v>
      </c>
      <c r="B785" s="72">
        <v>1827.0</v>
      </c>
      <c r="C785" s="19"/>
      <c r="D785" s="19"/>
      <c r="E785" s="19"/>
      <c r="F785" s="19"/>
    </row>
    <row r="786" ht="15.75" customHeight="1">
      <c r="A786" s="54" t="s">
        <v>193</v>
      </c>
      <c r="B786" s="72">
        <v>1364.0</v>
      </c>
      <c r="C786" s="19"/>
      <c r="D786" s="19"/>
      <c r="E786" s="19"/>
      <c r="F786" s="19"/>
    </row>
    <row r="787" ht="15.75" customHeight="1">
      <c r="A787" s="54" t="s">
        <v>194</v>
      </c>
      <c r="B787" s="73">
        <v>903.0</v>
      </c>
      <c r="C787" s="19"/>
      <c r="D787" s="19"/>
      <c r="E787" s="19"/>
      <c r="F787" s="19"/>
    </row>
    <row r="788" ht="15.75" customHeight="1">
      <c r="A788" s="54" t="s">
        <v>195</v>
      </c>
      <c r="B788" s="73">
        <v>692.0</v>
      </c>
      <c r="C788" s="19"/>
      <c r="D788" s="19"/>
      <c r="E788" s="19"/>
      <c r="F788" s="19"/>
    </row>
    <row r="789" ht="15.75" customHeight="1">
      <c r="A789" s="54" t="s">
        <v>196</v>
      </c>
      <c r="B789" s="73">
        <v>609.0</v>
      </c>
      <c r="C789" s="19"/>
      <c r="D789" s="19"/>
      <c r="E789" s="19"/>
      <c r="F789" s="19"/>
    </row>
    <row r="790" ht="15.75" customHeight="1">
      <c r="A790" s="54" t="s">
        <v>197</v>
      </c>
      <c r="B790" s="73">
        <v>499.0</v>
      </c>
      <c r="C790" s="19"/>
      <c r="D790" s="19"/>
      <c r="E790" s="19"/>
      <c r="F790" s="19"/>
    </row>
    <row r="791" ht="15.75" customHeight="1">
      <c r="A791" s="54" t="s">
        <v>198</v>
      </c>
      <c r="B791" s="73">
        <v>297.0</v>
      </c>
      <c r="C791" s="19"/>
      <c r="D791" s="19"/>
      <c r="E791" s="19"/>
      <c r="F791" s="19"/>
    </row>
    <row r="792" ht="15.75" customHeight="1">
      <c r="A792" s="54" t="s">
        <v>199</v>
      </c>
      <c r="B792" s="73">
        <v>190.0</v>
      </c>
      <c r="C792" s="19"/>
      <c r="D792" s="19"/>
      <c r="E792" s="19"/>
      <c r="F792" s="19"/>
    </row>
    <row r="793" ht="15.75" customHeight="1">
      <c r="A793" s="54" t="s">
        <v>200</v>
      </c>
      <c r="B793" s="73">
        <v>126.0</v>
      </c>
      <c r="C793" s="19"/>
      <c r="D793" s="19"/>
      <c r="E793" s="19"/>
      <c r="F793" s="19"/>
    </row>
    <row r="794" ht="15.75" customHeight="1">
      <c r="A794" s="54" t="s">
        <v>151</v>
      </c>
      <c r="B794" s="73">
        <v>286.0</v>
      </c>
      <c r="C794" s="19"/>
      <c r="D794" s="19"/>
      <c r="E794" s="19"/>
      <c r="F794" s="19"/>
    </row>
    <row r="795" ht="15.75" customHeight="1">
      <c r="A795" s="54" t="s">
        <v>152</v>
      </c>
      <c r="B795" s="73">
        <v>173.0</v>
      </c>
      <c r="C795" s="19"/>
      <c r="D795" s="19"/>
      <c r="E795" s="19"/>
      <c r="F795" s="19"/>
    </row>
    <row r="796" ht="15.75" customHeight="1">
      <c r="A796" s="54" t="s">
        <v>201</v>
      </c>
      <c r="B796" s="73">
        <v>146.0</v>
      </c>
      <c r="C796" s="19"/>
      <c r="D796" s="19"/>
      <c r="E796" s="19"/>
      <c r="F796" s="19"/>
    </row>
    <row r="797" ht="15.75" customHeight="1">
      <c r="A797" s="54" t="s">
        <v>202</v>
      </c>
      <c r="B797" s="73">
        <v>69.0</v>
      </c>
      <c r="C797" s="19"/>
      <c r="D797" s="19"/>
      <c r="E797" s="19"/>
      <c r="F797" s="19"/>
    </row>
    <row r="798" ht="15.75" customHeight="1">
      <c r="A798" s="54" t="s">
        <v>203</v>
      </c>
      <c r="B798" s="73">
        <v>22.0</v>
      </c>
      <c r="C798" s="19"/>
      <c r="D798" s="19"/>
      <c r="E798" s="19"/>
      <c r="F798" s="19"/>
    </row>
    <row r="799" ht="15.75" customHeight="1">
      <c r="A799" s="54" t="s">
        <v>162</v>
      </c>
      <c r="B799" s="74">
        <v>15990.0</v>
      </c>
      <c r="C799" s="19"/>
      <c r="D799" s="19"/>
      <c r="E799" s="19"/>
      <c r="F799" s="19"/>
    </row>
    <row r="800" ht="15.75" customHeight="1">
      <c r="A800" s="54"/>
      <c r="B800" s="54"/>
      <c r="C800" s="19"/>
      <c r="D800" s="19"/>
      <c r="E800" s="19"/>
      <c r="F800" s="19"/>
    </row>
    <row r="801" ht="15.75" customHeight="1">
      <c r="A801" s="54" t="s">
        <v>56</v>
      </c>
      <c r="B801" s="71"/>
      <c r="C801" s="19"/>
      <c r="D801" s="19"/>
      <c r="E801" s="19"/>
      <c r="F801" s="19"/>
    </row>
    <row r="802" ht="15.75" customHeight="1">
      <c r="A802" s="54" t="s">
        <v>188</v>
      </c>
      <c r="B802" s="72">
        <v>10006.0</v>
      </c>
      <c r="C802" s="19"/>
      <c r="D802" s="19"/>
      <c r="E802" s="19"/>
      <c r="F802" s="19"/>
    </row>
    <row r="803" ht="15.75" customHeight="1">
      <c r="A803" s="54" t="s">
        <v>189</v>
      </c>
      <c r="B803" s="72">
        <v>1159.0</v>
      </c>
      <c r="C803" s="19"/>
      <c r="D803" s="19"/>
      <c r="E803" s="19"/>
      <c r="F803" s="19"/>
    </row>
    <row r="804" ht="15.75" customHeight="1">
      <c r="A804" s="54" t="s">
        <v>190</v>
      </c>
      <c r="B804" s="72">
        <v>1314.0</v>
      </c>
      <c r="C804" s="19"/>
      <c r="D804" s="19"/>
      <c r="E804" s="19"/>
      <c r="F804" s="19"/>
    </row>
    <row r="805" ht="15.75" customHeight="1">
      <c r="A805" s="54" t="s">
        <v>191</v>
      </c>
      <c r="B805" s="72">
        <v>1060.0</v>
      </c>
      <c r="C805" s="19"/>
      <c r="D805" s="19"/>
      <c r="E805" s="19"/>
      <c r="F805" s="19"/>
    </row>
    <row r="806" ht="15.75" customHeight="1">
      <c r="A806" s="54" t="s">
        <v>192</v>
      </c>
      <c r="B806" s="73">
        <v>702.0</v>
      </c>
      <c r="C806" s="19"/>
      <c r="D806" s="19"/>
      <c r="E806" s="19"/>
      <c r="F806" s="19"/>
    </row>
    <row r="807" ht="15.75" customHeight="1">
      <c r="A807" s="54" t="s">
        <v>193</v>
      </c>
      <c r="B807" s="73">
        <v>867.0</v>
      </c>
      <c r="C807" s="19"/>
      <c r="D807" s="19"/>
      <c r="E807" s="19"/>
      <c r="F807" s="19"/>
    </row>
    <row r="808" ht="15.75" customHeight="1">
      <c r="A808" s="54" t="s">
        <v>194</v>
      </c>
      <c r="B808" s="73">
        <v>571.0</v>
      </c>
      <c r="C808" s="19"/>
      <c r="D808" s="19"/>
      <c r="E808" s="19"/>
      <c r="F808" s="19"/>
    </row>
    <row r="809" ht="15.75" customHeight="1">
      <c r="A809" s="54" t="s">
        <v>195</v>
      </c>
      <c r="B809" s="73">
        <v>640.0</v>
      </c>
      <c r="C809" s="19"/>
      <c r="D809" s="19"/>
      <c r="E809" s="19"/>
      <c r="F809" s="19"/>
    </row>
    <row r="810" ht="15.75" customHeight="1">
      <c r="A810" s="54" t="s">
        <v>196</v>
      </c>
      <c r="B810" s="73">
        <v>605.0</v>
      </c>
      <c r="C810" s="19"/>
      <c r="D810" s="19"/>
      <c r="E810" s="19"/>
      <c r="F810" s="19"/>
    </row>
    <row r="811" ht="15.75" customHeight="1">
      <c r="A811" s="54" t="s">
        <v>197</v>
      </c>
      <c r="B811" s="73">
        <v>598.0</v>
      </c>
      <c r="C811" s="19"/>
      <c r="D811" s="19"/>
      <c r="E811" s="19"/>
      <c r="F811" s="19"/>
    </row>
    <row r="812" ht="15.75" customHeight="1">
      <c r="A812" s="54" t="s">
        <v>198</v>
      </c>
      <c r="B812" s="73">
        <v>371.0</v>
      </c>
      <c r="C812" s="19"/>
      <c r="D812" s="19"/>
      <c r="E812" s="19"/>
      <c r="F812" s="19"/>
    </row>
    <row r="813" ht="15.75" customHeight="1">
      <c r="A813" s="54" t="s">
        <v>199</v>
      </c>
      <c r="B813" s="73">
        <v>359.0</v>
      </c>
      <c r="C813" s="19"/>
      <c r="D813" s="19"/>
      <c r="E813" s="19"/>
      <c r="F813" s="19"/>
    </row>
    <row r="814" ht="15.75" customHeight="1">
      <c r="A814" s="54" t="s">
        <v>200</v>
      </c>
      <c r="B814" s="73">
        <v>245.0</v>
      </c>
      <c r="C814" s="19"/>
      <c r="D814" s="19"/>
      <c r="E814" s="19"/>
      <c r="F814" s="19"/>
    </row>
    <row r="815" ht="15.75" customHeight="1">
      <c r="A815" s="54" t="s">
        <v>151</v>
      </c>
      <c r="B815" s="73">
        <v>391.0</v>
      </c>
      <c r="C815" s="19"/>
      <c r="D815" s="19"/>
      <c r="E815" s="19"/>
      <c r="F815" s="19"/>
    </row>
    <row r="816" ht="15.75" customHeight="1">
      <c r="A816" s="54" t="s">
        <v>152</v>
      </c>
      <c r="B816" s="73">
        <v>306.0</v>
      </c>
      <c r="C816" s="19"/>
      <c r="D816" s="19"/>
      <c r="E816" s="19"/>
      <c r="F816" s="19"/>
    </row>
    <row r="817" ht="15.75" customHeight="1">
      <c r="A817" s="54" t="s">
        <v>201</v>
      </c>
      <c r="B817" s="73">
        <v>261.0</v>
      </c>
      <c r="C817" s="19"/>
      <c r="D817" s="19"/>
      <c r="E817" s="19"/>
      <c r="F817" s="19"/>
    </row>
    <row r="818" ht="15.75" customHeight="1">
      <c r="A818" s="54" t="s">
        <v>202</v>
      </c>
      <c r="B818" s="73">
        <v>301.0</v>
      </c>
      <c r="C818" s="19"/>
      <c r="D818" s="19"/>
      <c r="E818" s="19"/>
      <c r="F818" s="19"/>
    </row>
    <row r="819" ht="15.75" customHeight="1">
      <c r="A819" s="54" t="s">
        <v>203</v>
      </c>
      <c r="B819" s="73">
        <v>256.0</v>
      </c>
      <c r="C819" s="19"/>
      <c r="D819" s="19"/>
      <c r="E819" s="19"/>
      <c r="F819" s="19"/>
    </row>
    <row r="820" ht="15.75" customHeight="1">
      <c r="A820" s="54" t="s">
        <v>162</v>
      </c>
      <c r="B820" s="74">
        <v>36004.0</v>
      </c>
      <c r="C820" s="19"/>
      <c r="D820" s="19"/>
      <c r="E820" s="19"/>
      <c r="F820" s="19"/>
    </row>
    <row r="821" ht="15.75" customHeight="1">
      <c r="A821" s="54"/>
      <c r="B821" s="54"/>
      <c r="C821" s="19"/>
      <c r="D821" s="19"/>
      <c r="E821" s="19"/>
      <c r="F821" s="19"/>
    </row>
    <row r="822" ht="15.75" customHeight="1">
      <c r="A822" s="54" t="s">
        <v>57</v>
      </c>
      <c r="B822" s="71"/>
      <c r="C822" s="19"/>
      <c r="D822" s="19"/>
      <c r="E822" s="19"/>
      <c r="F822" s="19"/>
    </row>
    <row r="823" ht="15.75" customHeight="1">
      <c r="A823" s="54" t="s">
        <v>188</v>
      </c>
      <c r="B823" s="72">
        <v>11028.0</v>
      </c>
      <c r="C823" s="19"/>
      <c r="D823" s="19"/>
      <c r="E823" s="19"/>
      <c r="F823" s="19"/>
    </row>
    <row r="824" ht="15.75" customHeight="1">
      <c r="A824" s="54" t="s">
        <v>189</v>
      </c>
      <c r="B824" s="72">
        <v>1906.0</v>
      </c>
      <c r="C824" s="19"/>
      <c r="D824" s="19"/>
      <c r="E824" s="19"/>
      <c r="F824" s="19"/>
    </row>
    <row r="825" ht="15.75" customHeight="1">
      <c r="A825" s="54" t="s">
        <v>190</v>
      </c>
      <c r="B825" s="72">
        <v>2511.0</v>
      </c>
      <c r="C825" s="19"/>
      <c r="D825" s="19"/>
      <c r="E825" s="19"/>
      <c r="F825" s="19"/>
    </row>
    <row r="826" ht="15.75" customHeight="1">
      <c r="A826" s="54" t="s">
        <v>191</v>
      </c>
      <c r="B826" s="72">
        <v>1724.0</v>
      </c>
      <c r="C826" s="19"/>
      <c r="D826" s="19"/>
      <c r="E826" s="19"/>
      <c r="F826" s="19"/>
    </row>
    <row r="827" ht="15.75" customHeight="1">
      <c r="A827" s="54" t="s">
        <v>192</v>
      </c>
      <c r="B827" s="72">
        <v>1074.0</v>
      </c>
      <c r="C827" s="19"/>
      <c r="D827" s="19"/>
      <c r="E827" s="19"/>
      <c r="F827" s="19"/>
    </row>
    <row r="828" ht="15.75" customHeight="1">
      <c r="A828" s="54" t="s">
        <v>193</v>
      </c>
      <c r="B828" s="73">
        <v>930.0</v>
      </c>
      <c r="C828" s="19"/>
      <c r="D828" s="19"/>
      <c r="E828" s="19"/>
      <c r="F828" s="19"/>
    </row>
    <row r="829" ht="15.75" customHeight="1">
      <c r="A829" s="54" t="s">
        <v>194</v>
      </c>
      <c r="B829" s="73">
        <v>569.0</v>
      </c>
      <c r="C829" s="19"/>
      <c r="D829" s="19"/>
      <c r="E829" s="19"/>
      <c r="F829" s="19"/>
    </row>
    <row r="830" ht="15.75" customHeight="1">
      <c r="A830" s="54" t="s">
        <v>195</v>
      </c>
      <c r="B830" s="73">
        <v>428.0</v>
      </c>
      <c r="C830" s="19"/>
      <c r="D830" s="19"/>
      <c r="E830" s="19"/>
      <c r="F830" s="19"/>
    </row>
    <row r="831" ht="15.75" customHeight="1">
      <c r="A831" s="54" t="s">
        <v>196</v>
      </c>
      <c r="B831" s="73">
        <v>357.0</v>
      </c>
      <c r="C831" s="19"/>
      <c r="D831" s="19"/>
      <c r="E831" s="19"/>
      <c r="F831" s="19"/>
    </row>
    <row r="832" ht="15.75" customHeight="1">
      <c r="A832" s="54" t="s">
        <v>197</v>
      </c>
      <c r="B832" s="73">
        <v>352.0</v>
      </c>
      <c r="C832" s="19"/>
      <c r="D832" s="19"/>
      <c r="E832" s="19"/>
      <c r="F832" s="19"/>
    </row>
    <row r="833" ht="15.75" customHeight="1">
      <c r="A833" s="54" t="s">
        <v>198</v>
      </c>
      <c r="B833" s="73">
        <v>291.0</v>
      </c>
      <c r="C833" s="19"/>
      <c r="D833" s="19"/>
      <c r="E833" s="19"/>
      <c r="F833" s="19"/>
    </row>
    <row r="834" ht="15.75" customHeight="1">
      <c r="A834" s="54" t="s">
        <v>199</v>
      </c>
      <c r="B834" s="73">
        <v>194.0</v>
      </c>
      <c r="C834" s="19"/>
      <c r="D834" s="19"/>
      <c r="E834" s="19"/>
      <c r="F834" s="19"/>
    </row>
    <row r="835" ht="15.75" customHeight="1">
      <c r="A835" s="54" t="s">
        <v>200</v>
      </c>
      <c r="B835" s="73">
        <v>176.0</v>
      </c>
      <c r="C835" s="19"/>
      <c r="D835" s="19"/>
      <c r="E835" s="19"/>
      <c r="F835" s="19"/>
    </row>
    <row r="836" ht="15.75" customHeight="1">
      <c r="A836" s="54" t="s">
        <v>151</v>
      </c>
      <c r="B836" s="73">
        <v>214.0</v>
      </c>
      <c r="C836" s="19"/>
      <c r="D836" s="19"/>
      <c r="E836" s="19"/>
      <c r="F836" s="19"/>
    </row>
    <row r="837" ht="15.75" customHeight="1">
      <c r="A837" s="54" t="s">
        <v>152</v>
      </c>
      <c r="B837" s="73">
        <v>119.0</v>
      </c>
      <c r="C837" s="19"/>
      <c r="D837" s="19"/>
      <c r="E837" s="19"/>
      <c r="F837" s="19"/>
    </row>
    <row r="838" ht="15.75" customHeight="1">
      <c r="A838" s="54" t="s">
        <v>201</v>
      </c>
      <c r="B838" s="73">
        <v>120.0</v>
      </c>
      <c r="C838" s="19"/>
      <c r="D838" s="19"/>
      <c r="E838" s="19"/>
      <c r="F838" s="19"/>
    </row>
    <row r="839" ht="15.75" customHeight="1">
      <c r="A839" s="54" t="s">
        <v>202</v>
      </c>
      <c r="B839" s="73">
        <v>44.0</v>
      </c>
      <c r="C839" s="19"/>
      <c r="D839" s="19"/>
      <c r="E839" s="19"/>
      <c r="F839" s="19"/>
    </row>
    <row r="840" ht="15.75" customHeight="1">
      <c r="A840" s="54" t="s">
        <v>203</v>
      </c>
      <c r="B840" s="73">
        <v>19.0</v>
      </c>
      <c r="C840" s="19"/>
      <c r="D840" s="19"/>
      <c r="E840" s="19"/>
      <c r="F840" s="19"/>
    </row>
    <row r="841" ht="15.75" customHeight="1">
      <c r="A841" s="54" t="s">
        <v>162</v>
      </c>
      <c r="B841" s="74">
        <v>19427.0</v>
      </c>
      <c r="C841" s="19"/>
      <c r="D841" s="19"/>
      <c r="E841" s="19"/>
      <c r="F841" s="19"/>
    </row>
    <row r="842" ht="15.75" customHeight="1">
      <c r="A842" s="54"/>
      <c r="B842" s="54"/>
      <c r="C842" s="19"/>
      <c r="D842" s="19"/>
      <c r="E842" s="19"/>
      <c r="F842" s="19"/>
    </row>
    <row r="843" ht="15.75" customHeight="1">
      <c r="A843" s="54" t="s">
        <v>58</v>
      </c>
      <c r="B843" s="71"/>
      <c r="C843" s="19"/>
      <c r="D843" s="19"/>
      <c r="E843" s="19"/>
      <c r="F843" s="19"/>
    </row>
    <row r="844" ht="15.75" customHeight="1">
      <c r="A844" s="54" t="s">
        <v>188</v>
      </c>
      <c r="B844" s="72">
        <v>14545.0</v>
      </c>
      <c r="C844" s="19"/>
      <c r="D844" s="19"/>
      <c r="E844" s="19"/>
      <c r="F844" s="19"/>
    </row>
    <row r="845" ht="15.75" customHeight="1">
      <c r="A845" s="54" t="s">
        <v>189</v>
      </c>
      <c r="B845" s="73">
        <v>926.0</v>
      </c>
      <c r="C845" s="19"/>
      <c r="D845" s="19"/>
      <c r="E845" s="19"/>
      <c r="F845" s="19"/>
    </row>
    <row r="846" ht="15.75" customHeight="1">
      <c r="A846" s="54" t="s">
        <v>190</v>
      </c>
      <c r="B846" s="72">
        <v>1469.0</v>
      </c>
      <c r="C846" s="19"/>
      <c r="D846" s="19"/>
      <c r="E846" s="19"/>
      <c r="F846" s="19"/>
    </row>
    <row r="847" ht="15.75" customHeight="1">
      <c r="A847" s="54" t="s">
        <v>191</v>
      </c>
      <c r="B847" s="72">
        <v>1254.0</v>
      </c>
      <c r="C847" s="19"/>
      <c r="D847" s="19"/>
      <c r="E847" s="19"/>
      <c r="F847" s="19"/>
    </row>
    <row r="848" ht="15.75" customHeight="1">
      <c r="A848" s="54" t="s">
        <v>192</v>
      </c>
      <c r="B848" s="72">
        <v>1259.0</v>
      </c>
      <c r="C848" s="19"/>
      <c r="D848" s="19"/>
      <c r="E848" s="19"/>
      <c r="F848" s="19"/>
    </row>
    <row r="849" ht="15.75" customHeight="1">
      <c r="A849" s="54" t="s">
        <v>193</v>
      </c>
      <c r="B849" s="72">
        <v>1257.0</v>
      </c>
      <c r="C849" s="19"/>
      <c r="D849" s="19"/>
      <c r="E849" s="19"/>
      <c r="F849" s="19"/>
    </row>
    <row r="850" ht="15.75" customHeight="1">
      <c r="A850" s="54" t="s">
        <v>194</v>
      </c>
      <c r="B850" s="72">
        <v>1043.0</v>
      </c>
      <c r="C850" s="19"/>
      <c r="D850" s="19"/>
      <c r="E850" s="19"/>
      <c r="F850" s="19"/>
    </row>
    <row r="851" ht="15.75" customHeight="1">
      <c r="A851" s="54" t="s">
        <v>195</v>
      </c>
      <c r="B851" s="72">
        <v>1084.0</v>
      </c>
      <c r="C851" s="19"/>
      <c r="D851" s="19"/>
      <c r="E851" s="19"/>
      <c r="F851" s="19"/>
    </row>
    <row r="852" ht="15.75" customHeight="1">
      <c r="A852" s="54" t="s">
        <v>196</v>
      </c>
      <c r="B852" s="73">
        <v>851.0</v>
      </c>
      <c r="C852" s="19"/>
      <c r="D852" s="19"/>
      <c r="E852" s="19"/>
      <c r="F852" s="19"/>
    </row>
    <row r="853" ht="15.75" customHeight="1">
      <c r="A853" s="54" t="s">
        <v>197</v>
      </c>
      <c r="B853" s="73">
        <v>946.0</v>
      </c>
      <c r="C853" s="19"/>
      <c r="D853" s="19"/>
      <c r="E853" s="19"/>
      <c r="F853" s="19"/>
    </row>
    <row r="854" ht="15.75" customHeight="1">
      <c r="A854" s="54" t="s">
        <v>198</v>
      </c>
      <c r="B854" s="73">
        <v>584.0</v>
      </c>
      <c r="C854" s="19"/>
      <c r="D854" s="19"/>
      <c r="E854" s="19"/>
      <c r="F854" s="19"/>
    </row>
    <row r="855" ht="15.75" customHeight="1">
      <c r="A855" s="54" t="s">
        <v>199</v>
      </c>
      <c r="B855" s="73">
        <v>541.0</v>
      </c>
      <c r="C855" s="19"/>
      <c r="D855" s="19"/>
      <c r="E855" s="19"/>
      <c r="F855" s="19"/>
    </row>
    <row r="856" ht="15.75" customHeight="1">
      <c r="A856" s="54" t="s">
        <v>200</v>
      </c>
      <c r="B856" s="73">
        <v>337.0</v>
      </c>
      <c r="C856" s="19"/>
      <c r="D856" s="19"/>
      <c r="E856" s="19"/>
      <c r="F856" s="19"/>
    </row>
    <row r="857" ht="15.75" customHeight="1">
      <c r="A857" s="54" t="s">
        <v>151</v>
      </c>
      <c r="B857" s="73">
        <v>659.0</v>
      </c>
      <c r="C857" s="19"/>
      <c r="D857" s="19"/>
      <c r="E857" s="19"/>
      <c r="F857" s="19"/>
    </row>
    <row r="858" ht="15.75" customHeight="1">
      <c r="A858" s="54" t="s">
        <v>152</v>
      </c>
      <c r="B858" s="73">
        <v>481.0</v>
      </c>
      <c r="C858" s="19"/>
      <c r="D858" s="19"/>
      <c r="E858" s="19"/>
      <c r="F858" s="19"/>
    </row>
    <row r="859" ht="15.75" customHeight="1">
      <c r="A859" s="54" t="s">
        <v>201</v>
      </c>
      <c r="B859" s="73">
        <v>745.0</v>
      </c>
      <c r="C859" s="19"/>
      <c r="D859" s="19"/>
      <c r="E859" s="19"/>
      <c r="F859" s="19"/>
    </row>
    <row r="860" ht="15.75" customHeight="1">
      <c r="A860" s="54" t="s">
        <v>202</v>
      </c>
      <c r="B860" s="73">
        <v>790.0</v>
      </c>
      <c r="C860" s="19"/>
      <c r="D860" s="19"/>
      <c r="E860" s="19"/>
      <c r="F860" s="19"/>
    </row>
    <row r="861" ht="15.75" customHeight="1">
      <c r="A861" s="54" t="s">
        <v>203</v>
      </c>
      <c r="B861" s="73">
        <v>319.0</v>
      </c>
      <c r="C861" s="19"/>
      <c r="D861" s="19"/>
      <c r="E861" s="19"/>
      <c r="F861" s="19"/>
    </row>
    <row r="862" ht="15.75" customHeight="1">
      <c r="A862" s="54" t="s">
        <v>162</v>
      </c>
      <c r="B862" s="74">
        <v>44652.0</v>
      </c>
      <c r="C862" s="19"/>
      <c r="D862" s="19"/>
      <c r="E862" s="19"/>
      <c r="F862" s="19"/>
    </row>
    <row r="863" ht="15.75" customHeight="1">
      <c r="A863" s="54"/>
      <c r="B863" s="54"/>
      <c r="C863" s="19"/>
      <c r="D863" s="19"/>
      <c r="E863" s="19"/>
      <c r="F863" s="19"/>
    </row>
    <row r="864" ht="15.75" customHeight="1">
      <c r="A864" s="54" t="s">
        <v>59</v>
      </c>
      <c r="B864" s="71"/>
      <c r="C864" s="19"/>
      <c r="D864" s="19"/>
      <c r="E864" s="19"/>
      <c r="F864" s="19"/>
    </row>
    <row r="865" ht="15.75" customHeight="1">
      <c r="A865" s="54" t="s">
        <v>188</v>
      </c>
      <c r="B865" s="72">
        <v>14138.0</v>
      </c>
      <c r="C865" s="19"/>
      <c r="D865" s="19"/>
      <c r="E865" s="19"/>
      <c r="F865" s="19"/>
    </row>
    <row r="866" ht="15.75" customHeight="1">
      <c r="A866" s="54" t="s">
        <v>189</v>
      </c>
      <c r="B866" s="72">
        <v>2313.0</v>
      </c>
      <c r="C866" s="19"/>
      <c r="D866" s="19"/>
      <c r="E866" s="19"/>
      <c r="F866" s="19"/>
    </row>
    <row r="867" ht="15.75" customHeight="1">
      <c r="A867" s="54" t="s">
        <v>190</v>
      </c>
      <c r="B867" s="72">
        <v>3257.0</v>
      </c>
      <c r="C867" s="19"/>
      <c r="D867" s="19"/>
      <c r="E867" s="19"/>
      <c r="F867" s="19"/>
    </row>
    <row r="868" ht="15.75" customHeight="1">
      <c r="A868" s="54" t="s">
        <v>191</v>
      </c>
      <c r="B868" s="72">
        <v>1485.0</v>
      </c>
      <c r="C868" s="19"/>
      <c r="D868" s="19"/>
      <c r="E868" s="19"/>
      <c r="F868" s="19"/>
    </row>
    <row r="869" ht="15.75" customHeight="1">
      <c r="A869" s="54" t="s">
        <v>192</v>
      </c>
      <c r="B869" s="72">
        <v>1341.0</v>
      </c>
      <c r="C869" s="19"/>
      <c r="D869" s="19"/>
      <c r="E869" s="19"/>
      <c r="F869" s="19"/>
    </row>
    <row r="870" ht="15.75" customHeight="1">
      <c r="A870" s="54" t="s">
        <v>193</v>
      </c>
      <c r="B870" s="72">
        <v>1180.0</v>
      </c>
      <c r="C870" s="19"/>
      <c r="D870" s="19"/>
      <c r="E870" s="19"/>
      <c r="F870" s="19"/>
    </row>
    <row r="871" ht="15.75" customHeight="1">
      <c r="A871" s="54" t="s">
        <v>194</v>
      </c>
      <c r="B871" s="73">
        <v>870.0</v>
      </c>
      <c r="C871" s="19"/>
      <c r="D871" s="19"/>
      <c r="E871" s="19"/>
      <c r="F871" s="19"/>
    </row>
    <row r="872" ht="15.75" customHeight="1">
      <c r="A872" s="54" t="s">
        <v>195</v>
      </c>
      <c r="B872" s="73">
        <v>825.0</v>
      </c>
      <c r="C872" s="19"/>
      <c r="D872" s="19"/>
      <c r="E872" s="19"/>
      <c r="F872" s="19"/>
    </row>
    <row r="873" ht="15.75" customHeight="1">
      <c r="A873" s="54" t="s">
        <v>196</v>
      </c>
      <c r="B873" s="73">
        <v>530.0</v>
      </c>
      <c r="C873" s="19"/>
      <c r="D873" s="19"/>
      <c r="E873" s="19"/>
      <c r="F873" s="19"/>
    </row>
    <row r="874" ht="15.75" customHeight="1">
      <c r="A874" s="54" t="s">
        <v>197</v>
      </c>
      <c r="B874" s="73">
        <v>550.0</v>
      </c>
      <c r="C874" s="19"/>
      <c r="D874" s="19"/>
      <c r="E874" s="19"/>
      <c r="F874" s="19"/>
    </row>
    <row r="875" ht="15.75" customHeight="1">
      <c r="A875" s="54" t="s">
        <v>198</v>
      </c>
      <c r="B875" s="73">
        <v>411.0</v>
      </c>
      <c r="C875" s="19"/>
      <c r="D875" s="19"/>
      <c r="E875" s="19"/>
      <c r="F875" s="19"/>
    </row>
    <row r="876" ht="15.75" customHeight="1">
      <c r="A876" s="54" t="s">
        <v>199</v>
      </c>
      <c r="B876" s="73">
        <v>374.0</v>
      </c>
      <c r="C876" s="19"/>
      <c r="D876" s="19"/>
      <c r="E876" s="19"/>
      <c r="F876" s="19"/>
    </row>
    <row r="877" ht="15.75" customHeight="1">
      <c r="A877" s="54" t="s">
        <v>200</v>
      </c>
      <c r="B877" s="73">
        <v>196.0</v>
      </c>
      <c r="C877" s="19"/>
      <c r="D877" s="19"/>
      <c r="E877" s="19"/>
      <c r="F877" s="19"/>
    </row>
    <row r="878" ht="15.75" customHeight="1">
      <c r="A878" s="54" t="s">
        <v>151</v>
      </c>
      <c r="B878" s="73">
        <v>318.0</v>
      </c>
      <c r="C878" s="19"/>
      <c r="D878" s="19"/>
      <c r="E878" s="19"/>
      <c r="F878" s="19"/>
    </row>
    <row r="879" ht="15.75" customHeight="1">
      <c r="A879" s="54" t="s">
        <v>152</v>
      </c>
      <c r="B879" s="73">
        <v>195.0</v>
      </c>
      <c r="C879" s="19"/>
      <c r="D879" s="19"/>
      <c r="E879" s="19"/>
      <c r="F879" s="19"/>
    </row>
    <row r="880" ht="15.75" customHeight="1">
      <c r="A880" s="54" t="s">
        <v>201</v>
      </c>
      <c r="B880" s="73">
        <v>167.0</v>
      </c>
      <c r="C880" s="19"/>
      <c r="D880" s="19"/>
      <c r="E880" s="19"/>
      <c r="F880" s="19"/>
    </row>
    <row r="881" ht="15.75" customHeight="1">
      <c r="A881" s="54" t="s">
        <v>202</v>
      </c>
      <c r="B881" s="73">
        <v>75.0</v>
      </c>
      <c r="C881" s="19"/>
      <c r="D881" s="19"/>
      <c r="E881" s="19"/>
      <c r="F881" s="19"/>
    </row>
    <row r="882" ht="15.75" customHeight="1">
      <c r="A882" s="54" t="s">
        <v>203</v>
      </c>
      <c r="B882" s="73">
        <v>51.0</v>
      </c>
      <c r="C882" s="19"/>
      <c r="D882" s="19"/>
      <c r="E882" s="19"/>
      <c r="F882" s="19"/>
    </row>
    <row r="883" ht="15.75" customHeight="1">
      <c r="A883" s="54" t="s">
        <v>162</v>
      </c>
      <c r="B883" s="74">
        <v>22183.0</v>
      </c>
      <c r="C883" s="19"/>
      <c r="D883" s="19"/>
      <c r="E883" s="19"/>
      <c r="F883" s="19"/>
    </row>
    <row r="884" ht="15.75" customHeight="1">
      <c r="A884" s="54"/>
      <c r="B884" s="54"/>
      <c r="C884" s="19"/>
      <c r="D884" s="19"/>
      <c r="E884" s="19"/>
      <c r="F884" s="19"/>
    </row>
    <row r="885" ht="15.75" customHeight="1">
      <c r="A885" s="54" t="s">
        <v>60</v>
      </c>
      <c r="B885" s="71"/>
      <c r="C885" s="19"/>
      <c r="D885" s="19"/>
      <c r="E885" s="19"/>
      <c r="F885" s="19"/>
    </row>
    <row r="886" ht="15.75" customHeight="1">
      <c r="A886" s="54" t="s">
        <v>188</v>
      </c>
      <c r="B886" s="72">
        <v>31393.0</v>
      </c>
      <c r="C886" s="19"/>
      <c r="D886" s="19"/>
      <c r="E886" s="19"/>
      <c r="F886" s="19"/>
    </row>
    <row r="887" ht="15.75" customHeight="1">
      <c r="A887" s="54" t="s">
        <v>189</v>
      </c>
      <c r="B887" s="72">
        <v>2562.0</v>
      </c>
      <c r="C887" s="19"/>
      <c r="D887" s="19"/>
      <c r="E887" s="19"/>
      <c r="F887" s="19"/>
    </row>
    <row r="888" ht="15.75" customHeight="1">
      <c r="A888" s="54" t="s">
        <v>190</v>
      </c>
      <c r="B888" s="72">
        <v>3804.0</v>
      </c>
      <c r="C888" s="19"/>
      <c r="D888" s="19"/>
      <c r="E888" s="19"/>
      <c r="F888" s="19"/>
    </row>
    <row r="889" ht="15.75" customHeight="1">
      <c r="A889" s="54" t="s">
        <v>191</v>
      </c>
      <c r="B889" s="72">
        <v>2505.0</v>
      </c>
      <c r="C889" s="19"/>
      <c r="D889" s="19"/>
      <c r="E889" s="19"/>
      <c r="F889" s="19"/>
    </row>
    <row r="890" ht="15.75" customHeight="1">
      <c r="A890" s="54" t="s">
        <v>192</v>
      </c>
      <c r="B890" s="72">
        <v>2567.0</v>
      </c>
      <c r="C890" s="19"/>
      <c r="D890" s="19"/>
      <c r="E890" s="19"/>
      <c r="F890" s="19"/>
    </row>
    <row r="891" ht="15.75" customHeight="1">
      <c r="A891" s="54" t="s">
        <v>193</v>
      </c>
      <c r="B891" s="72">
        <v>3297.0</v>
      </c>
      <c r="C891" s="19"/>
      <c r="D891" s="19"/>
      <c r="E891" s="19"/>
      <c r="F891" s="19"/>
    </row>
    <row r="892" ht="15.75" customHeight="1">
      <c r="A892" s="54" t="s">
        <v>194</v>
      </c>
      <c r="B892" s="72">
        <v>2098.0</v>
      </c>
      <c r="C892" s="19"/>
      <c r="D892" s="19"/>
      <c r="E892" s="19"/>
      <c r="F892" s="19"/>
    </row>
    <row r="893" ht="15.75" customHeight="1">
      <c r="A893" s="54" t="s">
        <v>195</v>
      </c>
      <c r="B893" s="72">
        <v>2404.0</v>
      </c>
      <c r="C893" s="19"/>
      <c r="D893" s="19"/>
      <c r="E893" s="19"/>
      <c r="F893" s="19"/>
    </row>
    <row r="894" ht="15.75" customHeight="1">
      <c r="A894" s="54" t="s">
        <v>196</v>
      </c>
      <c r="B894" s="72">
        <v>2232.0</v>
      </c>
      <c r="C894" s="19"/>
      <c r="D894" s="19"/>
      <c r="E894" s="19"/>
      <c r="F894" s="19"/>
    </row>
    <row r="895" ht="15.75" customHeight="1">
      <c r="A895" s="54" t="s">
        <v>197</v>
      </c>
      <c r="B895" s="72">
        <v>1924.0</v>
      </c>
      <c r="C895" s="19"/>
      <c r="D895" s="19"/>
      <c r="E895" s="19"/>
      <c r="F895" s="19"/>
    </row>
    <row r="896" ht="15.75" customHeight="1">
      <c r="A896" s="54" t="s">
        <v>198</v>
      </c>
      <c r="B896" s="72">
        <v>1603.0</v>
      </c>
      <c r="C896" s="19"/>
      <c r="D896" s="19"/>
      <c r="E896" s="19"/>
      <c r="F896" s="19"/>
    </row>
    <row r="897" ht="15.75" customHeight="1">
      <c r="A897" s="54" t="s">
        <v>199</v>
      </c>
      <c r="B897" s="72">
        <v>1161.0</v>
      </c>
      <c r="C897" s="19"/>
      <c r="D897" s="19"/>
      <c r="E897" s="19"/>
      <c r="F897" s="19"/>
    </row>
    <row r="898" ht="15.75" customHeight="1">
      <c r="A898" s="54" t="s">
        <v>200</v>
      </c>
      <c r="B898" s="73">
        <v>967.0</v>
      </c>
      <c r="C898" s="19"/>
      <c r="D898" s="19"/>
      <c r="E898" s="19"/>
      <c r="F898" s="19"/>
    </row>
    <row r="899" ht="15.75" customHeight="1">
      <c r="A899" s="54" t="s">
        <v>151</v>
      </c>
      <c r="B899" s="72">
        <v>1461.0</v>
      </c>
      <c r="C899" s="19"/>
      <c r="D899" s="19"/>
      <c r="E899" s="19"/>
      <c r="F899" s="19"/>
    </row>
    <row r="900" ht="15.75" customHeight="1">
      <c r="A900" s="54" t="s">
        <v>152</v>
      </c>
      <c r="B900" s="72">
        <v>1009.0</v>
      </c>
      <c r="C900" s="19"/>
      <c r="D900" s="19"/>
      <c r="E900" s="19"/>
      <c r="F900" s="19"/>
    </row>
    <row r="901" ht="15.75" customHeight="1">
      <c r="A901" s="54" t="s">
        <v>201</v>
      </c>
      <c r="B901" s="72">
        <v>1006.0</v>
      </c>
      <c r="C901" s="19"/>
      <c r="D901" s="19"/>
      <c r="E901" s="19"/>
      <c r="F901" s="19"/>
    </row>
    <row r="902" ht="15.75" customHeight="1">
      <c r="A902" s="54" t="s">
        <v>202</v>
      </c>
      <c r="B902" s="73">
        <v>623.0</v>
      </c>
      <c r="C902" s="19"/>
      <c r="D902" s="19"/>
      <c r="E902" s="19"/>
      <c r="F902" s="19"/>
    </row>
    <row r="903" ht="15.75" customHeight="1">
      <c r="A903" s="54" t="s">
        <v>203</v>
      </c>
      <c r="B903" s="73">
        <v>170.0</v>
      </c>
      <c r="C903" s="19"/>
      <c r="D903" s="19"/>
      <c r="E903" s="19"/>
      <c r="F903" s="19"/>
    </row>
    <row r="904" ht="15.75" customHeight="1">
      <c r="A904" s="54" t="s">
        <v>162</v>
      </c>
      <c r="B904" s="74">
        <v>40222.0</v>
      </c>
      <c r="C904" s="19"/>
      <c r="D904" s="19"/>
      <c r="E904" s="19"/>
      <c r="F904" s="19"/>
    </row>
    <row r="905" ht="15.75" customHeight="1">
      <c r="A905" s="54"/>
      <c r="B905" s="54"/>
      <c r="C905" s="19"/>
      <c r="D905" s="19"/>
      <c r="E905" s="19"/>
      <c r="F905" s="19"/>
    </row>
    <row r="906" ht="15.75" customHeight="1">
      <c r="A906" s="54" t="s">
        <v>61</v>
      </c>
      <c r="B906" s="71"/>
      <c r="C906" s="19"/>
      <c r="D906" s="19"/>
      <c r="E906" s="19"/>
      <c r="F906" s="19"/>
    </row>
    <row r="907" ht="15.75" customHeight="1">
      <c r="A907" s="54" t="s">
        <v>188</v>
      </c>
      <c r="B907" s="72">
        <v>16361.0</v>
      </c>
      <c r="C907" s="19"/>
      <c r="D907" s="19"/>
      <c r="E907" s="19"/>
      <c r="F907" s="19"/>
    </row>
    <row r="908" ht="15.75" customHeight="1">
      <c r="A908" s="54" t="s">
        <v>189</v>
      </c>
      <c r="B908" s="72">
        <v>1023.0</v>
      </c>
      <c r="C908" s="19"/>
      <c r="D908" s="19"/>
      <c r="E908" s="19"/>
      <c r="F908" s="19"/>
    </row>
    <row r="909" ht="15.75" customHeight="1">
      <c r="A909" s="54" t="s">
        <v>190</v>
      </c>
      <c r="B909" s="72">
        <v>1486.0</v>
      </c>
      <c r="C909" s="19"/>
      <c r="D909" s="19"/>
      <c r="E909" s="19"/>
      <c r="F909" s="19"/>
    </row>
    <row r="910" ht="15.75" customHeight="1">
      <c r="A910" s="54" t="s">
        <v>191</v>
      </c>
      <c r="B910" s="72">
        <v>1178.0</v>
      </c>
      <c r="C910" s="19"/>
      <c r="D910" s="19"/>
      <c r="E910" s="19"/>
      <c r="F910" s="19"/>
    </row>
    <row r="911" ht="15.75" customHeight="1">
      <c r="A911" s="54" t="s">
        <v>192</v>
      </c>
      <c r="B911" s="72">
        <v>1390.0</v>
      </c>
      <c r="C911" s="19"/>
      <c r="D911" s="19"/>
      <c r="E911" s="19"/>
      <c r="F911" s="19"/>
    </row>
    <row r="912" ht="15.75" customHeight="1">
      <c r="A912" s="54" t="s">
        <v>193</v>
      </c>
      <c r="B912" s="72">
        <v>1594.0</v>
      </c>
      <c r="C912" s="19"/>
      <c r="D912" s="19"/>
      <c r="E912" s="19"/>
      <c r="F912" s="19"/>
    </row>
    <row r="913" ht="15.75" customHeight="1">
      <c r="A913" s="54" t="s">
        <v>194</v>
      </c>
      <c r="B913" s="72">
        <v>1220.0</v>
      </c>
      <c r="C913" s="19"/>
      <c r="D913" s="19"/>
      <c r="E913" s="19"/>
      <c r="F913" s="19"/>
    </row>
    <row r="914" ht="15.75" customHeight="1">
      <c r="A914" s="54" t="s">
        <v>195</v>
      </c>
      <c r="B914" s="72">
        <v>1185.0</v>
      </c>
      <c r="C914" s="19"/>
      <c r="D914" s="19"/>
      <c r="E914" s="19"/>
      <c r="F914" s="19"/>
    </row>
    <row r="915" ht="15.75" customHeight="1">
      <c r="A915" s="54" t="s">
        <v>196</v>
      </c>
      <c r="B915" s="72">
        <v>1095.0</v>
      </c>
      <c r="C915" s="19"/>
      <c r="D915" s="19"/>
      <c r="E915" s="19"/>
      <c r="F915" s="19"/>
    </row>
    <row r="916" ht="15.75" customHeight="1">
      <c r="A916" s="54" t="s">
        <v>197</v>
      </c>
      <c r="B916" s="72">
        <v>1092.0</v>
      </c>
      <c r="C916" s="19"/>
      <c r="D916" s="19"/>
      <c r="E916" s="19"/>
      <c r="F916" s="19"/>
    </row>
    <row r="917" ht="15.75" customHeight="1">
      <c r="A917" s="54" t="s">
        <v>198</v>
      </c>
      <c r="B917" s="73">
        <v>954.0</v>
      </c>
      <c r="C917" s="19"/>
      <c r="D917" s="19"/>
      <c r="E917" s="19"/>
      <c r="F917" s="19"/>
    </row>
    <row r="918" ht="15.75" customHeight="1">
      <c r="A918" s="54" t="s">
        <v>199</v>
      </c>
      <c r="B918" s="73">
        <v>701.0</v>
      </c>
      <c r="C918" s="19"/>
      <c r="D918" s="19"/>
      <c r="E918" s="19"/>
      <c r="F918" s="19"/>
    </row>
    <row r="919" ht="15.75" customHeight="1">
      <c r="A919" s="54" t="s">
        <v>200</v>
      </c>
      <c r="B919" s="73">
        <v>590.0</v>
      </c>
      <c r="C919" s="19"/>
      <c r="D919" s="19"/>
      <c r="E919" s="19"/>
      <c r="F919" s="19"/>
    </row>
    <row r="920" ht="15.75" customHeight="1">
      <c r="A920" s="54" t="s">
        <v>151</v>
      </c>
      <c r="B920" s="73">
        <v>998.0</v>
      </c>
      <c r="C920" s="19"/>
      <c r="D920" s="19"/>
      <c r="E920" s="19"/>
      <c r="F920" s="19"/>
    </row>
    <row r="921" ht="15.75" customHeight="1">
      <c r="A921" s="54" t="s">
        <v>152</v>
      </c>
      <c r="B921" s="73">
        <v>651.0</v>
      </c>
      <c r="C921" s="19"/>
      <c r="D921" s="19"/>
      <c r="E921" s="19"/>
      <c r="F921" s="19"/>
    </row>
    <row r="922" ht="15.75" customHeight="1">
      <c r="A922" s="54" t="s">
        <v>201</v>
      </c>
      <c r="B922" s="73">
        <v>682.0</v>
      </c>
      <c r="C922" s="19"/>
      <c r="D922" s="19"/>
      <c r="E922" s="19"/>
      <c r="F922" s="19"/>
    </row>
    <row r="923" ht="15.75" customHeight="1">
      <c r="A923" s="54" t="s">
        <v>202</v>
      </c>
      <c r="B923" s="73">
        <v>441.0</v>
      </c>
      <c r="C923" s="19"/>
      <c r="D923" s="19"/>
      <c r="E923" s="19"/>
      <c r="F923" s="19"/>
    </row>
    <row r="924" ht="15.75" customHeight="1">
      <c r="A924" s="54" t="s">
        <v>203</v>
      </c>
      <c r="B924" s="73">
        <v>81.0</v>
      </c>
      <c r="C924" s="19"/>
      <c r="D924" s="19"/>
      <c r="E924" s="19"/>
      <c r="F924" s="19"/>
    </row>
    <row r="925" ht="15.75" customHeight="1">
      <c r="A925" s="54" t="s">
        <v>162</v>
      </c>
      <c r="B925" s="74">
        <v>46014.0</v>
      </c>
      <c r="C925" s="19"/>
      <c r="D925" s="19"/>
      <c r="E925" s="19"/>
      <c r="F925" s="19"/>
    </row>
    <row r="926" ht="15.75" customHeight="1">
      <c r="A926" s="54"/>
      <c r="B926" s="54"/>
      <c r="C926" s="19"/>
      <c r="D926" s="19"/>
      <c r="E926" s="19"/>
      <c r="F926" s="19"/>
    </row>
    <row r="927" ht="15.75" customHeight="1">
      <c r="A927" s="54" t="s">
        <v>62</v>
      </c>
      <c r="B927" s="71"/>
      <c r="C927" s="19"/>
      <c r="D927" s="19"/>
      <c r="E927" s="19"/>
      <c r="F927" s="19"/>
    </row>
    <row r="928" ht="15.75" customHeight="1">
      <c r="A928" s="54" t="s">
        <v>188</v>
      </c>
      <c r="B928" s="72">
        <v>4276.0</v>
      </c>
      <c r="C928" s="19"/>
      <c r="D928" s="19"/>
      <c r="E928" s="19"/>
      <c r="F928" s="19"/>
    </row>
    <row r="929" ht="15.75" customHeight="1">
      <c r="A929" s="54" t="s">
        <v>189</v>
      </c>
      <c r="B929" s="73">
        <v>201.0</v>
      </c>
      <c r="C929" s="19"/>
      <c r="D929" s="19"/>
      <c r="E929" s="19"/>
      <c r="F929" s="19"/>
    </row>
    <row r="930" ht="15.75" customHeight="1">
      <c r="A930" s="54" t="s">
        <v>190</v>
      </c>
      <c r="B930" s="73">
        <v>229.0</v>
      </c>
      <c r="C930" s="19"/>
      <c r="D930" s="19"/>
      <c r="E930" s="19"/>
      <c r="F930" s="19"/>
    </row>
    <row r="931" ht="15.75" customHeight="1">
      <c r="A931" s="54" t="s">
        <v>191</v>
      </c>
      <c r="B931" s="73">
        <v>199.0</v>
      </c>
      <c r="C931" s="19"/>
      <c r="D931" s="19"/>
      <c r="E931" s="19"/>
      <c r="F931" s="19"/>
    </row>
    <row r="932" ht="15.75" customHeight="1">
      <c r="A932" s="54" t="s">
        <v>192</v>
      </c>
      <c r="B932" s="73">
        <v>271.0</v>
      </c>
      <c r="C932" s="19"/>
      <c r="D932" s="19"/>
      <c r="E932" s="19"/>
      <c r="F932" s="19"/>
    </row>
    <row r="933" ht="15.75" customHeight="1">
      <c r="A933" s="54" t="s">
        <v>193</v>
      </c>
      <c r="B933" s="73">
        <v>276.0</v>
      </c>
      <c r="C933" s="19"/>
      <c r="D933" s="19"/>
      <c r="E933" s="19"/>
      <c r="F933" s="19"/>
    </row>
    <row r="934" ht="15.75" customHeight="1">
      <c r="A934" s="54" t="s">
        <v>194</v>
      </c>
      <c r="B934" s="73">
        <v>189.0</v>
      </c>
      <c r="C934" s="19"/>
      <c r="D934" s="19"/>
      <c r="E934" s="19"/>
      <c r="F934" s="19"/>
    </row>
    <row r="935" ht="15.75" customHeight="1">
      <c r="A935" s="54" t="s">
        <v>195</v>
      </c>
      <c r="B935" s="73">
        <v>362.0</v>
      </c>
      <c r="C935" s="19"/>
      <c r="D935" s="19"/>
      <c r="E935" s="19"/>
      <c r="F935" s="19"/>
    </row>
    <row r="936" ht="15.75" customHeight="1">
      <c r="A936" s="54" t="s">
        <v>196</v>
      </c>
      <c r="B936" s="73">
        <v>276.0</v>
      </c>
      <c r="C936" s="19"/>
      <c r="D936" s="19"/>
      <c r="E936" s="19"/>
      <c r="F936" s="19"/>
    </row>
    <row r="937" ht="15.75" customHeight="1">
      <c r="A937" s="54" t="s">
        <v>197</v>
      </c>
      <c r="B937" s="73">
        <v>265.0</v>
      </c>
      <c r="C937" s="19"/>
      <c r="D937" s="19"/>
      <c r="E937" s="19"/>
      <c r="F937" s="19"/>
    </row>
    <row r="938" ht="15.75" customHeight="1">
      <c r="A938" s="54" t="s">
        <v>198</v>
      </c>
      <c r="B938" s="73">
        <v>235.0</v>
      </c>
      <c r="C938" s="19"/>
      <c r="D938" s="19"/>
      <c r="E938" s="19"/>
      <c r="F938" s="19"/>
    </row>
    <row r="939" ht="15.75" customHeight="1">
      <c r="A939" s="54" t="s">
        <v>199</v>
      </c>
      <c r="B939" s="73">
        <v>226.0</v>
      </c>
      <c r="C939" s="19"/>
      <c r="D939" s="19"/>
      <c r="E939" s="19"/>
      <c r="F939" s="19"/>
    </row>
    <row r="940" ht="15.75" customHeight="1">
      <c r="A940" s="54" t="s">
        <v>200</v>
      </c>
      <c r="B940" s="73">
        <v>166.0</v>
      </c>
      <c r="C940" s="19"/>
      <c r="D940" s="19"/>
      <c r="E940" s="19"/>
      <c r="F940" s="19"/>
    </row>
    <row r="941" ht="15.75" customHeight="1">
      <c r="A941" s="54" t="s">
        <v>151</v>
      </c>
      <c r="B941" s="73">
        <v>432.0</v>
      </c>
      <c r="C941" s="19"/>
      <c r="D941" s="19"/>
      <c r="E941" s="19"/>
      <c r="F941" s="19"/>
    </row>
    <row r="942" ht="15.75" customHeight="1">
      <c r="A942" s="54" t="s">
        <v>152</v>
      </c>
      <c r="B942" s="73">
        <v>259.0</v>
      </c>
      <c r="C942" s="19"/>
      <c r="D942" s="19"/>
      <c r="E942" s="19"/>
      <c r="F942" s="19"/>
    </row>
    <row r="943" ht="15.75" customHeight="1">
      <c r="A943" s="54" t="s">
        <v>201</v>
      </c>
      <c r="B943" s="73">
        <v>447.0</v>
      </c>
      <c r="C943" s="19"/>
      <c r="D943" s="19"/>
      <c r="E943" s="19"/>
      <c r="F943" s="19"/>
    </row>
    <row r="944" ht="15.75" customHeight="1">
      <c r="A944" s="54" t="s">
        <v>202</v>
      </c>
      <c r="B944" s="73">
        <v>204.0</v>
      </c>
      <c r="C944" s="19"/>
      <c r="D944" s="19"/>
      <c r="E944" s="19"/>
      <c r="F944" s="19"/>
    </row>
    <row r="945" ht="15.75" customHeight="1">
      <c r="A945" s="54" t="s">
        <v>203</v>
      </c>
      <c r="B945" s="73">
        <v>39.0</v>
      </c>
      <c r="C945" s="19"/>
      <c r="D945" s="19"/>
      <c r="E945" s="19"/>
      <c r="F945" s="19"/>
    </row>
    <row r="946" ht="15.75" customHeight="1">
      <c r="A946" s="54" t="s">
        <v>162</v>
      </c>
      <c r="B946" s="74">
        <v>62706.0</v>
      </c>
      <c r="C946" s="19"/>
      <c r="D946" s="19"/>
      <c r="E946" s="19"/>
      <c r="F946" s="19"/>
    </row>
    <row r="947" ht="15.75" customHeight="1">
      <c r="A947" s="54"/>
      <c r="B947" s="54"/>
      <c r="C947" s="19"/>
      <c r="D947" s="19"/>
      <c r="E947" s="19"/>
      <c r="F947" s="19"/>
    </row>
    <row r="948" ht="15.75" customHeight="1">
      <c r="A948" s="54" t="s">
        <v>63</v>
      </c>
      <c r="B948" s="71"/>
      <c r="C948" s="19"/>
      <c r="D948" s="19"/>
      <c r="E948" s="19"/>
      <c r="F948" s="19"/>
    </row>
    <row r="949" ht="15.75" customHeight="1">
      <c r="A949" s="54" t="s">
        <v>188</v>
      </c>
      <c r="B949" s="72">
        <v>14379.0</v>
      </c>
      <c r="C949" s="19"/>
      <c r="D949" s="19"/>
      <c r="E949" s="19"/>
      <c r="F949" s="19"/>
    </row>
    <row r="950" ht="15.75" customHeight="1">
      <c r="A950" s="54" t="s">
        <v>189</v>
      </c>
      <c r="B950" s="73">
        <v>905.0</v>
      </c>
      <c r="C950" s="19"/>
      <c r="D950" s="19"/>
      <c r="E950" s="19"/>
      <c r="F950" s="19"/>
    </row>
    <row r="951" ht="15.75" customHeight="1">
      <c r="A951" s="54" t="s">
        <v>190</v>
      </c>
      <c r="B951" s="72">
        <v>1508.0</v>
      </c>
      <c r="C951" s="19"/>
      <c r="D951" s="19"/>
      <c r="E951" s="19"/>
      <c r="F951" s="19"/>
    </row>
    <row r="952" ht="15.75" customHeight="1">
      <c r="A952" s="54" t="s">
        <v>191</v>
      </c>
      <c r="B952" s="73">
        <v>899.0</v>
      </c>
      <c r="C952" s="19"/>
      <c r="D952" s="19"/>
      <c r="E952" s="19"/>
      <c r="F952" s="19"/>
    </row>
    <row r="953" ht="15.75" customHeight="1">
      <c r="A953" s="54" t="s">
        <v>192</v>
      </c>
      <c r="B953" s="73">
        <v>809.0</v>
      </c>
      <c r="C953" s="19"/>
      <c r="D953" s="19"/>
      <c r="E953" s="19"/>
      <c r="F953" s="19"/>
    </row>
    <row r="954" ht="15.75" customHeight="1">
      <c r="A954" s="54" t="s">
        <v>193</v>
      </c>
      <c r="B954" s="72">
        <v>1048.0</v>
      </c>
      <c r="C954" s="19"/>
      <c r="D954" s="19"/>
      <c r="E954" s="19"/>
      <c r="F954" s="19"/>
    </row>
    <row r="955" ht="15.75" customHeight="1">
      <c r="A955" s="54" t="s">
        <v>194</v>
      </c>
      <c r="B955" s="73">
        <v>911.0</v>
      </c>
      <c r="C955" s="19"/>
      <c r="D955" s="19"/>
      <c r="E955" s="19"/>
      <c r="F955" s="19"/>
    </row>
    <row r="956" ht="15.75" customHeight="1">
      <c r="A956" s="54" t="s">
        <v>195</v>
      </c>
      <c r="B956" s="72">
        <v>1135.0</v>
      </c>
      <c r="C956" s="19"/>
      <c r="D956" s="19"/>
      <c r="E956" s="19"/>
      <c r="F956" s="19"/>
    </row>
    <row r="957" ht="15.75" customHeight="1">
      <c r="A957" s="54" t="s">
        <v>196</v>
      </c>
      <c r="B957" s="73">
        <v>941.0</v>
      </c>
      <c r="C957" s="19"/>
      <c r="D957" s="19"/>
      <c r="E957" s="19"/>
      <c r="F957" s="19"/>
    </row>
    <row r="958" ht="15.75" customHeight="1">
      <c r="A958" s="54" t="s">
        <v>197</v>
      </c>
      <c r="B958" s="72">
        <v>1217.0</v>
      </c>
      <c r="C958" s="19"/>
      <c r="D958" s="19"/>
      <c r="E958" s="19"/>
      <c r="F958" s="19"/>
    </row>
    <row r="959" ht="15.75" customHeight="1">
      <c r="A959" s="54" t="s">
        <v>198</v>
      </c>
      <c r="B959" s="73">
        <v>891.0</v>
      </c>
      <c r="C959" s="19"/>
      <c r="D959" s="19"/>
      <c r="E959" s="19"/>
      <c r="F959" s="19"/>
    </row>
    <row r="960" ht="15.75" customHeight="1">
      <c r="A960" s="54" t="s">
        <v>199</v>
      </c>
      <c r="B960" s="73">
        <v>689.0</v>
      </c>
      <c r="C960" s="19"/>
      <c r="D960" s="19"/>
      <c r="E960" s="19"/>
      <c r="F960" s="19"/>
    </row>
    <row r="961" ht="15.75" customHeight="1">
      <c r="A961" s="54" t="s">
        <v>200</v>
      </c>
      <c r="B961" s="73">
        <v>693.0</v>
      </c>
      <c r="C961" s="19"/>
      <c r="D961" s="19"/>
      <c r="E961" s="19"/>
      <c r="F961" s="19"/>
    </row>
    <row r="962" ht="15.75" customHeight="1">
      <c r="A962" s="54" t="s">
        <v>151</v>
      </c>
      <c r="B962" s="72">
        <v>1000.0</v>
      </c>
      <c r="C962" s="19"/>
      <c r="D962" s="19"/>
      <c r="E962" s="19"/>
      <c r="F962" s="19"/>
    </row>
    <row r="963" ht="15.75" customHeight="1">
      <c r="A963" s="54" t="s">
        <v>152</v>
      </c>
      <c r="B963" s="73">
        <v>661.0</v>
      </c>
      <c r="C963" s="19"/>
      <c r="D963" s="19"/>
      <c r="E963" s="19"/>
      <c r="F963" s="19"/>
    </row>
    <row r="964" ht="15.75" customHeight="1">
      <c r="A964" s="54" t="s">
        <v>201</v>
      </c>
      <c r="B964" s="73">
        <v>642.0</v>
      </c>
      <c r="C964" s="19"/>
      <c r="D964" s="19"/>
      <c r="E964" s="19"/>
      <c r="F964" s="19"/>
    </row>
    <row r="965" ht="15.75" customHeight="1">
      <c r="A965" s="54" t="s">
        <v>202</v>
      </c>
      <c r="B965" s="73">
        <v>331.0</v>
      </c>
      <c r="C965" s="19"/>
      <c r="D965" s="19"/>
      <c r="E965" s="19"/>
      <c r="F965" s="19"/>
    </row>
    <row r="966" ht="15.75" customHeight="1">
      <c r="A966" s="54" t="s">
        <v>203</v>
      </c>
      <c r="B966" s="73">
        <v>99.0</v>
      </c>
      <c r="C966" s="19"/>
      <c r="D966" s="19"/>
      <c r="E966" s="19"/>
      <c r="F966" s="19"/>
    </row>
    <row r="967" ht="15.75" customHeight="1">
      <c r="A967" s="54" t="s">
        <v>162</v>
      </c>
      <c r="B967" s="74">
        <v>51417.0</v>
      </c>
      <c r="C967" s="19"/>
      <c r="D967" s="19"/>
      <c r="E967" s="19"/>
      <c r="F967" s="19"/>
    </row>
    <row r="968" ht="15.75" customHeight="1">
      <c r="A968" s="54"/>
      <c r="B968" s="54"/>
      <c r="C968" s="19"/>
      <c r="D968" s="19"/>
      <c r="E968" s="19"/>
      <c r="F968" s="19"/>
    </row>
    <row r="969" ht="15.75" customHeight="1">
      <c r="A969" s="54" t="s">
        <v>64</v>
      </c>
      <c r="B969" s="71"/>
      <c r="C969" s="19"/>
      <c r="D969" s="19"/>
      <c r="E969" s="19"/>
      <c r="F969" s="19"/>
    </row>
    <row r="970" ht="15.75" customHeight="1">
      <c r="A970" s="54" t="s">
        <v>188</v>
      </c>
      <c r="B970" s="72">
        <v>1015.0</v>
      </c>
      <c r="C970" s="19"/>
      <c r="D970" s="19"/>
      <c r="E970" s="19"/>
      <c r="F970" s="19"/>
    </row>
    <row r="971" ht="15.75" customHeight="1">
      <c r="A971" s="54" t="s">
        <v>189</v>
      </c>
      <c r="B971" s="73">
        <v>12.0</v>
      </c>
      <c r="C971" s="19"/>
      <c r="D971" s="19"/>
      <c r="E971" s="19"/>
      <c r="F971" s="19"/>
    </row>
    <row r="972" ht="15.75" customHeight="1">
      <c r="A972" s="54" t="s">
        <v>190</v>
      </c>
      <c r="B972" s="73">
        <v>94.0</v>
      </c>
      <c r="C972" s="19"/>
      <c r="D972" s="19"/>
      <c r="E972" s="19"/>
      <c r="F972" s="19"/>
    </row>
    <row r="973" ht="15.75" customHeight="1">
      <c r="A973" s="54" t="s">
        <v>191</v>
      </c>
      <c r="B973" s="73">
        <v>35.0</v>
      </c>
      <c r="C973" s="19"/>
      <c r="D973" s="19"/>
      <c r="E973" s="19"/>
      <c r="F973" s="19"/>
    </row>
    <row r="974" ht="15.75" customHeight="1">
      <c r="A974" s="54" t="s">
        <v>192</v>
      </c>
      <c r="B974" s="73">
        <v>92.0</v>
      </c>
      <c r="C974" s="19"/>
      <c r="D974" s="19"/>
      <c r="E974" s="19"/>
      <c r="F974" s="19"/>
    </row>
    <row r="975" ht="15.75" customHeight="1">
      <c r="A975" s="54" t="s">
        <v>193</v>
      </c>
      <c r="B975" s="73">
        <v>64.0</v>
      </c>
      <c r="C975" s="19"/>
      <c r="D975" s="19"/>
      <c r="E975" s="19"/>
      <c r="F975" s="19"/>
    </row>
    <row r="976" ht="15.75" customHeight="1">
      <c r="A976" s="54" t="s">
        <v>194</v>
      </c>
      <c r="B976" s="73">
        <v>88.0</v>
      </c>
      <c r="C976" s="19"/>
      <c r="D976" s="19"/>
      <c r="E976" s="19"/>
      <c r="F976" s="19"/>
    </row>
    <row r="977" ht="15.75" customHeight="1">
      <c r="A977" s="54" t="s">
        <v>195</v>
      </c>
      <c r="B977" s="73">
        <v>70.0</v>
      </c>
      <c r="C977" s="19"/>
      <c r="D977" s="19"/>
      <c r="E977" s="19"/>
      <c r="F977" s="19"/>
    </row>
    <row r="978" ht="15.75" customHeight="1">
      <c r="A978" s="54" t="s">
        <v>196</v>
      </c>
      <c r="B978" s="73">
        <v>54.0</v>
      </c>
      <c r="C978" s="19"/>
      <c r="D978" s="19"/>
      <c r="E978" s="19"/>
      <c r="F978" s="19"/>
    </row>
    <row r="979" ht="15.75" customHeight="1">
      <c r="A979" s="54" t="s">
        <v>197</v>
      </c>
      <c r="B979" s="73">
        <v>114.0</v>
      </c>
      <c r="C979" s="19"/>
      <c r="D979" s="19"/>
      <c r="E979" s="19"/>
      <c r="F979" s="19"/>
    </row>
    <row r="980" ht="15.75" customHeight="1">
      <c r="A980" s="54" t="s">
        <v>198</v>
      </c>
      <c r="B980" s="73">
        <v>44.0</v>
      </c>
      <c r="C980" s="19"/>
      <c r="D980" s="19"/>
      <c r="E980" s="19"/>
      <c r="F980" s="19"/>
    </row>
    <row r="981" ht="15.75" customHeight="1">
      <c r="A981" s="54" t="s">
        <v>199</v>
      </c>
      <c r="B981" s="73">
        <v>58.0</v>
      </c>
      <c r="C981" s="19"/>
      <c r="D981" s="19"/>
      <c r="E981" s="19"/>
      <c r="F981" s="19"/>
    </row>
    <row r="982" ht="15.75" customHeight="1">
      <c r="A982" s="54" t="s">
        <v>200</v>
      </c>
      <c r="B982" s="73">
        <v>108.0</v>
      </c>
      <c r="C982" s="19"/>
      <c r="D982" s="19"/>
      <c r="E982" s="19"/>
      <c r="F982" s="19"/>
    </row>
    <row r="983" ht="15.75" customHeight="1">
      <c r="A983" s="54" t="s">
        <v>151</v>
      </c>
      <c r="B983" s="73">
        <v>82.0</v>
      </c>
      <c r="C983" s="19"/>
      <c r="D983" s="19"/>
      <c r="E983" s="19"/>
      <c r="F983" s="19"/>
    </row>
    <row r="984" ht="15.75" customHeight="1">
      <c r="A984" s="54" t="s">
        <v>152</v>
      </c>
      <c r="B984" s="73">
        <v>46.0</v>
      </c>
      <c r="C984" s="19"/>
      <c r="D984" s="19"/>
      <c r="E984" s="19"/>
      <c r="F984" s="19"/>
    </row>
    <row r="985" ht="15.75" customHeight="1">
      <c r="A985" s="54" t="s">
        <v>201</v>
      </c>
      <c r="B985" s="73">
        <v>48.0</v>
      </c>
      <c r="C985" s="19"/>
      <c r="D985" s="19"/>
      <c r="E985" s="19"/>
      <c r="F985" s="19"/>
    </row>
    <row r="986" ht="15.75" customHeight="1">
      <c r="A986" s="54" t="s">
        <v>202</v>
      </c>
      <c r="B986" s="73" t="s">
        <v>26</v>
      </c>
      <c r="C986" s="19"/>
      <c r="D986" s="19"/>
      <c r="E986" s="19"/>
      <c r="F986" s="19"/>
    </row>
    <row r="987" ht="15.75" customHeight="1">
      <c r="A987" s="54" t="s">
        <v>203</v>
      </c>
      <c r="B987" s="73">
        <v>6.0</v>
      </c>
      <c r="C987" s="19"/>
      <c r="D987" s="19"/>
      <c r="E987" s="19"/>
      <c r="F987" s="19"/>
    </row>
    <row r="988" ht="15.75" customHeight="1">
      <c r="A988" s="54" t="s">
        <v>162</v>
      </c>
      <c r="B988" s="74">
        <v>58748.0</v>
      </c>
      <c r="C988" s="19"/>
      <c r="D988" s="19"/>
      <c r="E988" s="19"/>
      <c r="F988" s="19"/>
    </row>
    <row r="989" ht="15.75" customHeight="1">
      <c r="A989" s="54"/>
      <c r="B989" s="54"/>
      <c r="C989" s="19"/>
      <c r="D989" s="19"/>
      <c r="E989" s="19"/>
      <c r="F989" s="19"/>
    </row>
    <row r="990" ht="15.75" customHeight="1">
      <c r="A990" s="54" t="s">
        <v>65</v>
      </c>
      <c r="B990" s="71"/>
      <c r="C990" s="19"/>
      <c r="D990" s="19"/>
      <c r="E990" s="19"/>
      <c r="F990" s="19"/>
    </row>
    <row r="991" ht="15.75" customHeight="1">
      <c r="A991" s="54" t="s">
        <v>188</v>
      </c>
      <c r="B991" s="72">
        <v>6167.0</v>
      </c>
      <c r="C991" s="19"/>
      <c r="D991" s="19"/>
      <c r="E991" s="19"/>
      <c r="F991" s="19"/>
    </row>
    <row r="992" ht="15.75" customHeight="1">
      <c r="A992" s="54" t="s">
        <v>189</v>
      </c>
      <c r="B992" s="73">
        <v>208.0</v>
      </c>
      <c r="C992" s="19"/>
      <c r="D992" s="19"/>
      <c r="E992" s="19"/>
      <c r="F992" s="19"/>
    </row>
    <row r="993" ht="15.75" customHeight="1">
      <c r="A993" s="54" t="s">
        <v>190</v>
      </c>
      <c r="B993" s="73">
        <v>208.0</v>
      </c>
      <c r="C993" s="19"/>
      <c r="D993" s="19"/>
      <c r="E993" s="19"/>
      <c r="F993" s="19"/>
    </row>
    <row r="994" ht="15.75" customHeight="1">
      <c r="A994" s="54" t="s">
        <v>191</v>
      </c>
      <c r="B994" s="73">
        <v>232.0</v>
      </c>
      <c r="C994" s="19"/>
      <c r="D994" s="19"/>
      <c r="E994" s="19"/>
      <c r="F994" s="19"/>
    </row>
    <row r="995" ht="15.75" customHeight="1">
      <c r="A995" s="54" t="s">
        <v>192</v>
      </c>
      <c r="B995" s="73">
        <v>288.0</v>
      </c>
      <c r="C995" s="19"/>
      <c r="D995" s="19"/>
      <c r="E995" s="19"/>
      <c r="F995" s="19"/>
    </row>
    <row r="996" ht="15.75" customHeight="1">
      <c r="A996" s="54" t="s">
        <v>193</v>
      </c>
      <c r="B996" s="73">
        <v>289.0</v>
      </c>
      <c r="C996" s="19"/>
      <c r="D996" s="19"/>
      <c r="E996" s="19"/>
      <c r="F996" s="19"/>
    </row>
    <row r="997" ht="15.75" customHeight="1">
      <c r="A997" s="54" t="s">
        <v>194</v>
      </c>
      <c r="B997" s="73">
        <v>353.0</v>
      </c>
      <c r="C997" s="19"/>
      <c r="D997" s="19"/>
      <c r="E997" s="19"/>
      <c r="F997" s="19"/>
    </row>
    <row r="998" ht="15.75" customHeight="1">
      <c r="A998" s="54" t="s">
        <v>195</v>
      </c>
      <c r="B998" s="73">
        <v>384.0</v>
      </c>
      <c r="C998" s="19"/>
      <c r="D998" s="19"/>
      <c r="E998" s="19"/>
      <c r="F998" s="19"/>
    </row>
    <row r="999" ht="15.75" customHeight="1">
      <c r="A999" s="54" t="s">
        <v>196</v>
      </c>
      <c r="B999" s="73">
        <v>336.0</v>
      </c>
      <c r="C999" s="19"/>
      <c r="D999" s="19"/>
      <c r="E999" s="19"/>
      <c r="F999" s="19"/>
    </row>
    <row r="1000" ht="15.75" customHeight="1">
      <c r="A1000" s="54" t="s">
        <v>197</v>
      </c>
      <c r="B1000" s="73">
        <v>397.0</v>
      </c>
      <c r="C1000" s="19"/>
      <c r="D1000" s="19"/>
      <c r="E1000" s="19"/>
      <c r="F1000" s="19"/>
    </row>
    <row r="1001" ht="15.75" customHeight="1">
      <c r="A1001" s="54" t="s">
        <v>198</v>
      </c>
      <c r="B1001" s="73">
        <v>424.0</v>
      </c>
      <c r="C1001" s="19"/>
      <c r="D1001" s="19"/>
      <c r="E1001" s="19"/>
      <c r="F1001" s="19"/>
    </row>
    <row r="1002" ht="15.75" customHeight="1">
      <c r="A1002" s="54" t="s">
        <v>199</v>
      </c>
      <c r="B1002" s="73">
        <v>406.0</v>
      </c>
      <c r="C1002" s="19"/>
      <c r="D1002" s="19"/>
      <c r="E1002" s="19"/>
      <c r="F1002" s="19"/>
    </row>
    <row r="1003" ht="15.75" customHeight="1">
      <c r="A1003" s="54" t="s">
        <v>200</v>
      </c>
      <c r="B1003" s="73">
        <v>342.0</v>
      </c>
      <c r="C1003" s="19"/>
      <c r="D1003" s="19"/>
      <c r="E1003" s="19"/>
      <c r="F1003" s="19"/>
    </row>
    <row r="1004" ht="15.75" customHeight="1">
      <c r="A1004" s="54" t="s">
        <v>151</v>
      </c>
      <c r="B1004" s="73">
        <v>600.0</v>
      </c>
      <c r="C1004" s="19"/>
      <c r="D1004" s="19"/>
      <c r="E1004" s="19"/>
      <c r="F1004" s="19"/>
    </row>
    <row r="1005" ht="15.75" customHeight="1">
      <c r="A1005" s="54" t="s">
        <v>152</v>
      </c>
      <c r="B1005" s="73">
        <v>576.0</v>
      </c>
      <c r="C1005" s="19"/>
      <c r="D1005" s="19"/>
      <c r="E1005" s="19"/>
      <c r="F1005" s="19"/>
    </row>
    <row r="1006" ht="15.75" customHeight="1">
      <c r="A1006" s="54" t="s">
        <v>201</v>
      </c>
      <c r="B1006" s="73">
        <v>584.0</v>
      </c>
      <c r="C1006" s="19"/>
      <c r="D1006" s="19"/>
      <c r="E1006" s="19"/>
      <c r="F1006" s="19"/>
    </row>
    <row r="1007" ht="15.75" customHeight="1">
      <c r="A1007" s="54" t="s">
        <v>202</v>
      </c>
      <c r="B1007" s="73">
        <v>449.0</v>
      </c>
      <c r="C1007" s="19"/>
      <c r="D1007" s="19"/>
      <c r="E1007" s="19"/>
      <c r="F1007" s="19"/>
    </row>
    <row r="1008" ht="15.75" customHeight="1">
      <c r="A1008" s="54" t="s">
        <v>203</v>
      </c>
      <c r="B1008" s="73">
        <v>91.0</v>
      </c>
      <c r="C1008" s="19"/>
      <c r="D1008" s="19"/>
      <c r="E1008" s="19"/>
      <c r="F1008" s="19"/>
    </row>
    <row r="1009" ht="15.75" customHeight="1">
      <c r="A1009" s="54" t="s">
        <v>162</v>
      </c>
      <c r="B1009" s="74">
        <v>73073.0</v>
      </c>
      <c r="C1009" s="19"/>
      <c r="D1009" s="19"/>
      <c r="E1009" s="19"/>
      <c r="F1009" s="19"/>
    </row>
    <row r="1010" ht="15.75" customHeight="1">
      <c r="A1010" s="54"/>
      <c r="B1010" s="54"/>
      <c r="C1010" s="19"/>
      <c r="D1010" s="19"/>
      <c r="E1010" s="19"/>
      <c r="F1010" s="19"/>
    </row>
    <row r="1011" ht="15.75" customHeight="1">
      <c r="A1011" s="54" t="s">
        <v>66</v>
      </c>
      <c r="B1011" s="71"/>
      <c r="C1011" s="19"/>
      <c r="D1011" s="19"/>
      <c r="E1011" s="19"/>
      <c r="F1011" s="19"/>
    </row>
    <row r="1012" ht="15.75" customHeight="1">
      <c r="A1012" s="54" t="s">
        <v>188</v>
      </c>
      <c r="B1012" s="72">
        <v>18058.0</v>
      </c>
      <c r="C1012" s="19"/>
      <c r="D1012" s="19"/>
      <c r="E1012" s="19"/>
      <c r="F1012" s="19"/>
    </row>
    <row r="1013" ht="15.75" customHeight="1">
      <c r="A1013" s="54" t="s">
        <v>189</v>
      </c>
      <c r="B1013" s="73">
        <v>999.0</v>
      </c>
      <c r="C1013" s="19"/>
      <c r="D1013" s="19"/>
      <c r="E1013" s="19"/>
      <c r="F1013" s="19"/>
    </row>
    <row r="1014" ht="15.75" customHeight="1">
      <c r="A1014" s="54" t="s">
        <v>190</v>
      </c>
      <c r="B1014" s="72">
        <v>1362.0</v>
      </c>
      <c r="C1014" s="19"/>
      <c r="D1014" s="19"/>
      <c r="E1014" s="19"/>
      <c r="F1014" s="19"/>
    </row>
    <row r="1015" ht="15.75" customHeight="1">
      <c r="A1015" s="54" t="s">
        <v>191</v>
      </c>
      <c r="B1015" s="72">
        <v>1219.0</v>
      </c>
      <c r="C1015" s="19"/>
      <c r="D1015" s="19"/>
      <c r="E1015" s="19"/>
      <c r="F1015" s="19"/>
    </row>
    <row r="1016" ht="15.75" customHeight="1">
      <c r="A1016" s="54" t="s">
        <v>192</v>
      </c>
      <c r="B1016" s="72">
        <v>1140.0</v>
      </c>
      <c r="C1016" s="19"/>
      <c r="D1016" s="19"/>
      <c r="E1016" s="19"/>
      <c r="F1016" s="19"/>
    </row>
    <row r="1017" ht="15.75" customHeight="1">
      <c r="A1017" s="54" t="s">
        <v>193</v>
      </c>
      <c r="B1017" s="72">
        <v>1392.0</v>
      </c>
      <c r="C1017" s="19"/>
      <c r="D1017" s="19"/>
      <c r="E1017" s="19"/>
      <c r="F1017" s="19"/>
    </row>
    <row r="1018" ht="15.75" customHeight="1">
      <c r="A1018" s="54" t="s">
        <v>194</v>
      </c>
      <c r="B1018" s="72">
        <v>1151.0</v>
      </c>
      <c r="C1018" s="19"/>
      <c r="D1018" s="19"/>
      <c r="E1018" s="19"/>
      <c r="F1018" s="19"/>
    </row>
    <row r="1019" ht="15.75" customHeight="1">
      <c r="A1019" s="54" t="s">
        <v>195</v>
      </c>
      <c r="B1019" s="72">
        <v>1239.0</v>
      </c>
      <c r="C1019" s="19"/>
      <c r="D1019" s="19"/>
      <c r="E1019" s="19"/>
      <c r="F1019" s="19"/>
    </row>
    <row r="1020" ht="15.75" customHeight="1">
      <c r="A1020" s="54" t="s">
        <v>196</v>
      </c>
      <c r="B1020" s="72">
        <v>1267.0</v>
      </c>
      <c r="C1020" s="19"/>
      <c r="D1020" s="19"/>
      <c r="E1020" s="19"/>
      <c r="F1020" s="19"/>
    </row>
    <row r="1021" ht="15.75" customHeight="1">
      <c r="A1021" s="54" t="s">
        <v>197</v>
      </c>
      <c r="B1021" s="72">
        <v>1188.0</v>
      </c>
      <c r="C1021" s="19"/>
      <c r="D1021" s="19"/>
      <c r="E1021" s="19"/>
      <c r="F1021" s="19"/>
    </row>
    <row r="1022" ht="15.75" customHeight="1">
      <c r="A1022" s="54" t="s">
        <v>198</v>
      </c>
      <c r="B1022" s="72">
        <v>1031.0</v>
      </c>
      <c r="C1022" s="19"/>
      <c r="D1022" s="19"/>
      <c r="E1022" s="19"/>
      <c r="F1022" s="19"/>
    </row>
    <row r="1023" ht="15.75" customHeight="1">
      <c r="A1023" s="54" t="s">
        <v>199</v>
      </c>
      <c r="B1023" s="72">
        <v>1002.0</v>
      </c>
      <c r="C1023" s="19"/>
      <c r="D1023" s="19"/>
      <c r="E1023" s="19"/>
      <c r="F1023" s="19"/>
    </row>
    <row r="1024" ht="15.75" customHeight="1">
      <c r="A1024" s="54" t="s">
        <v>200</v>
      </c>
      <c r="B1024" s="73">
        <v>714.0</v>
      </c>
      <c r="C1024" s="19"/>
      <c r="D1024" s="19"/>
      <c r="E1024" s="19"/>
      <c r="F1024" s="19"/>
    </row>
    <row r="1025" ht="15.75" customHeight="1">
      <c r="A1025" s="54" t="s">
        <v>151</v>
      </c>
      <c r="B1025" s="72">
        <v>1331.0</v>
      </c>
      <c r="C1025" s="19"/>
      <c r="D1025" s="19"/>
      <c r="E1025" s="19"/>
      <c r="F1025" s="19"/>
    </row>
    <row r="1026" ht="15.75" customHeight="1">
      <c r="A1026" s="54" t="s">
        <v>152</v>
      </c>
      <c r="B1026" s="72">
        <v>1108.0</v>
      </c>
      <c r="C1026" s="19"/>
      <c r="D1026" s="19"/>
      <c r="E1026" s="19"/>
      <c r="F1026" s="19"/>
    </row>
    <row r="1027" ht="15.75" customHeight="1">
      <c r="A1027" s="54" t="s">
        <v>201</v>
      </c>
      <c r="B1027" s="72">
        <v>1155.0</v>
      </c>
      <c r="C1027" s="19"/>
      <c r="D1027" s="19"/>
      <c r="E1027" s="19"/>
      <c r="F1027" s="19"/>
    </row>
    <row r="1028" ht="15.75" customHeight="1">
      <c r="A1028" s="54" t="s">
        <v>202</v>
      </c>
      <c r="B1028" s="73">
        <v>657.0</v>
      </c>
      <c r="C1028" s="19"/>
      <c r="D1028" s="19"/>
      <c r="E1028" s="19"/>
      <c r="F1028" s="19"/>
    </row>
    <row r="1029" ht="15.75" customHeight="1">
      <c r="A1029" s="54" t="s">
        <v>203</v>
      </c>
      <c r="B1029" s="73">
        <v>103.0</v>
      </c>
      <c r="C1029" s="19"/>
      <c r="D1029" s="19"/>
      <c r="E1029" s="19"/>
      <c r="F1029" s="19"/>
    </row>
    <row r="1030" ht="15.75" customHeight="1">
      <c r="A1030" s="54" t="s">
        <v>162</v>
      </c>
      <c r="B1030" s="74">
        <v>54648.0</v>
      </c>
      <c r="C1030" s="19"/>
      <c r="D1030" s="19"/>
      <c r="E1030" s="19"/>
      <c r="F1030" s="19"/>
    </row>
    <row r="1031" ht="15.75" customHeight="1">
      <c r="A1031" s="54"/>
      <c r="B1031" s="54"/>
      <c r="C1031" s="19"/>
      <c r="D1031" s="19"/>
      <c r="E1031" s="19"/>
      <c r="F1031" s="19"/>
    </row>
    <row r="1032" ht="15.75" customHeight="1">
      <c r="A1032" s="54" t="s">
        <v>67</v>
      </c>
      <c r="B1032" s="71"/>
      <c r="C1032" s="19"/>
      <c r="D1032" s="19"/>
      <c r="E1032" s="19"/>
      <c r="F1032" s="19"/>
    </row>
    <row r="1033" ht="15.75" customHeight="1">
      <c r="A1033" s="54" t="s">
        <v>188</v>
      </c>
      <c r="B1033" s="72">
        <v>3384.0</v>
      </c>
      <c r="C1033" s="19"/>
      <c r="D1033" s="19"/>
      <c r="E1033" s="19"/>
      <c r="F1033" s="19"/>
    </row>
    <row r="1034" ht="15.75" customHeight="1">
      <c r="A1034" s="54" t="s">
        <v>189</v>
      </c>
      <c r="B1034" s="73">
        <v>158.0</v>
      </c>
      <c r="C1034" s="19"/>
      <c r="D1034" s="19"/>
      <c r="E1034" s="19"/>
      <c r="F1034" s="19"/>
    </row>
    <row r="1035" ht="15.75" customHeight="1">
      <c r="A1035" s="54" t="s">
        <v>190</v>
      </c>
      <c r="B1035" s="73">
        <v>306.0</v>
      </c>
      <c r="C1035" s="19"/>
      <c r="D1035" s="19"/>
      <c r="E1035" s="19"/>
      <c r="F1035" s="19"/>
    </row>
    <row r="1036" ht="15.75" customHeight="1">
      <c r="A1036" s="54" t="s">
        <v>191</v>
      </c>
      <c r="B1036" s="73">
        <v>185.0</v>
      </c>
      <c r="C1036" s="19"/>
      <c r="D1036" s="19"/>
      <c r="E1036" s="19"/>
      <c r="F1036" s="19"/>
    </row>
    <row r="1037" ht="15.75" customHeight="1">
      <c r="A1037" s="54" t="s">
        <v>192</v>
      </c>
      <c r="B1037" s="73">
        <v>259.0</v>
      </c>
      <c r="C1037" s="19"/>
      <c r="D1037" s="19"/>
      <c r="E1037" s="19"/>
      <c r="F1037" s="19"/>
    </row>
    <row r="1038" ht="15.75" customHeight="1">
      <c r="A1038" s="54" t="s">
        <v>193</v>
      </c>
      <c r="B1038" s="73">
        <v>244.0</v>
      </c>
      <c r="C1038" s="19"/>
      <c r="D1038" s="19"/>
      <c r="E1038" s="19"/>
      <c r="F1038" s="19"/>
    </row>
    <row r="1039" ht="15.75" customHeight="1">
      <c r="A1039" s="54" t="s">
        <v>194</v>
      </c>
      <c r="B1039" s="73">
        <v>142.0</v>
      </c>
      <c r="C1039" s="19"/>
      <c r="D1039" s="19"/>
      <c r="E1039" s="19"/>
      <c r="F1039" s="19"/>
    </row>
    <row r="1040" ht="15.75" customHeight="1">
      <c r="A1040" s="54" t="s">
        <v>195</v>
      </c>
      <c r="B1040" s="73">
        <v>225.0</v>
      </c>
      <c r="C1040" s="19"/>
      <c r="D1040" s="19"/>
      <c r="E1040" s="19"/>
      <c r="F1040" s="19"/>
    </row>
    <row r="1041" ht="15.75" customHeight="1">
      <c r="A1041" s="54" t="s">
        <v>196</v>
      </c>
      <c r="B1041" s="73">
        <v>300.0</v>
      </c>
      <c r="C1041" s="19"/>
      <c r="D1041" s="19"/>
      <c r="E1041" s="19"/>
      <c r="F1041" s="19"/>
    </row>
    <row r="1042" ht="15.75" customHeight="1">
      <c r="A1042" s="54" t="s">
        <v>197</v>
      </c>
      <c r="B1042" s="73">
        <v>233.0</v>
      </c>
      <c r="C1042" s="19"/>
      <c r="D1042" s="19"/>
      <c r="E1042" s="19"/>
      <c r="F1042" s="19"/>
    </row>
    <row r="1043" ht="15.75" customHeight="1">
      <c r="A1043" s="54" t="s">
        <v>198</v>
      </c>
      <c r="B1043" s="73">
        <v>215.0</v>
      </c>
      <c r="C1043" s="19"/>
      <c r="D1043" s="19"/>
      <c r="E1043" s="19"/>
      <c r="F1043" s="19"/>
    </row>
    <row r="1044" ht="15.75" customHeight="1">
      <c r="A1044" s="54" t="s">
        <v>199</v>
      </c>
      <c r="B1044" s="73">
        <v>150.0</v>
      </c>
      <c r="C1044" s="19"/>
      <c r="D1044" s="19"/>
      <c r="E1044" s="19"/>
      <c r="F1044" s="19"/>
    </row>
    <row r="1045" ht="15.75" customHeight="1">
      <c r="A1045" s="54" t="s">
        <v>200</v>
      </c>
      <c r="B1045" s="73">
        <v>189.0</v>
      </c>
      <c r="C1045" s="19"/>
      <c r="D1045" s="19"/>
      <c r="E1045" s="19"/>
      <c r="F1045" s="19"/>
    </row>
    <row r="1046" ht="15.75" customHeight="1">
      <c r="A1046" s="54" t="s">
        <v>151</v>
      </c>
      <c r="B1046" s="73">
        <v>302.0</v>
      </c>
      <c r="C1046" s="19"/>
      <c r="D1046" s="19"/>
      <c r="E1046" s="19"/>
      <c r="F1046" s="19"/>
    </row>
    <row r="1047" ht="15.75" customHeight="1">
      <c r="A1047" s="54" t="s">
        <v>152</v>
      </c>
      <c r="B1047" s="73">
        <v>237.0</v>
      </c>
      <c r="C1047" s="19"/>
      <c r="D1047" s="19"/>
      <c r="E1047" s="19"/>
      <c r="F1047" s="19"/>
    </row>
    <row r="1048" ht="15.75" customHeight="1">
      <c r="A1048" s="54" t="s">
        <v>201</v>
      </c>
      <c r="B1048" s="73">
        <v>105.0</v>
      </c>
      <c r="C1048" s="19"/>
      <c r="D1048" s="19"/>
      <c r="E1048" s="19"/>
      <c r="F1048" s="19"/>
    </row>
    <row r="1049" ht="15.75" customHeight="1">
      <c r="A1049" s="54" t="s">
        <v>202</v>
      </c>
      <c r="B1049" s="73">
        <v>107.0</v>
      </c>
      <c r="C1049" s="19"/>
      <c r="D1049" s="19"/>
      <c r="E1049" s="19"/>
      <c r="F1049" s="19"/>
    </row>
    <row r="1050" ht="15.75" customHeight="1">
      <c r="A1050" s="54" t="s">
        <v>203</v>
      </c>
      <c r="B1050" s="73">
        <v>27.0</v>
      </c>
      <c r="C1050" s="19"/>
      <c r="D1050" s="19"/>
      <c r="E1050" s="19"/>
      <c r="F1050" s="19"/>
    </row>
    <row r="1051" ht="15.75" customHeight="1">
      <c r="A1051" s="54" t="s">
        <v>162</v>
      </c>
      <c r="B1051" s="74">
        <v>55833.0</v>
      </c>
      <c r="C1051" s="19"/>
      <c r="D1051" s="19"/>
      <c r="E1051" s="19"/>
      <c r="F1051" s="19"/>
    </row>
    <row r="1052" ht="15.75" customHeight="1">
      <c r="A1052" s="54"/>
      <c r="B1052" s="54"/>
      <c r="C1052" s="19"/>
      <c r="D1052" s="19"/>
      <c r="E1052" s="19"/>
      <c r="F1052" s="19"/>
    </row>
    <row r="1053" ht="15.75" customHeight="1">
      <c r="A1053" s="54" t="s">
        <v>68</v>
      </c>
      <c r="B1053" s="71"/>
      <c r="C1053" s="19"/>
      <c r="D1053" s="19"/>
      <c r="E1053" s="19"/>
      <c r="F1053" s="19"/>
    </row>
    <row r="1054" ht="15.75" customHeight="1">
      <c r="A1054" s="54" t="s">
        <v>188</v>
      </c>
      <c r="B1054" s="72">
        <v>5669.0</v>
      </c>
      <c r="C1054" s="19"/>
      <c r="D1054" s="19"/>
      <c r="E1054" s="19"/>
      <c r="F1054" s="19"/>
    </row>
    <row r="1055" ht="15.75" customHeight="1">
      <c r="A1055" s="54" t="s">
        <v>189</v>
      </c>
      <c r="B1055" s="73">
        <v>297.0</v>
      </c>
      <c r="C1055" s="19"/>
      <c r="D1055" s="19"/>
      <c r="E1055" s="19"/>
      <c r="F1055" s="19"/>
    </row>
    <row r="1056" ht="15.75" customHeight="1">
      <c r="A1056" s="54" t="s">
        <v>190</v>
      </c>
      <c r="B1056" s="73">
        <v>472.0</v>
      </c>
      <c r="C1056" s="19"/>
      <c r="D1056" s="19"/>
      <c r="E1056" s="19"/>
      <c r="F1056" s="19"/>
    </row>
    <row r="1057" ht="15.75" customHeight="1">
      <c r="A1057" s="54" t="s">
        <v>191</v>
      </c>
      <c r="B1057" s="73">
        <v>308.0</v>
      </c>
      <c r="C1057" s="19"/>
      <c r="D1057" s="19"/>
      <c r="E1057" s="19"/>
      <c r="F1057" s="19"/>
    </row>
    <row r="1058" ht="15.75" customHeight="1">
      <c r="A1058" s="54" t="s">
        <v>192</v>
      </c>
      <c r="B1058" s="73">
        <v>242.0</v>
      </c>
      <c r="C1058" s="19"/>
      <c r="D1058" s="19"/>
      <c r="E1058" s="19"/>
      <c r="F1058" s="19"/>
    </row>
    <row r="1059" ht="15.75" customHeight="1">
      <c r="A1059" s="54" t="s">
        <v>193</v>
      </c>
      <c r="B1059" s="73">
        <v>459.0</v>
      </c>
      <c r="C1059" s="19"/>
      <c r="D1059" s="19"/>
      <c r="E1059" s="19"/>
      <c r="F1059" s="19"/>
    </row>
    <row r="1060" ht="15.75" customHeight="1">
      <c r="A1060" s="54" t="s">
        <v>194</v>
      </c>
      <c r="B1060" s="73">
        <v>285.0</v>
      </c>
      <c r="C1060" s="19"/>
      <c r="D1060" s="19"/>
      <c r="E1060" s="19"/>
      <c r="F1060" s="19"/>
    </row>
    <row r="1061" ht="15.75" customHeight="1">
      <c r="A1061" s="54" t="s">
        <v>195</v>
      </c>
      <c r="B1061" s="73">
        <v>407.0</v>
      </c>
      <c r="C1061" s="19"/>
      <c r="D1061" s="19"/>
      <c r="E1061" s="19"/>
      <c r="F1061" s="19"/>
    </row>
    <row r="1062" ht="15.75" customHeight="1">
      <c r="A1062" s="54" t="s">
        <v>196</v>
      </c>
      <c r="B1062" s="73">
        <v>416.0</v>
      </c>
      <c r="C1062" s="19"/>
      <c r="D1062" s="19"/>
      <c r="E1062" s="19"/>
      <c r="F1062" s="19"/>
    </row>
    <row r="1063" ht="15.75" customHeight="1">
      <c r="A1063" s="54" t="s">
        <v>197</v>
      </c>
      <c r="B1063" s="73">
        <v>448.0</v>
      </c>
      <c r="C1063" s="19"/>
      <c r="D1063" s="19"/>
      <c r="E1063" s="19"/>
      <c r="F1063" s="19"/>
    </row>
    <row r="1064" ht="15.75" customHeight="1">
      <c r="A1064" s="54" t="s">
        <v>198</v>
      </c>
      <c r="B1064" s="73">
        <v>407.0</v>
      </c>
      <c r="C1064" s="19"/>
      <c r="D1064" s="19"/>
      <c r="E1064" s="19"/>
      <c r="F1064" s="19"/>
    </row>
    <row r="1065" ht="15.75" customHeight="1">
      <c r="A1065" s="54" t="s">
        <v>199</v>
      </c>
      <c r="B1065" s="73">
        <v>317.0</v>
      </c>
      <c r="C1065" s="19"/>
      <c r="D1065" s="19"/>
      <c r="E1065" s="19"/>
      <c r="F1065" s="19"/>
    </row>
    <row r="1066" ht="15.75" customHeight="1">
      <c r="A1066" s="54" t="s">
        <v>200</v>
      </c>
      <c r="B1066" s="73">
        <v>239.0</v>
      </c>
      <c r="C1066" s="19"/>
      <c r="D1066" s="19"/>
      <c r="E1066" s="19"/>
      <c r="F1066" s="19"/>
    </row>
    <row r="1067" ht="15.75" customHeight="1">
      <c r="A1067" s="54" t="s">
        <v>151</v>
      </c>
      <c r="B1067" s="73">
        <v>502.0</v>
      </c>
      <c r="C1067" s="19"/>
      <c r="D1067" s="19"/>
      <c r="E1067" s="19"/>
      <c r="F1067" s="19"/>
    </row>
    <row r="1068" ht="15.75" customHeight="1">
      <c r="A1068" s="54" t="s">
        <v>152</v>
      </c>
      <c r="B1068" s="73">
        <v>327.0</v>
      </c>
      <c r="C1068" s="19"/>
      <c r="D1068" s="19"/>
      <c r="E1068" s="19"/>
      <c r="F1068" s="19"/>
    </row>
    <row r="1069" ht="15.75" customHeight="1">
      <c r="A1069" s="54" t="s">
        <v>201</v>
      </c>
      <c r="B1069" s="73">
        <v>288.0</v>
      </c>
      <c r="C1069" s="19"/>
      <c r="D1069" s="19"/>
      <c r="E1069" s="19"/>
      <c r="F1069" s="19"/>
    </row>
    <row r="1070" ht="15.75" customHeight="1">
      <c r="A1070" s="54" t="s">
        <v>202</v>
      </c>
      <c r="B1070" s="73">
        <v>216.0</v>
      </c>
      <c r="C1070" s="19"/>
      <c r="D1070" s="19"/>
      <c r="E1070" s="19"/>
      <c r="F1070" s="19"/>
    </row>
    <row r="1071" ht="15.75" customHeight="1">
      <c r="A1071" s="54" t="s">
        <v>203</v>
      </c>
      <c r="B1071" s="73">
        <v>39.0</v>
      </c>
      <c r="C1071" s="19"/>
      <c r="D1071" s="19"/>
      <c r="E1071" s="19"/>
      <c r="F1071" s="19"/>
    </row>
    <row r="1072" ht="15.75" customHeight="1">
      <c r="A1072" s="54" t="s">
        <v>162</v>
      </c>
      <c r="B1072" s="74">
        <v>58040.0</v>
      </c>
      <c r="C1072" s="19"/>
      <c r="D1072" s="19"/>
      <c r="E1072" s="19"/>
      <c r="F1072" s="19"/>
    </row>
    <row r="1073" ht="15.75" customHeight="1">
      <c r="A1073" s="54"/>
      <c r="B1073" s="54"/>
      <c r="C1073" s="19"/>
      <c r="D1073" s="19"/>
      <c r="E1073" s="19"/>
      <c r="F1073" s="19"/>
    </row>
    <row r="1074" ht="15.75" customHeight="1">
      <c r="A1074" s="54" t="s">
        <v>69</v>
      </c>
      <c r="B1074" s="71"/>
      <c r="C1074" s="19"/>
      <c r="D1074" s="19"/>
      <c r="E1074" s="19"/>
      <c r="F1074" s="19"/>
    </row>
    <row r="1075" ht="15.75" customHeight="1">
      <c r="A1075" s="54" t="s">
        <v>188</v>
      </c>
      <c r="B1075" s="72">
        <v>7436.0</v>
      </c>
      <c r="C1075" s="19"/>
      <c r="D1075" s="19"/>
      <c r="E1075" s="19"/>
      <c r="F1075" s="19"/>
    </row>
    <row r="1076" ht="15.75" customHeight="1">
      <c r="A1076" s="54" t="s">
        <v>189</v>
      </c>
      <c r="B1076" s="73">
        <v>207.0</v>
      </c>
      <c r="C1076" s="19"/>
      <c r="D1076" s="19"/>
      <c r="E1076" s="19"/>
      <c r="F1076" s="19"/>
    </row>
    <row r="1077" ht="15.75" customHeight="1">
      <c r="A1077" s="54" t="s">
        <v>190</v>
      </c>
      <c r="B1077" s="73">
        <v>495.0</v>
      </c>
      <c r="C1077" s="19"/>
      <c r="D1077" s="19"/>
      <c r="E1077" s="19"/>
      <c r="F1077" s="19"/>
    </row>
    <row r="1078" ht="15.75" customHeight="1">
      <c r="A1078" s="54" t="s">
        <v>191</v>
      </c>
      <c r="B1078" s="73">
        <v>447.0</v>
      </c>
      <c r="C1078" s="19"/>
      <c r="D1078" s="19"/>
      <c r="E1078" s="19"/>
      <c r="F1078" s="19"/>
    </row>
    <row r="1079" ht="15.75" customHeight="1">
      <c r="A1079" s="54" t="s">
        <v>192</v>
      </c>
      <c r="B1079" s="73">
        <v>552.0</v>
      </c>
      <c r="C1079" s="19"/>
      <c r="D1079" s="19"/>
      <c r="E1079" s="19"/>
      <c r="F1079" s="19"/>
    </row>
    <row r="1080" ht="15.75" customHeight="1">
      <c r="A1080" s="54" t="s">
        <v>193</v>
      </c>
      <c r="B1080" s="73">
        <v>439.0</v>
      </c>
      <c r="C1080" s="19"/>
      <c r="D1080" s="19"/>
      <c r="E1080" s="19"/>
      <c r="F1080" s="19"/>
    </row>
    <row r="1081" ht="15.75" customHeight="1">
      <c r="A1081" s="54" t="s">
        <v>194</v>
      </c>
      <c r="B1081" s="73">
        <v>351.0</v>
      </c>
      <c r="C1081" s="19"/>
      <c r="D1081" s="19"/>
      <c r="E1081" s="19"/>
      <c r="F1081" s="19"/>
    </row>
    <row r="1082" ht="15.75" customHeight="1">
      <c r="A1082" s="54" t="s">
        <v>195</v>
      </c>
      <c r="B1082" s="73">
        <v>345.0</v>
      </c>
      <c r="C1082" s="19"/>
      <c r="D1082" s="19"/>
      <c r="E1082" s="19"/>
      <c r="F1082" s="19"/>
    </row>
    <row r="1083" ht="15.75" customHeight="1">
      <c r="A1083" s="54" t="s">
        <v>196</v>
      </c>
      <c r="B1083" s="73">
        <v>420.0</v>
      </c>
      <c r="C1083" s="19"/>
      <c r="D1083" s="19"/>
      <c r="E1083" s="19"/>
      <c r="F1083" s="19"/>
    </row>
    <row r="1084" ht="15.75" customHeight="1">
      <c r="A1084" s="54" t="s">
        <v>197</v>
      </c>
      <c r="B1084" s="73">
        <v>702.0</v>
      </c>
      <c r="C1084" s="19"/>
      <c r="D1084" s="19"/>
      <c r="E1084" s="19"/>
      <c r="F1084" s="19"/>
    </row>
    <row r="1085" ht="15.75" customHeight="1">
      <c r="A1085" s="54" t="s">
        <v>198</v>
      </c>
      <c r="B1085" s="73">
        <v>511.0</v>
      </c>
      <c r="C1085" s="19"/>
      <c r="D1085" s="19"/>
      <c r="E1085" s="19"/>
      <c r="F1085" s="19"/>
    </row>
    <row r="1086" ht="15.75" customHeight="1">
      <c r="A1086" s="54" t="s">
        <v>199</v>
      </c>
      <c r="B1086" s="73">
        <v>418.0</v>
      </c>
      <c r="C1086" s="19"/>
      <c r="D1086" s="19"/>
      <c r="E1086" s="19"/>
      <c r="F1086" s="19"/>
    </row>
    <row r="1087" ht="15.75" customHeight="1">
      <c r="A1087" s="54" t="s">
        <v>200</v>
      </c>
      <c r="B1087" s="73">
        <v>377.0</v>
      </c>
      <c r="C1087" s="19"/>
      <c r="D1087" s="19"/>
      <c r="E1087" s="19"/>
      <c r="F1087" s="19"/>
    </row>
    <row r="1088" ht="15.75" customHeight="1">
      <c r="A1088" s="54" t="s">
        <v>151</v>
      </c>
      <c r="B1088" s="73">
        <v>790.0</v>
      </c>
      <c r="C1088" s="19"/>
      <c r="D1088" s="19"/>
      <c r="E1088" s="19"/>
      <c r="F1088" s="19"/>
    </row>
    <row r="1089" ht="15.75" customHeight="1">
      <c r="A1089" s="54" t="s">
        <v>152</v>
      </c>
      <c r="B1089" s="73">
        <v>445.0</v>
      </c>
      <c r="C1089" s="19"/>
      <c r="D1089" s="19"/>
      <c r="E1089" s="19"/>
      <c r="F1089" s="19"/>
    </row>
    <row r="1090" ht="15.75" customHeight="1">
      <c r="A1090" s="54" t="s">
        <v>201</v>
      </c>
      <c r="B1090" s="73">
        <v>503.0</v>
      </c>
      <c r="C1090" s="19"/>
      <c r="D1090" s="19"/>
      <c r="E1090" s="19"/>
      <c r="F1090" s="19"/>
    </row>
    <row r="1091" ht="15.75" customHeight="1">
      <c r="A1091" s="54" t="s">
        <v>202</v>
      </c>
      <c r="B1091" s="73">
        <v>398.0</v>
      </c>
      <c r="C1091" s="19"/>
      <c r="D1091" s="19"/>
      <c r="E1091" s="19"/>
      <c r="F1091" s="19"/>
    </row>
    <row r="1092" ht="15.75" customHeight="1">
      <c r="A1092" s="54" t="s">
        <v>203</v>
      </c>
      <c r="B1092" s="73">
        <v>36.0</v>
      </c>
      <c r="C1092" s="19"/>
      <c r="D1092" s="19"/>
      <c r="E1092" s="19"/>
      <c r="F1092" s="19"/>
    </row>
    <row r="1093" ht="15.75" customHeight="1">
      <c r="A1093" s="54" t="s">
        <v>162</v>
      </c>
      <c r="B1093" s="74">
        <v>63800.0</v>
      </c>
      <c r="C1093" s="19"/>
      <c r="D1093" s="19"/>
      <c r="E1093" s="19"/>
      <c r="F1093" s="19"/>
    </row>
    <row r="1094" ht="15.75" customHeight="1">
      <c r="A1094" s="54"/>
      <c r="B1094" s="54"/>
      <c r="C1094" s="19"/>
      <c r="D1094" s="19"/>
      <c r="E1094" s="19"/>
      <c r="F1094" s="19"/>
    </row>
    <row r="1095" ht="15.75" customHeight="1">
      <c r="A1095" s="54" t="s">
        <v>70</v>
      </c>
      <c r="B1095" s="71"/>
      <c r="C1095" s="19"/>
      <c r="D1095" s="19"/>
      <c r="E1095" s="19"/>
      <c r="F1095" s="19"/>
    </row>
    <row r="1096" ht="15.75" customHeight="1">
      <c r="A1096" s="54" t="s">
        <v>188</v>
      </c>
      <c r="B1096" s="72">
        <v>11732.0</v>
      </c>
      <c r="C1096" s="19"/>
      <c r="D1096" s="19"/>
      <c r="E1096" s="19"/>
      <c r="F1096" s="19"/>
    </row>
    <row r="1097" ht="15.75" customHeight="1">
      <c r="A1097" s="54" t="s">
        <v>189</v>
      </c>
      <c r="B1097" s="73">
        <v>591.0</v>
      </c>
      <c r="C1097" s="19"/>
      <c r="D1097" s="19"/>
      <c r="E1097" s="19"/>
      <c r="F1097" s="19"/>
    </row>
    <row r="1098" ht="15.75" customHeight="1">
      <c r="A1098" s="54" t="s">
        <v>190</v>
      </c>
      <c r="B1098" s="73">
        <v>780.0</v>
      </c>
      <c r="C1098" s="19"/>
      <c r="D1098" s="19"/>
      <c r="E1098" s="19"/>
      <c r="F1098" s="19"/>
    </row>
    <row r="1099" ht="15.75" customHeight="1">
      <c r="A1099" s="54" t="s">
        <v>191</v>
      </c>
      <c r="B1099" s="73">
        <v>650.0</v>
      </c>
      <c r="C1099" s="19"/>
      <c r="D1099" s="19"/>
      <c r="E1099" s="19"/>
      <c r="F1099" s="19"/>
    </row>
    <row r="1100" ht="15.75" customHeight="1">
      <c r="A1100" s="54" t="s">
        <v>192</v>
      </c>
      <c r="B1100" s="73">
        <v>616.0</v>
      </c>
      <c r="C1100" s="19"/>
      <c r="D1100" s="19"/>
      <c r="E1100" s="19"/>
      <c r="F1100" s="19"/>
    </row>
    <row r="1101" ht="15.75" customHeight="1">
      <c r="A1101" s="54" t="s">
        <v>193</v>
      </c>
      <c r="B1101" s="73">
        <v>842.0</v>
      </c>
      <c r="C1101" s="19"/>
      <c r="D1101" s="19"/>
      <c r="E1101" s="19"/>
      <c r="F1101" s="19"/>
    </row>
    <row r="1102" ht="15.75" customHeight="1">
      <c r="A1102" s="54" t="s">
        <v>194</v>
      </c>
      <c r="B1102" s="73">
        <v>733.0</v>
      </c>
      <c r="C1102" s="19"/>
      <c r="D1102" s="19"/>
      <c r="E1102" s="19"/>
      <c r="F1102" s="19"/>
    </row>
    <row r="1103" ht="15.75" customHeight="1">
      <c r="A1103" s="54" t="s">
        <v>195</v>
      </c>
      <c r="B1103" s="73">
        <v>817.0</v>
      </c>
      <c r="C1103" s="19"/>
      <c r="D1103" s="19"/>
      <c r="E1103" s="19"/>
      <c r="F1103" s="19"/>
    </row>
    <row r="1104" ht="15.75" customHeight="1">
      <c r="A1104" s="54" t="s">
        <v>196</v>
      </c>
      <c r="B1104" s="73">
        <v>803.0</v>
      </c>
      <c r="C1104" s="19"/>
      <c r="D1104" s="19"/>
      <c r="E1104" s="19"/>
      <c r="F1104" s="19"/>
    </row>
    <row r="1105" ht="15.75" customHeight="1">
      <c r="A1105" s="54" t="s">
        <v>197</v>
      </c>
      <c r="B1105" s="73">
        <v>969.0</v>
      </c>
      <c r="C1105" s="19"/>
      <c r="D1105" s="19"/>
      <c r="E1105" s="19"/>
      <c r="F1105" s="19"/>
    </row>
    <row r="1106" ht="15.75" customHeight="1">
      <c r="A1106" s="54" t="s">
        <v>198</v>
      </c>
      <c r="B1106" s="73">
        <v>747.0</v>
      </c>
      <c r="C1106" s="19"/>
      <c r="D1106" s="19"/>
      <c r="E1106" s="19"/>
      <c r="F1106" s="19"/>
    </row>
    <row r="1107" ht="15.75" customHeight="1">
      <c r="A1107" s="54" t="s">
        <v>199</v>
      </c>
      <c r="B1107" s="73">
        <v>778.0</v>
      </c>
      <c r="C1107" s="19"/>
      <c r="D1107" s="19"/>
      <c r="E1107" s="19"/>
      <c r="F1107" s="19"/>
    </row>
    <row r="1108" ht="15.75" customHeight="1">
      <c r="A1108" s="54" t="s">
        <v>200</v>
      </c>
      <c r="B1108" s="73">
        <v>629.0</v>
      </c>
      <c r="C1108" s="19"/>
      <c r="D1108" s="19"/>
      <c r="E1108" s="19"/>
      <c r="F1108" s="19"/>
    </row>
    <row r="1109" ht="15.75" customHeight="1">
      <c r="A1109" s="54" t="s">
        <v>151</v>
      </c>
      <c r="B1109" s="72">
        <v>1142.0</v>
      </c>
      <c r="C1109" s="19"/>
      <c r="D1109" s="19"/>
      <c r="E1109" s="19"/>
      <c r="F1109" s="19"/>
    </row>
    <row r="1110" ht="15.75" customHeight="1">
      <c r="A1110" s="54" t="s">
        <v>152</v>
      </c>
      <c r="B1110" s="73">
        <v>701.0</v>
      </c>
      <c r="C1110" s="19"/>
      <c r="D1110" s="19"/>
      <c r="E1110" s="19"/>
      <c r="F1110" s="19"/>
    </row>
    <row r="1111" ht="15.75" customHeight="1">
      <c r="A1111" s="54" t="s">
        <v>201</v>
      </c>
      <c r="B1111" s="73">
        <v>556.0</v>
      </c>
      <c r="C1111" s="19"/>
      <c r="D1111" s="19"/>
      <c r="E1111" s="19"/>
      <c r="F1111" s="19"/>
    </row>
    <row r="1112" ht="15.75" customHeight="1">
      <c r="A1112" s="54" t="s">
        <v>202</v>
      </c>
      <c r="B1112" s="73">
        <v>302.0</v>
      </c>
      <c r="C1112" s="19"/>
      <c r="D1112" s="19"/>
      <c r="E1112" s="19"/>
      <c r="F1112" s="19"/>
    </row>
    <row r="1113" ht="15.75" customHeight="1">
      <c r="A1113" s="54" t="s">
        <v>203</v>
      </c>
      <c r="B1113" s="73">
        <v>76.0</v>
      </c>
      <c r="C1113" s="19"/>
      <c r="D1113" s="19"/>
      <c r="E1113" s="19"/>
      <c r="F1113" s="19"/>
    </row>
    <row r="1114" ht="15.75" customHeight="1">
      <c r="A1114" s="54" t="s">
        <v>162</v>
      </c>
      <c r="B1114" s="74">
        <v>59210.0</v>
      </c>
      <c r="C1114" s="19"/>
      <c r="D1114" s="19"/>
      <c r="E1114" s="19"/>
      <c r="F1114" s="19"/>
    </row>
    <row r="1115" ht="15.75" customHeight="1">
      <c r="A1115" s="54"/>
      <c r="B1115" s="54"/>
      <c r="C1115" s="19"/>
      <c r="D1115" s="19"/>
      <c r="E1115" s="19"/>
      <c r="F1115" s="19"/>
    </row>
    <row r="1116" ht="15.75" customHeight="1">
      <c r="A1116" s="54" t="s">
        <v>71</v>
      </c>
      <c r="B1116" s="71"/>
      <c r="C1116" s="19"/>
      <c r="D1116" s="19"/>
      <c r="E1116" s="19"/>
      <c r="F1116" s="19"/>
    </row>
    <row r="1117" ht="15.75" customHeight="1">
      <c r="A1117" s="54" t="s">
        <v>188</v>
      </c>
      <c r="B1117" s="72">
        <v>3393.0</v>
      </c>
      <c r="C1117" s="19"/>
      <c r="D1117" s="19"/>
      <c r="E1117" s="19"/>
      <c r="F1117" s="19"/>
    </row>
    <row r="1118" ht="15.75" customHeight="1">
      <c r="A1118" s="54" t="s">
        <v>189</v>
      </c>
      <c r="B1118" s="73">
        <v>384.0</v>
      </c>
      <c r="C1118" s="19"/>
      <c r="D1118" s="19"/>
      <c r="E1118" s="19"/>
      <c r="F1118" s="19"/>
    </row>
    <row r="1119" ht="15.75" customHeight="1">
      <c r="A1119" s="54" t="s">
        <v>190</v>
      </c>
      <c r="B1119" s="73">
        <v>693.0</v>
      </c>
      <c r="C1119" s="19"/>
      <c r="D1119" s="19"/>
      <c r="E1119" s="19"/>
      <c r="F1119" s="19"/>
    </row>
    <row r="1120" ht="15.75" customHeight="1">
      <c r="A1120" s="54" t="s">
        <v>191</v>
      </c>
      <c r="B1120" s="73">
        <v>413.0</v>
      </c>
      <c r="C1120" s="19"/>
      <c r="D1120" s="19"/>
      <c r="E1120" s="19"/>
      <c r="F1120" s="19"/>
    </row>
    <row r="1121" ht="15.75" customHeight="1">
      <c r="A1121" s="54" t="s">
        <v>192</v>
      </c>
      <c r="B1121" s="73">
        <v>307.0</v>
      </c>
      <c r="C1121" s="19"/>
      <c r="D1121" s="19"/>
      <c r="E1121" s="19"/>
      <c r="F1121" s="19"/>
    </row>
    <row r="1122" ht="15.75" customHeight="1">
      <c r="A1122" s="54" t="s">
        <v>193</v>
      </c>
      <c r="B1122" s="73">
        <v>260.0</v>
      </c>
      <c r="C1122" s="19"/>
      <c r="D1122" s="19"/>
      <c r="E1122" s="19"/>
      <c r="F1122" s="19"/>
    </row>
    <row r="1123" ht="15.75" customHeight="1">
      <c r="A1123" s="54" t="s">
        <v>194</v>
      </c>
      <c r="B1123" s="73">
        <v>224.0</v>
      </c>
      <c r="C1123" s="19"/>
      <c r="D1123" s="19"/>
      <c r="E1123" s="19"/>
      <c r="F1123" s="19"/>
    </row>
    <row r="1124" ht="15.75" customHeight="1">
      <c r="A1124" s="54" t="s">
        <v>195</v>
      </c>
      <c r="B1124" s="73">
        <v>189.0</v>
      </c>
      <c r="C1124" s="19"/>
      <c r="D1124" s="19"/>
      <c r="E1124" s="19"/>
      <c r="F1124" s="19"/>
    </row>
    <row r="1125" ht="15.75" customHeight="1">
      <c r="A1125" s="54" t="s">
        <v>196</v>
      </c>
      <c r="B1125" s="73">
        <v>149.0</v>
      </c>
      <c r="C1125" s="19"/>
      <c r="D1125" s="19"/>
      <c r="E1125" s="19"/>
      <c r="F1125" s="19"/>
    </row>
    <row r="1126" ht="15.75" customHeight="1">
      <c r="A1126" s="54" t="s">
        <v>197</v>
      </c>
      <c r="B1126" s="73">
        <v>181.0</v>
      </c>
      <c r="C1126" s="19"/>
      <c r="D1126" s="19"/>
      <c r="E1126" s="19"/>
      <c r="F1126" s="19"/>
    </row>
    <row r="1127" ht="15.75" customHeight="1">
      <c r="A1127" s="54" t="s">
        <v>198</v>
      </c>
      <c r="B1127" s="73">
        <v>139.0</v>
      </c>
      <c r="C1127" s="19"/>
      <c r="D1127" s="19"/>
      <c r="E1127" s="19"/>
      <c r="F1127" s="19"/>
    </row>
    <row r="1128" ht="15.75" customHeight="1">
      <c r="A1128" s="54" t="s">
        <v>199</v>
      </c>
      <c r="B1128" s="73">
        <v>85.0</v>
      </c>
      <c r="C1128" s="19"/>
      <c r="D1128" s="19"/>
      <c r="E1128" s="19"/>
      <c r="F1128" s="19"/>
    </row>
    <row r="1129" ht="15.75" customHeight="1">
      <c r="A1129" s="54" t="s">
        <v>200</v>
      </c>
      <c r="B1129" s="73">
        <v>137.0</v>
      </c>
      <c r="C1129" s="19"/>
      <c r="D1129" s="19"/>
      <c r="E1129" s="19"/>
      <c r="F1129" s="19"/>
    </row>
    <row r="1130" ht="15.75" customHeight="1">
      <c r="A1130" s="54" t="s">
        <v>151</v>
      </c>
      <c r="B1130" s="73">
        <v>99.0</v>
      </c>
      <c r="C1130" s="19"/>
      <c r="D1130" s="19"/>
      <c r="E1130" s="19"/>
      <c r="F1130" s="19"/>
    </row>
    <row r="1131" ht="15.75" customHeight="1">
      <c r="A1131" s="54" t="s">
        <v>152</v>
      </c>
      <c r="B1131" s="73">
        <v>42.0</v>
      </c>
      <c r="C1131" s="19"/>
      <c r="D1131" s="19"/>
      <c r="E1131" s="19"/>
      <c r="F1131" s="19"/>
    </row>
    <row r="1132" ht="15.75" customHeight="1">
      <c r="A1132" s="54" t="s">
        <v>201</v>
      </c>
      <c r="B1132" s="73">
        <v>55.0</v>
      </c>
      <c r="C1132" s="19"/>
      <c r="D1132" s="19"/>
      <c r="E1132" s="19"/>
      <c r="F1132" s="19"/>
    </row>
    <row r="1133" ht="15.75" customHeight="1">
      <c r="A1133" s="54" t="s">
        <v>202</v>
      </c>
      <c r="B1133" s="73">
        <v>31.0</v>
      </c>
      <c r="C1133" s="19"/>
      <c r="D1133" s="19"/>
      <c r="E1133" s="19"/>
      <c r="F1133" s="19"/>
    </row>
    <row r="1134" ht="15.75" customHeight="1">
      <c r="A1134" s="54" t="s">
        <v>203</v>
      </c>
      <c r="B1134" s="73">
        <v>5.0</v>
      </c>
      <c r="C1134" s="19"/>
      <c r="D1134" s="19"/>
      <c r="E1134" s="19"/>
      <c r="F1134" s="19"/>
    </row>
    <row r="1135" ht="15.75" customHeight="1">
      <c r="A1135" s="54" t="s">
        <v>162</v>
      </c>
      <c r="B1135" s="74">
        <v>27064.0</v>
      </c>
      <c r="C1135" s="19"/>
      <c r="D1135" s="19"/>
      <c r="E1135" s="19"/>
      <c r="F1135" s="19"/>
    </row>
    <row r="1136" ht="15.75" customHeight="1">
      <c r="A1136" s="54"/>
      <c r="B1136" s="54"/>
      <c r="C1136" s="19"/>
      <c r="D1136" s="19"/>
      <c r="E1136" s="19"/>
      <c r="F1136" s="19"/>
    </row>
    <row r="1137" ht="15.75" customHeight="1">
      <c r="A1137" s="54" t="s">
        <v>72</v>
      </c>
      <c r="B1137" s="71"/>
      <c r="C1137" s="19"/>
      <c r="D1137" s="19"/>
      <c r="E1137" s="19"/>
      <c r="F1137" s="19"/>
    </row>
    <row r="1138" ht="15.75" customHeight="1">
      <c r="A1138" s="54" t="s">
        <v>188</v>
      </c>
      <c r="B1138" s="72">
        <v>4157.0</v>
      </c>
      <c r="C1138" s="19"/>
      <c r="D1138" s="19"/>
      <c r="E1138" s="19"/>
      <c r="F1138" s="19"/>
    </row>
    <row r="1139" ht="15.75" customHeight="1">
      <c r="A1139" s="54" t="s">
        <v>189</v>
      </c>
      <c r="B1139" s="73">
        <v>181.0</v>
      </c>
      <c r="C1139" s="19"/>
      <c r="D1139" s="19"/>
      <c r="E1139" s="19"/>
      <c r="F1139" s="19"/>
    </row>
    <row r="1140" ht="15.75" customHeight="1">
      <c r="A1140" s="54" t="s">
        <v>190</v>
      </c>
      <c r="B1140" s="73">
        <v>252.0</v>
      </c>
      <c r="C1140" s="19"/>
      <c r="D1140" s="19"/>
      <c r="E1140" s="19"/>
      <c r="F1140" s="19"/>
    </row>
    <row r="1141" ht="15.75" customHeight="1">
      <c r="A1141" s="54" t="s">
        <v>191</v>
      </c>
      <c r="B1141" s="73">
        <v>248.0</v>
      </c>
      <c r="C1141" s="19"/>
      <c r="D1141" s="19"/>
      <c r="E1141" s="19"/>
      <c r="F1141" s="19"/>
    </row>
    <row r="1142" ht="15.75" customHeight="1">
      <c r="A1142" s="54" t="s">
        <v>192</v>
      </c>
      <c r="B1142" s="73">
        <v>271.0</v>
      </c>
      <c r="C1142" s="19"/>
      <c r="D1142" s="19"/>
      <c r="E1142" s="19"/>
      <c r="F1142" s="19"/>
    </row>
    <row r="1143" ht="15.75" customHeight="1">
      <c r="A1143" s="54" t="s">
        <v>193</v>
      </c>
      <c r="B1143" s="73">
        <v>262.0</v>
      </c>
      <c r="C1143" s="19"/>
      <c r="D1143" s="19"/>
      <c r="E1143" s="19"/>
      <c r="F1143" s="19"/>
    </row>
    <row r="1144" ht="15.75" customHeight="1">
      <c r="A1144" s="54" t="s">
        <v>194</v>
      </c>
      <c r="B1144" s="73">
        <v>174.0</v>
      </c>
      <c r="C1144" s="19"/>
      <c r="D1144" s="19"/>
      <c r="E1144" s="19"/>
      <c r="F1144" s="19"/>
    </row>
    <row r="1145" ht="15.75" customHeight="1">
      <c r="A1145" s="54" t="s">
        <v>195</v>
      </c>
      <c r="B1145" s="73">
        <v>214.0</v>
      </c>
      <c r="C1145" s="19"/>
      <c r="D1145" s="19"/>
      <c r="E1145" s="19"/>
      <c r="F1145" s="19"/>
    </row>
    <row r="1146" ht="15.75" customHeight="1">
      <c r="A1146" s="54" t="s">
        <v>196</v>
      </c>
      <c r="B1146" s="73">
        <v>211.0</v>
      </c>
      <c r="C1146" s="19"/>
      <c r="D1146" s="19"/>
      <c r="E1146" s="19"/>
      <c r="F1146" s="19"/>
    </row>
    <row r="1147" ht="15.75" customHeight="1">
      <c r="A1147" s="54" t="s">
        <v>197</v>
      </c>
      <c r="B1147" s="73">
        <v>358.0</v>
      </c>
      <c r="C1147" s="19"/>
      <c r="D1147" s="19"/>
      <c r="E1147" s="19"/>
      <c r="F1147" s="19"/>
    </row>
    <row r="1148" ht="15.75" customHeight="1">
      <c r="A1148" s="54" t="s">
        <v>198</v>
      </c>
      <c r="B1148" s="73">
        <v>272.0</v>
      </c>
      <c r="C1148" s="19"/>
      <c r="D1148" s="19"/>
      <c r="E1148" s="19"/>
      <c r="F1148" s="19"/>
    </row>
    <row r="1149" ht="15.75" customHeight="1">
      <c r="A1149" s="54" t="s">
        <v>199</v>
      </c>
      <c r="B1149" s="73">
        <v>311.0</v>
      </c>
      <c r="C1149" s="19"/>
      <c r="D1149" s="19"/>
      <c r="E1149" s="19"/>
      <c r="F1149" s="19"/>
    </row>
    <row r="1150" ht="15.75" customHeight="1">
      <c r="A1150" s="54" t="s">
        <v>200</v>
      </c>
      <c r="B1150" s="73">
        <v>264.0</v>
      </c>
      <c r="C1150" s="19"/>
      <c r="D1150" s="19"/>
      <c r="E1150" s="19"/>
      <c r="F1150" s="19"/>
    </row>
    <row r="1151" ht="15.75" customHeight="1">
      <c r="A1151" s="54" t="s">
        <v>151</v>
      </c>
      <c r="B1151" s="73">
        <v>434.0</v>
      </c>
      <c r="C1151" s="19"/>
      <c r="D1151" s="19"/>
      <c r="E1151" s="19"/>
      <c r="F1151" s="19"/>
    </row>
    <row r="1152" ht="15.75" customHeight="1">
      <c r="A1152" s="54" t="s">
        <v>152</v>
      </c>
      <c r="B1152" s="73">
        <v>241.0</v>
      </c>
      <c r="C1152" s="19"/>
      <c r="D1152" s="19"/>
      <c r="E1152" s="19"/>
      <c r="F1152" s="19"/>
    </row>
    <row r="1153" ht="15.75" customHeight="1">
      <c r="A1153" s="54" t="s">
        <v>201</v>
      </c>
      <c r="B1153" s="73">
        <v>302.0</v>
      </c>
      <c r="C1153" s="19"/>
      <c r="D1153" s="19"/>
      <c r="E1153" s="19"/>
      <c r="F1153" s="19"/>
    </row>
    <row r="1154" ht="15.75" customHeight="1">
      <c r="A1154" s="54" t="s">
        <v>202</v>
      </c>
      <c r="B1154" s="73">
        <v>136.0</v>
      </c>
      <c r="C1154" s="19"/>
      <c r="D1154" s="19"/>
      <c r="E1154" s="19"/>
      <c r="F1154" s="19"/>
    </row>
    <row r="1155" ht="15.75" customHeight="1">
      <c r="A1155" s="54" t="s">
        <v>203</v>
      </c>
      <c r="B1155" s="73">
        <v>26.0</v>
      </c>
      <c r="C1155" s="19"/>
      <c r="D1155" s="19"/>
      <c r="E1155" s="19"/>
      <c r="F1155" s="19"/>
    </row>
    <row r="1156" ht="15.75" customHeight="1">
      <c r="A1156" s="54" t="s">
        <v>162</v>
      </c>
      <c r="B1156" s="74">
        <v>64416.0</v>
      </c>
      <c r="C1156" s="19"/>
      <c r="D1156" s="19"/>
      <c r="E1156" s="19"/>
      <c r="F1156" s="19"/>
    </row>
    <row r="1157" ht="15.75" customHeight="1">
      <c r="A1157" s="54"/>
      <c r="B1157" s="54"/>
      <c r="C1157" s="19"/>
      <c r="D1157" s="19"/>
      <c r="E1157" s="19"/>
      <c r="F1157" s="19"/>
    </row>
    <row r="1158" ht="15.75" customHeight="1">
      <c r="A1158" s="54" t="s">
        <v>73</v>
      </c>
      <c r="B1158" s="71"/>
      <c r="C1158" s="19"/>
      <c r="D1158" s="19"/>
      <c r="E1158" s="19"/>
      <c r="F1158" s="19"/>
    </row>
    <row r="1159" ht="15.75" customHeight="1">
      <c r="A1159" s="54" t="s">
        <v>188</v>
      </c>
      <c r="B1159" s="72">
        <v>12624.0</v>
      </c>
      <c r="C1159" s="19"/>
      <c r="D1159" s="19"/>
      <c r="E1159" s="19"/>
      <c r="F1159" s="19"/>
    </row>
    <row r="1160" ht="15.75" customHeight="1">
      <c r="A1160" s="54" t="s">
        <v>189</v>
      </c>
      <c r="B1160" s="73">
        <v>324.0</v>
      </c>
      <c r="C1160" s="19"/>
      <c r="D1160" s="19"/>
      <c r="E1160" s="19"/>
      <c r="F1160" s="19"/>
    </row>
    <row r="1161" ht="15.75" customHeight="1">
      <c r="A1161" s="54" t="s">
        <v>190</v>
      </c>
      <c r="B1161" s="73">
        <v>717.0</v>
      </c>
      <c r="C1161" s="19"/>
      <c r="D1161" s="19"/>
      <c r="E1161" s="19"/>
      <c r="F1161" s="19"/>
    </row>
    <row r="1162" ht="15.75" customHeight="1">
      <c r="A1162" s="54" t="s">
        <v>191</v>
      </c>
      <c r="B1162" s="73">
        <v>674.0</v>
      </c>
      <c r="C1162" s="19"/>
      <c r="D1162" s="19"/>
      <c r="E1162" s="19"/>
      <c r="F1162" s="19"/>
    </row>
    <row r="1163" ht="15.75" customHeight="1">
      <c r="A1163" s="54" t="s">
        <v>192</v>
      </c>
      <c r="B1163" s="73">
        <v>753.0</v>
      </c>
      <c r="C1163" s="19"/>
      <c r="D1163" s="19"/>
      <c r="E1163" s="19"/>
      <c r="F1163" s="19"/>
    </row>
    <row r="1164" ht="15.75" customHeight="1">
      <c r="A1164" s="54" t="s">
        <v>193</v>
      </c>
      <c r="B1164" s="73">
        <v>738.0</v>
      </c>
      <c r="C1164" s="19"/>
      <c r="D1164" s="19"/>
      <c r="E1164" s="19"/>
      <c r="F1164" s="19"/>
    </row>
    <row r="1165" ht="15.75" customHeight="1">
      <c r="A1165" s="54" t="s">
        <v>194</v>
      </c>
      <c r="B1165" s="73">
        <v>654.0</v>
      </c>
      <c r="C1165" s="19"/>
      <c r="D1165" s="19"/>
      <c r="E1165" s="19"/>
      <c r="F1165" s="19"/>
    </row>
    <row r="1166" ht="15.75" customHeight="1">
      <c r="A1166" s="54" t="s">
        <v>195</v>
      </c>
      <c r="B1166" s="73">
        <v>772.0</v>
      </c>
      <c r="C1166" s="19"/>
      <c r="D1166" s="19"/>
      <c r="E1166" s="19"/>
      <c r="F1166" s="19"/>
    </row>
    <row r="1167" ht="15.75" customHeight="1">
      <c r="A1167" s="54" t="s">
        <v>196</v>
      </c>
      <c r="B1167" s="73">
        <v>793.0</v>
      </c>
      <c r="C1167" s="19"/>
      <c r="D1167" s="19"/>
      <c r="E1167" s="19"/>
      <c r="F1167" s="19"/>
    </row>
    <row r="1168" ht="15.75" customHeight="1">
      <c r="A1168" s="54" t="s">
        <v>197</v>
      </c>
      <c r="B1168" s="72">
        <v>1008.0</v>
      </c>
      <c r="C1168" s="19"/>
      <c r="D1168" s="19"/>
      <c r="E1168" s="19"/>
      <c r="F1168" s="19"/>
    </row>
    <row r="1169" ht="15.75" customHeight="1">
      <c r="A1169" s="54" t="s">
        <v>198</v>
      </c>
      <c r="B1169" s="73">
        <v>843.0</v>
      </c>
      <c r="C1169" s="19"/>
      <c r="D1169" s="19"/>
      <c r="E1169" s="19"/>
      <c r="F1169" s="19"/>
    </row>
    <row r="1170" ht="15.75" customHeight="1">
      <c r="A1170" s="54" t="s">
        <v>199</v>
      </c>
      <c r="B1170" s="73">
        <v>904.0</v>
      </c>
      <c r="C1170" s="19"/>
      <c r="D1170" s="19"/>
      <c r="E1170" s="19"/>
      <c r="F1170" s="19"/>
    </row>
    <row r="1171" ht="15.75" customHeight="1">
      <c r="A1171" s="54" t="s">
        <v>200</v>
      </c>
      <c r="B1171" s="73">
        <v>663.0</v>
      </c>
      <c r="C1171" s="19"/>
      <c r="D1171" s="19"/>
      <c r="E1171" s="19"/>
      <c r="F1171" s="19"/>
    </row>
    <row r="1172" ht="15.75" customHeight="1">
      <c r="A1172" s="54" t="s">
        <v>151</v>
      </c>
      <c r="B1172" s="72">
        <v>1210.0</v>
      </c>
      <c r="C1172" s="19"/>
      <c r="D1172" s="19"/>
      <c r="E1172" s="19"/>
      <c r="F1172" s="19"/>
    </row>
    <row r="1173" ht="15.75" customHeight="1">
      <c r="A1173" s="54" t="s">
        <v>152</v>
      </c>
      <c r="B1173" s="73">
        <v>950.0</v>
      </c>
      <c r="C1173" s="19"/>
      <c r="D1173" s="19"/>
      <c r="E1173" s="19"/>
      <c r="F1173" s="19"/>
    </row>
    <row r="1174" ht="15.75" customHeight="1">
      <c r="A1174" s="54" t="s">
        <v>201</v>
      </c>
      <c r="B1174" s="73">
        <v>916.0</v>
      </c>
      <c r="C1174" s="19"/>
      <c r="D1174" s="19"/>
      <c r="E1174" s="19"/>
      <c r="F1174" s="19"/>
    </row>
    <row r="1175" ht="15.75" customHeight="1">
      <c r="A1175" s="54" t="s">
        <v>202</v>
      </c>
      <c r="B1175" s="73">
        <v>639.0</v>
      </c>
      <c r="C1175" s="19"/>
      <c r="D1175" s="19"/>
      <c r="E1175" s="19"/>
      <c r="F1175" s="19"/>
    </row>
    <row r="1176" ht="15.75" customHeight="1">
      <c r="A1176" s="54" t="s">
        <v>203</v>
      </c>
      <c r="B1176" s="73">
        <v>66.0</v>
      </c>
      <c r="C1176" s="19"/>
      <c r="D1176" s="19"/>
      <c r="E1176" s="19"/>
      <c r="F1176" s="19"/>
    </row>
    <row r="1177" ht="15.75" customHeight="1">
      <c r="A1177" s="54" t="s">
        <v>162</v>
      </c>
      <c r="B1177" s="74">
        <v>65436.0</v>
      </c>
      <c r="C1177" s="19"/>
      <c r="D1177" s="19"/>
      <c r="E1177" s="19"/>
      <c r="F1177" s="19"/>
    </row>
    <row r="1178" ht="15.75" customHeight="1">
      <c r="A1178" s="54"/>
      <c r="B1178" s="54"/>
      <c r="C1178" s="19"/>
      <c r="D1178" s="19"/>
      <c r="E1178" s="19"/>
      <c r="F1178" s="19"/>
    </row>
    <row r="1179" ht="15.75" customHeight="1">
      <c r="A1179" s="54" t="s">
        <v>74</v>
      </c>
      <c r="B1179" s="71"/>
      <c r="C1179" s="19"/>
      <c r="D1179" s="19"/>
      <c r="E1179" s="19"/>
      <c r="F1179" s="19"/>
    </row>
    <row r="1180" ht="15.75" customHeight="1">
      <c r="A1180" s="54" t="s">
        <v>188</v>
      </c>
      <c r="B1180" s="72">
        <v>3689.0</v>
      </c>
      <c r="C1180" s="19"/>
      <c r="D1180" s="19"/>
      <c r="E1180" s="19"/>
      <c r="F1180" s="19"/>
    </row>
    <row r="1181" ht="15.75" customHeight="1">
      <c r="A1181" s="54" t="s">
        <v>189</v>
      </c>
      <c r="B1181" s="73">
        <v>100.0</v>
      </c>
      <c r="C1181" s="19"/>
      <c r="D1181" s="19"/>
      <c r="E1181" s="19"/>
      <c r="F1181" s="19"/>
    </row>
    <row r="1182" ht="15.75" customHeight="1">
      <c r="A1182" s="54" t="s">
        <v>190</v>
      </c>
      <c r="B1182" s="73">
        <v>223.0</v>
      </c>
      <c r="C1182" s="19"/>
      <c r="D1182" s="19"/>
      <c r="E1182" s="19"/>
      <c r="F1182" s="19"/>
    </row>
    <row r="1183" ht="15.75" customHeight="1">
      <c r="A1183" s="54" t="s">
        <v>191</v>
      </c>
      <c r="B1183" s="73">
        <v>199.0</v>
      </c>
      <c r="C1183" s="19"/>
      <c r="D1183" s="19"/>
      <c r="E1183" s="19"/>
      <c r="F1183" s="19"/>
    </row>
    <row r="1184" ht="15.75" customHeight="1">
      <c r="A1184" s="54" t="s">
        <v>192</v>
      </c>
      <c r="B1184" s="73">
        <v>245.0</v>
      </c>
      <c r="C1184" s="19"/>
      <c r="D1184" s="19"/>
      <c r="E1184" s="19"/>
      <c r="F1184" s="19"/>
    </row>
    <row r="1185" ht="15.75" customHeight="1">
      <c r="A1185" s="54" t="s">
        <v>193</v>
      </c>
      <c r="B1185" s="73">
        <v>340.0</v>
      </c>
      <c r="C1185" s="19"/>
      <c r="D1185" s="19"/>
      <c r="E1185" s="19"/>
      <c r="F1185" s="19"/>
    </row>
    <row r="1186" ht="15.75" customHeight="1">
      <c r="A1186" s="54" t="s">
        <v>194</v>
      </c>
      <c r="B1186" s="73">
        <v>225.0</v>
      </c>
      <c r="C1186" s="19"/>
      <c r="D1186" s="19"/>
      <c r="E1186" s="19"/>
      <c r="F1186" s="19"/>
    </row>
    <row r="1187" ht="15.75" customHeight="1">
      <c r="A1187" s="54" t="s">
        <v>195</v>
      </c>
      <c r="B1187" s="73">
        <v>238.0</v>
      </c>
      <c r="C1187" s="19"/>
      <c r="D1187" s="19"/>
      <c r="E1187" s="19"/>
      <c r="F1187" s="19"/>
    </row>
    <row r="1188" ht="15.75" customHeight="1">
      <c r="A1188" s="54" t="s">
        <v>196</v>
      </c>
      <c r="B1188" s="73">
        <v>313.0</v>
      </c>
      <c r="C1188" s="19"/>
      <c r="D1188" s="19"/>
      <c r="E1188" s="19"/>
      <c r="F1188" s="19"/>
    </row>
    <row r="1189" ht="15.75" customHeight="1">
      <c r="A1189" s="54" t="s">
        <v>197</v>
      </c>
      <c r="B1189" s="73">
        <v>228.0</v>
      </c>
      <c r="C1189" s="19"/>
      <c r="D1189" s="19"/>
      <c r="E1189" s="19"/>
      <c r="F1189" s="19"/>
    </row>
    <row r="1190" ht="15.75" customHeight="1">
      <c r="A1190" s="54" t="s">
        <v>198</v>
      </c>
      <c r="B1190" s="73">
        <v>213.0</v>
      </c>
      <c r="C1190" s="19"/>
      <c r="D1190" s="19"/>
      <c r="E1190" s="19"/>
      <c r="F1190" s="19"/>
    </row>
    <row r="1191" ht="15.75" customHeight="1">
      <c r="A1191" s="54" t="s">
        <v>199</v>
      </c>
      <c r="B1191" s="73">
        <v>235.0</v>
      </c>
      <c r="C1191" s="19"/>
      <c r="D1191" s="19"/>
      <c r="E1191" s="19"/>
      <c r="F1191" s="19"/>
    </row>
    <row r="1192" ht="15.75" customHeight="1">
      <c r="A1192" s="54" t="s">
        <v>200</v>
      </c>
      <c r="B1192" s="73">
        <v>154.0</v>
      </c>
      <c r="C1192" s="19"/>
      <c r="D1192" s="19"/>
      <c r="E1192" s="19"/>
      <c r="F1192" s="19"/>
    </row>
    <row r="1193" ht="15.75" customHeight="1">
      <c r="A1193" s="54" t="s">
        <v>151</v>
      </c>
      <c r="B1193" s="73">
        <v>322.0</v>
      </c>
      <c r="C1193" s="19"/>
      <c r="D1193" s="19"/>
      <c r="E1193" s="19"/>
      <c r="F1193" s="19"/>
    </row>
    <row r="1194" ht="15.75" customHeight="1">
      <c r="A1194" s="54" t="s">
        <v>152</v>
      </c>
      <c r="B1194" s="73">
        <v>185.0</v>
      </c>
      <c r="C1194" s="19"/>
      <c r="D1194" s="19"/>
      <c r="E1194" s="19"/>
      <c r="F1194" s="19"/>
    </row>
    <row r="1195" ht="15.75" customHeight="1">
      <c r="A1195" s="54" t="s">
        <v>201</v>
      </c>
      <c r="B1195" s="73">
        <v>288.0</v>
      </c>
      <c r="C1195" s="19"/>
      <c r="D1195" s="19"/>
      <c r="E1195" s="19"/>
      <c r="F1195" s="19"/>
    </row>
    <row r="1196" ht="15.75" customHeight="1">
      <c r="A1196" s="54" t="s">
        <v>202</v>
      </c>
      <c r="B1196" s="73">
        <v>163.0</v>
      </c>
      <c r="C1196" s="19"/>
      <c r="D1196" s="19"/>
      <c r="E1196" s="19"/>
      <c r="F1196" s="19"/>
    </row>
    <row r="1197" ht="15.75" customHeight="1">
      <c r="A1197" s="54" t="s">
        <v>203</v>
      </c>
      <c r="B1197" s="73">
        <v>18.0</v>
      </c>
      <c r="C1197" s="19"/>
      <c r="D1197" s="19"/>
      <c r="E1197" s="19"/>
      <c r="F1197" s="19"/>
    </row>
    <row r="1198" ht="15.75" customHeight="1">
      <c r="A1198" s="54" t="s">
        <v>162</v>
      </c>
      <c r="B1198" s="74">
        <v>58043.0</v>
      </c>
      <c r="C1198" s="19"/>
      <c r="D1198" s="19"/>
      <c r="E1198" s="19"/>
      <c r="F1198" s="19"/>
    </row>
    <row r="1199" ht="15.75" customHeight="1">
      <c r="A1199" s="54"/>
      <c r="B1199" s="54"/>
      <c r="C1199" s="19"/>
      <c r="D1199" s="19"/>
      <c r="E1199" s="19"/>
      <c r="F1199" s="19"/>
    </row>
    <row r="1200" ht="15.75" customHeight="1">
      <c r="A1200" s="54" t="s">
        <v>76</v>
      </c>
      <c r="B1200" s="71"/>
      <c r="C1200" s="19"/>
      <c r="D1200" s="19"/>
      <c r="E1200" s="19"/>
      <c r="F1200" s="19"/>
    </row>
    <row r="1201" ht="15.75" customHeight="1">
      <c r="A1201" s="54" t="s">
        <v>188</v>
      </c>
      <c r="B1201" s="72">
        <v>12214.0</v>
      </c>
      <c r="C1201" s="19"/>
      <c r="D1201" s="19"/>
      <c r="E1201" s="19"/>
      <c r="F1201" s="19"/>
    </row>
    <row r="1202" ht="15.75" customHeight="1">
      <c r="A1202" s="54" t="s">
        <v>189</v>
      </c>
      <c r="B1202" s="73">
        <v>562.0</v>
      </c>
      <c r="C1202" s="19"/>
      <c r="D1202" s="19"/>
      <c r="E1202" s="19"/>
      <c r="F1202" s="19"/>
    </row>
    <row r="1203" ht="15.75" customHeight="1">
      <c r="A1203" s="54" t="s">
        <v>190</v>
      </c>
      <c r="B1203" s="72">
        <v>1181.0</v>
      </c>
      <c r="C1203" s="19"/>
      <c r="D1203" s="19"/>
      <c r="E1203" s="19"/>
      <c r="F1203" s="19"/>
    </row>
    <row r="1204" ht="15.75" customHeight="1">
      <c r="A1204" s="54" t="s">
        <v>191</v>
      </c>
      <c r="B1204" s="72">
        <v>1060.0</v>
      </c>
      <c r="C1204" s="19"/>
      <c r="D1204" s="19"/>
      <c r="E1204" s="19"/>
      <c r="F1204" s="19"/>
    </row>
    <row r="1205" ht="15.75" customHeight="1">
      <c r="A1205" s="54" t="s">
        <v>192</v>
      </c>
      <c r="B1205" s="72">
        <v>1023.0</v>
      </c>
      <c r="C1205" s="19"/>
      <c r="D1205" s="19"/>
      <c r="E1205" s="19"/>
      <c r="F1205" s="19"/>
    </row>
    <row r="1206" ht="15.75" customHeight="1">
      <c r="A1206" s="54" t="s">
        <v>193</v>
      </c>
      <c r="B1206" s="72">
        <v>1158.0</v>
      </c>
      <c r="C1206" s="19"/>
      <c r="D1206" s="19"/>
      <c r="E1206" s="19"/>
      <c r="F1206" s="19"/>
    </row>
    <row r="1207" ht="15.75" customHeight="1">
      <c r="A1207" s="54" t="s">
        <v>194</v>
      </c>
      <c r="B1207" s="73">
        <v>851.0</v>
      </c>
      <c r="C1207" s="19"/>
      <c r="D1207" s="19"/>
      <c r="E1207" s="19"/>
      <c r="F1207" s="19"/>
    </row>
    <row r="1208" ht="15.75" customHeight="1">
      <c r="A1208" s="54" t="s">
        <v>195</v>
      </c>
      <c r="B1208" s="73">
        <v>828.0</v>
      </c>
      <c r="C1208" s="19"/>
      <c r="D1208" s="19"/>
      <c r="E1208" s="19"/>
      <c r="F1208" s="19"/>
    </row>
    <row r="1209" ht="15.75" customHeight="1">
      <c r="A1209" s="54" t="s">
        <v>196</v>
      </c>
      <c r="B1209" s="73">
        <v>792.0</v>
      </c>
      <c r="C1209" s="19"/>
      <c r="D1209" s="19"/>
      <c r="E1209" s="19"/>
      <c r="F1209" s="19"/>
    </row>
    <row r="1210" ht="15.75" customHeight="1">
      <c r="A1210" s="54" t="s">
        <v>197</v>
      </c>
      <c r="B1210" s="73">
        <v>920.0</v>
      </c>
      <c r="C1210" s="19"/>
      <c r="D1210" s="19"/>
      <c r="E1210" s="19"/>
      <c r="F1210" s="19"/>
    </row>
    <row r="1211" ht="15.75" customHeight="1">
      <c r="A1211" s="54" t="s">
        <v>198</v>
      </c>
      <c r="B1211" s="73">
        <v>653.0</v>
      </c>
      <c r="C1211" s="19"/>
      <c r="D1211" s="19"/>
      <c r="E1211" s="19"/>
      <c r="F1211" s="19"/>
    </row>
    <row r="1212" ht="15.75" customHeight="1">
      <c r="A1212" s="54" t="s">
        <v>199</v>
      </c>
      <c r="B1212" s="73">
        <v>711.0</v>
      </c>
      <c r="C1212" s="19"/>
      <c r="D1212" s="19"/>
      <c r="E1212" s="19"/>
      <c r="F1212" s="19"/>
    </row>
    <row r="1213" ht="15.75" customHeight="1">
      <c r="A1213" s="54" t="s">
        <v>200</v>
      </c>
      <c r="B1213" s="73">
        <v>398.0</v>
      </c>
      <c r="C1213" s="19"/>
      <c r="D1213" s="19"/>
      <c r="E1213" s="19"/>
      <c r="F1213" s="19"/>
    </row>
    <row r="1214" ht="15.75" customHeight="1">
      <c r="A1214" s="54" t="s">
        <v>151</v>
      </c>
      <c r="B1214" s="73">
        <v>705.0</v>
      </c>
      <c r="C1214" s="19"/>
      <c r="D1214" s="19"/>
      <c r="E1214" s="19"/>
      <c r="F1214" s="19"/>
    </row>
    <row r="1215" ht="15.75" customHeight="1">
      <c r="A1215" s="54" t="s">
        <v>152</v>
      </c>
      <c r="B1215" s="73">
        <v>509.0</v>
      </c>
      <c r="C1215" s="19"/>
      <c r="D1215" s="19"/>
      <c r="E1215" s="19"/>
      <c r="F1215" s="19"/>
    </row>
    <row r="1216" ht="15.75" customHeight="1">
      <c r="A1216" s="54" t="s">
        <v>201</v>
      </c>
      <c r="B1216" s="73">
        <v>468.0</v>
      </c>
      <c r="C1216" s="19"/>
      <c r="D1216" s="19"/>
      <c r="E1216" s="19"/>
      <c r="F1216" s="19"/>
    </row>
    <row r="1217" ht="15.75" customHeight="1">
      <c r="A1217" s="54" t="s">
        <v>202</v>
      </c>
      <c r="B1217" s="73">
        <v>349.0</v>
      </c>
      <c r="C1217" s="19"/>
      <c r="D1217" s="19"/>
      <c r="E1217" s="19"/>
      <c r="F1217" s="19"/>
    </row>
    <row r="1218" ht="15.75" customHeight="1">
      <c r="A1218" s="54" t="s">
        <v>203</v>
      </c>
      <c r="B1218" s="73">
        <v>46.0</v>
      </c>
      <c r="C1218" s="19"/>
      <c r="D1218" s="19"/>
      <c r="E1218" s="19"/>
      <c r="F1218" s="19"/>
    </row>
    <row r="1219" ht="15.75" customHeight="1">
      <c r="A1219" s="54" t="s">
        <v>162</v>
      </c>
      <c r="B1219" s="74">
        <v>46633.0</v>
      </c>
      <c r="C1219" s="19"/>
      <c r="D1219" s="19"/>
      <c r="E1219" s="19"/>
      <c r="F1219" s="19"/>
    </row>
    <row r="1220" ht="15.75" customHeight="1">
      <c r="A1220" s="54"/>
      <c r="B1220" s="54"/>
      <c r="C1220" s="19"/>
      <c r="D1220" s="19"/>
      <c r="E1220" s="19"/>
      <c r="F1220" s="19"/>
    </row>
    <row r="1221" ht="15.75" customHeight="1">
      <c r="A1221" s="54" t="s">
        <v>77</v>
      </c>
      <c r="B1221" s="71"/>
      <c r="C1221" s="19"/>
      <c r="D1221" s="19"/>
      <c r="E1221" s="19"/>
      <c r="F1221" s="19"/>
    </row>
    <row r="1222" ht="15.75" customHeight="1">
      <c r="A1222" s="54" t="s">
        <v>188</v>
      </c>
      <c r="B1222" s="72">
        <v>4810.0</v>
      </c>
      <c r="C1222" s="19"/>
      <c r="D1222" s="19"/>
      <c r="E1222" s="19"/>
      <c r="F1222" s="19"/>
    </row>
    <row r="1223" ht="15.75" customHeight="1">
      <c r="A1223" s="54" t="s">
        <v>189</v>
      </c>
      <c r="B1223" s="73">
        <v>224.0</v>
      </c>
      <c r="C1223" s="19"/>
      <c r="D1223" s="19"/>
      <c r="E1223" s="19"/>
      <c r="F1223" s="19"/>
    </row>
    <row r="1224" ht="15.75" customHeight="1">
      <c r="A1224" s="54" t="s">
        <v>190</v>
      </c>
      <c r="B1224" s="73">
        <v>496.0</v>
      </c>
      <c r="C1224" s="19"/>
      <c r="D1224" s="19"/>
      <c r="E1224" s="19"/>
      <c r="F1224" s="19"/>
    </row>
    <row r="1225" ht="15.75" customHeight="1">
      <c r="A1225" s="54" t="s">
        <v>191</v>
      </c>
      <c r="B1225" s="73">
        <v>456.0</v>
      </c>
      <c r="C1225" s="19"/>
      <c r="D1225" s="19"/>
      <c r="E1225" s="19"/>
      <c r="F1225" s="19"/>
    </row>
    <row r="1226" ht="15.75" customHeight="1">
      <c r="A1226" s="54" t="s">
        <v>192</v>
      </c>
      <c r="B1226" s="73">
        <v>399.0</v>
      </c>
      <c r="C1226" s="19"/>
      <c r="D1226" s="19"/>
      <c r="E1226" s="19"/>
      <c r="F1226" s="19"/>
    </row>
    <row r="1227" ht="15.75" customHeight="1">
      <c r="A1227" s="54" t="s">
        <v>193</v>
      </c>
      <c r="B1227" s="73">
        <v>373.0</v>
      </c>
      <c r="C1227" s="19"/>
      <c r="D1227" s="19"/>
      <c r="E1227" s="19"/>
      <c r="F1227" s="19"/>
    </row>
    <row r="1228" ht="15.75" customHeight="1">
      <c r="A1228" s="54" t="s">
        <v>194</v>
      </c>
      <c r="B1228" s="73">
        <v>310.0</v>
      </c>
      <c r="C1228" s="19"/>
      <c r="D1228" s="19"/>
      <c r="E1228" s="19"/>
      <c r="F1228" s="19"/>
    </row>
    <row r="1229" ht="15.75" customHeight="1">
      <c r="A1229" s="54" t="s">
        <v>195</v>
      </c>
      <c r="B1229" s="73">
        <v>328.0</v>
      </c>
      <c r="C1229" s="19"/>
      <c r="D1229" s="19"/>
      <c r="E1229" s="19"/>
      <c r="F1229" s="19"/>
    </row>
    <row r="1230" ht="15.75" customHeight="1">
      <c r="A1230" s="54" t="s">
        <v>196</v>
      </c>
      <c r="B1230" s="73">
        <v>283.0</v>
      </c>
      <c r="C1230" s="19"/>
      <c r="D1230" s="19"/>
      <c r="E1230" s="19"/>
      <c r="F1230" s="19"/>
    </row>
    <row r="1231" ht="15.75" customHeight="1">
      <c r="A1231" s="54" t="s">
        <v>197</v>
      </c>
      <c r="B1231" s="73">
        <v>328.0</v>
      </c>
      <c r="C1231" s="19"/>
      <c r="D1231" s="19"/>
      <c r="E1231" s="19"/>
      <c r="F1231" s="19"/>
    </row>
    <row r="1232" ht="15.75" customHeight="1">
      <c r="A1232" s="54" t="s">
        <v>198</v>
      </c>
      <c r="B1232" s="73">
        <v>239.0</v>
      </c>
      <c r="C1232" s="19"/>
      <c r="D1232" s="19"/>
      <c r="E1232" s="19"/>
      <c r="F1232" s="19"/>
    </row>
    <row r="1233" ht="15.75" customHeight="1">
      <c r="A1233" s="54" t="s">
        <v>199</v>
      </c>
      <c r="B1233" s="73">
        <v>286.0</v>
      </c>
      <c r="C1233" s="19"/>
      <c r="D1233" s="19"/>
      <c r="E1233" s="19"/>
      <c r="F1233" s="19"/>
    </row>
    <row r="1234" ht="15.75" customHeight="1">
      <c r="A1234" s="54" t="s">
        <v>200</v>
      </c>
      <c r="B1234" s="73">
        <v>249.0</v>
      </c>
      <c r="C1234" s="19"/>
      <c r="D1234" s="19"/>
      <c r="E1234" s="19"/>
      <c r="F1234" s="19"/>
    </row>
    <row r="1235" ht="15.75" customHeight="1">
      <c r="A1235" s="54" t="s">
        <v>151</v>
      </c>
      <c r="B1235" s="73">
        <v>292.0</v>
      </c>
      <c r="C1235" s="19"/>
      <c r="D1235" s="19"/>
      <c r="E1235" s="19"/>
      <c r="F1235" s="19"/>
    </row>
    <row r="1236" ht="15.75" customHeight="1">
      <c r="A1236" s="54" t="s">
        <v>152</v>
      </c>
      <c r="B1236" s="73">
        <v>155.0</v>
      </c>
      <c r="C1236" s="19"/>
      <c r="D1236" s="19"/>
      <c r="E1236" s="19"/>
      <c r="F1236" s="19"/>
    </row>
    <row r="1237" ht="15.75" customHeight="1">
      <c r="A1237" s="54" t="s">
        <v>201</v>
      </c>
      <c r="B1237" s="73">
        <v>210.0</v>
      </c>
      <c r="C1237" s="19"/>
      <c r="D1237" s="19"/>
      <c r="E1237" s="19"/>
      <c r="F1237" s="19"/>
    </row>
    <row r="1238" ht="15.75" customHeight="1">
      <c r="A1238" s="54" t="s">
        <v>202</v>
      </c>
      <c r="B1238" s="73">
        <v>157.0</v>
      </c>
      <c r="C1238" s="19"/>
      <c r="D1238" s="19"/>
      <c r="E1238" s="19"/>
      <c r="F1238" s="19"/>
    </row>
    <row r="1239" ht="15.75" customHeight="1">
      <c r="A1239" s="54" t="s">
        <v>203</v>
      </c>
      <c r="B1239" s="73">
        <v>25.0</v>
      </c>
      <c r="C1239" s="19"/>
      <c r="D1239" s="19"/>
      <c r="E1239" s="19"/>
      <c r="F1239" s="19"/>
    </row>
    <row r="1240" ht="15.75" customHeight="1">
      <c r="A1240" s="54" t="s">
        <v>162</v>
      </c>
      <c r="B1240" s="74">
        <v>47515.0</v>
      </c>
      <c r="C1240" s="19"/>
      <c r="D1240" s="19"/>
      <c r="E1240" s="19"/>
      <c r="F1240" s="19"/>
    </row>
    <row r="1241" ht="15.75" customHeight="1">
      <c r="A1241" s="54"/>
      <c r="B1241" s="54"/>
      <c r="C1241" s="19"/>
      <c r="D1241" s="19"/>
      <c r="E1241" s="19"/>
      <c r="F1241" s="19"/>
    </row>
    <row r="1242" ht="15.75" customHeight="1">
      <c r="A1242" s="54" t="s">
        <v>78</v>
      </c>
      <c r="B1242" s="71"/>
      <c r="C1242" s="19"/>
      <c r="D1242" s="19"/>
      <c r="E1242" s="19"/>
      <c r="F1242" s="19"/>
    </row>
    <row r="1243" ht="15.75" customHeight="1">
      <c r="A1243" s="54" t="s">
        <v>188</v>
      </c>
      <c r="B1243" s="72">
        <v>11377.0</v>
      </c>
      <c r="C1243" s="19"/>
      <c r="D1243" s="19"/>
      <c r="E1243" s="19"/>
      <c r="F1243" s="19"/>
    </row>
    <row r="1244" ht="15.75" customHeight="1">
      <c r="A1244" s="54" t="s">
        <v>189</v>
      </c>
      <c r="B1244" s="73">
        <v>730.0</v>
      </c>
      <c r="C1244" s="19"/>
      <c r="D1244" s="19"/>
      <c r="E1244" s="19"/>
      <c r="F1244" s="19"/>
    </row>
    <row r="1245" ht="15.75" customHeight="1">
      <c r="A1245" s="54" t="s">
        <v>190</v>
      </c>
      <c r="B1245" s="72">
        <v>1248.0</v>
      </c>
      <c r="C1245" s="19"/>
      <c r="D1245" s="19"/>
      <c r="E1245" s="19"/>
      <c r="F1245" s="19"/>
    </row>
    <row r="1246" ht="15.75" customHeight="1">
      <c r="A1246" s="54" t="s">
        <v>191</v>
      </c>
      <c r="B1246" s="73">
        <v>879.0</v>
      </c>
      <c r="C1246" s="19"/>
      <c r="D1246" s="19"/>
      <c r="E1246" s="19"/>
      <c r="F1246" s="19"/>
    </row>
    <row r="1247" ht="15.75" customHeight="1">
      <c r="A1247" s="54" t="s">
        <v>192</v>
      </c>
      <c r="B1247" s="72">
        <v>1097.0</v>
      </c>
      <c r="C1247" s="19"/>
      <c r="D1247" s="19"/>
      <c r="E1247" s="19"/>
      <c r="F1247" s="19"/>
    </row>
    <row r="1248" ht="15.75" customHeight="1">
      <c r="A1248" s="54" t="s">
        <v>193</v>
      </c>
      <c r="B1248" s="72">
        <v>1116.0</v>
      </c>
      <c r="C1248" s="19"/>
      <c r="D1248" s="19"/>
      <c r="E1248" s="19"/>
      <c r="F1248" s="19"/>
    </row>
    <row r="1249" ht="15.75" customHeight="1">
      <c r="A1249" s="54" t="s">
        <v>194</v>
      </c>
      <c r="B1249" s="73">
        <v>725.0</v>
      </c>
      <c r="C1249" s="19"/>
      <c r="D1249" s="19"/>
      <c r="E1249" s="19"/>
      <c r="F1249" s="19"/>
    </row>
    <row r="1250" ht="15.75" customHeight="1">
      <c r="A1250" s="54" t="s">
        <v>195</v>
      </c>
      <c r="B1250" s="73">
        <v>782.0</v>
      </c>
      <c r="C1250" s="19"/>
      <c r="D1250" s="19"/>
      <c r="E1250" s="19"/>
      <c r="F1250" s="19"/>
    </row>
    <row r="1251" ht="15.75" customHeight="1">
      <c r="A1251" s="54" t="s">
        <v>196</v>
      </c>
      <c r="B1251" s="73">
        <v>660.0</v>
      </c>
      <c r="C1251" s="19"/>
      <c r="D1251" s="19"/>
      <c r="E1251" s="19"/>
      <c r="F1251" s="19"/>
    </row>
    <row r="1252" ht="15.75" customHeight="1">
      <c r="A1252" s="54" t="s">
        <v>197</v>
      </c>
      <c r="B1252" s="73">
        <v>789.0</v>
      </c>
      <c r="C1252" s="19"/>
      <c r="D1252" s="19"/>
      <c r="E1252" s="19"/>
      <c r="F1252" s="19"/>
    </row>
    <row r="1253" ht="15.75" customHeight="1">
      <c r="A1253" s="54" t="s">
        <v>198</v>
      </c>
      <c r="B1253" s="73">
        <v>529.0</v>
      </c>
      <c r="C1253" s="19"/>
      <c r="D1253" s="19"/>
      <c r="E1253" s="19"/>
      <c r="F1253" s="19"/>
    </row>
    <row r="1254" ht="15.75" customHeight="1">
      <c r="A1254" s="54" t="s">
        <v>199</v>
      </c>
      <c r="B1254" s="73">
        <v>582.0</v>
      </c>
      <c r="C1254" s="19"/>
      <c r="D1254" s="19"/>
      <c r="E1254" s="19"/>
      <c r="F1254" s="19"/>
    </row>
    <row r="1255" ht="15.75" customHeight="1">
      <c r="A1255" s="54" t="s">
        <v>200</v>
      </c>
      <c r="B1255" s="73">
        <v>435.0</v>
      </c>
      <c r="C1255" s="19"/>
      <c r="D1255" s="19"/>
      <c r="E1255" s="19"/>
      <c r="F1255" s="19"/>
    </row>
    <row r="1256" ht="15.75" customHeight="1">
      <c r="A1256" s="54" t="s">
        <v>151</v>
      </c>
      <c r="B1256" s="73">
        <v>666.0</v>
      </c>
      <c r="C1256" s="19"/>
      <c r="D1256" s="19"/>
      <c r="E1256" s="19"/>
      <c r="F1256" s="19"/>
    </row>
    <row r="1257" ht="15.75" customHeight="1">
      <c r="A1257" s="54" t="s">
        <v>152</v>
      </c>
      <c r="B1257" s="73">
        <v>351.0</v>
      </c>
      <c r="C1257" s="19"/>
      <c r="D1257" s="19"/>
      <c r="E1257" s="19"/>
      <c r="F1257" s="19"/>
    </row>
    <row r="1258" ht="15.75" customHeight="1">
      <c r="A1258" s="54" t="s">
        <v>201</v>
      </c>
      <c r="B1258" s="73">
        <v>476.0</v>
      </c>
      <c r="C1258" s="19"/>
      <c r="D1258" s="19"/>
      <c r="E1258" s="19"/>
      <c r="F1258" s="19"/>
    </row>
    <row r="1259" ht="15.75" customHeight="1">
      <c r="A1259" s="54" t="s">
        <v>202</v>
      </c>
      <c r="B1259" s="73">
        <v>261.0</v>
      </c>
      <c r="C1259" s="19"/>
      <c r="D1259" s="19"/>
      <c r="E1259" s="19"/>
      <c r="F1259" s="19"/>
    </row>
    <row r="1260" ht="15.75" customHeight="1">
      <c r="A1260" s="54" t="s">
        <v>203</v>
      </c>
      <c r="B1260" s="73">
        <v>51.0</v>
      </c>
      <c r="C1260" s="19"/>
      <c r="D1260" s="19"/>
      <c r="E1260" s="19"/>
      <c r="F1260" s="19"/>
    </row>
    <row r="1261" ht="15.75" customHeight="1">
      <c r="A1261" s="54" t="s">
        <v>162</v>
      </c>
      <c r="B1261" s="74">
        <v>43132.0</v>
      </c>
      <c r="C1261" s="19"/>
      <c r="D1261" s="19"/>
      <c r="E1261" s="19"/>
      <c r="F1261" s="19"/>
    </row>
    <row r="1262" ht="15.75" customHeight="1">
      <c r="A1262" s="54"/>
      <c r="B1262" s="54"/>
      <c r="C1262" s="19"/>
      <c r="D1262" s="19"/>
      <c r="E1262" s="19"/>
      <c r="F1262" s="19"/>
    </row>
    <row r="1263" ht="15.75" customHeight="1">
      <c r="A1263" s="54" t="s">
        <v>79</v>
      </c>
      <c r="B1263" s="71"/>
      <c r="C1263" s="19"/>
      <c r="D1263" s="19"/>
      <c r="E1263" s="19"/>
      <c r="F1263" s="19"/>
    </row>
    <row r="1264" ht="15.75" customHeight="1">
      <c r="A1264" s="54" t="s">
        <v>188</v>
      </c>
      <c r="B1264" s="72">
        <v>17100.0</v>
      </c>
      <c r="C1264" s="19"/>
      <c r="D1264" s="19"/>
      <c r="E1264" s="19"/>
      <c r="F1264" s="19"/>
    </row>
    <row r="1265" ht="15.75" customHeight="1">
      <c r="A1265" s="54" t="s">
        <v>189</v>
      </c>
      <c r="B1265" s="72">
        <v>1403.0</v>
      </c>
      <c r="C1265" s="19"/>
      <c r="D1265" s="19"/>
      <c r="E1265" s="19"/>
      <c r="F1265" s="19"/>
    </row>
    <row r="1266" ht="15.75" customHeight="1">
      <c r="A1266" s="54" t="s">
        <v>190</v>
      </c>
      <c r="B1266" s="72">
        <v>2223.0</v>
      </c>
      <c r="C1266" s="19"/>
      <c r="D1266" s="19"/>
      <c r="E1266" s="19"/>
      <c r="F1266" s="19"/>
    </row>
    <row r="1267" ht="15.75" customHeight="1">
      <c r="A1267" s="54" t="s">
        <v>191</v>
      </c>
      <c r="B1267" s="72">
        <v>1628.0</v>
      </c>
      <c r="C1267" s="19"/>
      <c r="D1267" s="19"/>
      <c r="E1267" s="19"/>
      <c r="F1267" s="19"/>
    </row>
    <row r="1268" ht="15.75" customHeight="1">
      <c r="A1268" s="54" t="s">
        <v>192</v>
      </c>
      <c r="B1268" s="72">
        <v>1627.0</v>
      </c>
      <c r="C1268" s="19"/>
      <c r="D1268" s="19"/>
      <c r="E1268" s="19"/>
      <c r="F1268" s="19"/>
    </row>
    <row r="1269" ht="15.75" customHeight="1">
      <c r="A1269" s="54" t="s">
        <v>193</v>
      </c>
      <c r="B1269" s="72">
        <v>1524.0</v>
      </c>
      <c r="C1269" s="19"/>
      <c r="D1269" s="19"/>
      <c r="E1269" s="19"/>
      <c r="F1269" s="19"/>
    </row>
    <row r="1270" ht="15.75" customHeight="1">
      <c r="A1270" s="54" t="s">
        <v>194</v>
      </c>
      <c r="B1270" s="72">
        <v>1155.0</v>
      </c>
      <c r="C1270" s="19"/>
      <c r="D1270" s="19"/>
      <c r="E1270" s="19"/>
      <c r="F1270" s="19"/>
    </row>
    <row r="1271" ht="15.75" customHeight="1">
      <c r="A1271" s="54" t="s">
        <v>195</v>
      </c>
      <c r="B1271" s="72">
        <v>1237.0</v>
      </c>
      <c r="C1271" s="19"/>
      <c r="D1271" s="19"/>
      <c r="E1271" s="19"/>
      <c r="F1271" s="19"/>
    </row>
    <row r="1272" ht="15.75" customHeight="1">
      <c r="A1272" s="54" t="s">
        <v>196</v>
      </c>
      <c r="B1272" s="72">
        <v>1140.0</v>
      </c>
      <c r="C1272" s="19"/>
      <c r="D1272" s="19"/>
      <c r="E1272" s="19"/>
      <c r="F1272" s="19"/>
    </row>
    <row r="1273" ht="15.75" customHeight="1">
      <c r="A1273" s="54" t="s">
        <v>197</v>
      </c>
      <c r="B1273" s="72">
        <v>1051.0</v>
      </c>
      <c r="C1273" s="19"/>
      <c r="D1273" s="19"/>
      <c r="E1273" s="19"/>
      <c r="F1273" s="19"/>
    </row>
    <row r="1274" ht="15.75" customHeight="1">
      <c r="A1274" s="54" t="s">
        <v>198</v>
      </c>
      <c r="B1274" s="73">
        <v>760.0</v>
      </c>
      <c r="C1274" s="19"/>
      <c r="D1274" s="19"/>
      <c r="E1274" s="19"/>
      <c r="F1274" s="19"/>
    </row>
    <row r="1275" ht="15.75" customHeight="1">
      <c r="A1275" s="54" t="s">
        <v>199</v>
      </c>
      <c r="B1275" s="73">
        <v>715.0</v>
      </c>
      <c r="C1275" s="19"/>
      <c r="D1275" s="19"/>
      <c r="E1275" s="19"/>
      <c r="F1275" s="19"/>
    </row>
    <row r="1276" ht="15.75" customHeight="1">
      <c r="A1276" s="54" t="s">
        <v>200</v>
      </c>
      <c r="B1276" s="73">
        <v>508.0</v>
      </c>
      <c r="C1276" s="19"/>
      <c r="D1276" s="19"/>
      <c r="E1276" s="19"/>
      <c r="F1276" s="19"/>
    </row>
    <row r="1277" ht="15.75" customHeight="1">
      <c r="A1277" s="54" t="s">
        <v>151</v>
      </c>
      <c r="B1277" s="73">
        <v>893.0</v>
      </c>
      <c r="C1277" s="19"/>
      <c r="D1277" s="19"/>
      <c r="E1277" s="19"/>
      <c r="F1277" s="19"/>
    </row>
    <row r="1278" ht="15.75" customHeight="1">
      <c r="A1278" s="54" t="s">
        <v>152</v>
      </c>
      <c r="B1278" s="73">
        <v>451.0</v>
      </c>
      <c r="C1278" s="19"/>
      <c r="D1278" s="19"/>
      <c r="E1278" s="19"/>
      <c r="F1278" s="19"/>
    </row>
    <row r="1279" ht="15.75" customHeight="1">
      <c r="A1279" s="54" t="s">
        <v>201</v>
      </c>
      <c r="B1279" s="73">
        <v>499.0</v>
      </c>
      <c r="C1279" s="19"/>
      <c r="D1279" s="19"/>
      <c r="E1279" s="19"/>
      <c r="F1279" s="19"/>
    </row>
    <row r="1280" ht="15.75" customHeight="1">
      <c r="A1280" s="54" t="s">
        <v>202</v>
      </c>
      <c r="B1280" s="73">
        <v>253.0</v>
      </c>
      <c r="C1280" s="19"/>
      <c r="D1280" s="19"/>
      <c r="E1280" s="19"/>
      <c r="F1280" s="19"/>
    </row>
    <row r="1281" ht="15.75" customHeight="1">
      <c r="A1281" s="54" t="s">
        <v>203</v>
      </c>
      <c r="B1281" s="73">
        <v>33.0</v>
      </c>
      <c r="C1281" s="19"/>
      <c r="D1281" s="19"/>
      <c r="E1281" s="19"/>
      <c r="F1281" s="19"/>
    </row>
    <row r="1282" ht="15.75" customHeight="1">
      <c r="A1282" s="54" t="s">
        <v>162</v>
      </c>
      <c r="B1282" s="74">
        <v>37770.0</v>
      </c>
      <c r="C1282" s="19"/>
      <c r="D1282" s="19"/>
      <c r="E1282" s="19"/>
      <c r="F1282" s="19"/>
    </row>
    <row r="1283" ht="15.75" customHeight="1">
      <c r="A1283" s="54"/>
      <c r="B1283" s="54"/>
      <c r="C1283" s="19"/>
      <c r="D1283" s="19"/>
      <c r="E1283" s="19"/>
      <c r="F1283" s="19"/>
    </row>
    <row r="1284" ht="15.75" customHeight="1">
      <c r="A1284" s="54" t="s">
        <v>80</v>
      </c>
      <c r="B1284" s="71"/>
      <c r="C1284" s="19"/>
      <c r="D1284" s="19"/>
      <c r="E1284" s="19"/>
      <c r="F1284" s="19"/>
    </row>
    <row r="1285" ht="15.75" customHeight="1">
      <c r="A1285" s="54" t="s">
        <v>188</v>
      </c>
      <c r="B1285" s="72">
        <v>4833.0</v>
      </c>
      <c r="C1285" s="19"/>
      <c r="D1285" s="19"/>
      <c r="E1285" s="19"/>
      <c r="F1285" s="19"/>
    </row>
    <row r="1286" ht="15.75" customHeight="1">
      <c r="A1286" s="54" t="s">
        <v>189</v>
      </c>
      <c r="B1286" s="73">
        <v>126.0</v>
      </c>
      <c r="C1286" s="19"/>
      <c r="D1286" s="19"/>
      <c r="E1286" s="19"/>
      <c r="F1286" s="19"/>
    </row>
    <row r="1287" ht="15.75" customHeight="1">
      <c r="A1287" s="54" t="s">
        <v>190</v>
      </c>
      <c r="B1287" s="73">
        <v>304.0</v>
      </c>
      <c r="C1287" s="19"/>
      <c r="D1287" s="19"/>
      <c r="E1287" s="19"/>
      <c r="F1287" s="19"/>
    </row>
    <row r="1288" ht="15.75" customHeight="1">
      <c r="A1288" s="54" t="s">
        <v>191</v>
      </c>
      <c r="B1288" s="73">
        <v>283.0</v>
      </c>
      <c r="C1288" s="19"/>
      <c r="D1288" s="19"/>
      <c r="E1288" s="19"/>
      <c r="F1288" s="19"/>
    </row>
    <row r="1289" ht="15.75" customHeight="1">
      <c r="A1289" s="54" t="s">
        <v>192</v>
      </c>
      <c r="B1289" s="73">
        <v>319.0</v>
      </c>
      <c r="C1289" s="19"/>
      <c r="D1289" s="19"/>
      <c r="E1289" s="19"/>
      <c r="F1289" s="19"/>
    </row>
    <row r="1290" ht="15.75" customHeight="1">
      <c r="A1290" s="54" t="s">
        <v>193</v>
      </c>
      <c r="B1290" s="73">
        <v>358.0</v>
      </c>
      <c r="C1290" s="19"/>
      <c r="D1290" s="19"/>
      <c r="E1290" s="19"/>
      <c r="F1290" s="19"/>
    </row>
    <row r="1291" ht="15.75" customHeight="1">
      <c r="A1291" s="54" t="s">
        <v>194</v>
      </c>
      <c r="B1291" s="73">
        <v>315.0</v>
      </c>
      <c r="C1291" s="19"/>
      <c r="D1291" s="19"/>
      <c r="E1291" s="19"/>
      <c r="F1291" s="19"/>
    </row>
    <row r="1292" ht="15.75" customHeight="1">
      <c r="A1292" s="54" t="s">
        <v>195</v>
      </c>
      <c r="B1292" s="73">
        <v>334.0</v>
      </c>
      <c r="C1292" s="19"/>
      <c r="D1292" s="19"/>
      <c r="E1292" s="19"/>
      <c r="F1292" s="19"/>
    </row>
    <row r="1293" ht="15.75" customHeight="1">
      <c r="A1293" s="54" t="s">
        <v>196</v>
      </c>
      <c r="B1293" s="73">
        <v>324.0</v>
      </c>
      <c r="C1293" s="19"/>
      <c r="D1293" s="19"/>
      <c r="E1293" s="19"/>
      <c r="F1293" s="19"/>
    </row>
    <row r="1294" ht="15.75" customHeight="1">
      <c r="A1294" s="54" t="s">
        <v>197</v>
      </c>
      <c r="B1294" s="73">
        <v>386.0</v>
      </c>
      <c r="C1294" s="19"/>
      <c r="D1294" s="19"/>
      <c r="E1294" s="19"/>
      <c r="F1294" s="19"/>
    </row>
    <row r="1295" ht="15.75" customHeight="1">
      <c r="A1295" s="54" t="s">
        <v>198</v>
      </c>
      <c r="B1295" s="73">
        <v>227.0</v>
      </c>
      <c r="C1295" s="19"/>
      <c r="D1295" s="19"/>
      <c r="E1295" s="19"/>
      <c r="F1295" s="19"/>
    </row>
    <row r="1296" ht="15.75" customHeight="1">
      <c r="A1296" s="54" t="s">
        <v>199</v>
      </c>
      <c r="B1296" s="73">
        <v>390.0</v>
      </c>
      <c r="C1296" s="19"/>
      <c r="D1296" s="19"/>
      <c r="E1296" s="19"/>
      <c r="F1296" s="19"/>
    </row>
    <row r="1297" ht="15.75" customHeight="1">
      <c r="A1297" s="54" t="s">
        <v>200</v>
      </c>
      <c r="B1297" s="73">
        <v>215.0</v>
      </c>
      <c r="C1297" s="19"/>
      <c r="D1297" s="19"/>
      <c r="E1297" s="19"/>
      <c r="F1297" s="19"/>
    </row>
    <row r="1298" ht="15.75" customHeight="1">
      <c r="A1298" s="54" t="s">
        <v>151</v>
      </c>
      <c r="B1298" s="73">
        <v>422.0</v>
      </c>
      <c r="C1298" s="19"/>
      <c r="D1298" s="19"/>
      <c r="E1298" s="19"/>
      <c r="F1298" s="19"/>
    </row>
    <row r="1299" ht="15.75" customHeight="1">
      <c r="A1299" s="54" t="s">
        <v>152</v>
      </c>
      <c r="B1299" s="73">
        <v>351.0</v>
      </c>
      <c r="C1299" s="19"/>
      <c r="D1299" s="19"/>
      <c r="E1299" s="19"/>
      <c r="F1299" s="19"/>
    </row>
    <row r="1300" ht="15.75" customHeight="1">
      <c r="A1300" s="54" t="s">
        <v>201</v>
      </c>
      <c r="B1300" s="73">
        <v>274.0</v>
      </c>
      <c r="C1300" s="19"/>
      <c r="D1300" s="19"/>
      <c r="E1300" s="19"/>
      <c r="F1300" s="19"/>
    </row>
    <row r="1301" ht="15.75" customHeight="1">
      <c r="A1301" s="54" t="s">
        <v>202</v>
      </c>
      <c r="B1301" s="73">
        <v>191.0</v>
      </c>
      <c r="C1301" s="19"/>
      <c r="D1301" s="19"/>
      <c r="E1301" s="19"/>
      <c r="F1301" s="19"/>
    </row>
    <row r="1302" ht="15.75" customHeight="1">
      <c r="A1302" s="54" t="s">
        <v>203</v>
      </c>
      <c r="B1302" s="73">
        <v>14.0</v>
      </c>
      <c r="C1302" s="19"/>
      <c r="D1302" s="19"/>
      <c r="E1302" s="19"/>
      <c r="F1302" s="19"/>
    </row>
    <row r="1303" ht="15.75" customHeight="1">
      <c r="A1303" s="54" t="s">
        <v>162</v>
      </c>
      <c r="B1303" s="74">
        <v>59974.0</v>
      </c>
      <c r="C1303" s="19"/>
      <c r="D1303" s="19"/>
      <c r="E1303" s="19"/>
      <c r="F1303" s="19"/>
    </row>
    <row r="1304" ht="15.75" customHeight="1">
      <c r="A1304" s="54"/>
      <c r="B1304" s="54"/>
      <c r="C1304" s="19"/>
      <c r="D1304" s="19"/>
      <c r="E1304" s="19"/>
      <c r="F1304" s="19"/>
    </row>
    <row r="1305" ht="15.75" customHeight="1">
      <c r="A1305" s="54" t="s">
        <v>81</v>
      </c>
      <c r="B1305" s="71"/>
      <c r="C1305" s="19"/>
      <c r="D1305" s="19"/>
      <c r="E1305" s="19"/>
      <c r="F1305" s="19"/>
    </row>
    <row r="1306" ht="15.75" customHeight="1">
      <c r="A1306" s="54" t="s">
        <v>188</v>
      </c>
      <c r="B1306" s="72">
        <v>9340.0</v>
      </c>
      <c r="C1306" s="19"/>
      <c r="D1306" s="19"/>
      <c r="E1306" s="19"/>
      <c r="F1306" s="19"/>
    </row>
    <row r="1307" ht="15.75" customHeight="1">
      <c r="A1307" s="54" t="s">
        <v>189</v>
      </c>
      <c r="B1307" s="73">
        <v>332.0</v>
      </c>
      <c r="C1307" s="19"/>
      <c r="D1307" s="19"/>
      <c r="E1307" s="19"/>
      <c r="F1307" s="19"/>
    </row>
    <row r="1308" ht="15.75" customHeight="1">
      <c r="A1308" s="54" t="s">
        <v>190</v>
      </c>
      <c r="B1308" s="73">
        <v>871.0</v>
      </c>
      <c r="C1308" s="19"/>
      <c r="D1308" s="19"/>
      <c r="E1308" s="19"/>
      <c r="F1308" s="19"/>
    </row>
    <row r="1309" ht="15.75" customHeight="1">
      <c r="A1309" s="54" t="s">
        <v>191</v>
      </c>
      <c r="B1309" s="73">
        <v>734.0</v>
      </c>
      <c r="C1309" s="19"/>
      <c r="D1309" s="19"/>
      <c r="E1309" s="19"/>
      <c r="F1309" s="19"/>
    </row>
    <row r="1310" ht="15.75" customHeight="1">
      <c r="A1310" s="54" t="s">
        <v>192</v>
      </c>
      <c r="B1310" s="73">
        <v>681.0</v>
      </c>
      <c r="C1310" s="19"/>
      <c r="D1310" s="19"/>
      <c r="E1310" s="19"/>
      <c r="F1310" s="19"/>
    </row>
    <row r="1311" ht="15.75" customHeight="1">
      <c r="A1311" s="54" t="s">
        <v>193</v>
      </c>
      <c r="B1311" s="73">
        <v>708.0</v>
      </c>
      <c r="C1311" s="19"/>
      <c r="D1311" s="19"/>
      <c r="E1311" s="19"/>
      <c r="F1311" s="19"/>
    </row>
    <row r="1312" ht="15.75" customHeight="1">
      <c r="A1312" s="54" t="s">
        <v>194</v>
      </c>
      <c r="B1312" s="73">
        <v>572.0</v>
      </c>
      <c r="C1312" s="19"/>
      <c r="D1312" s="19"/>
      <c r="E1312" s="19"/>
      <c r="F1312" s="19"/>
    </row>
    <row r="1313" ht="15.75" customHeight="1">
      <c r="A1313" s="54" t="s">
        <v>195</v>
      </c>
      <c r="B1313" s="73">
        <v>603.0</v>
      </c>
      <c r="C1313" s="19"/>
      <c r="D1313" s="19"/>
      <c r="E1313" s="19"/>
      <c r="F1313" s="19"/>
    </row>
    <row r="1314" ht="15.75" customHeight="1">
      <c r="A1314" s="54" t="s">
        <v>196</v>
      </c>
      <c r="B1314" s="73">
        <v>675.0</v>
      </c>
      <c r="C1314" s="19"/>
      <c r="D1314" s="19"/>
      <c r="E1314" s="19"/>
      <c r="F1314" s="19"/>
    </row>
    <row r="1315" ht="15.75" customHeight="1">
      <c r="A1315" s="54" t="s">
        <v>197</v>
      </c>
      <c r="B1315" s="73">
        <v>696.0</v>
      </c>
      <c r="C1315" s="19"/>
      <c r="D1315" s="19"/>
      <c r="E1315" s="19"/>
      <c r="F1315" s="19"/>
    </row>
    <row r="1316" ht="15.75" customHeight="1">
      <c r="A1316" s="54" t="s">
        <v>198</v>
      </c>
      <c r="B1316" s="73">
        <v>621.0</v>
      </c>
      <c r="C1316" s="19"/>
      <c r="D1316" s="19"/>
      <c r="E1316" s="19"/>
      <c r="F1316" s="19"/>
    </row>
    <row r="1317" ht="15.75" customHeight="1">
      <c r="A1317" s="54" t="s">
        <v>199</v>
      </c>
      <c r="B1317" s="73">
        <v>598.0</v>
      </c>
      <c r="C1317" s="19"/>
      <c r="D1317" s="19"/>
      <c r="E1317" s="19"/>
      <c r="F1317" s="19"/>
    </row>
    <row r="1318" ht="15.75" customHeight="1">
      <c r="A1318" s="54" t="s">
        <v>200</v>
      </c>
      <c r="B1318" s="73">
        <v>420.0</v>
      </c>
      <c r="C1318" s="19"/>
      <c r="D1318" s="19"/>
      <c r="E1318" s="19"/>
      <c r="F1318" s="19"/>
    </row>
    <row r="1319" ht="15.75" customHeight="1">
      <c r="A1319" s="54" t="s">
        <v>151</v>
      </c>
      <c r="B1319" s="73">
        <v>763.0</v>
      </c>
      <c r="C1319" s="19"/>
      <c r="D1319" s="19"/>
      <c r="E1319" s="19"/>
      <c r="F1319" s="19"/>
    </row>
    <row r="1320" ht="15.75" customHeight="1">
      <c r="A1320" s="54" t="s">
        <v>152</v>
      </c>
      <c r="B1320" s="73">
        <v>365.0</v>
      </c>
      <c r="C1320" s="19"/>
      <c r="D1320" s="19"/>
      <c r="E1320" s="19"/>
      <c r="F1320" s="19"/>
    </row>
    <row r="1321" ht="15.75" customHeight="1">
      <c r="A1321" s="54" t="s">
        <v>201</v>
      </c>
      <c r="B1321" s="73">
        <v>431.0</v>
      </c>
      <c r="C1321" s="19"/>
      <c r="D1321" s="19"/>
      <c r="E1321" s="19"/>
      <c r="F1321" s="19"/>
    </row>
    <row r="1322" ht="15.75" customHeight="1">
      <c r="A1322" s="54" t="s">
        <v>202</v>
      </c>
      <c r="B1322" s="73">
        <v>240.0</v>
      </c>
      <c r="C1322" s="19"/>
      <c r="D1322" s="19"/>
      <c r="E1322" s="19"/>
      <c r="F1322" s="19"/>
    </row>
    <row r="1323" ht="15.75" customHeight="1">
      <c r="A1323" s="54" t="s">
        <v>203</v>
      </c>
      <c r="B1323" s="73">
        <v>30.0</v>
      </c>
      <c r="C1323" s="19"/>
      <c r="D1323" s="19"/>
      <c r="E1323" s="19"/>
      <c r="F1323" s="19"/>
    </row>
    <row r="1324" ht="15.75" customHeight="1">
      <c r="A1324" s="54" t="s">
        <v>162</v>
      </c>
      <c r="B1324" s="74">
        <v>53427.0</v>
      </c>
      <c r="C1324" s="19"/>
      <c r="D1324" s="19"/>
      <c r="E1324" s="19"/>
      <c r="F1324" s="19"/>
    </row>
    <row r="1325" ht="15.75" customHeight="1">
      <c r="A1325" s="54"/>
      <c r="B1325" s="54"/>
      <c r="C1325" s="19"/>
      <c r="D1325" s="19"/>
      <c r="E1325" s="19"/>
      <c r="F1325" s="19"/>
    </row>
    <row r="1326" ht="15.75" customHeight="1">
      <c r="A1326" s="54" t="s">
        <v>82</v>
      </c>
      <c r="B1326" s="71"/>
      <c r="C1326" s="19"/>
      <c r="D1326" s="19"/>
      <c r="E1326" s="19"/>
      <c r="F1326" s="19"/>
    </row>
    <row r="1327" ht="15.75" customHeight="1">
      <c r="A1327" s="54" t="s">
        <v>188</v>
      </c>
      <c r="B1327" s="72">
        <v>8067.0</v>
      </c>
      <c r="C1327" s="19"/>
      <c r="D1327" s="19"/>
      <c r="E1327" s="19"/>
      <c r="F1327" s="19"/>
    </row>
    <row r="1328" ht="15.75" customHeight="1">
      <c r="A1328" s="54" t="s">
        <v>189</v>
      </c>
      <c r="B1328" s="73">
        <v>218.0</v>
      </c>
      <c r="C1328" s="19"/>
      <c r="D1328" s="19"/>
      <c r="E1328" s="19"/>
      <c r="F1328" s="19"/>
    </row>
    <row r="1329" ht="15.75" customHeight="1">
      <c r="A1329" s="54" t="s">
        <v>190</v>
      </c>
      <c r="B1329" s="73">
        <v>373.0</v>
      </c>
      <c r="C1329" s="19"/>
      <c r="D1329" s="19"/>
      <c r="E1329" s="19"/>
      <c r="F1329" s="19"/>
    </row>
    <row r="1330" ht="15.75" customHeight="1">
      <c r="A1330" s="54" t="s">
        <v>191</v>
      </c>
      <c r="B1330" s="73">
        <v>388.0</v>
      </c>
      <c r="C1330" s="19"/>
      <c r="D1330" s="19"/>
      <c r="E1330" s="19"/>
      <c r="F1330" s="19"/>
    </row>
    <row r="1331" ht="15.75" customHeight="1">
      <c r="A1331" s="54" t="s">
        <v>192</v>
      </c>
      <c r="B1331" s="73">
        <v>394.0</v>
      </c>
      <c r="C1331" s="19"/>
      <c r="D1331" s="19"/>
      <c r="E1331" s="19"/>
      <c r="F1331" s="19"/>
    </row>
    <row r="1332" ht="15.75" customHeight="1">
      <c r="A1332" s="54" t="s">
        <v>193</v>
      </c>
      <c r="B1332" s="73">
        <v>432.0</v>
      </c>
      <c r="C1332" s="19"/>
      <c r="D1332" s="19"/>
      <c r="E1332" s="19"/>
      <c r="F1332" s="19"/>
    </row>
    <row r="1333" ht="15.75" customHeight="1">
      <c r="A1333" s="54" t="s">
        <v>194</v>
      </c>
      <c r="B1333" s="73">
        <v>500.0</v>
      </c>
      <c r="C1333" s="19"/>
      <c r="D1333" s="19"/>
      <c r="E1333" s="19"/>
      <c r="F1333" s="19"/>
    </row>
    <row r="1334" ht="15.75" customHeight="1">
      <c r="A1334" s="54" t="s">
        <v>195</v>
      </c>
      <c r="B1334" s="73">
        <v>574.0</v>
      </c>
      <c r="C1334" s="19"/>
      <c r="D1334" s="19"/>
      <c r="E1334" s="19"/>
      <c r="F1334" s="19"/>
    </row>
    <row r="1335" ht="15.75" customHeight="1">
      <c r="A1335" s="54" t="s">
        <v>196</v>
      </c>
      <c r="B1335" s="73">
        <v>564.0</v>
      </c>
      <c r="C1335" s="19"/>
      <c r="D1335" s="19"/>
      <c r="E1335" s="19"/>
      <c r="F1335" s="19"/>
    </row>
    <row r="1336" ht="15.75" customHeight="1">
      <c r="A1336" s="54" t="s">
        <v>197</v>
      </c>
      <c r="B1336" s="73">
        <v>736.0</v>
      </c>
      <c r="C1336" s="19"/>
      <c r="D1336" s="19"/>
      <c r="E1336" s="19"/>
      <c r="F1336" s="19"/>
    </row>
    <row r="1337" ht="15.75" customHeight="1">
      <c r="A1337" s="54" t="s">
        <v>198</v>
      </c>
      <c r="B1337" s="73">
        <v>585.0</v>
      </c>
      <c r="C1337" s="19"/>
      <c r="D1337" s="19"/>
      <c r="E1337" s="19"/>
      <c r="F1337" s="19"/>
    </row>
    <row r="1338" ht="15.75" customHeight="1">
      <c r="A1338" s="54" t="s">
        <v>199</v>
      </c>
      <c r="B1338" s="73">
        <v>607.0</v>
      </c>
      <c r="C1338" s="19"/>
      <c r="D1338" s="19"/>
      <c r="E1338" s="19"/>
      <c r="F1338" s="19"/>
    </row>
    <row r="1339" ht="15.75" customHeight="1">
      <c r="A1339" s="54" t="s">
        <v>200</v>
      </c>
      <c r="B1339" s="73">
        <v>459.0</v>
      </c>
      <c r="C1339" s="19"/>
      <c r="D1339" s="19"/>
      <c r="E1339" s="19"/>
      <c r="F1339" s="19"/>
    </row>
    <row r="1340" ht="15.75" customHeight="1">
      <c r="A1340" s="54" t="s">
        <v>151</v>
      </c>
      <c r="B1340" s="73">
        <v>911.0</v>
      </c>
      <c r="C1340" s="19"/>
      <c r="D1340" s="19"/>
      <c r="E1340" s="19"/>
      <c r="F1340" s="19"/>
    </row>
    <row r="1341" ht="15.75" customHeight="1">
      <c r="A1341" s="54" t="s">
        <v>152</v>
      </c>
      <c r="B1341" s="73">
        <v>484.0</v>
      </c>
      <c r="C1341" s="19"/>
      <c r="D1341" s="19"/>
      <c r="E1341" s="19"/>
      <c r="F1341" s="19"/>
    </row>
    <row r="1342" ht="15.75" customHeight="1">
      <c r="A1342" s="54" t="s">
        <v>201</v>
      </c>
      <c r="B1342" s="73">
        <v>455.0</v>
      </c>
      <c r="C1342" s="19"/>
      <c r="D1342" s="19"/>
      <c r="E1342" s="19"/>
      <c r="F1342" s="19"/>
    </row>
    <row r="1343" ht="15.75" customHeight="1">
      <c r="A1343" s="54" t="s">
        <v>202</v>
      </c>
      <c r="B1343" s="73">
        <v>329.0</v>
      </c>
      <c r="C1343" s="19"/>
      <c r="D1343" s="19"/>
      <c r="E1343" s="19"/>
      <c r="F1343" s="19"/>
    </row>
    <row r="1344" ht="15.75" customHeight="1">
      <c r="A1344" s="54" t="s">
        <v>203</v>
      </c>
      <c r="B1344" s="73">
        <v>58.0</v>
      </c>
      <c r="C1344" s="19"/>
      <c r="D1344" s="19"/>
      <c r="E1344" s="19"/>
      <c r="F1344" s="19"/>
    </row>
    <row r="1345" ht="15.75" customHeight="1">
      <c r="A1345" s="54" t="s">
        <v>162</v>
      </c>
      <c r="B1345" s="74">
        <v>64864.0</v>
      </c>
      <c r="C1345" s="19"/>
      <c r="D1345" s="19"/>
      <c r="E1345" s="19"/>
      <c r="F1345" s="19"/>
    </row>
    <row r="1346" ht="15.75" customHeight="1">
      <c r="A1346" s="54"/>
      <c r="B1346" s="54"/>
      <c r="C1346" s="19"/>
      <c r="D1346" s="19"/>
      <c r="E1346" s="19"/>
      <c r="F1346" s="19"/>
    </row>
    <row r="1347" ht="15.75" customHeight="1">
      <c r="A1347" s="54" t="s">
        <v>83</v>
      </c>
      <c r="B1347" s="71"/>
      <c r="C1347" s="19"/>
      <c r="D1347" s="19"/>
      <c r="E1347" s="19"/>
      <c r="F1347" s="19"/>
    </row>
    <row r="1348" ht="15.75" customHeight="1">
      <c r="A1348" s="54" t="s">
        <v>188</v>
      </c>
      <c r="B1348" s="72">
        <v>8989.0</v>
      </c>
      <c r="C1348" s="19"/>
      <c r="D1348" s="19"/>
      <c r="E1348" s="19"/>
      <c r="F1348" s="19"/>
    </row>
    <row r="1349" ht="15.75" customHeight="1">
      <c r="A1349" s="54" t="s">
        <v>189</v>
      </c>
      <c r="B1349" s="73">
        <v>232.0</v>
      </c>
      <c r="C1349" s="19"/>
      <c r="D1349" s="19"/>
      <c r="E1349" s="19"/>
      <c r="F1349" s="19"/>
    </row>
    <row r="1350" ht="15.75" customHeight="1">
      <c r="A1350" s="54" t="s">
        <v>190</v>
      </c>
      <c r="B1350" s="73">
        <v>512.0</v>
      </c>
      <c r="C1350" s="19"/>
      <c r="D1350" s="19"/>
      <c r="E1350" s="19"/>
      <c r="F1350" s="19"/>
    </row>
    <row r="1351" ht="15.75" customHeight="1">
      <c r="A1351" s="54" t="s">
        <v>191</v>
      </c>
      <c r="B1351" s="73">
        <v>462.0</v>
      </c>
      <c r="C1351" s="19"/>
      <c r="D1351" s="19"/>
      <c r="E1351" s="19"/>
      <c r="F1351" s="19"/>
    </row>
    <row r="1352" ht="15.75" customHeight="1">
      <c r="A1352" s="54" t="s">
        <v>192</v>
      </c>
      <c r="B1352" s="73">
        <v>555.0</v>
      </c>
      <c r="C1352" s="19"/>
      <c r="D1352" s="19"/>
      <c r="E1352" s="19"/>
      <c r="F1352" s="19"/>
    </row>
    <row r="1353" ht="15.75" customHeight="1">
      <c r="A1353" s="54" t="s">
        <v>193</v>
      </c>
      <c r="B1353" s="73">
        <v>582.0</v>
      </c>
      <c r="C1353" s="19"/>
      <c r="D1353" s="19"/>
      <c r="E1353" s="19"/>
      <c r="F1353" s="19"/>
    </row>
    <row r="1354" ht="15.75" customHeight="1">
      <c r="A1354" s="54" t="s">
        <v>194</v>
      </c>
      <c r="B1354" s="73">
        <v>473.0</v>
      </c>
      <c r="C1354" s="19"/>
      <c r="D1354" s="19"/>
      <c r="E1354" s="19"/>
      <c r="F1354" s="19"/>
    </row>
    <row r="1355" ht="15.75" customHeight="1">
      <c r="A1355" s="54" t="s">
        <v>195</v>
      </c>
      <c r="B1355" s="73">
        <v>662.0</v>
      </c>
      <c r="C1355" s="19"/>
      <c r="D1355" s="19"/>
      <c r="E1355" s="19"/>
      <c r="F1355" s="19"/>
    </row>
    <row r="1356" ht="15.75" customHeight="1">
      <c r="A1356" s="54" t="s">
        <v>196</v>
      </c>
      <c r="B1356" s="73">
        <v>505.0</v>
      </c>
      <c r="C1356" s="19"/>
      <c r="D1356" s="19"/>
      <c r="E1356" s="19"/>
      <c r="F1356" s="19"/>
    </row>
    <row r="1357" ht="15.75" customHeight="1">
      <c r="A1357" s="54" t="s">
        <v>197</v>
      </c>
      <c r="B1357" s="73">
        <v>590.0</v>
      </c>
      <c r="C1357" s="19"/>
      <c r="D1357" s="19"/>
      <c r="E1357" s="19"/>
      <c r="F1357" s="19"/>
    </row>
    <row r="1358" ht="15.75" customHeight="1">
      <c r="A1358" s="54" t="s">
        <v>198</v>
      </c>
      <c r="B1358" s="73">
        <v>535.0</v>
      </c>
      <c r="C1358" s="19"/>
      <c r="D1358" s="19"/>
      <c r="E1358" s="19"/>
      <c r="F1358" s="19"/>
    </row>
    <row r="1359" ht="15.75" customHeight="1">
      <c r="A1359" s="54" t="s">
        <v>199</v>
      </c>
      <c r="B1359" s="73">
        <v>705.0</v>
      </c>
      <c r="C1359" s="19"/>
      <c r="D1359" s="19"/>
      <c r="E1359" s="19"/>
      <c r="F1359" s="19"/>
    </row>
    <row r="1360" ht="15.75" customHeight="1">
      <c r="A1360" s="54" t="s">
        <v>200</v>
      </c>
      <c r="B1360" s="73">
        <v>587.0</v>
      </c>
      <c r="C1360" s="19"/>
      <c r="D1360" s="19"/>
      <c r="E1360" s="19"/>
      <c r="F1360" s="19"/>
    </row>
    <row r="1361" ht="15.75" customHeight="1">
      <c r="A1361" s="54" t="s">
        <v>151</v>
      </c>
      <c r="B1361" s="73">
        <v>751.0</v>
      </c>
      <c r="C1361" s="19"/>
      <c r="D1361" s="19"/>
      <c r="E1361" s="19"/>
      <c r="F1361" s="19"/>
    </row>
    <row r="1362" ht="15.75" customHeight="1">
      <c r="A1362" s="54" t="s">
        <v>152</v>
      </c>
      <c r="B1362" s="73">
        <v>572.0</v>
      </c>
      <c r="C1362" s="19"/>
      <c r="D1362" s="19"/>
      <c r="E1362" s="19"/>
      <c r="F1362" s="19"/>
    </row>
    <row r="1363" ht="15.75" customHeight="1">
      <c r="A1363" s="54" t="s">
        <v>201</v>
      </c>
      <c r="B1363" s="73">
        <v>720.0</v>
      </c>
      <c r="C1363" s="19"/>
      <c r="D1363" s="19"/>
      <c r="E1363" s="19"/>
      <c r="F1363" s="19"/>
    </row>
    <row r="1364" ht="15.75" customHeight="1">
      <c r="A1364" s="54" t="s">
        <v>202</v>
      </c>
      <c r="B1364" s="73">
        <v>491.0</v>
      </c>
      <c r="C1364" s="19"/>
      <c r="D1364" s="19"/>
      <c r="E1364" s="19"/>
      <c r="F1364" s="19"/>
    </row>
    <row r="1365" ht="15.75" customHeight="1">
      <c r="A1365" s="54" t="s">
        <v>203</v>
      </c>
      <c r="B1365" s="73">
        <v>55.0</v>
      </c>
      <c r="C1365" s="19"/>
      <c r="D1365" s="19"/>
      <c r="E1365" s="19"/>
      <c r="F1365" s="19"/>
    </row>
    <row r="1366" ht="15.75" customHeight="1">
      <c r="A1366" s="54" t="s">
        <v>162</v>
      </c>
      <c r="B1366" s="74">
        <v>65338.0</v>
      </c>
      <c r="C1366" s="19"/>
      <c r="D1366" s="19"/>
      <c r="E1366" s="19"/>
      <c r="F1366" s="19"/>
    </row>
    <row r="1367" ht="15.75" customHeight="1">
      <c r="A1367" s="54"/>
      <c r="B1367" s="54"/>
      <c r="C1367" s="19"/>
      <c r="D1367" s="19"/>
      <c r="E1367" s="19"/>
      <c r="F1367" s="19"/>
    </row>
    <row r="1368" ht="15.75" customHeight="1">
      <c r="A1368" s="54" t="s">
        <v>84</v>
      </c>
      <c r="B1368" s="71"/>
      <c r="C1368" s="19"/>
      <c r="D1368" s="19"/>
      <c r="E1368" s="19"/>
      <c r="F1368" s="19"/>
    </row>
    <row r="1369" ht="15.75" customHeight="1">
      <c r="A1369" s="54" t="s">
        <v>188</v>
      </c>
      <c r="B1369" s="72">
        <v>17600.0</v>
      </c>
      <c r="C1369" s="19"/>
      <c r="D1369" s="19"/>
      <c r="E1369" s="19"/>
      <c r="F1369" s="19"/>
    </row>
    <row r="1370" ht="15.75" customHeight="1">
      <c r="A1370" s="54" t="s">
        <v>189</v>
      </c>
      <c r="B1370" s="73">
        <v>783.0</v>
      </c>
      <c r="C1370" s="19"/>
      <c r="D1370" s="19"/>
      <c r="E1370" s="19"/>
      <c r="F1370" s="19"/>
    </row>
    <row r="1371" ht="15.75" customHeight="1">
      <c r="A1371" s="54" t="s">
        <v>190</v>
      </c>
      <c r="B1371" s="72">
        <v>1528.0</v>
      </c>
      <c r="C1371" s="19"/>
      <c r="D1371" s="19"/>
      <c r="E1371" s="19"/>
      <c r="F1371" s="19"/>
    </row>
    <row r="1372" ht="15.75" customHeight="1">
      <c r="A1372" s="54" t="s">
        <v>191</v>
      </c>
      <c r="B1372" s="72">
        <v>1656.0</v>
      </c>
      <c r="C1372" s="19"/>
      <c r="D1372" s="19"/>
      <c r="E1372" s="19"/>
      <c r="F1372" s="19"/>
    </row>
    <row r="1373" ht="15.75" customHeight="1">
      <c r="A1373" s="54" t="s">
        <v>192</v>
      </c>
      <c r="B1373" s="72">
        <v>1295.0</v>
      </c>
      <c r="C1373" s="19"/>
      <c r="D1373" s="19"/>
      <c r="E1373" s="19"/>
      <c r="F1373" s="19"/>
    </row>
    <row r="1374" ht="15.75" customHeight="1">
      <c r="A1374" s="54" t="s">
        <v>193</v>
      </c>
      <c r="B1374" s="72">
        <v>1256.0</v>
      </c>
      <c r="C1374" s="19"/>
      <c r="D1374" s="19"/>
      <c r="E1374" s="19"/>
      <c r="F1374" s="19"/>
    </row>
    <row r="1375" ht="15.75" customHeight="1">
      <c r="A1375" s="54" t="s">
        <v>194</v>
      </c>
      <c r="B1375" s="72">
        <v>1223.0</v>
      </c>
      <c r="C1375" s="19"/>
      <c r="D1375" s="19"/>
      <c r="E1375" s="19"/>
      <c r="F1375" s="19"/>
    </row>
    <row r="1376" ht="15.75" customHeight="1">
      <c r="A1376" s="54" t="s">
        <v>195</v>
      </c>
      <c r="B1376" s="72">
        <v>1264.0</v>
      </c>
      <c r="C1376" s="19"/>
      <c r="D1376" s="19"/>
      <c r="E1376" s="19"/>
      <c r="F1376" s="19"/>
    </row>
    <row r="1377" ht="15.75" customHeight="1">
      <c r="A1377" s="54" t="s">
        <v>196</v>
      </c>
      <c r="B1377" s="72">
        <v>1259.0</v>
      </c>
      <c r="C1377" s="19"/>
      <c r="D1377" s="19"/>
      <c r="E1377" s="19"/>
      <c r="F1377" s="19"/>
    </row>
    <row r="1378" ht="15.75" customHeight="1">
      <c r="A1378" s="54" t="s">
        <v>197</v>
      </c>
      <c r="B1378" s="72">
        <v>1503.0</v>
      </c>
      <c r="C1378" s="19"/>
      <c r="D1378" s="19"/>
      <c r="E1378" s="19"/>
      <c r="F1378" s="19"/>
    </row>
    <row r="1379" ht="15.75" customHeight="1">
      <c r="A1379" s="54" t="s">
        <v>198</v>
      </c>
      <c r="B1379" s="73">
        <v>924.0</v>
      </c>
      <c r="C1379" s="19"/>
      <c r="D1379" s="19"/>
      <c r="E1379" s="19"/>
      <c r="F1379" s="19"/>
    </row>
    <row r="1380" ht="15.75" customHeight="1">
      <c r="A1380" s="54" t="s">
        <v>199</v>
      </c>
      <c r="B1380" s="73">
        <v>956.0</v>
      </c>
      <c r="C1380" s="19"/>
      <c r="D1380" s="19"/>
      <c r="E1380" s="19"/>
      <c r="F1380" s="19"/>
    </row>
    <row r="1381" ht="15.75" customHeight="1">
      <c r="A1381" s="54" t="s">
        <v>200</v>
      </c>
      <c r="B1381" s="73">
        <v>781.0</v>
      </c>
      <c r="C1381" s="19"/>
      <c r="D1381" s="19"/>
      <c r="E1381" s="19"/>
      <c r="F1381" s="19"/>
    </row>
    <row r="1382" ht="15.75" customHeight="1">
      <c r="A1382" s="54" t="s">
        <v>151</v>
      </c>
      <c r="B1382" s="72">
        <v>1038.0</v>
      </c>
      <c r="C1382" s="19"/>
      <c r="D1382" s="19"/>
      <c r="E1382" s="19"/>
      <c r="F1382" s="19"/>
    </row>
    <row r="1383" ht="15.75" customHeight="1">
      <c r="A1383" s="54" t="s">
        <v>152</v>
      </c>
      <c r="B1383" s="73">
        <v>792.0</v>
      </c>
      <c r="C1383" s="19"/>
      <c r="D1383" s="19"/>
      <c r="E1383" s="19"/>
      <c r="F1383" s="19"/>
    </row>
    <row r="1384" ht="15.75" customHeight="1">
      <c r="A1384" s="54" t="s">
        <v>201</v>
      </c>
      <c r="B1384" s="73">
        <v>786.0</v>
      </c>
      <c r="C1384" s="19"/>
      <c r="D1384" s="19"/>
      <c r="E1384" s="19"/>
      <c r="F1384" s="19"/>
    </row>
    <row r="1385" ht="15.75" customHeight="1">
      <c r="A1385" s="54" t="s">
        <v>202</v>
      </c>
      <c r="B1385" s="73">
        <v>420.0</v>
      </c>
      <c r="C1385" s="19"/>
      <c r="D1385" s="19"/>
      <c r="E1385" s="19"/>
      <c r="F1385" s="19"/>
    </row>
    <row r="1386" ht="15.75" customHeight="1">
      <c r="A1386" s="54" t="s">
        <v>203</v>
      </c>
      <c r="B1386" s="73">
        <v>136.0</v>
      </c>
      <c r="C1386" s="19"/>
      <c r="D1386" s="19"/>
      <c r="E1386" s="19"/>
      <c r="F1386" s="19"/>
    </row>
    <row r="1387" ht="15.75" customHeight="1">
      <c r="A1387" s="54" t="s">
        <v>162</v>
      </c>
      <c r="B1387" s="74">
        <v>50388.0</v>
      </c>
      <c r="C1387" s="19"/>
      <c r="D1387" s="19"/>
      <c r="E1387" s="19"/>
      <c r="F1387" s="19"/>
    </row>
    <row r="1388" ht="15.75" customHeight="1">
      <c r="A1388" s="54"/>
      <c r="B1388" s="54"/>
      <c r="C1388" s="19"/>
      <c r="D1388" s="19"/>
      <c r="E1388" s="19"/>
      <c r="F1388" s="19"/>
    </row>
    <row r="1389" ht="15.75" customHeight="1">
      <c r="A1389" s="54" t="s">
        <v>85</v>
      </c>
      <c r="B1389" s="71"/>
      <c r="C1389" s="19"/>
      <c r="D1389" s="19"/>
      <c r="E1389" s="19"/>
      <c r="F1389" s="19"/>
    </row>
    <row r="1390" ht="15.75" customHeight="1">
      <c r="A1390" s="54" t="s">
        <v>188</v>
      </c>
      <c r="B1390" s="72">
        <v>16086.0</v>
      </c>
      <c r="C1390" s="19"/>
      <c r="D1390" s="19"/>
      <c r="E1390" s="19"/>
      <c r="F1390" s="19"/>
    </row>
    <row r="1391" ht="15.75" customHeight="1">
      <c r="A1391" s="54" t="s">
        <v>189</v>
      </c>
      <c r="B1391" s="72">
        <v>1466.0</v>
      </c>
      <c r="C1391" s="19"/>
      <c r="D1391" s="19"/>
      <c r="E1391" s="19"/>
      <c r="F1391" s="19"/>
    </row>
    <row r="1392" ht="15.75" customHeight="1">
      <c r="A1392" s="54" t="s">
        <v>190</v>
      </c>
      <c r="B1392" s="72">
        <v>2071.0</v>
      </c>
      <c r="C1392" s="19"/>
      <c r="D1392" s="19"/>
      <c r="E1392" s="19"/>
      <c r="F1392" s="19"/>
    </row>
    <row r="1393" ht="15.75" customHeight="1">
      <c r="A1393" s="54" t="s">
        <v>191</v>
      </c>
      <c r="B1393" s="72">
        <v>1443.0</v>
      </c>
      <c r="C1393" s="19"/>
      <c r="D1393" s="19"/>
      <c r="E1393" s="19"/>
      <c r="F1393" s="19"/>
    </row>
    <row r="1394" ht="15.75" customHeight="1">
      <c r="A1394" s="54" t="s">
        <v>192</v>
      </c>
      <c r="B1394" s="72">
        <v>1391.0</v>
      </c>
      <c r="C1394" s="19"/>
      <c r="D1394" s="19"/>
      <c r="E1394" s="19"/>
      <c r="F1394" s="19"/>
    </row>
    <row r="1395" ht="15.75" customHeight="1">
      <c r="A1395" s="54" t="s">
        <v>193</v>
      </c>
      <c r="B1395" s="72">
        <v>1317.0</v>
      </c>
      <c r="C1395" s="19"/>
      <c r="D1395" s="19"/>
      <c r="E1395" s="19"/>
      <c r="F1395" s="19"/>
    </row>
    <row r="1396" ht="15.75" customHeight="1">
      <c r="A1396" s="54" t="s">
        <v>194</v>
      </c>
      <c r="B1396" s="72">
        <v>1187.0</v>
      </c>
      <c r="C1396" s="19"/>
      <c r="D1396" s="19"/>
      <c r="E1396" s="19"/>
      <c r="F1396" s="19"/>
    </row>
    <row r="1397" ht="15.75" customHeight="1">
      <c r="A1397" s="54" t="s">
        <v>195</v>
      </c>
      <c r="B1397" s="72">
        <v>1134.0</v>
      </c>
      <c r="C1397" s="19"/>
      <c r="D1397" s="19"/>
      <c r="E1397" s="19"/>
      <c r="F1397" s="19"/>
    </row>
    <row r="1398" ht="15.75" customHeight="1">
      <c r="A1398" s="54" t="s">
        <v>196</v>
      </c>
      <c r="B1398" s="72">
        <v>1133.0</v>
      </c>
      <c r="C1398" s="19"/>
      <c r="D1398" s="19"/>
      <c r="E1398" s="19"/>
      <c r="F1398" s="19"/>
    </row>
    <row r="1399" ht="15.75" customHeight="1">
      <c r="A1399" s="54" t="s">
        <v>197</v>
      </c>
      <c r="B1399" s="72">
        <v>1101.0</v>
      </c>
      <c r="C1399" s="19"/>
      <c r="D1399" s="19"/>
      <c r="E1399" s="19"/>
      <c r="F1399" s="19"/>
    </row>
    <row r="1400" ht="15.75" customHeight="1">
      <c r="A1400" s="54" t="s">
        <v>198</v>
      </c>
      <c r="B1400" s="73">
        <v>772.0</v>
      </c>
      <c r="C1400" s="19"/>
      <c r="D1400" s="19"/>
      <c r="E1400" s="19"/>
      <c r="F1400" s="19"/>
    </row>
    <row r="1401" ht="15.75" customHeight="1">
      <c r="A1401" s="54" t="s">
        <v>199</v>
      </c>
      <c r="B1401" s="73">
        <v>645.0</v>
      </c>
      <c r="C1401" s="19"/>
      <c r="D1401" s="19"/>
      <c r="E1401" s="19"/>
      <c r="F1401" s="19"/>
    </row>
    <row r="1402" ht="15.75" customHeight="1">
      <c r="A1402" s="54" t="s">
        <v>200</v>
      </c>
      <c r="B1402" s="73">
        <v>469.0</v>
      </c>
      <c r="C1402" s="19"/>
      <c r="D1402" s="19"/>
      <c r="E1402" s="19"/>
      <c r="F1402" s="19"/>
    </row>
    <row r="1403" ht="15.75" customHeight="1">
      <c r="A1403" s="54" t="s">
        <v>151</v>
      </c>
      <c r="B1403" s="73">
        <v>777.0</v>
      </c>
      <c r="C1403" s="19"/>
      <c r="D1403" s="19"/>
      <c r="E1403" s="19"/>
      <c r="F1403" s="19"/>
    </row>
    <row r="1404" ht="15.75" customHeight="1">
      <c r="A1404" s="54" t="s">
        <v>152</v>
      </c>
      <c r="B1404" s="73">
        <v>531.0</v>
      </c>
      <c r="C1404" s="19"/>
      <c r="D1404" s="19"/>
      <c r="E1404" s="19"/>
      <c r="F1404" s="19"/>
    </row>
    <row r="1405" ht="15.75" customHeight="1">
      <c r="A1405" s="54" t="s">
        <v>201</v>
      </c>
      <c r="B1405" s="73">
        <v>381.0</v>
      </c>
      <c r="C1405" s="19"/>
      <c r="D1405" s="19"/>
      <c r="E1405" s="19"/>
      <c r="F1405" s="19"/>
    </row>
    <row r="1406" ht="15.75" customHeight="1">
      <c r="A1406" s="54" t="s">
        <v>202</v>
      </c>
      <c r="B1406" s="73">
        <v>218.0</v>
      </c>
      <c r="C1406" s="19"/>
      <c r="D1406" s="19"/>
      <c r="E1406" s="19"/>
      <c r="F1406" s="19"/>
    </row>
    <row r="1407" ht="15.75" customHeight="1">
      <c r="A1407" s="54" t="s">
        <v>203</v>
      </c>
      <c r="B1407" s="73">
        <v>50.0</v>
      </c>
      <c r="C1407" s="19"/>
      <c r="D1407" s="19"/>
      <c r="E1407" s="19"/>
      <c r="F1407" s="19"/>
    </row>
    <row r="1408" ht="15.75" customHeight="1">
      <c r="A1408" s="54" t="s">
        <v>162</v>
      </c>
      <c r="B1408" s="74">
        <v>39049.0</v>
      </c>
      <c r="C1408" s="19"/>
      <c r="D1408" s="19"/>
      <c r="E1408" s="19"/>
      <c r="F1408" s="19"/>
    </row>
    <row r="1409" ht="15.75" customHeight="1">
      <c r="A1409" s="54"/>
      <c r="B1409" s="54"/>
      <c r="C1409" s="19"/>
      <c r="D1409" s="19"/>
      <c r="E1409" s="19"/>
      <c r="F1409" s="19"/>
    </row>
    <row r="1410" ht="15.75" customHeight="1">
      <c r="A1410" s="54" t="s">
        <v>86</v>
      </c>
      <c r="B1410" s="71"/>
      <c r="C1410" s="19"/>
      <c r="D1410" s="19"/>
      <c r="E1410" s="19"/>
      <c r="F1410" s="19"/>
    </row>
    <row r="1411" ht="15.75" customHeight="1">
      <c r="A1411" s="54" t="s">
        <v>188</v>
      </c>
      <c r="B1411" s="72">
        <v>17787.0</v>
      </c>
      <c r="C1411" s="19"/>
      <c r="D1411" s="19"/>
      <c r="E1411" s="19"/>
      <c r="F1411" s="19"/>
    </row>
    <row r="1412" ht="15.75" customHeight="1">
      <c r="A1412" s="54" t="s">
        <v>189</v>
      </c>
      <c r="B1412" s="72">
        <v>2301.0</v>
      </c>
      <c r="C1412" s="19"/>
      <c r="D1412" s="19"/>
      <c r="E1412" s="19"/>
      <c r="F1412" s="19"/>
    </row>
    <row r="1413" ht="15.75" customHeight="1">
      <c r="A1413" s="54" t="s">
        <v>190</v>
      </c>
      <c r="B1413" s="72">
        <v>3641.0</v>
      </c>
      <c r="C1413" s="19"/>
      <c r="D1413" s="19"/>
      <c r="E1413" s="19"/>
      <c r="F1413" s="19"/>
    </row>
    <row r="1414" ht="15.75" customHeight="1">
      <c r="A1414" s="54" t="s">
        <v>191</v>
      </c>
      <c r="B1414" s="72">
        <v>1885.0</v>
      </c>
      <c r="C1414" s="19"/>
      <c r="D1414" s="19"/>
      <c r="E1414" s="19"/>
      <c r="F1414" s="19"/>
    </row>
    <row r="1415" ht="15.75" customHeight="1">
      <c r="A1415" s="54" t="s">
        <v>192</v>
      </c>
      <c r="B1415" s="72">
        <v>1602.0</v>
      </c>
      <c r="C1415" s="19"/>
      <c r="D1415" s="19"/>
      <c r="E1415" s="19"/>
      <c r="F1415" s="19"/>
    </row>
    <row r="1416" ht="15.75" customHeight="1">
      <c r="A1416" s="54" t="s">
        <v>193</v>
      </c>
      <c r="B1416" s="72">
        <v>1615.0</v>
      </c>
      <c r="C1416" s="19"/>
      <c r="D1416" s="19"/>
      <c r="E1416" s="19"/>
      <c r="F1416" s="19"/>
    </row>
    <row r="1417" ht="15.75" customHeight="1">
      <c r="A1417" s="54" t="s">
        <v>194</v>
      </c>
      <c r="B1417" s="72">
        <v>1345.0</v>
      </c>
      <c r="C1417" s="19"/>
      <c r="D1417" s="19"/>
      <c r="E1417" s="19"/>
      <c r="F1417" s="19"/>
    </row>
    <row r="1418" ht="15.75" customHeight="1">
      <c r="A1418" s="54" t="s">
        <v>195</v>
      </c>
      <c r="B1418" s="73">
        <v>928.0</v>
      </c>
      <c r="C1418" s="19"/>
      <c r="D1418" s="19"/>
      <c r="E1418" s="19"/>
      <c r="F1418" s="19"/>
    </row>
    <row r="1419" ht="15.75" customHeight="1">
      <c r="A1419" s="54" t="s">
        <v>196</v>
      </c>
      <c r="B1419" s="73">
        <v>793.0</v>
      </c>
      <c r="C1419" s="19"/>
      <c r="D1419" s="19"/>
      <c r="E1419" s="19"/>
      <c r="F1419" s="19"/>
    </row>
    <row r="1420" ht="15.75" customHeight="1">
      <c r="A1420" s="54" t="s">
        <v>197</v>
      </c>
      <c r="B1420" s="73">
        <v>893.0</v>
      </c>
      <c r="C1420" s="19"/>
      <c r="D1420" s="19"/>
      <c r="E1420" s="19"/>
      <c r="F1420" s="19"/>
    </row>
    <row r="1421" ht="15.75" customHeight="1">
      <c r="A1421" s="54" t="s">
        <v>198</v>
      </c>
      <c r="B1421" s="73">
        <v>746.0</v>
      </c>
      <c r="C1421" s="19"/>
      <c r="D1421" s="19"/>
      <c r="E1421" s="19"/>
      <c r="F1421" s="19"/>
    </row>
    <row r="1422" ht="15.75" customHeight="1">
      <c r="A1422" s="54" t="s">
        <v>199</v>
      </c>
      <c r="B1422" s="73">
        <v>497.0</v>
      </c>
      <c r="C1422" s="19"/>
      <c r="D1422" s="19"/>
      <c r="E1422" s="19"/>
      <c r="F1422" s="19"/>
    </row>
    <row r="1423" ht="15.75" customHeight="1">
      <c r="A1423" s="54" t="s">
        <v>200</v>
      </c>
      <c r="B1423" s="73">
        <v>359.0</v>
      </c>
      <c r="C1423" s="19"/>
      <c r="D1423" s="19"/>
      <c r="E1423" s="19"/>
      <c r="F1423" s="19"/>
    </row>
    <row r="1424" ht="15.75" customHeight="1">
      <c r="A1424" s="54" t="s">
        <v>151</v>
      </c>
      <c r="B1424" s="73">
        <v>465.0</v>
      </c>
      <c r="C1424" s="19"/>
      <c r="D1424" s="19"/>
      <c r="E1424" s="19"/>
      <c r="F1424" s="19"/>
    </row>
    <row r="1425" ht="15.75" customHeight="1">
      <c r="A1425" s="54" t="s">
        <v>152</v>
      </c>
      <c r="B1425" s="73">
        <v>274.0</v>
      </c>
      <c r="C1425" s="19"/>
      <c r="D1425" s="19"/>
      <c r="E1425" s="19"/>
      <c r="F1425" s="19"/>
    </row>
    <row r="1426" ht="15.75" customHeight="1">
      <c r="A1426" s="54" t="s">
        <v>201</v>
      </c>
      <c r="B1426" s="73">
        <v>270.0</v>
      </c>
      <c r="C1426" s="19"/>
      <c r="D1426" s="19"/>
      <c r="E1426" s="19"/>
      <c r="F1426" s="19"/>
    </row>
    <row r="1427" ht="15.75" customHeight="1">
      <c r="A1427" s="54" t="s">
        <v>202</v>
      </c>
      <c r="B1427" s="73">
        <v>143.0</v>
      </c>
      <c r="C1427" s="19"/>
      <c r="D1427" s="19"/>
      <c r="E1427" s="19"/>
      <c r="F1427" s="19"/>
    </row>
    <row r="1428" ht="15.75" customHeight="1">
      <c r="A1428" s="54" t="s">
        <v>203</v>
      </c>
      <c r="B1428" s="73">
        <v>30.0</v>
      </c>
      <c r="C1428" s="19"/>
      <c r="D1428" s="19"/>
      <c r="E1428" s="19"/>
      <c r="F1428" s="19"/>
    </row>
    <row r="1429" ht="15.75" customHeight="1">
      <c r="A1429" s="54" t="s">
        <v>162</v>
      </c>
      <c r="B1429" s="74">
        <v>27011.0</v>
      </c>
      <c r="C1429" s="19"/>
      <c r="D1429" s="19"/>
      <c r="E1429" s="19"/>
      <c r="F1429" s="19"/>
    </row>
    <row r="1430" ht="15.75" customHeight="1">
      <c r="A1430" s="54"/>
      <c r="B1430" s="54"/>
      <c r="C1430" s="19"/>
      <c r="D1430" s="19"/>
      <c r="E1430" s="19"/>
      <c r="F1430" s="19"/>
    </row>
    <row r="1431" ht="15.75" customHeight="1">
      <c r="A1431" s="54" t="s">
        <v>87</v>
      </c>
      <c r="C1431" s="19"/>
      <c r="D1431" s="19"/>
      <c r="E1431" s="19"/>
      <c r="F1431" s="19"/>
    </row>
    <row r="1432" ht="15.75" customHeight="1">
      <c r="A1432" s="54" t="s">
        <v>188</v>
      </c>
      <c r="B1432" s="72">
        <v>16968.0</v>
      </c>
      <c r="C1432" s="19"/>
      <c r="D1432" s="19"/>
      <c r="E1432" s="19"/>
      <c r="F1432" s="19"/>
    </row>
    <row r="1433" ht="15.75" customHeight="1">
      <c r="A1433" s="54" t="s">
        <v>189</v>
      </c>
      <c r="B1433" s="72">
        <v>1628.0</v>
      </c>
      <c r="C1433" s="19"/>
      <c r="D1433" s="19"/>
      <c r="E1433" s="19"/>
      <c r="F1433" s="19"/>
    </row>
    <row r="1434" ht="15.75" customHeight="1">
      <c r="A1434" s="54" t="s">
        <v>190</v>
      </c>
      <c r="B1434" s="72">
        <v>2537.0</v>
      </c>
      <c r="C1434" s="19"/>
      <c r="D1434" s="19"/>
      <c r="E1434" s="19"/>
      <c r="F1434" s="19"/>
    </row>
    <row r="1435" ht="15.75" customHeight="1">
      <c r="A1435" s="54" t="s">
        <v>191</v>
      </c>
      <c r="B1435" s="72">
        <v>1640.0</v>
      </c>
      <c r="C1435" s="19"/>
      <c r="D1435" s="19"/>
      <c r="E1435" s="19"/>
      <c r="F1435" s="19"/>
    </row>
    <row r="1436" ht="15.75" customHeight="1">
      <c r="A1436" s="54" t="s">
        <v>192</v>
      </c>
      <c r="B1436" s="72">
        <v>1437.0</v>
      </c>
      <c r="C1436" s="19"/>
      <c r="D1436" s="19"/>
      <c r="E1436" s="19"/>
      <c r="F1436" s="19"/>
    </row>
    <row r="1437" ht="15.75" customHeight="1">
      <c r="A1437" s="54" t="s">
        <v>193</v>
      </c>
      <c r="B1437" s="72">
        <v>1624.0</v>
      </c>
      <c r="C1437" s="19"/>
      <c r="D1437" s="19"/>
      <c r="E1437" s="19"/>
      <c r="F1437" s="19"/>
    </row>
    <row r="1438" ht="15.75" customHeight="1">
      <c r="A1438" s="54" t="s">
        <v>194</v>
      </c>
      <c r="B1438" s="73">
        <v>996.0</v>
      </c>
      <c r="C1438" s="19"/>
      <c r="D1438" s="19"/>
      <c r="E1438" s="19"/>
      <c r="F1438" s="19"/>
    </row>
    <row r="1439" ht="15.75" customHeight="1">
      <c r="A1439" s="54" t="s">
        <v>195</v>
      </c>
      <c r="B1439" s="72">
        <v>1227.0</v>
      </c>
      <c r="C1439" s="19"/>
      <c r="D1439" s="19"/>
      <c r="E1439" s="19"/>
      <c r="F1439" s="19"/>
    </row>
    <row r="1440" ht="15.75" customHeight="1">
      <c r="A1440" s="54" t="s">
        <v>196</v>
      </c>
      <c r="B1440" s="72">
        <v>1070.0</v>
      </c>
      <c r="C1440" s="19"/>
      <c r="D1440" s="19"/>
      <c r="E1440" s="19"/>
      <c r="F1440" s="19"/>
    </row>
    <row r="1441" ht="15.75" customHeight="1">
      <c r="A1441" s="54" t="s">
        <v>197</v>
      </c>
      <c r="B1441" s="72">
        <v>1017.0</v>
      </c>
      <c r="C1441" s="19"/>
      <c r="D1441" s="19"/>
      <c r="E1441" s="19"/>
      <c r="F1441" s="19"/>
    </row>
    <row r="1442" ht="15.75" customHeight="1">
      <c r="A1442" s="54" t="s">
        <v>198</v>
      </c>
      <c r="B1442" s="73">
        <v>774.0</v>
      </c>
      <c r="C1442" s="19"/>
      <c r="D1442" s="19"/>
      <c r="E1442" s="19"/>
      <c r="F1442" s="19"/>
    </row>
    <row r="1443" ht="15.75" customHeight="1">
      <c r="A1443" s="54" t="s">
        <v>199</v>
      </c>
      <c r="B1443" s="73">
        <v>784.0</v>
      </c>
      <c r="C1443" s="19"/>
      <c r="D1443" s="19"/>
      <c r="E1443" s="19"/>
      <c r="F1443" s="19"/>
    </row>
    <row r="1444" ht="15.75" customHeight="1">
      <c r="A1444" s="54" t="s">
        <v>200</v>
      </c>
      <c r="B1444" s="73">
        <v>369.0</v>
      </c>
      <c r="C1444" s="19"/>
      <c r="D1444" s="19"/>
      <c r="E1444" s="19"/>
      <c r="F1444" s="19"/>
    </row>
    <row r="1445" ht="15.75" customHeight="1">
      <c r="A1445" s="54" t="s">
        <v>151</v>
      </c>
      <c r="B1445" s="73">
        <v>714.0</v>
      </c>
      <c r="C1445" s="19"/>
      <c r="D1445" s="19"/>
      <c r="E1445" s="19"/>
      <c r="F1445" s="19"/>
    </row>
    <row r="1446" ht="15.75" customHeight="1">
      <c r="A1446" s="54" t="s">
        <v>152</v>
      </c>
      <c r="B1446" s="73">
        <v>429.0</v>
      </c>
      <c r="C1446" s="19"/>
      <c r="D1446" s="19"/>
      <c r="E1446" s="19"/>
      <c r="F1446" s="19"/>
    </row>
    <row r="1447" ht="15.75" customHeight="1">
      <c r="A1447" s="54" t="s">
        <v>201</v>
      </c>
      <c r="B1447" s="73">
        <v>361.0</v>
      </c>
      <c r="C1447" s="19"/>
      <c r="D1447" s="19"/>
      <c r="E1447" s="19"/>
      <c r="F1447" s="19"/>
    </row>
    <row r="1448" ht="15.75" customHeight="1">
      <c r="A1448" s="54" t="s">
        <v>202</v>
      </c>
      <c r="B1448" s="73">
        <v>310.0</v>
      </c>
      <c r="C1448" s="19"/>
      <c r="D1448" s="19"/>
      <c r="E1448" s="19"/>
      <c r="F1448" s="19"/>
    </row>
    <row r="1449" ht="15.75" customHeight="1">
      <c r="A1449" s="54" t="s">
        <v>203</v>
      </c>
      <c r="B1449" s="73">
        <v>51.0</v>
      </c>
      <c r="C1449" s="19"/>
      <c r="D1449" s="19"/>
      <c r="E1449" s="19"/>
      <c r="F1449" s="19"/>
    </row>
    <row r="1450" ht="15.75" customHeight="1">
      <c r="A1450" s="54" t="s">
        <v>162</v>
      </c>
      <c r="B1450" s="74">
        <v>35111.0</v>
      </c>
      <c r="C1450" s="19"/>
      <c r="D1450" s="19"/>
      <c r="E1450" s="19"/>
      <c r="F1450" s="19"/>
    </row>
    <row r="1451" ht="15.75" customHeight="1">
      <c r="A1451" s="54"/>
      <c r="B1451" s="54"/>
      <c r="C1451" s="19"/>
      <c r="D1451" s="19"/>
      <c r="E1451" s="19"/>
      <c r="F1451" s="19"/>
    </row>
    <row r="1452" ht="15.75" customHeight="1">
      <c r="A1452" s="54" t="s">
        <v>88</v>
      </c>
      <c r="B1452" s="71"/>
      <c r="C1452" s="19"/>
      <c r="D1452" s="19"/>
      <c r="E1452" s="19"/>
      <c r="F1452" s="19"/>
    </row>
    <row r="1453" ht="15.75" customHeight="1">
      <c r="A1453" s="54" t="s">
        <v>188</v>
      </c>
      <c r="B1453" s="72">
        <v>12817.0</v>
      </c>
      <c r="C1453" s="19"/>
      <c r="D1453" s="19"/>
      <c r="E1453" s="19"/>
      <c r="F1453" s="19"/>
    </row>
    <row r="1454" ht="15.75" customHeight="1">
      <c r="A1454" s="54" t="s">
        <v>189</v>
      </c>
      <c r="B1454" s="73">
        <v>199.0</v>
      </c>
      <c r="C1454" s="19"/>
      <c r="D1454" s="19"/>
      <c r="E1454" s="19"/>
      <c r="F1454" s="19"/>
    </row>
    <row r="1455" ht="15.75" customHeight="1">
      <c r="A1455" s="54" t="s">
        <v>190</v>
      </c>
      <c r="B1455" s="73">
        <v>464.0</v>
      </c>
      <c r="C1455" s="19"/>
      <c r="D1455" s="19"/>
      <c r="E1455" s="19"/>
      <c r="F1455" s="19"/>
    </row>
    <row r="1456" ht="15.75" customHeight="1">
      <c r="A1456" s="54" t="s">
        <v>191</v>
      </c>
      <c r="B1456" s="73">
        <v>354.0</v>
      </c>
      <c r="C1456" s="19"/>
      <c r="D1456" s="19"/>
      <c r="E1456" s="19"/>
      <c r="F1456" s="19"/>
    </row>
    <row r="1457" ht="15.75" customHeight="1">
      <c r="A1457" s="54" t="s">
        <v>192</v>
      </c>
      <c r="B1457" s="73">
        <v>523.0</v>
      </c>
      <c r="C1457" s="19"/>
      <c r="D1457" s="19"/>
      <c r="E1457" s="19"/>
      <c r="F1457" s="19"/>
    </row>
    <row r="1458" ht="15.75" customHeight="1">
      <c r="A1458" s="54" t="s">
        <v>193</v>
      </c>
      <c r="B1458" s="73">
        <v>609.0</v>
      </c>
      <c r="C1458" s="19"/>
      <c r="D1458" s="19"/>
      <c r="E1458" s="19"/>
      <c r="F1458" s="19"/>
    </row>
    <row r="1459" ht="15.75" customHeight="1">
      <c r="A1459" s="54" t="s">
        <v>194</v>
      </c>
      <c r="B1459" s="73">
        <v>472.0</v>
      </c>
      <c r="C1459" s="19"/>
      <c r="D1459" s="19"/>
      <c r="E1459" s="19"/>
      <c r="F1459" s="19"/>
    </row>
    <row r="1460" ht="15.75" customHeight="1">
      <c r="A1460" s="54" t="s">
        <v>195</v>
      </c>
      <c r="B1460" s="73">
        <v>723.0</v>
      </c>
      <c r="C1460" s="19"/>
      <c r="D1460" s="19"/>
      <c r="E1460" s="19"/>
      <c r="F1460" s="19"/>
    </row>
    <row r="1461" ht="15.75" customHeight="1">
      <c r="A1461" s="54" t="s">
        <v>196</v>
      </c>
      <c r="B1461" s="73">
        <v>704.0</v>
      </c>
      <c r="C1461" s="19"/>
      <c r="D1461" s="19"/>
      <c r="E1461" s="19"/>
      <c r="F1461" s="19"/>
    </row>
    <row r="1462" ht="15.75" customHeight="1">
      <c r="A1462" s="54" t="s">
        <v>197</v>
      </c>
      <c r="B1462" s="72">
        <v>1113.0</v>
      </c>
      <c r="C1462" s="19"/>
      <c r="D1462" s="19"/>
      <c r="E1462" s="19"/>
      <c r="F1462" s="19"/>
    </row>
    <row r="1463" ht="15.75" customHeight="1">
      <c r="A1463" s="54" t="s">
        <v>198</v>
      </c>
      <c r="B1463" s="72">
        <v>1008.0</v>
      </c>
      <c r="C1463" s="19"/>
      <c r="D1463" s="19"/>
      <c r="E1463" s="19"/>
      <c r="F1463" s="19"/>
    </row>
    <row r="1464" ht="15.75" customHeight="1">
      <c r="A1464" s="54" t="s">
        <v>199</v>
      </c>
      <c r="B1464" s="72">
        <v>1013.0</v>
      </c>
      <c r="C1464" s="19"/>
      <c r="D1464" s="19"/>
      <c r="E1464" s="19"/>
      <c r="F1464" s="19"/>
    </row>
    <row r="1465" ht="15.75" customHeight="1">
      <c r="A1465" s="54" t="s">
        <v>200</v>
      </c>
      <c r="B1465" s="73">
        <v>759.0</v>
      </c>
      <c r="C1465" s="19"/>
      <c r="D1465" s="19"/>
      <c r="E1465" s="19"/>
      <c r="F1465" s="19"/>
    </row>
    <row r="1466" ht="15.75" customHeight="1">
      <c r="A1466" s="54" t="s">
        <v>151</v>
      </c>
      <c r="B1466" s="72">
        <v>1496.0</v>
      </c>
      <c r="C1466" s="19"/>
      <c r="D1466" s="19"/>
      <c r="E1466" s="19"/>
      <c r="F1466" s="19"/>
    </row>
    <row r="1467" ht="15.75" customHeight="1">
      <c r="A1467" s="54" t="s">
        <v>152</v>
      </c>
      <c r="B1467" s="72">
        <v>1115.0</v>
      </c>
      <c r="C1467" s="19"/>
      <c r="D1467" s="19"/>
      <c r="E1467" s="19"/>
      <c r="F1467" s="19"/>
    </row>
    <row r="1468" ht="15.75" customHeight="1">
      <c r="A1468" s="54" t="s">
        <v>201</v>
      </c>
      <c r="B1468" s="72">
        <v>1227.0</v>
      </c>
      <c r="C1468" s="19"/>
      <c r="D1468" s="19"/>
      <c r="E1468" s="19"/>
      <c r="F1468" s="19"/>
    </row>
    <row r="1469" ht="15.75" customHeight="1">
      <c r="A1469" s="54" t="s">
        <v>202</v>
      </c>
      <c r="B1469" s="73">
        <v>893.0</v>
      </c>
      <c r="C1469" s="19"/>
      <c r="D1469" s="19"/>
      <c r="E1469" s="19"/>
      <c r="F1469" s="19"/>
    </row>
    <row r="1470" ht="15.75" customHeight="1">
      <c r="A1470" s="54" t="s">
        <v>203</v>
      </c>
      <c r="B1470" s="73">
        <v>145.0</v>
      </c>
      <c r="C1470" s="19"/>
      <c r="D1470" s="19"/>
      <c r="E1470" s="19"/>
      <c r="F1470" s="19"/>
    </row>
    <row r="1471" ht="15.75" customHeight="1">
      <c r="A1471" s="54" t="s">
        <v>162</v>
      </c>
      <c r="B1471" s="74">
        <v>75431.0</v>
      </c>
      <c r="C1471" s="19"/>
      <c r="D1471" s="19"/>
      <c r="E1471" s="19"/>
      <c r="F1471" s="19"/>
    </row>
    <row r="1472" ht="15.75" customHeight="1">
      <c r="A1472" s="54"/>
      <c r="B1472" s="54"/>
      <c r="C1472" s="19"/>
      <c r="D1472" s="19"/>
      <c r="E1472" s="19"/>
      <c r="F1472" s="19"/>
    </row>
    <row r="1473" ht="15.75" customHeight="1">
      <c r="A1473" s="54" t="s">
        <v>89</v>
      </c>
      <c r="B1473" s="71"/>
      <c r="C1473" s="19"/>
      <c r="D1473" s="19"/>
      <c r="E1473" s="19"/>
      <c r="F1473" s="19"/>
    </row>
    <row r="1474" ht="15.75" customHeight="1">
      <c r="A1474" s="54" t="s">
        <v>188</v>
      </c>
      <c r="B1474" s="72">
        <v>19260.0</v>
      </c>
      <c r="C1474" s="19"/>
      <c r="D1474" s="19"/>
      <c r="E1474" s="19"/>
      <c r="F1474" s="19"/>
    </row>
    <row r="1475" ht="15.75" customHeight="1">
      <c r="A1475" s="54" t="s">
        <v>189</v>
      </c>
      <c r="B1475" s="72">
        <v>1024.0</v>
      </c>
      <c r="C1475" s="19"/>
      <c r="D1475" s="19"/>
      <c r="E1475" s="19"/>
      <c r="F1475" s="19"/>
    </row>
    <row r="1476" ht="15.75" customHeight="1">
      <c r="A1476" s="54" t="s">
        <v>190</v>
      </c>
      <c r="B1476" s="72">
        <v>1328.0</v>
      </c>
      <c r="C1476" s="19"/>
      <c r="D1476" s="19"/>
      <c r="E1476" s="19"/>
      <c r="F1476" s="19"/>
    </row>
    <row r="1477" ht="15.75" customHeight="1">
      <c r="A1477" s="54" t="s">
        <v>191</v>
      </c>
      <c r="B1477" s="72">
        <v>1173.0</v>
      </c>
      <c r="C1477" s="19"/>
      <c r="D1477" s="19"/>
      <c r="E1477" s="19"/>
      <c r="F1477" s="19"/>
    </row>
    <row r="1478" ht="15.75" customHeight="1">
      <c r="A1478" s="54" t="s">
        <v>192</v>
      </c>
      <c r="B1478" s="72">
        <v>1260.0</v>
      </c>
      <c r="C1478" s="19"/>
      <c r="D1478" s="19"/>
      <c r="E1478" s="19"/>
      <c r="F1478" s="19"/>
    </row>
    <row r="1479" ht="15.75" customHeight="1">
      <c r="A1479" s="54" t="s">
        <v>193</v>
      </c>
      <c r="B1479" s="72">
        <v>1608.0</v>
      </c>
      <c r="C1479" s="19"/>
      <c r="D1479" s="19"/>
      <c r="E1479" s="19"/>
      <c r="F1479" s="19"/>
    </row>
    <row r="1480" ht="15.75" customHeight="1">
      <c r="A1480" s="54" t="s">
        <v>194</v>
      </c>
      <c r="B1480" s="72">
        <v>1382.0</v>
      </c>
      <c r="C1480" s="19"/>
      <c r="D1480" s="19"/>
      <c r="E1480" s="19"/>
      <c r="F1480" s="19"/>
    </row>
    <row r="1481" ht="15.75" customHeight="1">
      <c r="A1481" s="54" t="s">
        <v>195</v>
      </c>
      <c r="B1481" s="72">
        <v>1231.0</v>
      </c>
      <c r="C1481" s="19"/>
      <c r="D1481" s="19"/>
      <c r="E1481" s="19"/>
      <c r="F1481" s="19"/>
    </row>
    <row r="1482" ht="15.75" customHeight="1">
      <c r="A1482" s="54" t="s">
        <v>196</v>
      </c>
      <c r="B1482" s="72">
        <v>1426.0</v>
      </c>
      <c r="C1482" s="19"/>
      <c r="D1482" s="19"/>
      <c r="E1482" s="19"/>
      <c r="F1482" s="19"/>
    </row>
    <row r="1483" ht="15.75" customHeight="1">
      <c r="A1483" s="54" t="s">
        <v>197</v>
      </c>
      <c r="B1483" s="72">
        <v>1331.0</v>
      </c>
      <c r="C1483" s="19"/>
      <c r="D1483" s="19"/>
      <c r="E1483" s="19"/>
      <c r="F1483" s="19"/>
    </row>
    <row r="1484" ht="15.75" customHeight="1">
      <c r="A1484" s="54" t="s">
        <v>198</v>
      </c>
      <c r="B1484" s="72">
        <v>1106.0</v>
      </c>
      <c r="C1484" s="19"/>
      <c r="D1484" s="19"/>
      <c r="E1484" s="19"/>
      <c r="F1484" s="19"/>
    </row>
    <row r="1485" ht="15.75" customHeight="1">
      <c r="A1485" s="54" t="s">
        <v>199</v>
      </c>
      <c r="B1485" s="73">
        <v>953.0</v>
      </c>
      <c r="C1485" s="19"/>
      <c r="D1485" s="19"/>
      <c r="E1485" s="19"/>
      <c r="F1485" s="19"/>
    </row>
    <row r="1486" ht="15.75" customHeight="1">
      <c r="A1486" s="54" t="s">
        <v>200</v>
      </c>
      <c r="B1486" s="73">
        <v>981.0</v>
      </c>
      <c r="C1486" s="19"/>
      <c r="D1486" s="19"/>
      <c r="E1486" s="19"/>
      <c r="F1486" s="19"/>
    </row>
    <row r="1487" ht="15.75" customHeight="1">
      <c r="A1487" s="54" t="s">
        <v>151</v>
      </c>
      <c r="B1487" s="72">
        <v>1490.0</v>
      </c>
      <c r="C1487" s="19"/>
      <c r="D1487" s="19"/>
      <c r="E1487" s="19"/>
      <c r="F1487" s="19"/>
    </row>
    <row r="1488" ht="15.75" customHeight="1">
      <c r="A1488" s="54" t="s">
        <v>152</v>
      </c>
      <c r="B1488" s="72">
        <v>1083.0</v>
      </c>
      <c r="C1488" s="19"/>
      <c r="D1488" s="19"/>
      <c r="E1488" s="19"/>
      <c r="F1488" s="19"/>
    </row>
    <row r="1489" ht="15.75" customHeight="1">
      <c r="A1489" s="54" t="s">
        <v>201</v>
      </c>
      <c r="B1489" s="72">
        <v>1090.0</v>
      </c>
      <c r="C1489" s="19"/>
      <c r="D1489" s="19"/>
      <c r="E1489" s="19"/>
      <c r="F1489" s="19"/>
    </row>
    <row r="1490" ht="15.75" customHeight="1">
      <c r="A1490" s="54" t="s">
        <v>202</v>
      </c>
      <c r="B1490" s="73">
        <v>710.0</v>
      </c>
      <c r="C1490" s="19"/>
      <c r="D1490" s="19"/>
      <c r="E1490" s="19"/>
      <c r="F1490" s="19"/>
    </row>
    <row r="1491" ht="15.75" customHeight="1">
      <c r="A1491" s="54" t="s">
        <v>203</v>
      </c>
      <c r="B1491" s="73">
        <v>84.0</v>
      </c>
      <c r="C1491" s="19"/>
      <c r="D1491" s="19"/>
      <c r="E1491" s="19"/>
      <c r="F1491" s="19"/>
    </row>
    <row r="1492" ht="15.75" customHeight="1">
      <c r="A1492" s="54" t="s">
        <v>162</v>
      </c>
      <c r="B1492" s="74">
        <v>54807.0</v>
      </c>
      <c r="C1492" s="19"/>
      <c r="D1492" s="19"/>
      <c r="E1492" s="19"/>
      <c r="F1492" s="19"/>
    </row>
    <row r="1493" ht="15.75" customHeight="1">
      <c r="A1493" s="54"/>
      <c r="B1493" s="54"/>
      <c r="C1493" s="19"/>
      <c r="D1493" s="19"/>
      <c r="E1493" s="19"/>
      <c r="F1493" s="19"/>
    </row>
    <row r="1494" ht="15.75" customHeight="1">
      <c r="A1494" s="54" t="s">
        <v>90</v>
      </c>
      <c r="B1494" s="71"/>
      <c r="C1494" s="19"/>
      <c r="D1494" s="19"/>
      <c r="E1494" s="19"/>
      <c r="F1494" s="19"/>
    </row>
    <row r="1495" ht="15.75" customHeight="1">
      <c r="A1495" s="54" t="s">
        <v>188</v>
      </c>
      <c r="B1495" s="72">
        <v>7602.0</v>
      </c>
      <c r="C1495" s="19"/>
      <c r="D1495" s="19"/>
      <c r="E1495" s="19"/>
      <c r="F1495" s="19"/>
    </row>
    <row r="1496" ht="15.75" customHeight="1">
      <c r="A1496" s="54" t="s">
        <v>189</v>
      </c>
      <c r="B1496" s="73">
        <v>120.0</v>
      </c>
      <c r="C1496" s="19"/>
      <c r="D1496" s="19"/>
      <c r="E1496" s="19"/>
      <c r="F1496" s="19"/>
    </row>
    <row r="1497" ht="15.75" customHeight="1">
      <c r="A1497" s="54" t="s">
        <v>190</v>
      </c>
      <c r="B1497" s="73">
        <v>288.0</v>
      </c>
      <c r="C1497" s="19"/>
      <c r="D1497" s="19"/>
      <c r="E1497" s="19"/>
      <c r="F1497" s="19"/>
    </row>
    <row r="1498" ht="15.75" customHeight="1">
      <c r="A1498" s="54" t="s">
        <v>191</v>
      </c>
      <c r="B1498" s="73">
        <v>311.0</v>
      </c>
      <c r="C1498" s="19"/>
      <c r="D1498" s="19"/>
      <c r="E1498" s="19"/>
      <c r="F1498" s="19"/>
    </row>
    <row r="1499" ht="15.75" customHeight="1">
      <c r="A1499" s="54" t="s">
        <v>192</v>
      </c>
      <c r="B1499" s="73">
        <v>397.0</v>
      </c>
      <c r="C1499" s="19"/>
      <c r="D1499" s="19"/>
      <c r="E1499" s="19"/>
      <c r="F1499" s="19"/>
    </row>
    <row r="1500" ht="15.75" customHeight="1">
      <c r="A1500" s="54" t="s">
        <v>193</v>
      </c>
      <c r="B1500" s="73">
        <v>326.0</v>
      </c>
      <c r="C1500" s="19"/>
      <c r="D1500" s="19"/>
      <c r="E1500" s="19"/>
      <c r="F1500" s="19"/>
    </row>
    <row r="1501" ht="15.75" customHeight="1">
      <c r="A1501" s="54" t="s">
        <v>194</v>
      </c>
      <c r="B1501" s="73">
        <v>397.0</v>
      </c>
      <c r="C1501" s="19"/>
      <c r="D1501" s="19"/>
      <c r="E1501" s="19"/>
      <c r="F1501" s="19"/>
    </row>
    <row r="1502" ht="15.75" customHeight="1">
      <c r="A1502" s="54" t="s">
        <v>195</v>
      </c>
      <c r="B1502" s="73">
        <v>442.0</v>
      </c>
      <c r="C1502" s="19"/>
      <c r="D1502" s="19"/>
      <c r="E1502" s="19"/>
      <c r="F1502" s="19"/>
    </row>
    <row r="1503" ht="15.75" customHeight="1">
      <c r="A1503" s="54" t="s">
        <v>196</v>
      </c>
      <c r="B1503" s="73">
        <v>383.0</v>
      </c>
      <c r="C1503" s="19"/>
      <c r="D1503" s="19"/>
      <c r="E1503" s="19"/>
      <c r="F1503" s="19"/>
    </row>
    <row r="1504" ht="15.75" customHeight="1">
      <c r="A1504" s="54" t="s">
        <v>197</v>
      </c>
      <c r="B1504" s="73">
        <v>610.0</v>
      </c>
      <c r="C1504" s="19"/>
      <c r="D1504" s="19"/>
      <c r="E1504" s="19"/>
      <c r="F1504" s="19"/>
    </row>
    <row r="1505" ht="15.75" customHeight="1">
      <c r="A1505" s="54" t="s">
        <v>198</v>
      </c>
      <c r="B1505" s="73">
        <v>368.0</v>
      </c>
      <c r="C1505" s="19"/>
      <c r="D1505" s="19"/>
      <c r="E1505" s="19"/>
      <c r="F1505" s="19"/>
    </row>
    <row r="1506" ht="15.75" customHeight="1">
      <c r="A1506" s="54" t="s">
        <v>199</v>
      </c>
      <c r="B1506" s="73">
        <v>479.0</v>
      </c>
      <c r="C1506" s="19"/>
      <c r="D1506" s="19"/>
      <c r="E1506" s="19"/>
      <c r="F1506" s="19"/>
    </row>
    <row r="1507" ht="15.75" customHeight="1">
      <c r="A1507" s="54" t="s">
        <v>200</v>
      </c>
      <c r="B1507" s="73">
        <v>344.0</v>
      </c>
      <c r="C1507" s="19"/>
      <c r="D1507" s="19"/>
      <c r="E1507" s="19"/>
      <c r="F1507" s="19"/>
    </row>
    <row r="1508" ht="15.75" customHeight="1">
      <c r="A1508" s="54" t="s">
        <v>151</v>
      </c>
      <c r="B1508" s="73">
        <v>842.0</v>
      </c>
      <c r="C1508" s="19"/>
      <c r="D1508" s="19"/>
      <c r="E1508" s="19"/>
      <c r="F1508" s="19"/>
    </row>
    <row r="1509" ht="15.75" customHeight="1">
      <c r="A1509" s="54" t="s">
        <v>152</v>
      </c>
      <c r="B1509" s="73">
        <v>570.0</v>
      </c>
      <c r="C1509" s="19"/>
      <c r="D1509" s="19"/>
      <c r="E1509" s="19"/>
      <c r="F1509" s="19"/>
    </row>
    <row r="1510" ht="15.75" customHeight="1">
      <c r="A1510" s="54" t="s">
        <v>201</v>
      </c>
      <c r="B1510" s="73">
        <v>657.0</v>
      </c>
      <c r="C1510" s="19"/>
      <c r="D1510" s="19"/>
      <c r="E1510" s="19"/>
      <c r="F1510" s="19"/>
    </row>
    <row r="1511" ht="15.75" customHeight="1">
      <c r="A1511" s="54" t="s">
        <v>202</v>
      </c>
      <c r="B1511" s="73">
        <v>776.0</v>
      </c>
      <c r="C1511" s="19"/>
      <c r="D1511" s="19"/>
      <c r="E1511" s="19"/>
      <c r="F1511" s="19"/>
    </row>
    <row r="1512" ht="15.75" customHeight="1">
      <c r="A1512" s="54" t="s">
        <v>203</v>
      </c>
      <c r="B1512" s="73">
        <v>292.0</v>
      </c>
      <c r="C1512" s="19"/>
      <c r="D1512" s="19"/>
      <c r="E1512" s="19"/>
      <c r="F1512" s="19"/>
    </row>
    <row r="1513" ht="15.75" customHeight="1">
      <c r="A1513" s="54" t="s">
        <v>162</v>
      </c>
      <c r="B1513" s="74">
        <v>76135.0</v>
      </c>
      <c r="C1513" s="19"/>
      <c r="D1513" s="19"/>
      <c r="E1513" s="19"/>
      <c r="F1513" s="19"/>
    </row>
    <row r="1514" ht="15.75" customHeight="1">
      <c r="A1514" s="54"/>
      <c r="B1514" s="54"/>
      <c r="C1514" s="19"/>
      <c r="D1514" s="19"/>
      <c r="E1514" s="19"/>
      <c r="F1514" s="19"/>
    </row>
    <row r="1515" ht="15.75" customHeight="1">
      <c r="A1515" s="54" t="s">
        <v>91</v>
      </c>
      <c r="B1515" s="71"/>
      <c r="C1515" s="19"/>
      <c r="D1515" s="19"/>
      <c r="E1515" s="19"/>
      <c r="F1515" s="19"/>
    </row>
    <row r="1516" ht="15.75" customHeight="1">
      <c r="A1516" s="54" t="s">
        <v>188</v>
      </c>
      <c r="B1516" s="72">
        <v>10114.0</v>
      </c>
      <c r="C1516" s="19"/>
      <c r="D1516" s="19"/>
      <c r="E1516" s="19"/>
      <c r="F1516" s="19"/>
    </row>
    <row r="1517" ht="15.75" customHeight="1">
      <c r="A1517" s="54" t="s">
        <v>189</v>
      </c>
      <c r="B1517" s="73">
        <v>399.0</v>
      </c>
      <c r="C1517" s="19"/>
      <c r="D1517" s="19"/>
      <c r="E1517" s="19"/>
      <c r="F1517" s="19"/>
    </row>
    <row r="1518" ht="15.75" customHeight="1">
      <c r="A1518" s="54" t="s">
        <v>190</v>
      </c>
      <c r="B1518" s="73">
        <v>492.0</v>
      </c>
      <c r="C1518" s="19"/>
      <c r="D1518" s="19"/>
      <c r="E1518" s="19"/>
      <c r="F1518" s="19"/>
    </row>
    <row r="1519" ht="15.75" customHeight="1">
      <c r="A1519" s="54" t="s">
        <v>191</v>
      </c>
      <c r="B1519" s="73">
        <v>476.0</v>
      </c>
      <c r="C1519" s="19"/>
      <c r="D1519" s="19"/>
      <c r="E1519" s="19"/>
      <c r="F1519" s="19"/>
    </row>
    <row r="1520" ht="15.75" customHeight="1">
      <c r="A1520" s="54" t="s">
        <v>192</v>
      </c>
      <c r="B1520" s="73">
        <v>424.0</v>
      </c>
      <c r="C1520" s="19"/>
      <c r="D1520" s="19"/>
      <c r="E1520" s="19"/>
      <c r="F1520" s="19"/>
    </row>
    <row r="1521" ht="15.75" customHeight="1">
      <c r="A1521" s="54" t="s">
        <v>193</v>
      </c>
      <c r="B1521" s="73">
        <v>602.0</v>
      </c>
      <c r="C1521" s="19"/>
      <c r="D1521" s="19"/>
      <c r="E1521" s="19"/>
      <c r="F1521" s="19"/>
    </row>
    <row r="1522" ht="15.75" customHeight="1">
      <c r="A1522" s="54" t="s">
        <v>194</v>
      </c>
      <c r="B1522" s="73">
        <v>746.0</v>
      </c>
      <c r="C1522" s="19"/>
      <c r="D1522" s="19"/>
      <c r="E1522" s="19"/>
      <c r="F1522" s="19"/>
    </row>
    <row r="1523" ht="15.75" customHeight="1">
      <c r="A1523" s="54" t="s">
        <v>195</v>
      </c>
      <c r="B1523" s="73">
        <v>762.0</v>
      </c>
      <c r="C1523" s="19"/>
      <c r="D1523" s="19"/>
      <c r="E1523" s="19"/>
      <c r="F1523" s="19"/>
    </row>
    <row r="1524" ht="15.75" customHeight="1">
      <c r="A1524" s="54" t="s">
        <v>196</v>
      </c>
      <c r="B1524" s="73">
        <v>668.0</v>
      </c>
      <c r="C1524" s="19"/>
      <c r="D1524" s="19"/>
      <c r="E1524" s="19"/>
      <c r="F1524" s="19"/>
    </row>
    <row r="1525" ht="15.75" customHeight="1">
      <c r="A1525" s="54" t="s">
        <v>197</v>
      </c>
      <c r="B1525" s="73">
        <v>712.0</v>
      </c>
      <c r="C1525" s="19"/>
      <c r="D1525" s="19"/>
      <c r="E1525" s="19"/>
      <c r="F1525" s="19"/>
    </row>
    <row r="1526" ht="15.75" customHeight="1">
      <c r="A1526" s="54" t="s">
        <v>198</v>
      </c>
      <c r="B1526" s="73">
        <v>496.0</v>
      </c>
      <c r="C1526" s="19"/>
      <c r="D1526" s="19"/>
      <c r="E1526" s="19"/>
      <c r="F1526" s="19"/>
    </row>
    <row r="1527" ht="15.75" customHeight="1">
      <c r="A1527" s="54" t="s">
        <v>199</v>
      </c>
      <c r="B1527" s="73">
        <v>680.0</v>
      </c>
      <c r="C1527" s="19"/>
      <c r="D1527" s="19"/>
      <c r="E1527" s="19"/>
      <c r="F1527" s="19"/>
    </row>
    <row r="1528" ht="15.75" customHeight="1">
      <c r="A1528" s="54" t="s">
        <v>200</v>
      </c>
      <c r="B1528" s="73">
        <v>564.0</v>
      </c>
      <c r="C1528" s="19"/>
      <c r="D1528" s="19"/>
      <c r="E1528" s="19"/>
      <c r="F1528" s="19"/>
    </row>
    <row r="1529" ht="15.75" customHeight="1">
      <c r="A1529" s="54" t="s">
        <v>151</v>
      </c>
      <c r="B1529" s="73">
        <v>980.0</v>
      </c>
      <c r="C1529" s="19"/>
      <c r="D1529" s="19"/>
      <c r="E1529" s="19"/>
      <c r="F1529" s="19"/>
    </row>
    <row r="1530" ht="15.75" customHeight="1">
      <c r="A1530" s="54" t="s">
        <v>152</v>
      </c>
      <c r="B1530" s="73">
        <v>734.0</v>
      </c>
      <c r="C1530" s="19"/>
      <c r="D1530" s="19"/>
      <c r="E1530" s="19"/>
      <c r="F1530" s="19"/>
    </row>
    <row r="1531" ht="15.75" customHeight="1">
      <c r="A1531" s="54" t="s">
        <v>201</v>
      </c>
      <c r="B1531" s="73">
        <v>842.0</v>
      </c>
      <c r="C1531" s="19"/>
      <c r="D1531" s="19"/>
      <c r="E1531" s="19"/>
      <c r="F1531" s="19"/>
    </row>
    <row r="1532" ht="15.75" customHeight="1">
      <c r="A1532" s="54" t="s">
        <v>202</v>
      </c>
      <c r="B1532" s="73">
        <v>504.0</v>
      </c>
      <c r="C1532" s="19"/>
      <c r="D1532" s="19"/>
      <c r="E1532" s="19"/>
      <c r="F1532" s="19"/>
    </row>
    <row r="1533" ht="15.75" customHeight="1">
      <c r="A1533" s="54" t="s">
        <v>203</v>
      </c>
      <c r="B1533" s="73">
        <v>33.0</v>
      </c>
      <c r="C1533" s="19"/>
      <c r="D1533" s="19"/>
      <c r="E1533" s="19"/>
      <c r="F1533" s="19"/>
    </row>
    <row r="1534" ht="15.75" customHeight="1">
      <c r="A1534" s="54" t="s">
        <v>162</v>
      </c>
      <c r="B1534" s="74">
        <v>64000.0</v>
      </c>
      <c r="C1534" s="19"/>
      <c r="D1534" s="19"/>
      <c r="E1534" s="19"/>
      <c r="F1534" s="19"/>
    </row>
    <row r="1535" ht="15.75" customHeight="1">
      <c r="A1535" s="54"/>
      <c r="B1535" s="54"/>
      <c r="C1535" s="19"/>
      <c r="D1535" s="19"/>
      <c r="E1535" s="19"/>
      <c r="F1535" s="19"/>
    </row>
    <row r="1536" ht="15.75" customHeight="1">
      <c r="A1536" s="54" t="s">
        <v>92</v>
      </c>
      <c r="B1536" s="71"/>
      <c r="C1536" s="19"/>
      <c r="D1536" s="19"/>
      <c r="E1536" s="19"/>
      <c r="F1536" s="19"/>
    </row>
    <row r="1537" ht="15.75" customHeight="1">
      <c r="A1537" s="54" t="s">
        <v>188</v>
      </c>
      <c r="B1537" s="72">
        <v>6684.0</v>
      </c>
      <c r="C1537" s="19"/>
      <c r="D1537" s="19"/>
      <c r="E1537" s="19"/>
      <c r="F1537" s="19"/>
    </row>
    <row r="1538" ht="15.75" customHeight="1">
      <c r="A1538" s="54" t="s">
        <v>189</v>
      </c>
      <c r="B1538" s="73">
        <v>123.0</v>
      </c>
      <c r="C1538" s="19"/>
      <c r="D1538" s="19"/>
      <c r="E1538" s="19"/>
      <c r="F1538" s="19"/>
    </row>
    <row r="1539" ht="15.75" customHeight="1">
      <c r="A1539" s="54" t="s">
        <v>190</v>
      </c>
      <c r="B1539" s="73">
        <v>296.0</v>
      </c>
      <c r="C1539" s="19"/>
      <c r="D1539" s="19"/>
      <c r="E1539" s="19"/>
      <c r="F1539" s="19"/>
    </row>
    <row r="1540" ht="15.75" customHeight="1">
      <c r="A1540" s="54" t="s">
        <v>191</v>
      </c>
      <c r="B1540" s="73">
        <v>404.0</v>
      </c>
      <c r="C1540" s="19"/>
      <c r="D1540" s="19"/>
      <c r="E1540" s="19"/>
      <c r="F1540" s="19"/>
    </row>
    <row r="1541" ht="15.75" customHeight="1">
      <c r="A1541" s="54" t="s">
        <v>192</v>
      </c>
      <c r="B1541" s="73">
        <v>393.0</v>
      </c>
      <c r="C1541" s="19"/>
      <c r="D1541" s="19"/>
      <c r="E1541" s="19"/>
      <c r="F1541" s="19"/>
    </row>
    <row r="1542" ht="15.75" customHeight="1">
      <c r="A1542" s="54" t="s">
        <v>193</v>
      </c>
      <c r="B1542" s="73">
        <v>421.0</v>
      </c>
      <c r="C1542" s="19"/>
      <c r="D1542" s="19"/>
      <c r="E1542" s="19"/>
      <c r="F1542" s="19"/>
    </row>
    <row r="1543" ht="15.75" customHeight="1">
      <c r="A1543" s="54" t="s">
        <v>194</v>
      </c>
      <c r="B1543" s="73">
        <v>415.0</v>
      </c>
      <c r="C1543" s="19"/>
      <c r="D1543" s="19"/>
      <c r="E1543" s="19"/>
      <c r="F1543" s="19"/>
    </row>
    <row r="1544" ht="15.75" customHeight="1">
      <c r="A1544" s="54" t="s">
        <v>195</v>
      </c>
      <c r="B1544" s="73">
        <v>448.0</v>
      </c>
      <c r="C1544" s="19"/>
      <c r="D1544" s="19"/>
      <c r="E1544" s="19"/>
      <c r="F1544" s="19"/>
    </row>
    <row r="1545" ht="15.75" customHeight="1">
      <c r="A1545" s="54" t="s">
        <v>196</v>
      </c>
      <c r="B1545" s="73">
        <v>394.0</v>
      </c>
      <c r="C1545" s="19"/>
      <c r="D1545" s="19"/>
      <c r="E1545" s="19"/>
      <c r="F1545" s="19"/>
    </row>
    <row r="1546" ht="15.75" customHeight="1">
      <c r="A1546" s="54" t="s">
        <v>197</v>
      </c>
      <c r="B1546" s="73">
        <v>561.0</v>
      </c>
      <c r="C1546" s="19"/>
      <c r="D1546" s="19"/>
      <c r="E1546" s="19"/>
      <c r="F1546" s="19"/>
    </row>
    <row r="1547" ht="15.75" customHeight="1">
      <c r="A1547" s="54" t="s">
        <v>198</v>
      </c>
      <c r="B1547" s="73">
        <v>462.0</v>
      </c>
      <c r="C1547" s="19"/>
      <c r="D1547" s="19"/>
      <c r="E1547" s="19"/>
      <c r="F1547" s="19"/>
    </row>
    <row r="1548" ht="15.75" customHeight="1">
      <c r="A1548" s="54" t="s">
        <v>199</v>
      </c>
      <c r="B1548" s="73">
        <v>453.0</v>
      </c>
      <c r="C1548" s="19"/>
      <c r="D1548" s="19"/>
      <c r="E1548" s="19"/>
      <c r="F1548" s="19"/>
    </row>
    <row r="1549" ht="15.75" customHeight="1">
      <c r="A1549" s="54" t="s">
        <v>200</v>
      </c>
      <c r="B1549" s="73">
        <v>367.0</v>
      </c>
      <c r="C1549" s="19"/>
      <c r="D1549" s="19"/>
      <c r="E1549" s="19"/>
      <c r="F1549" s="19"/>
    </row>
    <row r="1550" ht="15.75" customHeight="1">
      <c r="A1550" s="54" t="s">
        <v>151</v>
      </c>
      <c r="B1550" s="73">
        <v>599.0</v>
      </c>
      <c r="C1550" s="19"/>
      <c r="D1550" s="19"/>
      <c r="E1550" s="19"/>
      <c r="F1550" s="19"/>
    </row>
    <row r="1551" ht="15.75" customHeight="1">
      <c r="A1551" s="54" t="s">
        <v>152</v>
      </c>
      <c r="B1551" s="73">
        <v>466.0</v>
      </c>
      <c r="C1551" s="19"/>
      <c r="D1551" s="19"/>
      <c r="E1551" s="19"/>
      <c r="F1551" s="19"/>
    </row>
    <row r="1552" ht="15.75" customHeight="1">
      <c r="A1552" s="54" t="s">
        <v>201</v>
      </c>
      <c r="B1552" s="73">
        <v>526.0</v>
      </c>
      <c r="C1552" s="19"/>
      <c r="D1552" s="19"/>
      <c r="E1552" s="19"/>
      <c r="F1552" s="19"/>
    </row>
    <row r="1553" ht="15.75" customHeight="1">
      <c r="A1553" s="54" t="s">
        <v>202</v>
      </c>
      <c r="B1553" s="73">
        <v>301.0</v>
      </c>
      <c r="C1553" s="19"/>
      <c r="D1553" s="19"/>
      <c r="E1553" s="19"/>
      <c r="F1553" s="19"/>
    </row>
    <row r="1554" ht="15.75" customHeight="1">
      <c r="A1554" s="54" t="s">
        <v>203</v>
      </c>
      <c r="B1554" s="73">
        <v>55.0</v>
      </c>
      <c r="C1554" s="19"/>
      <c r="D1554" s="19"/>
      <c r="E1554" s="19"/>
      <c r="F1554" s="19"/>
    </row>
    <row r="1555" ht="15.75" customHeight="1">
      <c r="A1555" s="54" t="s">
        <v>162</v>
      </c>
      <c r="B1555" s="74">
        <v>64834.0</v>
      </c>
      <c r="C1555" s="19"/>
      <c r="D1555" s="19"/>
      <c r="E1555" s="19"/>
      <c r="F1555" s="19"/>
    </row>
    <row r="1556" ht="15.75" customHeight="1">
      <c r="A1556" s="54"/>
      <c r="B1556" s="54"/>
      <c r="C1556" s="19"/>
      <c r="D1556" s="19"/>
      <c r="E1556" s="19"/>
      <c r="F1556" s="19"/>
    </row>
    <row r="1557" ht="15.75" customHeight="1">
      <c r="A1557" s="54" t="s">
        <v>93</v>
      </c>
      <c r="B1557" s="71"/>
      <c r="C1557" s="19"/>
      <c r="D1557" s="19"/>
      <c r="E1557" s="19"/>
      <c r="F1557" s="19"/>
    </row>
    <row r="1558" ht="15.75" customHeight="1">
      <c r="A1558" s="54" t="s">
        <v>188</v>
      </c>
      <c r="B1558" s="72">
        <v>8792.0</v>
      </c>
      <c r="C1558" s="19"/>
      <c r="D1558" s="19"/>
      <c r="E1558" s="19"/>
      <c r="F1558" s="19"/>
    </row>
    <row r="1559" ht="15.75" customHeight="1">
      <c r="A1559" s="54" t="s">
        <v>189</v>
      </c>
      <c r="B1559" s="73">
        <v>366.0</v>
      </c>
      <c r="C1559" s="19"/>
      <c r="D1559" s="19"/>
      <c r="E1559" s="19"/>
      <c r="F1559" s="19"/>
    </row>
    <row r="1560" ht="15.75" customHeight="1">
      <c r="A1560" s="54" t="s">
        <v>190</v>
      </c>
      <c r="B1560" s="73">
        <v>581.0</v>
      </c>
      <c r="C1560" s="19"/>
      <c r="D1560" s="19"/>
      <c r="E1560" s="19"/>
      <c r="F1560" s="19"/>
    </row>
    <row r="1561" ht="15.75" customHeight="1">
      <c r="A1561" s="54" t="s">
        <v>191</v>
      </c>
      <c r="B1561" s="73">
        <v>451.0</v>
      </c>
      <c r="C1561" s="19"/>
      <c r="D1561" s="19"/>
      <c r="E1561" s="19"/>
      <c r="F1561" s="19"/>
    </row>
    <row r="1562" ht="15.75" customHeight="1">
      <c r="A1562" s="54" t="s">
        <v>192</v>
      </c>
      <c r="B1562" s="73">
        <v>465.0</v>
      </c>
      <c r="C1562" s="19"/>
      <c r="D1562" s="19"/>
      <c r="E1562" s="19"/>
      <c r="F1562" s="19"/>
    </row>
    <row r="1563" ht="15.75" customHeight="1">
      <c r="A1563" s="54" t="s">
        <v>193</v>
      </c>
      <c r="B1563" s="73">
        <v>583.0</v>
      </c>
      <c r="C1563" s="19"/>
      <c r="D1563" s="19"/>
      <c r="E1563" s="19"/>
      <c r="F1563" s="19"/>
    </row>
    <row r="1564" ht="15.75" customHeight="1">
      <c r="A1564" s="54" t="s">
        <v>194</v>
      </c>
      <c r="B1564" s="73">
        <v>548.0</v>
      </c>
      <c r="C1564" s="19"/>
      <c r="D1564" s="19"/>
      <c r="E1564" s="19"/>
      <c r="F1564" s="19"/>
    </row>
    <row r="1565" ht="15.75" customHeight="1">
      <c r="A1565" s="54" t="s">
        <v>195</v>
      </c>
      <c r="B1565" s="73">
        <v>610.0</v>
      </c>
      <c r="C1565" s="19"/>
      <c r="D1565" s="19"/>
      <c r="E1565" s="19"/>
      <c r="F1565" s="19"/>
    </row>
    <row r="1566" ht="15.75" customHeight="1">
      <c r="A1566" s="54" t="s">
        <v>196</v>
      </c>
      <c r="B1566" s="73">
        <v>469.0</v>
      </c>
      <c r="C1566" s="19"/>
      <c r="D1566" s="19"/>
      <c r="E1566" s="19"/>
      <c r="F1566" s="19"/>
    </row>
    <row r="1567" ht="15.75" customHeight="1">
      <c r="A1567" s="54" t="s">
        <v>197</v>
      </c>
      <c r="B1567" s="73">
        <v>657.0</v>
      </c>
      <c r="C1567" s="19"/>
      <c r="D1567" s="19"/>
      <c r="E1567" s="19"/>
      <c r="F1567" s="19"/>
    </row>
    <row r="1568" ht="15.75" customHeight="1">
      <c r="A1568" s="54" t="s">
        <v>198</v>
      </c>
      <c r="B1568" s="73">
        <v>479.0</v>
      </c>
      <c r="C1568" s="19"/>
      <c r="D1568" s="19"/>
      <c r="E1568" s="19"/>
      <c r="F1568" s="19"/>
    </row>
    <row r="1569" ht="15.75" customHeight="1">
      <c r="A1569" s="54" t="s">
        <v>199</v>
      </c>
      <c r="B1569" s="73">
        <v>575.0</v>
      </c>
      <c r="C1569" s="19"/>
      <c r="D1569" s="19"/>
      <c r="E1569" s="19"/>
      <c r="F1569" s="19"/>
    </row>
    <row r="1570" ht="15.75" customHeight="1">
      <c r="A1570" s="54" t="s">
        <v>200</v>
      </c>
      <c r="B1570" s="73">
        <v>436.0</v>
      </c>
      <c r="C1570" s="19"/>
      <c r="D1570" s="19"/>
      <c r="E1570" s="19"/>
      <c r="F1570" s="19"/>
    </row>
    <row r="1571" ht="15.75" customHeight="1">
      <c r="A1571" s="54" t="s">
        <v>151</v>
      </c>
      <c r="B1571" s="73">
        <v>782.0</v>
      </c>
      <c r="C1571" s="19"/>
      <c r="D1571" s="19"/>
      <c r="E1571" s="19"/>
      <c r="F1571" s="19"/>
    </row>
    <row r="1572" ht="15.75" customHeight="1">
      <c r="A1572" s="54" t="s">
        <v>152</v>
      </c>
      <c r="B1572" s="73">
        <v>557.0</v>
      </c>
      <c r="C1572" s="19"/>
      <c r="D1572" s="19"/>
      <c r="E1572" s="19"/>
      <c r="F1572" s="19"/>
    </row>
    <row r="1573" ht="15.75" customHeight="1">
      <c r="A1573" s="54" t="s">
        <v>201</v>
      </c>
      <c r="B1573" s="73">
        <v>669.0</v>
      </c>
      <c r="C1573" s="19"/>
      <c r="D1573" s="19"/>
      <c r="E1573" s="19"/>
      <c r="F1573" s="19"/>
    </row>
    <row r="1574" ht="15.75" customHeight="1">
      <c r="A1574" s="54" t="s">
        <v>202</v>
      </c>
      <c r="B1574" s="73">
        <v>431.0</v>
      </c>
      <c r="C1574" s="19"/>
      <c r="D1574" s="19"/>
      <c r="E1574" s="19"/>
      <c r="F1574" s="19"/>
    </row>
    <row r="1575" ht="15.75" customHeight="1">
      <c r="A1575" s="54" t="s">
        <v>203</v>
      </c>
      <c r="B1575" s="73">
        <v>133.0</v>
      </c>
      <c r="C1575" s="19"/>
      <c r="D1575" s="19"/>
      <c r="E1575" s="19"/>
      <c r="F1575" s="19"/>
    </row>
    <row r="1576" ht="15.75" customHeight="1">
      <c r="A1576" s="54" t="s">
        <v>162</v>
      </c>
      <c r="B1576" s="74">
        <v>62574.0</v>
      </c>
      <c r="C1576" s="19"/>
      <c r="D1576" s="19"/>
      <c r="E1576" s="19"/>
      <c r="F1576" s="19"/>
    </row>
    <row r="1577" ht="15.75" customHeight="1">
      <c r="A1577" s="54"/>
      <c r="B1577" s="54"/>
      <c r="C1577" s="19"/>
      <c r="D1577" s="19"/>
      <c r="E1577" s="19"/>
      <c r="F1577" s="19"/>
    </row>
    <row r="1578" ht="15.75" customHeight="1">
      <c r="A1578" s="54" t="s">
        <v>94</v>
      </c>
      <c r="B1578" s="71"/>
      <c r="C1578" s="19"/>
      <c r="D1578" s="19"/>
      <c r="E1578" s="19"/>
      <c r="F1578" s="19"/>
    </row>
    <row r="1579" ht="15.75" customHeight="1">
      <c r="A1579" s="54" t="s">
        <v>188</v>
      </c>
      <c r="B1579" s="72">
        <v>5467.0</v>
      </c>
      <c r="C1579" s="19"/>
      <c r="D1579" s="19"/>
      <c r="E1579" s="19"/>
      <c r="F1579" s="19"/>
    </row>
    <row r="1580" ht="15.75" customHeight="1">
      <c r="A1580" s="54" t="s">
        <v>189</v>
      </c>
      <c r="B1580" s="73">
        <v>121.0</v>
      </c>
      <c r="C1580" s="19"/>
      <c r="D1580" s="19"/>
      <c r="E1580" s="19"/>
      <c r="F1580" s="19"/>
    </row>
    <row r="1581" ht="15.75" customHeight="1">
      <c r="A1581" s="54" t="s">
        <v>190</v>
      </c>
      <c r="B1581" s="73">
        <v>148.0</v>
      </c>
      <c r="C1581" s="19"/>
      <c r="D1581" s="19"/>
      <c r="E1581" s="19"/>
      <c r="F1581" s="19"/>
    </row>
    <row r="1582" ht="15.75" customHeight="1">
      <c r="A1582" s="54" t="s">
        <v>191</v>
      </c>
      <c r="B1582" s="73">
        <v>176.0</v>
      </c>
      <c r="C1582" s="19"/>
      <c r="D1582" s="19"/>
      <c r="E1582" s="19"/>
      <c r="F1582" s="19"/>
    </row>
    <row r="1583" ht="15.75" customHeight="1">
      <c r="A1583" s="54" t="s">
        <v>192</v>
      </c>
      <c r="B1583" s="73">
        <v>300.0</v>
      </c>
      <c r="C1583" s="19"/>
      <c r="D1583" s="19"/>
      <c r="E1583" s="19"/>
      <c r="F1583" s="19"/>
    </row>
    <row r="1584" ht="15.75" customHeight="1">
      <c r="A1584" s="54" t="s">
        <v>193</v>
      </c>
      <c r="B1584" s="73">
        <v>369.0</v>
      </c>
      <c r="C1584" s="19"/>
      <c r="D1584" s="19"/>
      <c r="E1584" s="19"/>
      <c r="F1584" s="19"/>
    </row>
    <row r="1585" ht="15.75" customHeight="1">
      <c r="A1585" s="54" t="s">
        <v>194</v>
      </c>
      <c r="B1585" s="73">
        <v>383.0</v>
      </c>
      <c r="C1585" s="19"/>
      <c r="D1585" s="19"/>
      <c r="E1585" s="19"/>
      <c r="F1585" s="19"/>
    </row>
    <row r="1586" ht="15.75" customHeight="1">
      <c r="A1586" s="54" t="s">
        <v>195</v>
      </c>
      <c r="B1586" s="73">
        <v>506.0</v>
      </c>
      <c r="C1586" s="19"/>
      <c r="D1586" s="19"/>
      <c r="E1586" s="19"/>
      <c r="F1586" s="19"/>
    </row>
    <row r="1587" ht="15.75" customHeight="1">
      <c r="A1587" s="54" t="s">
        <v>196</v>
      </c>
      <c r="B1587" s="73">
        <v>436.0</v>
      </c>
      <c r="C1587" s="19"/>
      <c r="D1587" s="19"/>
      <c r="E1587" s="19"/>
      <c r="F1587" s="19"/>
    </row>
    <row r="1588" ht="15.75" customHeight="1">
      <c r="A1588" s="54" t="s">
        <v>197</v>
      </c>
      <c r="B1588" s="73">
        <v>643.0</v>
      </c>
      <c r="C1588" s="19"/>
      <c r="D1588" s="19"/>
      <c r="E1588" s="19"/>
      <c r="F1588" s="19"/>
    </row>
    <row r="1589" ht="15.75" customHeight="1">
      <c r="A1589" s="54" t="s">
        <v>198</v>
      </c>
      <c r="B1589" s="73">
        <v>385.0</v>
      </c>
      <c r="C1589" s="19"/>
      <c r="D1589" s="19"/>
      <c r="E1589" s="19"/>
      <c r="F1589" s="19"/>
    </row>
    <row r="1590" ht="15.75" customHeight="1">
      <c r="A1590" s="54" t="s">
        <v>199</v>
      </c>
      <c r="B1590" s="73">
        <v>303.0</v>
      </c>
      <c r="C1590" s="19"/>
      <c r="D1590" s="19"/>
      <c r="E1590" s="19"/>
      <c r="F1590" s="19"/>
    </row>
    <row r="1591" ht="15.75" customHeight="1">
      <c r="A1591" s="54" t="s">
        <v>200</v>
      </c>
      <c r="B1591" s="73">
        <v>298.0</v>
      </c>
      <c r="C1591" s="19"/>
      <c r="D1591" s="19"/>
      <c r="E1591" s="19"/>
      <c r="F1591" s="19"/>
    </row>
    <row r="1592" ht="15.75" customHeight="1">
      <c r="A1592" s="54" t="s">
        <v>151</v>
      </c>
      <c r="B1592" s="73">
        <v>562.0</v>
      </c>
      <c r="C1592" s="19"/>
      <c r="D1592" s="19"/>
      <c r="E1592" s="19"/>
      <c r="F1592" s="19"/>
    </row>
    <row r="1593" ht="15.75" customHeight="1">
      <c r="A1593" s="54" t="s">
        <v>152</v>
      </c>
      <c r="B1593" s="73">
        <v>306.0</v>
      </c>
      <c r="C1593" s="19"/>
      <c r="D1593" s="19"/>
      <c r="E1593" s="19"/>
      <c r="F1593" s="19"/>
    </row>
    <row r="1594" ht="15.75" customHeight="1">
      <c r="A1594" s="54" t="s">
        <v>201</v>
      </c>
      <c r="B1594" s="73">
        <v>320.0</v>
      </c>
      <c r="C1594" s="19"/>
      <c r="D1594" s="19"/>
      <c r="E1594" s="19"/>
      <c r="F1594" s="19"/>
    </row>
    <row r="1595" ht="15.75" customHeight="1">
      <c r="A1595" s="54" t="s">
        <v>202</v>
      </c>
      <c r="B1595" s="73">
        <v>163.0</v>
      </c>
      <c r="C1595" s="19"/>
      <c r="D1595" s="19"/>
      <c r="E1595" s="19"/>
      <c r="F1595" s="19"/>
    </row>
    <row r="1596" ht="15.75" customHeight="1">
      <c r="A1596" s="54" t="s">
        <v>203</v>
      </c>
      <c r="B1596" s="73">
        <v>48.0</v>
      </c>
      <c r="C1596" s="19"/>
      <c r="D1596" s="19"/>
      <c r="E1596" s="19"/>
      <c r="F1596" s="19"/>
    </row>
    <row r="1597" ht="15.75" customHeight="1">
      <c r="A1597" s="54" t="s">
        <v>162</v>
      </c>
      <c r="B1597" s="74">
        <v>62326.0</v>
      </c>
      <c r="C1597" s="19"/>
      <c r="D1597" s="19"/>
      <c r="E1597" s="19"/>
      <c r="F1597" s="19"/>
    </row>
    <row r="1598" ht="15.75" customHeight="1">
      <c r="A1598" s="54"/>
      <c r="B1598" s="54"/>
      <c r="C1598" s="19"/>
      <c r="D1598" s="19"/>
      <c r="E1598" s="19"/>
      <c r="F1598" s="19"/>
    </row>
    <row r="1599" ht="15.75" customHeight="1">
      <c r="A1599" s="54" t="s">
        <v>95</v>
      </c>
      <c r="B1599" s="71"/>
      <c r="C1599" s="19"/>
      <c r="D1599" s="19"/>
      <c r="E1599" s="19"/>
      <c r="F1599" s="19"/>
    </row>
    <row r="1600" ht="15.75" customHeight="1">
      <c r="A1600" s="54" t="s">
        <v>188</v>
      </c>
      <c r="B1600" s="72">
        <v>29249.0</v>
      </c>
      <c r="C1600" s="19"/>
      <c r="D1600" s="19"/>
      <c r="E1600" s="19"/>
      <c r="F1600" s="19"/>
    </row>
    <row r="1601" ht="15.75" customHeight="1">
      <c r="A1601" s="54" t="s">
        <v>189</v>
      </c>
      <c r="B1601" s="72">
        <v>1935.0</v>
      </c>
      <c r="C1601" s="19"/>
      <c r="D1601" s="19"/>
      <c r="E1601" s="19"/>
      <c r="F1601" s="19"/>
    </row>
    <row r="1602" ht="15.75" customHeight="1">
      <c r="A1602" s="54" t="s">
        <v>190</v>
      </c>
      <c r="B1602" s="72">
        <v>3320.0</v>
      </c>
      <c r="C1602" s="19"/>
      <c r="D1602" s="19"/>
      <c r="E1602" s="19"/>
      <c r="F1602" s="19"/>
    </row>
    <row r="1603" ht="15.75" customHeight="1">
      <c r="A1603" s="54" t="s">
        <v>191</v>
      </c>
      <c r="B1603" s="72">
        <v>2657.0</v>
      </c>
      <c r="C1603" s="19"/>
      <c r="D1603" s="19"/>
      <c r="E1603" s="19"/>
      <c r="F1603" s="19"/>
    </row>
    <row r="1604" ht="15.75" customHeight="1">
      <c r="A1604" s="54" t="s">
        <v>192</v>
      </c>
      <c r="B1604" s="72">
        <v>2773.0</v>
      </c>
      <c r="C1604" s="19"/>
      <c r="D1604" s="19"/>
      <c r="E1604" s="19"/>
      <c r="F1604" s="19"/>
    </row>
    <row r="1605" ht="15.75" customHeight="1">
      <c r="A1605" s="54" t="s">
        <v>193</v>
      </c>
      <c r="B1605" s="72">
        <v>2826.0</v>
      </c>
      <c r="C1605" s="19"/>
      <c r="D1605" s="19"/>
      <c r="E1605" s="19"/>
      <c r="F1605" s="19"/>
    </row>
    <row r="1606" ht="15.75" customHeight="1">
      <c r="A1606" s="54" t="s">
        <v>194</v>
      </c>
      <c r="B1606" s="72">
        <v>2106.0</v>
      </c>
      <c r="C1606" s="19"/>
      <c r="D1606" s="19"/>
      <c r="E1606" s="19"/>
      <c r="F1606" s="19"/>
    </row>
    <row r="1607" ht="15.75" customHeight="1">
      <c r="A1607" s="54" t="s">
        <v>195</v>
      </c>
      <c r="B1607" s="72">
        <v>2040.0</v>
      </c>
      <c r="C1607" s="19"/>
      <c r="D1607" s="19"/>
      <c r="E1607" s="19"/>
      <c r="F1607" s="19"/>
    </row>
    <row r="1608" ht="15.75" customHeight="1">
      <c r="A1608" s="54" t="s">
        <v>196</v>
      </c>
      <c r="B1608" s="72">
        <v>1750.0</v>
      </c>
      <c r="C1608" s="19"/>
      <c r="D1608" s="19"/>
      <c r="E1608" s="19"/>
      <c r="F1608" s="19"/>
    </row>
    <row r="1609" ht="15.75" customHeight="1">
      <c r="A1609" s="54" t="s">
        <v>197</v>
      </c>
      <c r="B1609" s="72">
        <v>1712.0</v>
      </c>
      <c r="C1609" s="19"/>
      <c r="D1609" s="19"/>
      <c r="E1609" s="19"/>
      <c r="F1609" s="19"/>
    </row>
    <row r="1610" ht="15.75" customHeight="1">
      <c r="A1610" s="54" t="s">
        <v>198</v>
      </c>
      <c r="B1610" s="72">
        <v>1208.0</v>
      </c>
      <c r="C1610" s="19"/>
      <c r="D1610" s="19"/>
      <c r="E1610" s="19"/>
      <c r="F1610" s="19"/>
    </row>
    <row r="1611" ht="15.75" customHeight="1">
      <c r="A1611" s="54" t="s">
        <v>199</v>
      </c>
      <c r="B1611" s="72">
        <v>1142.0</v>
      </c>
      <c r="C1611" s="19"/>
      <c r="D1611" s="19"/>
      <c r="E1611" s="19"/>
      <c r="F1611" s="19"/>
    </row>
    <row r="1612" ht="15.75" customHeight="1">
      <c r="A1612" s="54" t="s">
        <v>200</v>
      </c>
      <c r="B1612" s="73">
        <v>764.0</v>
      </c>
      <c r="C1612" s="19"/>
      <c r="D1612" s="19"/>
      <c r="E1612" s="19"/>
      <c r="F1612" s="19"/>
    </row>
    <row r="1613" ht="15.75" customHeight="1">
      <c r="A1613" s="54" t="s">
        <v>151</v>
      </c>
      <c r="B1613" s="72">
        <v>1404.0</v>
      </c>
      <c r="C1613" s="19"/>
      <c r="D1613" s="19"/>
      <c r="E1613" s="19"/>
      <c r="F1613" s="19"/>
    </row>
    <row r="1614" ht="15.75" customHeight="1">
      <c r="A1614" s="54" t="s">
        <v>152</v>
      </c>
      <c r="B1614" s="72">
        <v>1144.0</v>
      </c>
      <c r="C1614" s="19"/>
      <c r="D1614" s="19"/>
      <c r="E1614" s="19"/>
      <c r="F1614" s="19"/>
    </row>
    <row r="1615" ht="15.75" customHeight="1">
      <c r="A1615" s="54" t="s">
        <v>201</v>
      </c>
      <c r="B1615" s="72">
        <v>1058.0</v>
      </c>
      <c r="C1615" s="19"/>
      <c r="D1615" s="19"/>
      <c r="E1615" s="19"/>
      <c r="F1615" s="19"/>
    </row>
    <row r="1616" ht="15.75" customHeight="1">
      <c r="A1616" s="54" t="s">
        <v>202</v>
      </c>
      <c r="B1616" s="72">
        <v>1004.0</v>
      </c>
      <c r="C1616" s="19"/>
      <c r="D1616" s="19"/>
      <c r="E1616" s="19"/>
      <c r="F1616" s="19"/>
    </row>
    <row r="1617" ht="15.75" customHeight="1">
      <c r="A1617" s="54" t="s">
        <v>203</v>
      </c>
      <c r="B1617" s="73">
        <v>406.0</v>
      </c>
      <c r="C1617" s="19"/>
      <c r="D1617" s="19"/>
      <c r="E1617" s="19"/>
      <c r="F1617" s="19"/>
    </row>
    <row r="1618" ht="15.75" customHeight="1">
      <c r="A1618" s="54" t="s">
        <v>162</v>
      </c>
      <c r="B1618" s="74">
        <v>40741.0</v>
      </c>
      <c r="C1618" s="19"/>
      <c r="D1618" s="19"/>
      <c r="E1618" s="19"/>
      <c r="F1618" s="19"/>
    </row>
    <row r="1619" ht="15.75" customHeight="1">
      <c r="A1619" s="54"/>
      <c r="B1619" s="54"/>
      <c r="C1619" s="19"/>
      <c r="D1619" s="19"/>
      <c r="E1619" s="19"/>
      <c r="F1619" s="19"/>
    </row>
    <row r="1620" ht="15.75" customHeight="1">
      <c r="A1620" s="54" t="s">
        <v>96</v>
      </c>
      <c r="B1620" s="71"/>
      <c r="C1620" s="19"/>
      <c r="D1620" s="19"/>
      <c r="E1620" s="19"/>
      <c r="F1620" s="19"/>
    </row>
    <row r="1621" ht="15.75" customHeight="1">
      <c r="A1621" s="54" t="s">
        <v>188</v>
      </c>
      <c r="B1621" s="28">
        <v>1094046.0</v>
      </c>
      <c r="C1621" s="19"/>
      <c r="D1621" s="19"/>
      <c r="E1621" s="19"/>
      <c r="F1621" s="19"/>
    </row>
    <row r="1622" ht="15.75" customHeight="1">
      <c r="A1622" s="54" t="s">
        <v>189</v>
      </c>
      <c r="B1622" s="28">
        <v>76959.0</v>
      </c>
      <c r="C1622" s="19"/>
      <c r="D1622" s="19"/>
      <c r="E1622" s="19"/>
      <c r="F1622" s="19"/>
    </row>
    <row r="1623" ht="15.75" customHeight="1">
      <c r="A1623" s="54" t="s">
        <v>190</v>
      </c>
      <c r="B1623" s="28">
        <v>124823.0</v>
      </c>
      <c r="C1623" s="19"/>
      <c r="D1623" s="19"/>
      <c r="E1623" s="19"/>
      <c r="F1623" s="19"/>
    </row>
    <row r="1624" ht="15.75" customHeight="1">
      <c r="A1624" s="54" t="s">
        <v>191</v>
      </c>
      <c r="B1624" s="28">
        <v>88920.0</v>
      </c>
      <c r="C1624" s="19"/>
      <c r="D1624" s="19"/>
      <c r="E1624" s="19"/>
      <c r="F1624" s="19"/>
    </row>
    <row r="1625" ht="15.75" customHeight="1">
      <c r="A1625" s="54" t="s">
        <v>192</v>
      </c>
      <c r="B1625" s="28">
        <v>84255.0</v>
      </c>
      <c r="C1625" s="19"/>
      <c r="D1625" s="19"/>
      <c r="E1625" s="19"/>
      <c r="F1625" s="19"/>
    </row>
    <row r="1626" ht="15.75" customHeight="1">
      <c r="A1626" s="54" t="s">
        <v>193</v>
      </c>
      <c r="B1626" s="28">
        <v>90911.0</v>
      </c>
      <c r="C1626" s="19"/>
      <c r="D1626" s="19"/>
      <c r="E1626" s="19"/>
      <c r="F1626" s="19"/>
    </row>
    <row r="1627" ht="15.75" customHeight="1">
      <c r="A1627" s="54" t="s">
        <v>194</v>
      </c>
      <c r="B1627" s="28">
        <v>71866.0</v>
      </c>
      <c r="C1627" s="19"/>
      <c r="D1627" s="19"/>
      <c r="E1627" s="19"/>
      <c r="F1627" s="19"/>
    </row>
    <row r="1628" ht="15.75" customHeight="1">
      <c r="A1628" s="54" t="s">
        <v>195</v>
      </c>
      <c r="B1628" s="28">
        <v>77253.0</v>
      </c>
      <c r="C1628" s="19"/>
      <c r="D1628" s="19"/>
      <c r="E1628" s="19"/>
      <c r="F1628" s="19"/>
    </row>
    <row r="1629" ht="15.75" customHeight="1">
      <c r="A1629" s="54" t="s">
        <v>196</v>
      </c>
      <c r="B1629" s="28">
        <v>66436.0</v>
      </c>
      <c r="C1629" s="19"/>
      <c r="D1629" s="19"/>
      <c r="E1629" s="19"/>
      <c r="F1629" s="19"/>
    </row>
    <row r="1630" ht="15.75" customHeight="1">
      <c r="A1630" s="54" t="s">
        <v>197</v>
      </c>
      <c r="B1630" s="28">
        <v>71361.0</v>
      </c>
      <c r="C1630" s="19"/>
      <c r="D1630" s="19"/>
      <c r="E1630" s="19"/>
      <c r="F1630" s="19"/>
    </row>
    <row r="1631" ht="15.75" customHeight="1">
      <c r="A1631" s="54" t="s">
        <v>198</v>
      </c>
      <c r="B1631" s="28">
        <v>52832.0</v>
      </c>
      <c r="C1631" s="19"/>
      <c r="D1631" s="19"/>
      <c r="E1631" s="19"/>
      <c r="F1631" s="19"/>
    </row>
    <row r="1632" ht="15.75" customHeight="1">
      <c r="A1632" s="54" t="s">
        <v>199</v>
      </c>
      <c r="B1632" s="28">
        <v>51420.0</v>
      </c>
      <c r="C1632" s="19"/>
      <c r="D1632" s="19"/>
      <c r="E1632" s="19"/>
      <c r="F1632" s="19"/>
    </row>
    <row r="1633" ht="15.75" customHeight="1">
      <c r="A1633" s="54" t="s">
        <v>200</v>
      </c>
      <c r="B1633" s="28">
        <v>38662.0</v>
      </c>
      <c r="C1633" s="19"/>
      <c r="D1633" s="19"/>
      <c r="E1633" s="19"/>
      <c r="F1633" s="19"/>
    </row>
    <row r="1634" ht="15.75" customHeight="1">
      <c r="A1634" s="54" t="s">
        <v>151</v>
      </c>
      <c r="B1634" s="28">
        <v>64245.0</v>
      </c>
      <c r="C1634" s="19"/>
      <c r="D1634" s="19"/>
      <c r="E1634" s="19"/>
      <c r="F1634" s="19"/>
    </row>
    <row r="1635" ht="15.75" customHeight="1">
      <c r="A1635" s="54" t="s">
        <v>152</v>
      </c>
      <c r="B1635" s="28">
        <v>43249.0</v>
      </c>
      <c r="C1635" s="19"/>
      <c r="D1635" s="19"/>
      <c r="E1635" s="19"/>
      <c r="F1635" s="19"/>
    </row>
    <row r="1636" ht="15.75" customHeight="1">
      <c r="A1636" s="54" t="s">
        <v>201</v>
      </c>
      <c r="B1636" s="28">
        <v>46123.0</v>
      </c>
      <c r="C1636" s="19"/>
      <c r="D1636" s="19"/>
      <c r="E1636" s="19"/>
      <c r="F1636" s="19"/>
    </row>
    <row r="1637" ht="15.75" customHeight="1">
      <c r="A1637" s="54" t="s">
        <v>202</v>
      </c>
      <c r="B1637" s="28">
        <v>32478.0</v>
      </c>
      <c r="C1637" s="19"/>
      <c r="D1637" s="19"/>
      <c r="E1637" s="19"/>
      <c r="F1637" s="19"/>
    </row>
    <row r="1638" ht="15.75" customHeight="1">
      <c r="A1638" s="54" t="s">
        <v>203</v>
      </c>
      <c r="B1638" s="28">
        <v>12253.0</v>
      </c>
      <c r="C1638" s="19"/>
      <c r="D1638" s="19"/>
      <c r="E1638" s="19"/>
      <c r="F1638" s="19"/>
    </row>
    <row r="1639" ht="15.75" customHeight="1">
      <c r="A1639" s="54" t="s">
        <v>162</v>
      </c>
      <c r="B1639" s="74">
        <v>45100.0</v>
      </c>
      <c r="C1639" s="19"/>
      <c r="D1639" s="19"/>
      <c r="E1639" s="19"/>
      <c r="F1639" s="19"/>
    </row>
    <row r="1640" ht="15.75" customHeight="1">
      <c r="A1640" s="75" t="s">
        <v>204</v>
      </c>
      <c r="B1640" s="76"/>
      <c r="C1640" s="76"/>
      <c r="D1640" s="19"/>
      <c r="E1640" s="19"/>
      <c r="F1640" s="19"/>
    </row>
    <row r="1641" ht="15.75" customHeight="1">
      <c r="A1641" s="64" t="s">
        <v>118</v>
      </c>
      <c r="D1641" s="19"/>
      <c r="E1641" s="19"/>
      <c r="F1641" s="19"/>
    </row>
    <row r="1642" ht="15.75" customHeight="1">
      <c r="A1642" s="77" t="s">
        <v>205</v>
      </c>
      <c r="B1642" s="17"/>
      <c r="C1642" s="17"/>
      <c r="D1642" s="19"/>
      <c r="E1642" s="19"/>
      <c r="F1642" s="19"/>
    </row>
  </sheetData>
  <mergeCells count="5">
    <mergeCell ref="A1431:B1431"/>
    <mergeCell ref="A1:C1"/>
    <mergeCell ref="A1640:C1640"/>
    <mergeCell ref="A1641:C1641"/>
    <mergeCell ref="A1642:C164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29"/>
    <col customWidth="1" min="2" max="122" width="17.29"/>
  </cols>
  <sheetData>
    <row r="1" ht="15.75" customHeight="1">
      <c r="A1" s="78" t="s">
        <v>206</v>
      </c>
      <c r="B1" s="79"/>
      <c r="C1" s="79"/>
      <c r="D1" s="79"/>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ht="15.75" customHeight="1">
      <c r="A2" s="80"/>
      <c r="B2" s="81" t="s">
        <v>207</v>
      </c>
      <c r="C2" s="81" t="s">
        <v>208</v>
      </c>
      <c r="D2" s="81" t="s">
        <v>209</v>
      </c>
      <c r="E2" s="81" t="s">
        <v>210</v>
      </c>
      <c r="F2" s="81" t="s">
        <v>211</v>
      </c>
      <c r="G2" s="81" t="s">
        <v>212</v>
      </c>
      <c r="H2" s="81" t="s">
        <v>213</v>
      </c>
      <c r="I2" s="81" t="s">
        <v>214</v>
      </c>
      <c r="J2" s="81" t="s">
        <v>215</v>
      </c>
      <c r="K2" s="81" t="s">
        <v>216</v>
      </c>
      <c r="L2" s="81" t="s">
        <v>217</v>
      </c>
      <c r="M2" s="81" t="s">
        <v>218</v>
      </c>
      <c r="N2" s="81" t="s">
        <v>219</v>
      </c>
      <c r="O2" s="81" t="s">
        <v>220</v>
      </c>
      <c r="P2" s="81" t="s">
        <v>221</v>
      </c>
      <c r="Q2" s="81" t="s">
        <v>222</v>
      </c>
      <c r="R2" s="81" t="s">
        <v>223</v>
      </c>
      <c r="S2" s="81" t="s">
        <v>224</v>
      </c>
      <c r="T2" s="81" t="s">
        <v>225</v>
      </c>
      <c r="U2" s="81" t="s">
        <v>226</v>
      </c>
      <c r="V2" s="81" t="s">
        <v>227</v>
      </c>
      <c r="W2" s="81" t="s">
        <v>228</v>
      </c>
      <c r="X2" s="81" t="s">
        <v>229</v>
      </c>
      <c r="Y2" s="81" t="s">
        <v>230</v>
      </c>
      <c r="Z2" s="81" t="s">
        <v>231</v>
      </c>
      <c r="AA2" s="81" t="s">
        <v>232</v>
      </c>
      <c r="AB2" s="81" t="s">
        <v>233</v>
      </c>
      <c r="AC2" s="81" t="s">
        <v>234</v>
      </c>
      <c r="AD2" s="81" t="s">
        <v>235</v>
      </c>
      <c r="AE2" s="81" t="s">
        <v>236</v>
      </c>
      <c r="AF2" s="81" t="s">
        <v>237</v>
      </c>
      <c r="AG2" s="81" t="s">
        <v>238</v>
      </c>
      <c r="AH2" s="81" t="s">
        <v>239</v>
      </c>
      <c r="AI2" s="81" t="s">
        <v>240</v>
      </c>
      <c r="AJ2" s="81" t="s">
        <v>241</v>
      </c>
      <c r="AK2" s="81" t="s">
        <v>242</v>
      </c>
      <c r="AL2" s="81" t="s">
        <v>243</v>
      </c>
      <c r="AM2" s="81" t="s">
        <v>244</v>
      </c>
      <c r="AN2" s="81" t="s">
        <v>245</v>
      </c>
      <c r="AO2" s="81" t="s">
        <v>246</v>
      </c>
      <c r="AP2" s="81" t="s">
        <v>247</v>
      </c>
      <c r="AQ2" s="81" t="s">
        <v>248</v>
      </c>
      <c r="AR2" s="81" t="s">
        <v>249</v>
      </c>
      <c r="AS2" s="81" t="s">
        <v>250</v>
      </c>
      <c r="AT2" s="81" t="s">
        <v>251</v>
      </c>
      <c r="AU2" s="81" t="s">
        <v>252</v>
      </c>
      <c r="AV2" s="81" t="s">
        <v>253</v>
      </c>
      <c r="AW2" s="81" t="s">
        <v>254</v>
      </c>
      <c r="AX2" s="81" t="s">
        <v>255</v>
      </c>
      <c r="AY2" s="81" t="s">
        <v>256</v>
      </c>
      <c r="AZ2" s="81" t="s">
        <v>257</v>
      </c>
      <c r="BA2" s="81" t="s">
        <v>258</v>
      </c>
      <c r="BB2" s="81" t="s">
        <v>259</v>
      </c>
      <c r="BC2" s="81" t="s">
        <v>260</v>
      </c>
      <c r="BD2" s="81" t="s">
        <v>261</v>
      </c>
      <c r="BE2" s="81" t="s">
        <v>262</v>
      </c>
      <c r="BF2" s="81" t="s">
        <v>263</v>
      </c>
      <c r="BG2" s="81" t="s">
        <v>264</v>
      </c>
      <c r="BH2" s="81" t="s">
        <v>265</v>
      </c>
      <c r="BI2" s="81" t="s">
        <v>266</v>
      </c>
      <c r="BJ2" s="81" t="s">
        <v>267</v>
      </c>
      <c r="BK2" s="81" t="s">
        <v>268</v>
      </c>
      <c r="BL2" s="81" t="s">
        <v>269</v>
      </c>
      <c r="BM2" s="81" t="s">
        <v>270</v>
      </c>
      <c r="BN2" s="81" t="s">
        <v>271</v>
      </c>
      <c r="BO2" s="81" t="s">
        <v>272</v>
      </c>
      <c r="BP2" s="81" t="s">
        <v>273</v>
      </c>
      <c r="BQ2" s="81" t="s">
        <v>274</v>
      </c>
      <c r="BR2" s="81" t="s">
        <v>275</v>
      </c>
      <c r="BS2" s="81" t="s">
        <v>276</v>
      </c>
      <c r="BT2" s="81" t="s">
        <v>277</v>
      </c>
      <c r="BU2" s="81" t="s">
        <v>278</v>
      </c>
      <c r="BV2" s="81" t="s">
        <v>279</v>
      </c>
      <c r="BW2" s="81" t="s">
        <v>280</v>
      </c>
      <c r="BX2" s="81" t="s">
        <v>281</v>
      </c>
      <c r="BY2" s="81" t="s">
        <v>282</v>
      </c>
      <c r="BZ2" s="81" t="s">
        <v>283</v>
      </c>
      <c r="CA2" s="81" t="s">
        <v>284</v>
      </c>
      <c r="CB2" s="81" t="s">
        <v>285</v>
      </c>
      <c r="CC2" s="81" t="s">
        <v>286</v>
      </c>
      <c r="CD2" s="81" t="s">
        <v>287</v>
      </c>
      <c r="CE2" s="81" t="s">
        <v>288</v>
      </c>
      <c r="CF2" s="81" t="s">
        <v>289</v>
      </c>
      <c r="CG2" s="81" t="s">
        <v>290</v>
      </c>
      <c r="CH2" s="81" t="s">
        <v>291</v>
      </c>
      <c r="CI2" s="81" t="s">
        <v>292</v>
      </c>
      <c r="CJ2" s="81" t="s">
        <v>293</v>
      </c>
      <c r="CK2" s="81" t="s">
        <v>294</v>
      </c>
      <c r="CL2" s="81" t="s">
        <v>295</v>
      </c>
      <c r="CM2" s="81" t="s">
        <v>296</v>
      </c>
      <c r="CN2" s="81" t="s">
        <v>297</v>
      </c>
      <c r="CO2" s="81" t="s">
        <v>298</v>
      </c>
      <c r="CP2" s="81" t="s">
        <v>299</v>
      </c>
      <c r="CQ2" s="81" t="s">
        <v>300</v>
      </c>
      <c r="CR2" s="81" t="s">
        <v>301</v>
      </c>
      <c r="CS2" s="81" t="s">
        <v>302</v>
      </c>
      <c r="CT2" s="81" t="s">
        <v>303</v>
      </c>
      <c r="CU2" s="81" t="s">
        <v>304</v>
      </c>
      <c r="CV2" s="81" t="s">
        <v>305</v>
      </c>
      <c r="CW2" s="81" t="s">
        <v>306</v>
      </c>
      <c r="CX2" s="81" t="s">
        <v>307</v>
      </c>
      <c r="CY2" s="81" t="s">
        <v>308</v>
      </c>
      <c r="CZ2" s="81" t="s">
        <v>309</v>
      </c>
      <c r="DA2" s="81" t="s">
        <v>310</v>
      </c>
      <c r="DB2" s="81" t="s">
        <v>311</v>
      </c>
      <c r="DC2" s="81" t="s">
        <v>312</v>
      </c>
      <c r="DD2" s="81" t="s">
        <v>313</v>
      </c>
      <c r="DE2" s="81" t="s">
        <v>314</v>
      </c>
      <c r="DF2" s="81" t="s">
        <v>315</v>
      </c>
      <c r="DG2" s="81" t="s">
        <v>316</v>
      </c>
      <c r="DH2" s="81" t="s">
        <v>317</v>
      </c>
      <c r="DI2" s="81" t="s">
        <v>318</v>
      </c>
      <c r="DJ2" s="81" t="s">
        <v>319</v>
      </c>
      <c r="DK2" s="81" t="s">
        <v>320</v>
      </c>
      <c r="DL2" s="81" t="s">
        <v>321</v>
      </c>
      <c r="DM2" s="81" t="s">
        <v>322</v>
      </c>
      <c r="DN2" s="81" t="s">
        <v>323</v>
      </c>
      <c r="DO2" s="81" t="s">
        <v>324</v>
      </c>
      <c r="DP2" s="81" t="s">
        <v>325</v>
      </c>
      <c r="DQ2" s="81" t="s">
        <v>326</v>
      </c>
      <c r="DR2" s="81" t="s">
        <v>327</v>
      </c>
    </row>
    <row r="3" ht="15.75" customHeight="1">
      <c r="A3" s="5" t="s">
        <v>328</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ht="15.75" customHeight="1">
      <c r="A4" s="5">
        <v>2000.0</v>
      </c>
      <c r="B4" s="30">
        <v>21473.0</v>
      </c>
      <c r="C4" s="30">
        <v>2852.0</v>
      </c>
      <c r="D4" s="5">
        <v>247.0</v>
      </c>
      <c r="E4" s="5">
        <v>139.0</v>
      </c>
      <c r="F4" s="5">
        <v>88.0</v>
      </c>
      <c r="G4" s="5">
        <v>11.0</v>
      </c>
      <c r="H4" s="5">
        <v>9.0</v>
      </c>
      <c r="I4" s="5">
        <v>161.0</v>
      </c>
      <c r="J4" s="5">
        <v>18.0</v>
      </c>
      <c r="K4" s="5">
        <v>19.0</v>
      </c>
      <c r="L4" s="5">
        <v>64.0</v>
      </c>
      <c r="M4" s="5">
        <v>49.0</v>
      </c>
      <c r="N4" s="5">
        <v>11.0</v>
      </c>
      <c r="O4" s="5">
        <v>111.0</v>
      </c>
      <c r="P4" s="5">
        <v>28.0</v>
      </c>
      <c r="Q4" s="5">
        <v>53.0</v>
      </c>
      <c r="R4" s="5" t="s">
        <v>26</v>
      </c>
      <c r="S4" s="5">
        <v>30.0</v>
      </c>
      <c r="T4" s="5" t="s">
        <v>26</v>
      </c>
      <c r="U4" s="30">
        <v>2333.0</v>
      </c>
      <c r="V4" s="5">
        <v>104.0</v>
      </c>
      <c r="W4" s="5">
        <v>17.0</v>
      </c>
      <c r="X4" s="5">
        <v>203.0</v>
      </c>
      <c r="Y4" s="5">
        <v>257.0</v>
      </c>
      <c r="Z4" s="5">
        <v>371.0</v>
      </c>
      <c r="AA4" s="5">
        <v>422.0</v>
      </c>
      <c r="AB4" s="5">
        <v>6.0</v>
      </c>
      <c r="AC4" s="5">
        <v>723.0</v>
      </c>
      <c r="AD4" s="5">
        <v>230.0</v>
      </c>
      <c r="AE4" s="5" t="s">
        <v>26</v>
      </c>
      <c r="AF4" s="30">
        <v>3865.0</v>
      </c>
      <c r="AG4" s="5">
        <v>604.0</v>
      </c>
      <c r="AH4" s="5">
        <v>410.0</v>
      </c>
      <c r="AI4" s="5">
        <v>372.0</v>
      </c>
      <c r="AJ4" s="5">
        <v>10.0</v>
      </c>
      <c r="AK4" s="5">
        <v>28.0</v>
      </c>
      <c r="AL4" s="5">
        <v>49.0</v>
      </c>
      <c r="AM4" s="5">
        <v>132.0</v>
      </c>
      <c r="AN4" s="5">
        <v>13.0</v>
      </c>
      <c r="AO4" s="30">
        <v>1979.0</v>
      </c>
      <c r="AP4" s="5">
        <v>22.0</v>
      </c>
      <c r="AQ4" s="5">
        <v>123.0</v>
      </c>
      <c r="AR4" s="5">
        <v>626.0</v>
      </c>
      <c r="AS4" s="5">
        <v>90.0</v>
      </c>
      <c r="AT4" s="30">
        <v>1111.0</v>
      </c>
      <c r="AU4" s="5">
        <v>7.0</v>
      </c>
      <c r="AV4" s="30">
        <v>1018.0</v>
      </c>
      <c r="AW4" s="5">
        <v>96.0</v>
      </c>
      <c r="AX4" s="5">
        <v>10.0</v>
      </c>
      <c r="AY4" s="5">
        <v>4.0</v>
      </c>
      <c r="AZ4" s="5">
        <v>11.0</v>
      </c>
      <c r="BA4" s="5">
        <v>654.0</v>
      </c>
      <c r="BB4" s="5">
        <v>14.0</v>
      </c>
      <c r="BC4" s="5">
        <v>229.0</v>
      </c>
      <c r="BD4" s="5" t="s">
        <v>26</v>
      </c>
      <c r="BE4" s="5">
        <v>230.0</v>
      </c>
      <c r="BF4" s="5">
        <v>118.0</v>
      </c>
      <c r="BG4" s="5">
        <v>29.0</v>
      </c>
      <c r="BH4" s="5">
        <v>19.0</v>
      </c>
      <c r="BI4" s="5">
        <v>7.0</v>
      </c>
      <c r="BJ4" s="5">
        <v>13.0</v>
      </c>
      <c r="BK4" s="5">
        <v>20.0</v>
      </c>
      <c r="BL4" s="5" t="s">
        <v>26</v>
      </c>
      <c r="BM4" s="5">
        <v>24.0</v>
      </c>
      <c r="BN4" s="5">
        <v>34.0</v>
      </c>
      <c r="BO4" s="30">
        <v>1568.0</v>
      </c>
      <c r="BP4" s="5">
        <v>240.0</v>
      </c>
      <c r="BQ4" s="5">
        <v>104.0</v>
      </c>
      <c r="BR4" s="5">
        <v>136.0</v>
      </c>
      <c r="BS4" s="5">
        <v>45.0</v>
      </c>
      <c r="BT4" s="5">
        <v>68.0</v>
      </c>
      <c r="BU4" s="5" t="s">
        <v>26</v>
      </c>
      <c r="BV4" s="5">
        <v>68.0</v>
      </c>
      <c r="BW4" s="5" t="s">
        <v>26</v>
      </c>
      <c r="BX4" s="5" t="s">
        <v>26</v>
      </c>
      <c r="BY4" s="5" t="s">
        <v>26</v>
      </c>
      <c r="BZ4" s="30">
        <v>1137.0</v>
      </c>
      <c r="CA4" s="5">
        <v>133.0</v>
      </c>
      <c r="CB4" s="5">
        <v>907.0</v>
      </c>
      <c r="CC4" s="5">
        <v>40.0</v>
      </c>
      <c r="CD4" s="5">
        <v>57.0</v>
      </c>
      <c r="CE4" s="5">
        <v>78.0</v>
      </c>
      <c r="CF4" s="5">
        <v>6.0</v>
      </c>
      <c r="CG4" s="5">
        <v>6.0</v>
      </c>
      <c r="CH4" s="5">
        <v>6.0</v>
      </c>
      <c r="CI4" s="5" t="s">
        <v>26</v>
      </c>
      <c r="CJ4" s="5" t="s">
        <v>26</v>
      </c>
      <c r="CK4" s="5" t="s">
        <v>26</v>
      </c>
      <c r="CL4" s="30">
        <v>13182.0</v>
      </c>
      <c r="CM4" s="30">
        <v>13134.0</v>
      </c>
      <c r="CN4" s="30">
        <v>1141.0</v>
      </c>
      <c r="CO4" s="5">
        <v>22.0</v>
      </c>
      <c r="CP4" s="5">
        <v>24.0</v>
      </c>
      <c r="CQ4" s="5" t="s">
        <v>26</v>
      </c>
      <c r="CR4" s="5">
        <v>477.0</v>
      </c>
      <c r="CS4" s="5">
        <v>503.0</v>
      </c>
      <c r="CT4" s="5">
        <v>61.0</v>
      </c>
      <c r="CU4" s="5">
        <v>54.0</v>
      </c>
      <c r="CV4" s="30">
        <v>11443.0</v>
      </c>
      <c r="CW4" s="30">
        <v>10066.0</v>
      </c>
      <c r="CX4" s="5">
        <v>13.0</v>
      </c>
      <c r="CY4" s="5">
        <v>430.0</v>
      </c>
      <c r="CZ4" s="5">
        <v>375.0</v>
      </c>
      <c r="DA4" s="5">
        <v>73.0</v>
      </c>
      <c r="DB4" s="5" t="s">
        <v>26</v>
      </c>
      <c r="DC4" s="5">
        <v>10.0</v>
      </c>
      <c r="DD4" s="5">
        <v>476.0</v>
      </c>
      <c r="DE4" s="5">
        <v>550.0</v>
      </c>
      <c r="DF4" s="5">
        <v>20.0</v>
      </c>
      <c r="DG4" s="5">
        <v>10.0</v>
      </c>
      <c r="DH4" s="5">
        <v>20.0</v>
      </c>
      <c r="DI4" s="5">
        <v>36.0</v>
      </c>
      <c r="DJ4" s="5">
        <v>141.0</v>
      </c>
      <c r="DK4" s="5">
        <v>92.0</v>
      </c>
      <c r="DL4" s="5">
        <v>40.0</v>
      </c>
      <c r="DM4" s="5">
        <v>135.0</v>
      </c>
      <c r="DN4" s="5">
        <v>56.0</v>
      </c>
      <c r="DO4" s="5" t="s">
        <v>26</v>
      </c>
      <c r="DP4" s="5">
        <v>48.0</v>
      </c>
      <c r="DQ4" s="5">
        <v>48.0</v>
      </c>
      <c r="DR4" s="5" t="s">
        <v>26</v>
      </c>
    </row>
    <row r="5" ht="15.75" customHeight="1">
      <c r="A5" s="29" t="s">
        <v>2</v>
      </c>
      <c r="B5" s="30">
        <v>16697.0</v>
      </c>
      <c r="C5" s="30">
        <v>2017.0</v>
      </c>
      <c r="D5" s="5">
        <v>441.0</v>
      </c>
      <c r="E5" s="5">
        <v>312.0</v>
      </c>
      <c r="F5" s="5">
        <v>82.0</v>
      </c>
      <c r="G5" s="5">
        <v>18.0</v>
      </c>
      <c r="H5" s="5">
        <v>29.0</v>
      </c>
      <c r="I5" s="5">
        <v>181.0</v>
      </c>
      <c r="J5" s="5" t="s">
        <v>26</v>
      </c>
      <c r="K5" s="5">
        <v>91.0</v>
      </c>
      <c r="L5" s="5">
        <v>65.0</v>
      </c>
      <c r="M5" s="5">
        <v>12.0</v>
      </c>
      <c r="N5" s="5">
        <v>13.0</v>
      </c>
      <c r="O5" s="5">
        <v>57.0</v>
      </c>
      <c r="P5" s="5">
        <v>33.0</v>
      </c>
      <c r="Q5" s="5">
        <v>10.0</v>
      </c>
      <c r="R5" s="5">
        <v>14.0</v>
      </c>
      <c r="S5" s="5" t="s">
        <v>26</v>
      </c>
      <c r="T5" s="5" t="s">
        <v>26</v>
      </c>
      <c r="U5" s="30">
        <v>1334.0</v>
      </c>
      <c r="V5" s="5">
        <v>27.0</v>
      </c>
      <c r="W5" s="5">
        <v>30.0</v>
      </c>
      <c r="X5" s="5">
        <v>262.0</v>
      </c>
      <c r="Y5" s="5">
        <v>317.0</v>
      </c>
      <c r="Z5" s="5">
        <v>150.0</v>
      </c>
      <c r="AA5" s="5">
        <v>268.0</v>
      </c>
      <c r="AB5" s="5">
        <v>29.0</v>
      </c>
      <c r="AC5" s="5">
        <v>107.0</v>
      </c>
      <c r="AD5" s="5">
        <v>144.0</v>
      </c>
      <c r="AE5" s="5">
        <v>4.0</v>
      </c>
      <c r="AF5" s="30">
        <v>3292.0</v>
      </c>
      <c r="AG5" s="5">
        <v>491.0</v>
      </c>
      <c r="AH5" s="5">
        <v>322.0</v>
      </c>
      <c r="AI5" s="5">
        <v>232.0</v>
      </c>
      <c r="AJ5" s="5">
        <v>43.0</v>
      </c>
      <c r="AK5" s="5">
        <v>47.0</v>
      </c>
      <c r="AL5" s="5">
        <v>35.0</v>
      </c>
      <c r="AM5" s="5">
        <v>134.0</v>
      </c>
      <c r="AN5" s="5" t="s">
        <v>26</v>
      </c>
      <c r="AO5" s="30">
        <v>1484.0</v>
      </c>
      <c r="AP5" s="5" t="s">
        <v>26</v>
      </c>
      <c r="AQ5" s="5">
        <v>35.0</v>
      </c>
      <c r="AR5" s="5">
        <v>438.0</v>
      </c>
      <c r="AS5" s="5">
        <v>84.0</v>
      </c>
      <c r="AT5" s="5">
        <v>127.0</v>
      </c>
      <c r="AU5" s="5">
        <v>800.0</v>
      </c>
      <c r="AV5" s="5">
        <v>889.0</v>
      </c>
      <c r="AW5" s="5">
        <v>56.0</v>
      </c>
      <c r="AX5" s="5">
        <v>11.0</v>
      </c>
      <c r="AY5" s="5">
        <v>53.0</v>
      </c>
      <c r="AZ5" s="5" t="s">
        <v>26</v>
      </c>
      <c r="BA5" s="5">
        <v>455.0</v>
      </c>
      <c r="BB5" s="5">
        <v>7.0</v>
      </c>
      <c r="BC5" s="5">
        <v>72.0</v>
      </c>
      <c r="BD5" s="5">
        <v>235.0</v>
      </c>
      <c r="BE5" s="5">
        <v>414.0</v>
      </c>
      <c r="BF5" s="5">
        <v>156.0</v>
      </c>
      <c r="BG5" s="5">
        <v>13.0</v>
      </c>
      <c r="BH5" s="5" t="s">
        <v>26</v>
      </c>
      <c r="BI5" s="5">
        <v>111.0</v>
      </c>
      <c r="BJ5" s="5" t="s">
        <v>26</v>
      </c>
      <c r="BK5" s="5">
        <v>28.0</v>
      </c>
      <c r="BL5" s="5">
        <v>44.0</v>
      </c>
      <c r="BM5" s="5">
        <v>62.0</v>
      </c>
      <c r="BN5" s="5">
        <v>14.0</v>
      </c>
      <c r="BO5" s="30">
        <v>2194.0</v>
      </c>
      <c r="BP5" s="5">
        <v>432.0</v>
      </c>
      <c r="BQ5" s="5">
        <v>291.0</v>
      </c>
      <c r="BR5" s="5">
        <v>141.0</v>
      </c>
      <c r="BS5" s="5" t="s">
        <v>26</v>
      </c>
      <c r="BT5" s="5">
        <v>165.0</v>
      </c>
      <c r="BU5" s="5" t="s">
        <v>26</v>
      </c>
      <c r="BV5" s="5">
        <v>165.0</v>
      </c>
      <c r="BW5" s="5">
        <v>50.0</v>
      </c>
      <c r="BX5" s="5">
        <v>50.0</v>
      </c>
      <c r="BY5" s="5" t="s">
        <v>26</v>
      </c>
      <c r="BZ5" s="30">
        <v>1365.0</v>
      </c>
      <c r="CA5" s="5">
        <v>509.0</v>
      </c>
      <c r="CB5" s="5">
        <v>527.0</v>
      </c>
      <c r="CC5" s="5">
        <v>20.0</v>
      </c>
      <c r="CD5" s="5">
        <v>309.0</v>
      </c>
      <c r="CE5" s="5">
        <v>182.0</v>
      </c>
      <c r="CF5" s="5" t="s">
        <v>26</v>
      </c>
      <c r="CG5" s="5" t="s">
        <v>26</v>
      </c>
      <c r="CH5" s="5" t="s">
        <v>26</v>
      </c>
      <c r="CI5" s="5" t="s">
        <v>26</v>
      </c>
      <c r="CJ5" s="5" t="s">
        <v>26</v>
      </c>
      <c r="CK5" s="5" t="s">
        <v>26</v>
      </c>
      <c r="CL5" s="30">
        <v>9194.0</v>
      </c>
      <c r="CM5" s="30">
        <v>9055.0</v>
      </c>
      <c r="CN5" s="30">
        <v>1269.0</v>
      </c>
      <c r="CO5" s="5">
        <v>33.0</v>
      </c>
      <c r="CP5" s="5">
        <v>138.0</v>
      </c>
      <c r="CQ5" s="5">
        <v>51.0</v>
      </c>
      <c r="CR5" s="5">
        <v>359.0</v>
      </c>
      <c r="CS5" s="5">
        <v>476.0</v>
      </c>
      <c r="CT5" s="5">
        <v>155.0</v>
      </c>
      <c r="CU5" s="5">
        <v>57.0</v>
      </c>
      <c r="CV5" s="30">
        <v>7208.0</v>
      </c>
      <c r="CW5" s="30">
        <v>6235.0</v>
      </c>
      <c r="CX5" s="5">
        <v>8.0</v>
      </c>
      <c r="CY5" s="5">
        <v>128.0</v>
      </c>
      <c r="CZ5" s="5">
        <v>309.0</v>
      </c>
      <c r="DA5" s="5" t="s">
        <v>26</v>
      </c>
      <c r="DB5" s="5" t="s">
        <v>26</v>
      </c>
      <c r="DC5" s="5" t="s">
        <v>26</v>
      </c>
      <c r="DD5" s="5">
        <v>528.0</v>
      </c>
      <c r="DE5" s="5">
        <v>578.0</v>
      </c>
      <c r="DF5" s="5">
        <v>13.0</v>
      </c>
      <c r="DG5" s="5">
        <v>8.0</v>
      </c>
      <c r="DH5" s="5">
        <v>68.0</v>
      </c>
      <c r="DI5" s="5">
        <v>14.0</v>
      </c>
      <c r="DJ5" s="5">
        <v>148.0</v>
      </c>
      <c r="DK5" s="5">
        <v>255.0</v>
      </c>
      <c r="DL5" s="5">
        <v>11.0</v>
      </c>
      <c r="DM5" s="5">
        <v>36.0</v>
      </c>
      <c r="DN5" s="5">
        <v>25.0</v>
      </c>
      <c r="DO5" s="5" t="s">
        <v>26</v>
      </c>
      <c r="DP5" s="5">
        <v>139.0</v>
      </c>
      <c r="DQ5" s="5">
        <v>139.0</v>
      </c>
      <c r="DR5" s="5" t="s">
        <v>26</v>
      </c>
    </row>
    <row r="6" ht="15.75" customHeight="1">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ht="15.75" customHeight="1">
      <c r="A7" s="5" t="s">
        <v>329</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ht="15.75" customHeight="1">
      <c r="A8" s="5">
        <v>2000.0</v>
      </c>
      <c r="B8" s="30">
        <v>33391.0</v>
      </c>
      <c r="C8" s="30">
        <v>8115.0</v>
      </c>
      <c r="D8" s="5">
        <v>433.0</v>
      </c>
      <c r="E8" s="5">
        <v>279.0</v>
      </c>
      <c r="F8" s="5">
        <v>105.0</v>
      </c>
      <c r="G8" s="5">
        <v>32.0</v>
      </c>
      <c r="H8" s="5">
        <v>17.0</v>
      </c>
      <c r="I8" s="5">
        <v>558.0</v>
      </c>
      <c r="J8" s="5">
        <v>66.0</v>
      </c>
      <c r="K8" s="5">
        <v>71.0</v>
      </c>
      <c r="L8" s="5">
        <v>390.0</v>
      </c>
      <c r="M8" s="5" t="s">
        <v>26</v>
      </c>
      <c r="N8" s="5">
        <v>31.0</v>
      </c>
      <c r="O8" s="5">
        <v>840.0</v>
      </c>
      <c r="P8" s="5">
        <v>720.0</v>
      </c>
      <c r="Q8" s="5">
        <v>120.0</v>
      </c>
      <c r="R8" s="5" t="s">
        <v>26</v>
      </c>
      <c r="S8" s="5" t="s">
        <v>26</v>
      </c>
      <c r="T8" s="5" t="s">
        <v>26</v>
      </c>
      <c r="U8" s="30">
        <v>6253.0</v>
      </c>
      <c r="V8" s="5">
        <v>323.0</v>
      </c>
      <c r="W8" s="5">
        <v>39.0</v>
      </c>
      <c r="X8" s="5">
        <v>506.0</v>
      </c>
      <c r="Y8" s="5">
        <v>835.0</v>
      </c>
      <c r="Z8" s="30">
        <v>1111.0</v>
      </c>
      <c r="AA8" s="30">
        <v>1468.0</v>
      </c>
      <c r="AB8" s="5">
        <v>98.0</v>
      </c>
      <c r="AC8" s="5">
        <v>982.0</v>
      </c>
      <c r="AD8" s="5">
        <v>891.0</v>
      </c>
      <c r="AE8" s="5">
        <v>31.0</v>
      </c>
      <c r="AF8" s="30">
        <v>18009.0</v>
      </c>
      <c r="AG8" s="30">
        <v>2226.0</v>
      </c>
      <c r="AH8" s="5">
        <v>835.0</v>
      </c>
      <c r="AI8" s="5">
        <v>610.0</v>
      </c>
      <c r="AJ8" s="5">
        <v>178.0</v>
      </c>
      <c r="AK8" s="5">
        <v>47.0</v>
      </c>
      <c r="AL8" s="5">
        <v>111.0</v>
      </c>
      <c r="AM8" s="30">
        <v>1246.0</v>
      </c>
      <c r="AN8" s="5">
        <v>34.0</v>
      </c>
      <c r="AO8" s="30">
        <v>8265.0</v>
      </c>
      <c r="AP8" s="5">
        <v>88.0</v>
      </c>
      <c r="AQ8" s="5">
        <v>296.0</v>
      </c>
      <c r="AR8" s="30">
        <v>3425.0</v>
      </c>
      <c r="AS8" s="5">
        <v>282.0</v>
      </c>
      <c r="AT8" s="30">
        <v>4093.0</v>
      </c>
      <c r="AU8" s="5">
        <v>81.0</v>
      </c>
      <c r="AV8" s="30">
        <v>3101.0</v>
      </c>
      <c r="AW8" s="5">
        <v>111.0</v>
      </c>
      <c r="AX8" s="5" t="s">
        <v>26</v>
      </c>
      <c r="AY8" s="5">
        <v>73.0</v>
      </c>
      <c r="AZ8" s="5">
        <v>10.0</v>
      </c>
      <c r="BA8" s="30">
        <v>1711.0</v>
      </c>
      <c r="BB8" s="5">
        <v>101.0</v>
      </c>
      <c r="BC8" s="30">
        <v>1048.0</v>
      </c>
      <c r="BD8" s="5">
        <v>47.0</v>
      </c>
      <c r="BE8" s="30">
        <v>4393.0</v>
      </c>
      <c r="BF8" s="30">
        <v>2847.0</v>
      </c>
      <c r="BG8" s="5">
        <v>235.0</v>
      </c>
      <c r="BH8" s="5">
        <v>17.0</v>
      </c>
      <c r="BI8" s="5">
        <v>187.0</v>
      </c>
      <c r="BJ8" s="5">
        <v>606.0</v>
      </c>
      <c r="BK8" s="5">
        <v>33.0</v>
      </c>
      <c r="BL8" s="5" t="s">
        <v>26</v>
      </c>
      <c r="BM8" s="5">
        <v>468.0</v>
      </c>
      <c r="BN8" s="5">
        <v>24.0</v>
      </c>
      <c r="BO8" s="5">
        <v>725.0</v>
      </c>
      <c r="BP8" s="5">
        <v>148.0</v>
      </c>
      <c r="BQ8" s="5">
        <v>75.0</v>
      </c>
      <c r="BR8" s="5">
        <v>73.0</v>
      </c>
      <c r="BS8" s="5">
        <v>72.0</v>
      </c>
      <c r="BT8" s="5">
        <v>111.0</v>
      </c>
      <c r="BU8" s="5">
        <v>29.0</v>
      </c>
      <c r="BV8" s="5">
        <v>82.0</v>
      </c>
      <c r="BW8" s="5" t="s">
        <v>26</v>
      </c>
      <c r="BX8" s="5" t="s">
        <v>26</v>
      </c>
      <c r="BY8" s="5" t="s">
        <v>26</v>
      </c>
      <c r="BZ8" s="5">
        <v>333.0</v>
      </c>
      <c r="CA8" s="5">
        <v>26.0</v>
      </c>
      <c r="CB8" s="5">
        <v>253.0</v>
      </c>
      <c r="CC8" s="5" t="s">
        <v>26</v>
      </c>
      <c r="CD8" s="5">
        <v>54.0</v>
      </c>
      <c r="CE8" s="5">
        <v>61.0</v>
      </c>
      <c r="CF8" s="5">
        <v>62.0</v>
      </c>
      <c r="CG8" s="5">
        <v>62.0</v>
      </c>
      <c r="CH8" s="5">
        <v>62.0</v>
      </c>
      <c r="CI8" s="5" t="s">
        <v>26</v>
      </c>
      <c r="CJ8" s="5" t="s">
        <v>26</v>
      </c>
      <c r="CK8" s="5" t="s">
        <v>26</v>
      </c>
      <c r="CL8" s="30">
        <v>6480.0</v>
      </c>
      <c r="CM8" s="30">
        <v>6335.0</v>
      </c>
      <c r="CN8" s="5">
        <v>644.0</v>
      </c>
      <c r="CO8" s="5" t="s">
        <v>26</v>
      </c>
      <c r="CP8" s="5">
        <v>381.0</v>
      </c>
      <c r="CQ8" s="5">
        <v>7.0</v>
      </c>
      <c r="CR8" s="5">
        <v>78.0</v>
      </c>
      <c r="CS8" s="5">
        <v>134.0</v>
      </c>
      <c r="CT8" s="5">
        <v>13.0</v>
      </c>
      <c r="CU8" s="5">
        <v>31.0</v>
      </c>
      <c r="CV8" s="30">
        <v>4736.0</v>
      </c>
      <c r="CW8" s="30">
        <v>3659.0</v>
      </c>
      <c r="CX8" s="5">
        <v>10.0</v>
      </c>
      <c r="CY8" s="5">
        <v>203.0</v>
      </c>
      <c r="CZ8" s="5">
        <v>512.0</v>
      </c>
      <c r="DA8" s="5">
        <v>167.0</v>
      </c>
      <c r="DB8" s="5">
        <v>41.0</v>
      </c>
      <c r="DC8" s="5">
        <v>43.0</v>
      </c>
      <c r="DD8" s="5">
        <v>101.0</v>
      </c>
      <c r="DE8" s="5">
        <v>955.0</v>
      </c>
      <c r="DF8" s="5">
        <v>53.0</v>
      </c>
      <c r="DG8" s="5" t="s">
        <v>26</v>
      </c>
      <c r="DH8" s="5">
        <v>13.0</v>
      </c>
      <c r="DI8" s="5">
        <v>93.0</v>
      </c>
      <c r="DJ8" s="5">
        <v>420.0</v>
      </c>
      <c r="DK8" s="5">
        <v>85.0</v>
      </c>
      <c r="DL8" s="5" t="s">
        <v>26</v>
      </c>
      <c r="DM8" s="5">
        <v>224.0</v>
      </c>
      <c r="DN8" s="5">
        <v>41.0</v>
      </c>
      <c r="DO8" s="5">
        <v>26.0</v>
      </c>
      <c r="DP8" s="5">
        <v>145.0</v>
      </c>
      <c r="DQ8" s="5">
        <v>145.0</v>
      </c>
      <c r="DR8" s="5" t="s">
        <v>26</v>
      </c>
    </row>
    <row r="9" ht="15.75" customHeight="1">
      <c r="A9" s="29" t="s">
        <v>2</v>
      </c>
      <c r="B9" s="30">
        <v>33287.0</v>
      </c>
      <c r="C9" s="30">
        <v>5765.0</v>
      </c>
      <c r="D9" s="5">
        <v>192.0</v>
      </c>
      <c r="E9" s="5">
        <v>129.0</v>
      </c>
      <c r="F9" s="5">
        <v>63.0</v>
      </c>
      <c r="G9" s="5" t="s">
        <v>26</v>
      </c>
      <c r="H9" s="5" t="s">
        <v>26</v>
      </c>
      <c r="I9" s="5">
        <v>389.0</v>
      </c>
      <c r="J9" s="5">
        <v>78.0</v>
      </c>
      <c r="K9" s="5">
        <v>24.0</v>
      </c>
      <c r="L9" s="5">
        <v>271.0</v>
      </c>
      <c r="M9" s="5">
        <v>16.0</v>
      </c>
      <c r="N9" s="5" t="s">
        <v>26</v>
      </c>
      <c r="O9" s="5">
        <v>505.0</v>
      </c>
      <c r="P9" s="5">
        <v>372.0</v>
      </c>
      <c r="Q9" s="5">
        <v>106.0</v>
      </c>
      <c r="R9" s="5" t="s">
        <v>26</v>
      </c>
      <c r="S9" s="5">
        <v>27.0</v>
      </c>
      <c r="T9" s="5" t="s">
        <v>26</v>
      </c>
      <c r="U9" s="30">
        <v>4571.0</v>
      </c>
      <c r="V9" s="5">
        <v>53.0</v>
      </c>
      <c r="W9" s="5">
        <v>51.0</v>
      </c>
      <c r="X9" s="5">
        <v>512.0</v>
      </c>
      <c r="Y9" s="5">
        <v>728.0</v>
      </c>
      <c r="Z9" s="5">
        <v>293.0</v>
      </c>
      <c r="AA9" s="5">
        <v>348.0</v>
      </c>
      <c r="AB9" s="5">
        <v>158.0</v>
      </c>
      <c r="AC9" s="30">
        <v>1712.0</v>
      </c>
      <c r="AD9" s="5">
        <v>716.0</v>
      </c>
      <c r="AE9" s="5">
        <v>108.0</v>
      </c>
      <c r="AF9" s="30">
        <v>16799.0</v>
      </c>
      <c r="AG9" s="30">
        <v>1398.0</v>
      </c>
      <c r="AH9" s="5">
        <v>806.0</v>
      </c>
      <c r="AI9" s="5">
        <v>594.0</v>
      </c>
      <c r="AJ9" s="5">
        <v>200.0</v>
      </c>
      <c r="AK9" s="5">
        <v>12.0</v>
      </c>
      <c r="AL9" s="5">
        <v>32.0</v>
      </c>
      <c r="AM9" s="5">
        <v>560.0</v>
      </c>
      <c r="AN9" s="5" t="s">
        <v>26</v>
      </c>
      <c r="AO9" s="30">
        <v>7612.0</v>
      </c>
      <c r="AP9" s="5" t="s">
        <v>26</v>
      </c>
      <c r="AQ9" s="5">
        <v>949.0</v>
      </c>
      <c r="AR9" s="30">
        <v>3667.0</v>
      </c>
      <c r="AS9" s="5">
        <v>124.0</v>
      </c>
      <c r="AT9" s="30">
        <v>2686.0</v>
      </c>
      <c r="AU9" s="5">
        <v>186.0</v>
      </c>
      <c r="AV9" s="30">
        <v>4018.0</v>
      </c>
      <c r="AW9" s="5">
        <v>91.0</v>
      </c>
      <c r="AX9" s="5">
        <v>13.0</v>
      </c>
      <c r="AY9" s="5" t="s">
        <v>26</v>
      </c>
      <c r="AZ9" s="5">
        <v>286.0</v>
      </c>
      <c r="BA9" s="30">
        <v>1431.0</v>
      </c>
      <c r="BB9" s="5">
        <v>73.0</v>
      </c>
      <c r="BC9" s="30">
        <v>1873.0</v>
      </c>
      <c r="BD9" s="5">
        <v>251.0</v>
      </c>
      <c r="BE9" s="30">
        <v>3742.0</v>
      </c>
      <c r="BF9" s="30">
        <v>2444.0</v>
      </c>
      <c r="BG9" s="5">
        <v>261.0</v>
      </c>
      <c r="BH9" s="5">
        <v>118.0</v>
      </c>
      <c r="BI9" s="5">
        <v>147.0</v>
      </c>
      <c r="BJ9" s="5">
        <v>525.0</v>
      </c>
      <c r="BK9" s="5">
        <v>85.0</v>
      </c>
      <c r="BL9" s="5" t="s">
        <v>26</v>
      </c>
      <c r="BM9" s="5">
        <v>162.0</v>
      </c>
      <c r="BN9" s="5">
        <v>29.0</v>
      </c>
      <c r="BO9" s="30">
        <v>1953.0</v>
      </c>
      <c r="BP9" s="5">
        <v>624.0</v>
      </c>
      <c r="BQ9" s="5">
        <v>192.0</v>
      </c>
      <c r="BR9" s="5">
        <v>432.0</v>
      </c>
      <c r="BS9" s="5">
        <v>72.0</v>
      </c>
      <c r="BT9" s="5">
        <v>449.0</v>
      </c>
      <c r="BU9" s="5" t="s">
        <v>26</v>
      </c>
      <c r="BV9" s="5">
        <v>449.0</v>
      </c>
      <c r="BW9" s="5">
        <v>93.0</v>
      </c>
      <c r="BX9" s="5">
        <v>93.0</v>
      </c>
      <c r="BY9" s="5" t="s">
        <v>26</v>
      </c>
      <c r="BZ9" s="5">
        <v>656.0</v>
      </c>
      <c r="CA9" s="5">
        <v>139.0</v>
      </c>
      <c r="CB9" s="5">
        <v>431.0</v>
      </c>
      <c r="CC9" s="5">
        <v>11.0</v>
      </c>
      <c r="CD9" s="5">
        <v>75.0</v>
      </c>
      <c r="CE9" s="5">
        <v>95.0</v>
      </c>
      <c r="CF9" s="5">
        <v>48.0</v>
      </c>
      <c r="CG9" s="5">
        <v>48.0</v>
      </c>
      <c r="CH9" s="5">
        <v>48.0</v>
      </c>
      <c r="CI9" s="5" t="s">
        <v>26</v>
      </c>
      <c r="CJ9" s="5" t="s">
        <v>26</v>
      </c>
      <c r="CK9" s="5" t="s">
        <v>26</v>
      </c>
      <c r="CL9" s="30">
        <v>8722.0</v>
      </c>
      <c r="CM9" s="30">
        <v>8554.0</v>
      </c>
      <c r="CN9" s="30">
        <v>1028.0</v>
      </c>
      <c r="CO9" s="5" t="s">
        <v>26</v>
      </c>
      <c r="CP9" s="5">
        <v>230.0</v>
      </c>
      <c r="CQ9" s="5" t="s">
        <v>26</v>
      </c>
      <c r="CR9" s="5">
        <v>316.0</v>
      </c>
      <c r="CS9" s="5">
        <v>336.0</v>
      </c>
      <c r="CT9" s="5">
        <v>42.0</v>
      </c>
      <c r="CU9" s="5">
        <v>104.0</v>
      </c>
      <c r="CV9" s="30">
        <v>6333.0</v>
      </c>
      <c r="CW9" s="30">
        <v>5478.0</v>
      </c>
      <c r="CX9" s="5">
        <v>24.0</v>
      </c>
      <c r="CY9" s="5">
        <v>100.0</v>
      </c>
      <c r="CZ9" s="5">
        <v>590.0</v>
      </c>
      <c r="DA9" s="5">
        <v>44.0</v>
      </c>
      <c r="DB9" s="5">
        <v>26.0</v>
      </c>
      <c r="DC9" s="5" t="s">
        <v>26</v>
      </c>
      <c r="DD9" s="5">
        <v>71.0</v>
      </c>
      <c r="DE9" s="30">
        <v>1193.0</v>
      </c>
      <c r="DF9" s="5">
        <v>16.0</v>
      </c>
      <c r="DG9" s="5" t="s">
        <v>26</v>
      </c>
      <c r="DH9" s="5">
        <v>75.0</v>
      </c>
      <c r="DI9" s="5">
        <v>35.0</v>
      </c>
      <c r="DJ9" s="5">
        <v>550.0</v>
      </c>
      <c r="DK9" s="5">
        <v>229.0</v>
      </c>
      <c r="DL9" s="5">
        <v>10.0</v>
      </c>
      <c r="DM9" s="5">
        <v>200.0</v>
      </c>
      <c r="DN9" s="5" t="s">
        <v>26</v>
      </c>
      <c r="DO9" s="5">
        <v>78.0</v>
      </c>
      <c r="DP9" s="5">
        <v>168.0</v>
      </c>
      <c r="DQ9" s="5">
        <v>168.0</v>
      </c>
      <c r="DR9" s="5" t="s">
        <v>26</v>
      </c>
    </row>
    <row r="10" ht="15.7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row>
    <row r="11" ht="15.75" customHeight="1">
      <c r="A11" s="5" t="s">
        <v>330</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row>
    <row r="12" ht="15.75" customHeight="1">
      <c r="A12" s="5">
        <v>2000.0</v>
      </c>
      <c r="B12" s="30">
        <v>20982.0</v>
      </c>
      <c r="C12" s="30">
        <v>4200.0</v>
      </c>
      <c r="D12" s="5">
        <v>387.0</v>
      </c>
      <c r="E12" s="5">
        <v>173.0</v>
      </c>
      <c r="F12" s="5">
        <v>118.0</v>
      </c>
      <c r="G12" s="5">
        <v>58.0</v>
      </c>
      <c r="H12" s="5">
        <v>38.0</v>
      </c>
      <c r="I12" s="5">
        <v>338.0</v>
      </c>
      <c r="J12" s="5">
        <v>37.0</v>
      </c>
      <c r="K12" s="5">
        <v>76.0</v>
      </c>
      <c r="L12" s="5">
        <v>181.0</v>
      </c>
      <c r="M12" s="5">
        <v>8.0</v>
      </c>
      <c r="N12" s="5">
        <v>36.0</v>
      </c>
      <c r="O12" s="5">
        <v>139.0</v>
      </c>
      <c r="P12" s="5">
        <v>17.0</v>
      </c>
      <c r="Q12" s="5">
        <v>63.0</v>
      </c>
      <c r="R12" s="5" t="s">
        <v>26</v>
      </c>
      <c r="S12" s="5">
        <v>59.0</v>
      </c>
      <c r="T12" s="5" t="s">
        <v>26</v>
      </c>
      <c r="U12" s="30">
        <v>3336.0</v>
      </c>
      <c r="V12" s="5">
        <v>88.0</v>
      </c>
      <c r="W12" s="5">
        <v>48.0</v>
      </c>
      <c r="X12" s="5">
        <v>323.0</v>
      </c>
      <c r="Y12" s="5">
        <v>427.0</v>
      </c>
      <c r="Z12" s="5">
        <v>629.0</v>
      </c>
      <c r="AA12" s="5">
        <v>850.0</v>
      </c>
      <c r="AB12" s="5">
        <v>66.0</v>
      </c>
      <c r="AC12" s="5">
        <v>594.0</v>
      </c>
      <c r="AD12" s="5">
        <v>311.0</v>
      </c>
      <c r="AE12" s="5" t="s">
        <v>26</v>
      </c>
      <c r="AF12" s="30">
        <v>6853.0</v>
      </c>
      <c r="AG12" s="30">
        <v>1791.0</v>
      </c>
      <c r="AH12" s="5">
        <v>586.0</v>
      </c>
      <c r="AI12" s="5">
        <v>462.0</v>
      </c>
      <c r="AJ12" s="5">
        <v>59.0</v>
      </c>
      <c r="AK12" s="5">
        <v>65.0</v>
      </c>
      <c r="AL12" s="5">
        <v>120.0</v>
      </c>
      <c r="AM12" s="30">
        <v>1050.0</v>
      </c>
      <c r="AN12" s="5">
        <v>35.0</v>
      </c>
      <c r="AO12" s="5">
        <v>991.0</v>
      </c>
      <c r="AP12" s="5" t="s">
        <v>26</v>
      </c>
      <c r="AQ12" s="5">
        <v>114.0</v>
      </c>
      <c r="AR12" s="5">
        <v>474.0</v>
      </c>
      <c r="AS12" s="5">
        <v>33.0</v>
      </c>
      <c r="AT12" s="5">
        <v>351.0</v>
      </c>
      <c r="AU12" s="5">
        <v>19.0</v>
      </c>
      <c r="AV12" s="30">
        <v>3856.0</v>
      </c>
      <c r="AW12" s="5">
        <v>375.0</v>
      </c>
      <c r="AX12" s="5">
        <v>35.0</v>
      </c>
      <c r="AY12" s="5">
        <v>27.0</v>
      </c>
      <c r="AZ12" s="5">
        <v>19.0</v>
      </c>
      <c r="BA12" s="5">
        <v>865.0</v>
      </c>
      <c r="BB12" s="5">
        <v>139.0</v>
      </c>
      <c r="BC12" s="30">
        <v>2348.0</v>
      </c>
      <c r="BD12" s="5">
        <v>48.0</v>
      </c>
      <c r="BE12" s="5">
        <v>215.0</v>
      </c>
      <c r="BF12" s="5">
        <v>93.0</v>
      </c>
      <c r="BG12" s="5">
        <v>54.0</v>
      </c>
      <c r="BH12" s="5" t="s">
        <v>26</v>
      </c>
      <c r="BI12" s="5" t="s">
        <v>26</v>
      </c>
      <c r="BJ12" s="5">
        <v>63.0</v>
      </c>
      <c r="BK12" s="5" t="s">
        <v>26</v>
      </c>
      <c r="BL12" s="5" t="s">
        <v>26</v>
      </c>
      <c r="BM12" s="5">
        <v>5.0</v>
      </c>
      <c r="BN12" s="5" t="s">
        <v>26</v>
      </c>
      <c r="BO12" s="30">
        <v>2148.0</v>
      </c>
      <c r="BP12" s="5">
        <v>452.0</v>
      </c>
      <c r="BQ12" s="5">
        <v>203.0</v>
      </c>
      <c r="BR12" s="5">
        <v>249.0</v>
      </c>
      <c r="BS12" s="5">
        <v>14.0</v>
      </c>
      <c r="BT12" s="5">
        <v>102.0</v>
      </c>
      <c r="BU12" s="5" t="s">
        <v>26</v>
      </c>
      <c r="BV12" s="5">
        <v>102.0</v>
      </c>
      <c r="BW12" s="5" t="s">
        <v>26</v>
      </c>
      <c r="BX12" s="5" t="s">
        <v>26</v>
      </c>
      <c r="BY12" s="5" t="s">
        <v>26</v>
      </c>
      <c r="BZ12" s="30">
        <v>1471.0</v>
      </c>
      <c r="CA12" s="5">
        <v>505.0</v>
      </c>
      <c r="CB12" s="5">
        <v>889.0</v>
      </c>
      <c r="CC12" s="5" t="s">
        <v>26</v>
      </c>
      <c r="CD12" s="5">
        <v>77.0</v>
      </c>
      <c r="CE12" s="5">
        <v>109.0</v>
      </c>
      <c r="CF12" s="5">
        <v>49.0</v>
      </c>
      <c r="CG12" s="5">
        <v>49.0</v>
      </c>
      <c r="CH12" s="5">
        <v>35.0</v>
      </c>
      <c r="CI12" s="5">
        <v>14.0</v>
      </c>
      <c r="CJ12" s="5" t="s">
        <v>26</v>
      </c>
      <c r="CK12" s="5" t="s">
        <v>26</v>
      </c>
      <c r="CL12" s="30">
        <v>7732.0</v>
      </c>
      <c r="CM12" s="30">
        <v>7650.0</v>
      </c>
      <c r="CN12" s="5">
        <v>505.0</v>
      </c>
      <c r="CO12" s="5" t="s">
        <v>26</v>
      </c>
      <c r="CP12" s="5">
        <v>370.0</v>
      </c>
      <c r="CQ12" s="5">
        <v>29.0</v>
      </c>
      <c r="CR12" s="5">
        <v>7.0</v>
      </c>
      <c r="CS12" s="5">
        <v>67.0</v>
      </c>
      <c r="CT12" s="5">
        <v>7.0</v>
      </c>
      <c r="CU12" s="5">
        <v>25.0</v>
      </c>
      <c r="CV12" s="30">
        <v>6017.0</v>
      </c>
      <c r="CW12" s="30">
        <v>4999.0</v>
      </c>
      <c r="CX12" s="5">
        <v>18.0</v>
      </c>
      <c r="CY12" s="5">
        <v>60.0</v>
      </c>
      <c r="CZ12" s="5">
        <v>788.0</v>
      </c>
      <c r="DA12" s="5">
        <v>74.0</v>
      </c>
      <c r="DB12" s="5" t="s">
        <v>26</v>
      </c>
      <c r="DC12" s="5">
        <v>10.0</v>
      </c>
      <c r="DD12" s="5">
        <v>68.0</v>
      </c>
      <c r="DE12" s="30">
        <v>1128.0</v>
      </c>
      <c r="DF12" s="5">
        <v>12.0</v>
      </c>
      <c r="DG12" s="5" t="s">
        <v>26</v>
      </c>
      <c r="DH12" s="5">
        <v>55.0</v>
      </c>
      <c r="DI12" s="5">
        <v>7.0</v>
      </c>
      <c r="DJ12" s="5">
        <v>175.0</v>
      </c>
      <c r="DK12" s="5">
        <v>773.0</v>
      </c>
      <c r="DL12" s="5">
        <v>9.0</v>
      </c>
      <c r="DM12" s="5">
        <v>51.0</v>
      </c>
      <c r="DN12" s="5">
        <v>33.0</v>
      </c>
      <c r="DO12" s="5">
        <v>13.0</v>
      </c>
      <c r="DP12" s="5">
        <v>82.0</v>
      </c>
      <c r="DQ12" s="5">
        <v>82.0</v>
      </c>
      <c r="DR12" s="5" t="s">
        <v>26</v>
      </c>
    </row>
    <row r="13" ht="15.75" customHeight="1">
      <c r="A13" s="29" t="s">
        <v>2</v>
      </c>
      <c r="B13" s="30">
        <v>13760.0</v>
      </c>
      <c r="C13" s="30">
        <v>2932.0</v>
      </c>
      <c r="D13" s="5">
        <v>449.0</v>
      </c>
      <c r="E13" s="5">
        <v>165.0</v>
      </c>
      <c r="F13" s="5">
        <v>246.0</v>
      </c>
      <c r="G13" s="5">
        <v>24.0</v>
      </c>
      <c r="H13" s="5">
        <v>14.0</v>
      </c>
      <c r="I13" s="5">
        <v>325.0</v>
      </c>
      <c r="J13" s="5">
        <v>52.0</v>
      </c>
      <c r="K13" s="5">
        <v>62.0</v>
      </c>
      <c r="L13" s="5">
        <v>171.0</v>
      </c>
      <c r="M13" s="5">
        <v>40.0</v>
      </c>
      <c r="N13" s="5" t="s">
        <v>26</v>
      </c>
      <c r="O13" s="5">
        <v>118.0</v>
      </c>
      <c r="P13" s="5">
        <v>16.0</v>
      </c>
      <c r="Q13" s="5">
        <v>89.0</v>
      </c>
      <c r="R13" s="5">
        <v>13.0</v>
      </c>
      <c r="S13" s="5" t="s">
        <v>26</v>
      </c>
      <c r="T13" s="5" t="s">
        <v>26</v>
      </c>
      <c r="U13" s="30">
        <v>2040.0</v>
      </c>
      <c r="V13" s="5">
        <v>154.0</v>
      </c>
      <c r="W13" s="5">
        <v>9.0</v>
      </c>
      <c r="X13" s="5">
        <v>300.0</v>
      </c>
      <c r="Y13" s="5">
        <v>321.0</v>
      </c>
      <c r="Z13" s="5">
        <v>326.0</v>
      </c>
      <c r="AA13" s="5">
        <v>417.0</v>
      </c>
      <c r="AB13" s="5" t="s">
        <v>26</v>
      </c>
      <c r="AC13" s="5">
        <v>319.0</v>
      </c>
      <c r="AD13" s="5">
        <v>194.0</v>
      </c>
      <c r="AE13" s="5" t="s">
        <v>26</v>
      </c>
      <c r="AF13" s="30">
        <v>4920.0</v>
      </c>
      <c r="AG13" s="30">
        <v>1530.0</v>
      </c>
      <c r="AH13" s="5">
        <v>702.0</v>
      </c>
      <c r="AI13" s="5">
        <v>620.0</v>
      </c>
      <c r="AJ13" s="5">
        <v>21.0</v>
      </c>
      <c r="AK13" s="5">
        <v>61.0</v>
      </c>
      <c r="AL13" s="5">
        <v>174.0</v>
      </c>
      <c r="AM13" s="5">
        <v>574.0</v>
      </c>
      <c r="AN13" s="5">
        <v>80.0</v>
      </c>
      <c r="AO13" s="5">
        <v>923.0</v>
      </c>
      <c r="AP13" s="5">
        <v>57.0</v>
      </c>
      <c r="AQ13" s="5">
        <v>42.0</v>
      </c>
      <c r="AR13" s="5">
        <v>545.0</v>
      </c>
      <c r="AS13" s="5">
        <v>38.0</v>
      </c>
      <c r="AT13" s="5">
        <v>228.0</v>
      </c>
      <c r="AU13" s="5">
        <v>13.0</v>
      </c>
      <c r="AV13" s="30">
        <v>2280.0</v>
      </c>
      <c r="AW13" s="5">
        <v>33.0</v>
      </c>
      <c r="AX13" s="5">
        <v>6.0</v>
      </c>
      <c r="AY13" s="5">
        <v>41.0</v>
      </c>
      <c r="AZ13" s="5">
        <v>12.0</v>
      </c>
      <c r="BA13" s="30">
        <v>1056.0</v>
      </c>
      <c r="BB13" s="5">
        <v>89.0</v>
      </c>
      <c r="BC13" s="5">
        <v>806.0</v>
      </c>
      <c r="BD13" s="5">
        <v>237.0</v>
      </c>
      <c r="BE13" s="5">
        <v>187.0</v>
      </c>
      <c r="BF13" s="5">
        <v>59.0</v>
      </c>
      <c r="BG13" s="5" t="s">
        <v>26</v>
      </c>
      <c r="BH13" s="5">
        <v>11.0</v>
      </c>
      <c r="BI13" s="5" t="s">
        <v>26</v>
      </c>
      <c r="BJ13" s="5" t="s">
        <v>26</v>
      </c>
      <c r="BK13" s="5">
        <v>26.0</v>
      </c>
      <c r="BL13" s="5" t="s">
        <v>26</v>
      </c>
      <c r="BM13" s="5">
        <v>91.0</v>
      </c>
      <c r="BN13" s="5" t="s">
        <v>26</v>
      </c>
      <c r="BO13" s="30">
        <v>2332.0</v>
      </c>
      <c r="BP13" s="5">
        <v>577.0</v>
      </c>
      <c r="BQ13" s="5">
        <v>483.0</v>
      </c>
      <c r="BR13" s="5">
        <v>94.0</v>
      </c>
      <c r="BS13" s="5">
        <v>170.0</v>
      </c>
      <c r="BT13" s="5">
        <v>66.0</v>
      </c>
      <c r="BU13" s="5">
        <v>50.0</v>
      </c>
      <c r="BV13" s="5">
        <v>16.0</v>
      </c>
      <c r="BW13" s="5">
        <v>9.0</v>
      </c>
      <c r="BX13" s="5">
        <v>9.0</v>
      </c>
      <c r="BY13" s="5" t="s">
        <v>26</v>
      </c>
      <c r="BZ13" s="30">
        <v>1125.0</v>
      </c>
      <c r="CA13" s="5">
        <v>378.0</v>
      </c>
      <c r="CB13" s="5">
        <v>380.0</v>
      </c>
      <c r="CC13" s="5">
        <v>15.0</v>
      </c>
      <c r="CD13" s="5">
        <v>352.0</v>
      </c>
      <c r="CE13" s="5">
        <v>470.0</v>
      </c>
      <c r="CF13" s="5">
        <v>28.0</v>
      </c>
      <c r="CG13" s="5">
        <v>28.0</v>
      </c>
      <c r="CH13" s="5">
        <v>23.0</v>
      </c>
      <c r="CI13" s="5">
        <v>5.0</v>
      </c>
      <c r="CJ13" s="5" t="s">
        <v>26</v>
      </c>
      <c r="CK13" s="5" t="s">
        <v>26</v>
      </c>
      <c r="CL13" s="30">
        <v>3548.0</v>
      </c>
      <c r="CM13" s="30">
        <v>3361.0</v>
      </c>
      <c r="CN13" s="5">
        <v>411.0</v>
      </c>
      <c r="CO13" s="5" t="s">
        <v>26</v>
      </c>
      <c r="CP13" s="5">
        <v>284.0</v>
      </c>
      <c r="CQ13" s="5">
        <v>30.0</v>
      </c>
      <c r="CR13" s="5">
        <v>13.0</v>
      </c>
      <c r="CS13" s="5">
        <v>52.0</v>
      </c>
      <c r="CT13" s="5" t="s">
        <v>26</v>
      </c>
      <c r="CU13" s="5">
        <v>32.0</v>
      </c>
      <c r="CV13" s="30">
        <v>2479.0</v>
      </c>
      <c r="CW13" s="30">
        <v>2103.0</v>
      </c>
      <c r="CX13" s="5" t="s">
        <v>26</v>
      </c>
      <c r="CY13" s="5" t="s">
        <v>26</v>
      </c>
      <c r="CZ13" s="5">
        <v>315.0</v>
      </c>
      <c r="DA13" s="5" t="s">
        <v>26</v>
      </c>
      <c r="DB13" s="5">
        <v>17.0</v>
      </c>
      <c r="DC13" s="5" t="s">
        <v>26</v>
      </c>
      <c r="DD13" s="5">
        <v>44.0</v>
      </c>
      <c r="DE13" s="5">
        <v>471.0</v>
      </c>
      <c r="DF13" s="5">
        <v>57.0</v>
      </c>
      <c r="DG13" s="5" t="s">
        <v>26</v>
      </c>
      <c r="DH13" s="5">
        <v>29.0</v>
      </c>
      <c r="DI13" s="5">
        <v>63.0</v>
      </c>
      <c r="DJ13" s="5">
        <v>74.0</v>
      </c>
      <c r="DK13" s="5">
        <v>187.0</v>
      </c>
      <c r="DL13" s="5">
        <v>16.0</v>
      </c>
      <c r="DM13" s="5">
        <v>27.0</v>
      </c>
      <c r="DN13" s="5">
        <v>18.0</v>
      </c>
      <c r="DO13" s="5" t="s">
        <v>26</v>
      </c>
      <c r="DP13" s="5">
        <v>187.0</v>
      </c>
      <c r="DQ13" s="5">
        <v>187.0</v>
      </c>
      <c r="DR13" s="5" t="s">
        <v>26</v>
      </c>
    </row>
    <row r="14" ht="15.7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row>
    <row r="15" ht="15.75" customHeight="1">
      <c r="A15" s="5" t="s">
        <v>331</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row>
    <row r="16" ht="15.75" customHeight="1">
      <c r="A16" s="5">
        <v>2000.0</v>
      </c>
      <c r="B16" s="30">
        <v>17206.0</v>
      </c>
      <c r="C16" s="30">
        <v>4022.0</v>
      </c>
      <c r="D16" s="5">
        <v>199.0</v>
      </c>
      <c r="E16" s="5">
        <v>88.0</v>
      </c>
      <c r="F16" s="5">
        <v>111.0</v>
      </c>
      <c r="G16" s="5" t="s">
        <v>26</v>
      </c>
      <c r="H16" s="5" t="s">
        <v>26</v>
      </c>
      <c r="I16" s="5">
        <v>449.0</v>
      </c>
      <c r="J16" s="5">
        <v>78.0</v>
      </c>
      <c r="K16" s="5">
        <v>30.0</v>
      </c>
      <c r="L16" s="5">
        <v>282.0</v>
      </c>
      <c r="M16" s="5">
        <v>30.0</v>
      </c>
      <c r="N16" s="5">
        <v>29.0</v>
      </c>
      <c r="O16" s="30">
        <v>1064.0</v>
      </c>
      <c r="P16" s="30">
        <v>1002.0</v>
      </c>
      <c r="Q16" s="5">
        <v>43.0</v>
      </c>
      <c r="R16" s="5" t="s">
        <v>26</v>
      </c>
      <c r="S16" s="5">
        <v>19.0</v>
      </c>
      <c r="T16" s="5" t="s">
        <v>26</v>
      </c>
      <c r="U16" s="30">
        <v>2310.0</v>
      </c>
      <c r="V16" s="5">
        <v>12.0</v>
      </c>
      <c r="W16" s="5">
        <v>8.0</v>
      </c>
      <c r="X16" s="5">
        <v>104.0</v>
      </c>
      <c r="Y16" s="5">
        <v>361.0</v>
      </c>
      <c r="Z16" s="5">
        <v>97.0</v>
      </c>
      <c r="AA16" s="5">
        <v>21.0</v>
      </c>
      <c r="AB16" s="5">
        <v>22.0</v>
      </c>
      <c r="AC16" s="5">
        <v>902.0</v>
      </c>
      <c r="AD16" s="5">
        <v>783.0</v>
      </c>
      <c r="AE16" s="5" t="s">
        <v>26</v>
      </c>
      <c r="AF16" s="30">
        <v>5713.0</v>
      </c>
      <c r="AG16" s="30">
        <v>1387.0</v>
      </c>
      <c r="AH16" s="5">
        <v>248.0</v>
      </c>
      <c r="AI16" s="5">
        <v>157.0</v>
      </c>
      <c r="AJ16" s="5">
        <v>59.0</v>
      </c>
      <c r="AK16" s="5">
        <v>32.0</v>
      </c>
      <c r="AL16" s="5">
        <v>98.0</v>
      </c>
      <c r="AM16" s="30">
        <v>1041.0</v>
      </c>
      <c r="AN16" s="5" t="s">
        <v>26</v>
      </c>
      <c r="AO16" s="5">
        <v>800.0</v>
      </c>
      <c r="AP16" s="5">
        <v>33.0</v>
      </c>
      <c r="AQ16" s="5" t="s">
        <v>26</v>
      </c>
      <c r="AR16" s="5">
        <v>192.0</v>
      </c>
      <c r="AS16" s="5">
        <v>107.0</v>
      </c>
      <c r="AT16" s="5">
        <v>468.0</v>
      </c>
      <c r="AU16" s="5" t="s">
        <v>26</v>
      </c>
      <c r="AV16" s="30">
        <v>2515.0</v>
      </c>
      <c r="AW16" s="5">
        <v>99.0</v>
      </c>
      <c r="AX16" s="5">
        <v>5.0</v>
      </c>
      <c r="AY16" s="5" t="s">
        <v>26</v>
      </c>
      <c r="AZ16" s="5">
        <v>27.0</v>
      </c>
      <c r="BA16" s="30">
        <v>1372.0</v>
      </c>
      <c r="BB16" s="5">
        <v>320.0</v>
      </c>
      <c r="BC16" s="5">
        <v>692.0</v>
      </c>
      <c r="BD16" s="5" t="s">
        <v>26</v>
      </c>
      <c r="BE16" s="5">
        <v>945.0</v>
      </c>
      <c r="BF16" s="5">
        <v>540.0</v>
      </c>
      <c r="BG16" s="5">
        <v>66.0</v>
      </c>
      <c r="BH16" s="5">
        <v>29.0</v>
      </c>
      <c r="BI16" s="5">
        <v>97.0</v>
      </c>
      <c r="BJ16" s="5">
        <v>170.0</v>
      </c>
      <c r="BK16" s="5">
        <v>43.0</v>
      </c>
      <c r="BL16" s="5" t="s">
        <v>26</v>
      </c>
      <c r="BM16" s="5" t="s">
        <v>26</v>
      </c>
      <c r="BN16" s="5">
        <v>66.0</v>
      </c>
      <c r="BO16" s="5">
        <v>196.0</v>
      </c>
      <c r="BP16" s="5">
        <v>11.0</v>
      </c>
      <c r="BQ16" s="5" t="s">
        <v>26</v>
      </c>
      <c r="BR16" s="5">
        <v>11.0</v>
      </c>
      <c r="BS16" s="5" t="s">
        <v>26</v>
      </c>
      <c r="BT16" s="5">
        <v>91.0</v>
      </c>
      <c r="BU16" s="5">
        <v>16.0</v>
      </c>
      <c r="BV16" s="5">
        <v>75.0</v>
      </c>
      <c r="BW16" s="5" t="s">
        <v>26</v>
      </c>
      <c r="BX16" s="5" t="s">
        <v>26</v>
      </c>
      <c r="BY16" s="5" t="s">
        <v>26</v>
      </c>
      <c r="BZ16" s="5">
        <v>64.0</v>
      </c>
      <c r="CA16" s="5" t="s">
        <v>26</v>
      </c>
      <c r="CB16" s="5">
        <v>64.0</v>
      </c>
      <c r="CC16" s="5" t="s">
        <v>26</v>
      </c>
      <c r="CD16" s="5" t="s">
        <v>26</v>
      </c>
      <c r="CE16" s="5">
        <v>30.0</v>
      </c>
      <c r="CF16" s="5">
        <v>31.0</v>
      </c>
      <c r="CG16" s="5">
        <v>18.0</v>
      </c>
      <c r="CH16" s="5">
        <v>10.0</v>
      </c>
      <c r="CI16" s="5">
        <v>8.0</v>
      </c>
      <c r="CJ16" s="5">
        <v>13.0</v>
      </c>
      <c r="CK16" s="5" t="s">
        <v>26</v>
      </c>
      <c r="CL16" s="30">
        <v>7244.0</v>
      </c>
      <c r="CM16" s="30">
        <v>7146.0</v>
      </c>
      <c r="CN16" s="5">
        <v>333.0</v>
      </c>
      <c r="CO16" s="5" t="s">
        <v>26</v>
      </c>
      <c r="CP16" s="5">
        <v>258.0</v>
      </c>
      <c r="CQ16" s="5">
        <v>20.0</v>
      </c>
      <c r="CR16" s="5">
        <v>22.0</v>
      </c>
      <c r="CS16" s="5">
        <v>14.0</v>
      </c>
      <c r="CT16" s="5">
        <v>19.0</v>
      </c>
      <c r="CU16" s="5" t="s">
        <v>26</v>
      </c>
      <c r="CV16" s="30">
        <v>5572.0</v>
      </c>
      <c r="CW16" s="30">
        <v>4431.0</v>
      </c>
      <c r="CX16" s="5">
        <v>118.0</v>
      </c>
      <c r="CY16" s="5">
        <v>135.0</v>
      </c>
      <c r="CZ16" s="5">
        <v>790.0</v>
      </c>
      <c r="DA16" s="5">
        <v>6.0</v>
      </c>
      <c r="DB16" s="5">
        <v>34.0</v>
      </c>
      <c r="DC16" s="5">
        <v>8.0</v>
      </c>
      <c r="DD16" s="5">
        <v>50.0</v>
      </c>
      <c r="DE16" s="30">
        <v>1241.0</v>
      </c>
      <c r="DF16" s="5">
        <v>22.0</v>
      </c>
      <c r="DG16" s="5">
        <v>8.0</v>
      </c>
      <c r="DH16" s="5">
        <v>50.0</v>
      </c>
      <c r="DI16" s="5">
        <v>31.0</v>
      </c>
      <c r="DJ16" s="5">
        <v>649.0</v>
      </c>
      <c r="DK16" s="5">
        <v>267.0</v>
      </c>
      <c r="DL16" s="5">
        <v>9.0</v>
      </c>
      <c r="DM16" s="5">
        <v>178.0</v>
      </c>
      <c r="DN16" s="5">
        <v>22.0</v>
      </c>
      <c r="DO16" s="5">
        <v>5.0</v>
      </c>
      <c r="DP16" s="5">
        <v>98.0</v>
      </c>
      <c r="DQ16" s="5">
        <v>98.0</v>
      </c>
      <c r="DR16" s="5" t="s">
        <v>26</v>
      </c>
    </row>
    <row r="17" ht="15.75" customHeight="1">
      <c r="A17" s="29" t="s">
        <v>2</v>
      </c>
      <c r="B17" s="30">
        <v>10385.0</v>
      </c>
      <c r="C17" s="30">
        <v>3010.0</v>
      </c>
      <c r="D17" s="5">
        <v>201.0</v>
      </c>
      <c r="E17" s="5">
        <v>45.0</v>
      </c>
      <c r="F17" s="5">
        <v>156.0</v>
      </c>
      <c r="G17" s="5" t="s">
        <v>26</v>
      </c>
      <c r="H17" s="5" t="s">
        <v>26</v>
      </c>
      <c r="I17" s="5">
        <v>228.0</v>
      </c>
      <c r="J17" s="5">
        <v>8.0</v>
      </c>
      <c r="K17" s="5">
        <v>18.0</v>
      </c>
      <c r="L17" s="5">
        <v>189.0</v>
      </c>
      <c r="M17" s="5" t="s">
        <v>26</v>
      </c>
      <c r="N17" s="5">
        <v>13.0</v>
      </c>
      <c r="O17" s="5">
        <v>459.0</v>
      </c>
      <c r="P17" s="5">
        <v>418.0</v>
      </c>
      <c r="Q17" s="5">
        <v>34.0</v>
      </c>
      <c r="R17" s="5" t="s">
        <v>26</v>
      </c>
      <c r="S17" s="5">
        <v>7.0</v>
      </c>
      <c r="T17" s="5" t="s">
        <v>26</v>
      </c>
      <c r="U17" s="30">
        <v>2122.0</v>
      </c>
      <c r="V17" s="5">
        <v>28.0</v>
      </c>
      <c r="W17" s="5" t="s">
        <v>26</v>
      </c>
      <c r="X17" s="5">
        <v>134.0</v>
      </c>
      <c r="Y17" s="5">
        <v>458.0</v>
      </c>
      <c r="Z17" s="5">
        <v>50.0</v>
      </c>
      <c r="AA17" s="5">
        <v>57.0</v>
      </c>
      <c r="AB17" s="5">
        <v>96.0</v>
      </c>
      <c r="AC17" s="5">
        <v>364.0</v>
      </c>
      <c r="AD17" s="5">
        <v>935.0</v>
      </c>
      <c r="AE17" s="5" t="s">
        <v>26</v>
      </c>
      <c r="AF17" s="30">
        <v>3296.0</v>
      </c>
      <c r="AG17" s="5">
        <v>865.0</v>
      </c>
      <c r="AH17" s="5">
        <v>264.0</v>
      </c>
      <c r="AI17" s="5">
        <v>229.0</v>
      </c>
      <c r="AJ17" s="5">
        <v>35.0</v>
      </c>
      <c r="AK17" s="5" t="s">
        <v>26</v>
      </c>
      <c r="AL17" s="5">
        <v>86.0</v>
      </c>
      <c r="AM17" s="5">
        <v>515.0</v>
      </c>
      <c r="AN17" s="5" t="s">
        <v>26</v>
      </c>
      <c r="AO17" s="5">
        <v>529.0</v>
      </c>
      <c r="AP17" s="5" t="s">
        <v>26</v>
      </c>
      <c r="AQ17" s="5">
        <v>110.0</v>
      </c>
      <c r="AR17" s="5">
        <v>159.0</v>
      </c>
      <c r="AS17" s="5">
        <v>11.0</v>
      </c>
      <c r="AT17" s="5">
        <v>249.0</v>
      </c>
      <c r="AU17" s="5" t="s">
        <v>26</v>
      </c>
      <c r="AV17" s="30">
        <v>1274.0</v>
      </c>
      <c r="AW17" s="5">
        <v>44.0</v>
      </c>
      <c r="AX17" s="5">
        <v>26.0</v>
      </c>
      <c r="AY17" s="5">
        <v>31.0</v>
      </c>
      <c r="AZ17" s="5">
        <v>1.0</v>
      </c>
      <c r="BA17" s="5">
        <v>903.0</v>
      </c>
      <c r="BB17" s="5">
        <v>137.0</v>
      </c>
      <c r="BC17" s="5">
        <v>132.0</v>
      </c>
      <c r="BD17" s="5" t="s">
        <v>26</v>
      </c>
      <c r="BE17" s="5">
        <v>599.0</v>
      </c>
      <c r="BF17" s="5">
        <v>382.0</v>
      </c>
      <c r="BG17" s="5">
        <v>25.0</v>
      </c>
      <c r="BH17" s="5" t="s">
        <v>26</v>
      </c>
      <c r="BI17" s="5">
        <v>23.0</v>
      </c>
      <c r="BJ17" s="5">
        <v>57.0</v>
      </c>
      <c r="BK17" s="5">
        <v>39.0</v>
      </c>
      <c r="BL17" s="5">
        <v>62.0</v>
      </c>
      <c r="BM17" s="5">
        <v>11.0</v>
      </c>
      <c r="BN17" s="5">
        <v>29.0</v>
      </c>
      <c r="BO17" s="5">
        <v>295.0</v>
      </c>
      <c r="BP17" s="5">
        <v>71.0</v>
      </c>
      <c r="BQ17" s="5">
        <v>45.0</v>
      </c>
      <c r="BR17" s="5">
        <v>26.0</v>
      </c>
      <c r="BS17" s="5" t="s">
        <v>26</v>
      </c>
      <c r="BT17" s="5">
        <v>70.0</v>
      </c>
      <c r="BU17" s="5">
        <v>24.0</v>
      </c>
      <c r="BV17" s="5">
        <v>46.0</v>
      </c>
      <c r="BW17" s="5">
        <v>19.0</v>
      </c>
      <c r="BX17" s="5">
        <v>19.0</v>
      </c>
      <c r="BY17" s="5" t="s">
        <v>26</v>
      </c>
      <c r="BZ17" s="5">
        <v>135.0</v>
      </c>
      <c r="CA17" s="5">
        <v>96.0</v>
      </c>
      <c r="CB17" s="5">
        <v>39.0</v>
      </c>
      <c r="CC17" s="5" t="s">
        <v>26</v>
      </c>
      <c r="CD17" s="5" t="s">
        <v>26</v>
      </c>
      <c r="CE17" s="5" t="s">
        <v>26</v>
      </c>
      <c r="CF17" s="5">
        <v>15.0</v>
      </c>
      <c r="CG17" s="5">
        <v>15.0</v>
      </c>
      <c r="CH17" s="5">
        <v>15.0</v>
      </c>
      <c r="CI17" s="5" t="s">
        <v>26</v>
      </c>
      <c r="CJ17" s="5" t="s">
        <v>26</v>
      </c>
      <c r="CK17" s="5" t="s">
        <v>26</v>
      </c>
      <c r="CL17" s="30">
        <v>3769.0</v>
      </c>
      <c r="CM17" s="30">
        <v>3716.0</v>
      </c>
      <c r="CN17" s="5">
        <v>107.0</v>
      </c>
      <c r="CO17" s="5" t="s">
        <v>26</v>
      </c>
      <c r="CP17" s="5">
        <v>72.0</v>
      </c>
      <c r="CQ17" s="5">
        <v>35.0</v>
      </c>
      <c r="CR17" s="5" t="s">
        <v>26</v>
      </c>
      <c r="CS17" s="5" t="s">
        <v>26</v>
      </c>
      <c r="CT17" s="5" t="s">
        <v>26</v>
      </c>
      <c r="CU17" s="5" t="s">
        <v>26</v>
      </c>
      <c r="CV17" s="30">
        <v>2823.0</v>
      </c>
      <c r="CW17" s="30">
        <v>2204.0</v>
      </c>
      <c r="CX17" s="5" t="s">
        <v>26</v>
      </c>
      <c r="CY17" s="5">
        <v>175.0</v>
      </c>
      <c r="CZ17" s="5">
        <v>230.0</v>
      </c>
      <c r="DA17" s="5">
        <v>93.0</v>
      </c>
      <c r="DB17" s="5">
        <v>12.0</v>
      </c>
      <c r="DC17" s="5">
        <v>81.0</v>
      </c>
      <c r="DD17" s="5">
        <v>28.0</v>
      </c>
      <c r="DE17" s="5">
        <v>786.0</v>
      </c>
      <c r="DF17" s="5">
        <v>85.0</v>
      </c>
      <c r="DG17" s="5" t="s">
        <v>26</v>
      </c>
      <c r="DH17" s="5">
        <v>11.0</v>
      </c>
      <c r="DI17" s="5">
        <v>34.0</v>
      </c>
      <c r="DJ17" s="5">
        <v>345.0</v>
      </c>
      <c r="DK17" s="5">
        <v>204.0</v>
      </c>
      <c r="DL17" s="5" t="s">
        <v>26</v>
      </c>
      <c r="DM17" s="5">
        <v>44.0</v>
      </c>
      <c r="DN17" s="5">
        <v>63.0</v>
      </c>
      <c r="DO17" s="5" t="s">
        <v>26</v>
      </c>
      <c r="DP17" s="5">
        <v>53.0</v>
      </c>
      <c r="DQ17" s="5">
        <v>53.0</v>
      </c>
      <c r="DR17" s="5" t="s">
        <v>26</v>
      </c>
    </row>
    <row r="18" ht="15.7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row>
    <row r="19" ht="15.75" customHeight="1">
      <c r="A19" s="5" t="s">
        <v>332</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row>
    <row r="20" ht="15.75" customHeight="1">
      <c r="A20" s="5">
        <v>2000.0</v>
      </c>
      <c r="B20" s="30">
        <v>4613.0</v>
      </c>
      <c r="C20" s="30">
        <v>1144.0</v>
      </c>
      <c r="D20" s="5">
        <v>217.0</v>
      </c>
      <c r="E20" s="5">
        <v>88.0</v>
      </c>
      <c r="F20" s="5">
        <v>122.0</v>
      </c>
      <c r="G20" s="5">
        <v>7.0</v>
      </c>
      <c r="H20" s="5" t="s">
        <v>26</v>
      </c>
      <c r="I20" s="5">
        <v>347.0</v>
      </c>
      <c r="J20" s="5">
        <v>26.0</v>
      </c>
      <c r="K20" s="5">
        <v>32.0</v>
      </c>
      <c r="L20" s="5">
        <v>272.0</v>
      </c>
      <c r="M20" s="5" t="s">
        <v>26</v>
      </c>
      <c r="N20" s="5">
        <v>17.0</v>
      </c>
      <c r="O20" s="5">
        <v>57.0</v>
      </c>
      <c r="P20" s="5">
        <v>6.0</v>
      </c>
      <c r="Q20" s="5">
        <v>27.0</v>
      </c>
      <c r="R20" s="5" t="s">
        <v>26</v>
      </c>
      <c r="S20" s="5">
        <v>24.0</v>
      </c>
      <c r="T20" s="5" t="s">
        <v>26</v>
      </c>
      <c r="U20" s="5">
        <v>523.0</v>
      </c>
      <c r="V20" s="5">
        <v>7.0</v>
      </c>
      <c r="W20" s="5">
        <v>51.0</v>
      </c>
      <c r="X20" s="5">
        <v>85.0</v>
      </c>
      <c r="Y20" s="5">
        <v>73.0</v>
      </c>
      <c r="Z20" s="5">
        <v>12.0</v>
      </c>
      <c r="AA20" s="5">
        <v>9.0</v>
      </c>
      <c r="AB20" s="5">
        <v>20.0</v>
      </c>
      <c r="AC20" s="5">
        <v>246.0</v>
      </c>
      <c r="AD20" s="5">
        <v>20.0</v>
      </c>
      <c r="AE20" s="5" t="s">
        <v>26</v>
      </c>
      <c r="AF20" s="5">
        <v>728.0</v>
      </c>
      <c r="AG20" s="5">
        <v>175.0</v>
      </c>
      <c r="AH20" s="5">
        <v>47.0</v>
      </c>
      <c r="AI20" s="5">
        <v>18.0</v>
      </c>
      <c r="AJ20" s="5">
        <v>22.0</v>
      </c>
      <c r="AK20" s="5">
        <v>7.0</v>
      </c>
      <c r="AL20" s="5">
        <v>40.0</v>
      </c>
      <c r="AM20" s="5">
        <v>88.0</v>
      </c>
      <c r="AN20" s="5" t="s">
        <v>26</v>
      </c>
      <c r="AO20" s="5">
        <v>109.0</v>
      </c>
      <c r="AP20" s="5" t="s">
        <v>26</v>
      </c>
      <c r="AQ20" s="5" t="s">
        <v>26</v>
      </c>
      <c r="AR20" s="5">
        <v>78.0</v>
      </c>
      <c r="AS20" s="5">
        <v>8.0</v>
      </c>
      <c r="AT20" s="5">
        <v>23.0</v>
      </c>
      <c r="AU20" s="5" t="s">
        <v>26</v>
      </c>
      <c r="AV20" s="5">
        <v>408.0</v>
      </c>
      <c r="AW20" s="5" t="s">
        <v>26</v>
      </c>
      <c r="AX20" s="5" t="s">
        <v>26</v>
      </c>
      <c r="AY20" s="5" t="s">
        <v>26</v>
      </c>
      <c r="AZ20" s="5" t="s">
        <v>26</v>
      </c>
      <c r="BA20" s="5">
        <v>309.0</v>
      </c>
      <c r="BB20" s="5">
        <v>78.0</v>
      </c>
      <c r="BC20" s="5">
        <v>21.0</v>
      </c>
      <c r="BD20" s="5" t="s">
        <v>26</v>
      </c>
      <c r="BE20" s="5">
        <v>14.0</v>
      </c>
      <c r="BF20" s="5">
        <v>6.0</v>
      </c>
      <c r="BG20" s="5" t="s">
        <v>26</v>
      </c>
      <c r="BH20" s="5">
        <v>8.0</v>
      </c>
      <c r="BI20" s="5" t="s">
        <v>26</v>
      </c>
      <c r="BJ20" s="5" t="s">
        <v>26</v>
      </c>
      <c r="BK20" s="5" t="s">
        <v>26</v>
      </c>
      <c r="BL20" s="5" t="s">
        <v>26</v>
      </c>
      <c r="BM20" s="5" t="s">
        <v>26</v>
      </c>
      <c r="BN20" s="5">
        <v>22.0</v>
      </c>
      <c r="BO20" s="5">
        <v>50.0</v>
      </c>
      <c r="BP20" s="5">
        <v>14.0</v>
      </c>
      <c r="BQ20" s="5" t="s">
        <v>26</v>
      </c>
      <c r="BR20" s="5">
        <v>14.0</v>
      </c>
      <c r="BS20" s="5" t="s">
        <v>26</v>
      </c>
      <c r="BT20" s="5">
        <v>20.0</v>
      </c>
      <c r="BU20" s="5" t="s">
        <v>26</v>
      </c>
      <c r="BV20" s="5">
        <v>20.0</v>
      </c>
      <c r="BW20" s="5" t="s">
        <v>26</v>
      </c>
      <c r="BX20" s="5" t="s">
        <v>26</v>
      </c>
      <c r="BY20" s="5" t="s">
        <v>26</v>
      </c>
      <c r="BZ20" s="5">
        <v>8.0</v>
      </c>
      <c r="CA20" s="5" t="s">
        <v>26</v>
      </c>
      <c r="CB20" s="5">
        <v>8.0</v>
      </c>
      <c r="CC20" s="5" t="s">
        <v>26</v>
      </c>
      <c r="CD20" s="5" t="s">
        <v>26</v>
      </c>
      <c r="CE20" s="5">
        <v>8.0</v>
      </c>
      <c r="CF20" s="5">
        <v>9.0</v>
      </c>
      <c r="CG20" s="5">
        <v>9.0</v>
      </c>
      <c r="CH20" s="5">
        <v>9.0</v>
      </c>
      <c r="CI20" s="5" t="s">
        <v>26</v>
      </c>
      <c r="CJ20" s="5" t="s">
        <v>26</v>
      </c>
      <c r="CK20" s="5" t="s">
        <v>26</v>
      </c>
      <c r="CL20" s="30">
        <v>2682.0</v>
      </c>
      <c r="CM20" s="30">
        <v>2602.0</v>
      </c>
      <c r="CN20" s="5">
        <v>165.0</v>
      </c>
      <c r="CO20" s="5" t="s">
        <v>26</v>
      </c>
      <c r="CP20" s="5">
        <v>140.0</v>
      </c>
      <c r="CQ20" s="5">
        <v>12.0</v>
      </c>
      <c r="CR20" s="5">
        <v>13.0</v>
      </c>
      <c r="CS20" s="5" t="s">
        <v>26</v>
      </c>
      <c r="CT20" s="5" t="s">
        <v>26</v>
      </c>
      <c r="CU20" s="5" t="s">
        <v>26</v>
      </c>
      <c r="CV20" s="30">
        <v>2123.0</v>
      </c>
      <c r="CW20" s="30">
        <v>1895.0</v>
      </c>
      <c r="CX20" s="5" t="s">
        <v>26</v>
      </c>
      <c r="CY20" s="5">
        <v>8.0</v>
      </c>
      <c r="CZ20" s="5">
        <v>175.0</v>
      </c>
      <c r="DA20" s="5">
        <v>45.0</v>
      </c>
      <c r="DB20" s="5" t="s">
        <v>26</v>
      </c>
      <c r="DC20" s="5" t="s">
        <v>26</v>
      </c>
      <c r="DD20" s="5" t="s">
        <v>26</v>
      </c>
      <c r="DE20" s="5">
        <v>314.0</v>
      </c>
      <c r="DF20" s="5">
        <v>23.0</v>
      </c>
      <c r="DG20" s="5" t="s">
        <v>26</v>
      </c>
      <c r="DH20" s="5">
        <v>39.0</v>
      </c>
      <c r="DI20" s="5" t="s">
        <v>26</v>
      </c>
      <c r="DJ20" s="5">
        <v>144.0</v>
      </c>
      <c r="DK20" s="5">
        <v>42.0</v>
      </c>
      <c r="DL20" s="5" t="s">
        <v>26</v>
      </c>
      <c r="DM20" s="5">
        <v>40.0</v>
      </c>
      <c r="DN20" s="5">
        <v>20.0</v>
      </c>
      <c r="DO20" s="5">
        <v>6.0</v>
      </c>
      <c r="DP20" s="5">
        <v>80.0</v>
      </c>
      <c r="DQ20" s="5">
        <v>80.0</v>
      </c>
      <c r="DR20" s="5" t="s">
        <v>26</v>
      </c>
    </row>
    <row r="21" ht="15.75" customHeight="1">
      <c r="A21" s="29" t="s">
        <v>2</v>
      </c>
      <c r="B21" s="30">
        <v>3815.0</v>
      </c>
      <c r="C21" s="30">
        <v>1110.0</v>
      </c>
      <c r="D21" s="5">
        <v>215.0</v>
      </c>
      <c r="E21" s="5">
        <v>143.0</v>
      </c>
      <c r="F21" s="5">
        <v>63.0</v>
      </c>
      <c r="G21" s="5" t="s">
        <v>26</v>
      </c>
      <c r="H21" s="5">
        <v>9.0</v>
      </c>
      <c r="I21" s="5">
        <v>356.0</v>
      </c>
      <c r="J21" s="5">
        <v>58.0</v>
      </c>
      <c r="K21" s="5">
        <v>26.0</v>
      </c>
      <c r="L21" s="5">
        <v>240.0</v>
      </c>
      <c r="M21" s="5">
        <v>12.0</v>
      </c>
      <c r="N21" s="5">
        <v>20.0</v>
      </c>
      <c r="O21" s="5">
        <v>57.0</v>
      </c>
      <c r="P21" s="5">
        <v>39.0</v>
      </c>
      <c r="Q21" s="5">
        <v>14.0</v>
      </c>
      <c r="R21" s="5" t="s">
        <v>26</v>
      </c>
      <c r="S21" s="5">
        <v>4.0</v>
      </c>
      <c r="T21" s="5" t="s">
        <v>26</v>
      </c>
      <c r="U21" s="5">
        <v>482.0</v>
      </c>
      <c r="V21" s="5">
        <v>53.0</v>
      </c>
      <c r="W21" s="5">
        <v>24.0</v>
      </c>
      <c r="X21" s="5">
        <v>98.0</v>
      </c>
      <c r="Y21" s="5">
        <v>68.0</v>
      </c>
      <c r="Z21" s="5">
        <v>5.0</v>
      </c>
      <c r="AA21" s="5">
        <v>11.0</v>
      </c>
      <c r="AB21" s="5">
        <v>25.0</v>
      </c>
      <c r="AC21" s="5">
        <v>67.0</v>
      </c>
      <c r="AD21" s="5">
        <v>131.0</v>
      </c>
      <c r="AE21" s="5" t="s">
        <v>26</v>
      </c>
      <c r="AF21" s="5">
        <v>875.0</v>
      </c>
      <c r="AG21" s="5">
        <v>280.0</v>
      </c>
      <c r="AH21" s="5">
        <v>78.0</v>
      </c>
      <c r="AI21" s="5">
        <v>5.0</v>
      </c>
      <c r="AJ21" s="5">
        <v>52.0</v>
      </c>
      <c r="AK21" s="5">
        <v>21.0</v>
      </c>
      <c r="AL21" s="5">
        <v>11.0</v>
      </c>
      <c r="AM21" s="5">
        <v>191.0</v>
      </c>
      <c r="AN21" s="5" t="s">
        <v>26</v>
      </c>
      <c r="AO21" s="5">
        <v>98.0</v>
      </c>
      <c r="AP21" s="5" t="s">
        <v>26</v>
      </c>
      <c r="AQ21" s="5" t="s">
        <v>26</v>
      </c>
      <c r="AR21" s="5">
        <v>74.0</v>
      </c>
      <c r="AS21" s="5">
        <v>15.0</v>
      </c>
      <c r="AT21" s="5">
        <v>9.0</v>
      </c>
      <c r="AU21" s="5" t="s">
        <v>26</v>
      </c>
      <c r="AV21" s="5">
        <v>442.0</v>
      </c>
      <c r="AW21" s="5" t="s">
        <v>26</v>
      </c>
      <c r="AX21" s="5" t="s">
        <v>26</v>
      </c>
      <c r="AY21" s="5" t="s">
        <v>26</v>
      </c>
      <c r="AZ21" s="5" t="s">
        <v>26</v>
      </c>
      <c r="BA21" s="5">
        <v>380.0</v>
      </c>
      <c r="BB21" s="5">
        <v>14.0</v>
      </c>
      <c r="BC21" s="5">
        <v>48.0</v>
      </c>
      <c r="BD21" s="5" t="s">
        <v>26</v>
      </c>
      <c r="BE21" s="5">
        <v>55.0</v>
      </c>
      <c r="BF21" s="5" t="s">
        <v>26</v>
      </c>
      <c r="BG21" s="5">
        <v>55.0</v>
      </c>
      <c r="BH21" s="5" t="s">
        <v>26</v>
      </c>
      <c r="BI21" s="5" t="s">
        <v>26</v>
      </c>
      <c r="BJ21" s="5" t="s">
        <v>26</v>
      </c>
      <c r="BK21" s="5" t="s">
        <v>26</v>
      </c>
      <c r="BL21" s="5" t="s">
        <v>26</v>
      </c>
      <c r="BM21" s="5" t="s">
        <v>26</v>
      </c>
      <c r="BN21" s="5" t="s">
        <v>26</v>
      </c>
      <c r="BO21" s="5">
        <v>13.0</v>
      </c>
      <c r="BP21" s="5" t="s">
        <v>26</v>
      </c>
      <c r="BQ21" s="5" t="s">
        <v>26</v>
      </c>
      <c r="BR21" s="5" t="s">
        <v>26</v>
      </c>
      <c r="BS21" s="5" t="s">
        <v>26</v>
      </c>
      <c r="BT21" s="5">
        <v>7.0</v>
      </c>
      <c r="BU21" s="5">
        <v>7.0</v>
      </c>
      <c r="BV21" s="5" t="s">
        <v>26</v>
      </c>
      <c r="BW21" s="5">
        <v>6.0</v>
      </c>
      <c r="BX21" s="5">
        <v>6.0</v>
      </c>
      <c r="BY21" s="5" t="s">
        <v>26</v>
      </c>
      <c r="BZ21" s="5" t="s">
        <v>26</v>
      </c>
      <c r="CA21" s="5" t="s">
        <v>26</v>
      </c>
      <c r="CB21" s="5" t="s">
        <v>26</v>
      </c>
      <c r="CC21" s="5" t="s">
        <v>26</v>
      </c>
      <c r="CD21" s="5" t="s">
        <v>26</v>
      </c>
      <c r="CE21" s="5" t="s">
        <v>26</v>
      </c>
      <c r="CF21" s="5">
        <v>55.0</v>
      </c>
      <c r="CG21" s="5">
        <v>55.0</v>
      </c>
      <c r="CH21" s="5">
        <v>55.0</v>
      </c>
      <c r="CI21" s="5" t="s">
        <v>26</v>
      </c>
      <c r="CJ21" s="5" t="s">
        <v>26</v>
      </c>
      <c r="CK21" s="5" t="s">
        <v>26</v>
      </c>
      <c r="CL21" s="30">
        <v>1762.0</v>
      </c>
      <c r="CM21" s="30">
        <v>1692.0</v>
      </c>
      <c r="CN21" s="5">
        <v>84.0</v>
      </c>
      <c r="CO21" s="5" t="s">
        <v>26</v>
      </c>
      <c r="CP21" s="5">
        <v>51.0</v>
      </c>
      <c r="CQ21" s="5">
        <v>21.0</v>
      </c>
      <c r="CR21" s="5" t="s">
        <v>26</v>
      </c>
      <c r="CS21" s="5" t="s">
        <v>26</v>
      </c>
      <c r="CT21" s="5">
        <v>12.0</v>
      </c>
      <c r="CU21" s="5" t="s">
        <v>26</v>
      </c>
      <c r="CV21" s="30">
        <v>1265.0</v>
      </c>
      <c r="CW21" s="5">
        <v>964.0</v>
      </c>
      <c r="CX21" s="5">
        <v>12.0</v>
      </c>
      <c r="CY21" s="5">
        <v>7.0</v>
      </c>
      <c r="CZ21" s="5">
        <v>239.0</v>
      </c>
      <c r="DA21" s="5">
        <v>41.0</v>
      </c>
      <c r="DB21" s="5" t="s">
        <v>26</v>
      </c>
      <c r="DC21" s="5">
        <v>2.0</v>
      </c>
      <c r="DD21" s="5" t="s">
        <v>26</v>
      </c>
      <c r="DE21" s="5">
        <v>343.0</v>
      </c>
      <c r="DF21" s="5">
        <v>15.0</v>
      </c>
      <c r="DG21" s="5" t="s">
        <v>26</v>
      </c>
      <c r="DH21" s="5">
        <v>37.0</v>
      </c>
      <c r="DI21" s="5" t="s">
        <v>26</v>
      </c>
      <c r="DJ21" s="5">
        <v>68.0</v>
      </c>
      <c r="DK21" s="5">
        <v>127.0</v>
      </c>
      <c r="DL21" s="5" t="s">
        <v>26</v>
      </c>
      <c r="DM21" s="5">
        <v>76.0</v>
      </c>
      <c r="DN21" s="5">
        <v>20.0</v>
      </c>
      <c r="DO21" s="5" t="s">
        <v>26</v>
      </c>
      <c r="DP21" s="5">
        <v>70.0</v>
      </c>
      <c r="DQ21" s="5">
        <v>70.0</v>
      </c>
      <c r="DR21" s="5" t="s">
        <v>26</v>
      </c>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row>
    <row r="23" ht="15.75" customHeight="1">
      <c r="A23" s="5" t="s">
        <v>333</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row>
    <row r="24" ht="15.75" customHeight="1">
      <c r="A24" s="5">
        <v>2000.0</v>
      </c>
      <c r="B24" s="30">
        <v>13117.0</v>
      </c>
      <c r="C24" s="30">
        <v>4494.0</v>
      </c>
      <c r="D24" s="5">
        <v>795.0</v>
      </c>
      <c r="E24" s="5">
        <v>471.0</v>
      </c>
      <c r="F24" s="5">
        <v>246.0</v>
      </c>
      <c r="G24" s="5">
        <v>62.0</v>
      </c>
      <c r="H24" s="5">
        <v>16.0</v>
      </c>
      <c r="I24" s="5">
        <v>881.0</v>
      </c>
      <c r="J24" s="5">
        <v>97.0</v>
      </c>
      <c r="K24" s="5">
        <v>227.0</v>
      </c>
      <c r="L24" s="5">
        <v>449.0</v>
      </c>
      <c r="M24" s="5">
        <v>44.0</v>
      </c>
      <c r="N24" s="5">
        <v>64.0</v>
      </c>
      <c r="O24" s="5">
        <v>447.0</v>
      </c>
      <c r="P24" s="5">
        <v>97.0</v>
      </c>
      <c r="Q24" s="5">
        <v>229.0</v>
      </c>
      <c r="R24" s="5" t="s">
        <v>26</v>
      </c>
      <c r="S24" s="5">
        <v>121.0</v>
      </c>
      <c r="T24" s="5" t="s">
        <v>26</v>
      </c>
      <c r="U24" s="30">
        <v>2371.0</v>
      </c>
      <c r="V24" s="5" t="s">
        <v>26</v>
      </c>
      <c r="W24" s="5">
        <v>94.0</v>
      </c>
      <c r="X24" s="5">
        <v>442.0</v>
      </c>
      <c r="Y24" s="5">
        <v>371.0</v>
      </c>
      <c r="Z24" s="5">
        <v>267.0</v>
      </c>
      <c r="AA24" s="5">
        <v>337.0</v>
      </c>
      <c r="AB24" s="5">
        <v>88.0</v>
      </c>
      <c r="AC24" s="5">
        <v>298.0</v>
      </c>
      <c r="AD24" s="5">
        <v>474.0</v>
      </c>
      <c r="AE24" s="5" t="s">
        <v>26</v>
      </c>
      <c r="AF24" s="30">
        <v>4051.0</v>
      </c>
      <c r="AG24" s="30">
        <v>1373.0</v>
      </c>
      <c r="AH24" s="5">
        <v>462.0</v>
      </c>
      <c r="AI24" s="5">
        <v>206.0</v>
      </c>
      <c r="AJ24" s="5">
        <v>116.0</v>
      </c>
      <c r="AK24" s="5">
        <v>140.0</v>
      </c>
      <c r="AL24" s="5">
        <v>239.0</v>
      </c>
      <c r="AM24" s="5">
        <v>672.0</v>
      </c>
      <c r="AN24" s="5" t="s">
        <v>26</v>
      </c>
      <c r="AO24" s="5">
        <v>905.0</v>
      </c>
      <c r="AP24" s="5">
        <v>14.0</v>
      </c>
      <c r="AQ24" s="5" t="s">
        <v>26</v>
      </c>
      <c r="AR24" s="5">
        <v>634.0</v>
      </c>
      <c r="AS24" s="5">
        <v>103.0</v>
      </c>
      <c r="AT24" s="5">
        <v>138.0</v>
      </c>
      <c r="AU24" s="5">
        <v>16.0</v>
      </c>
      <c r="AV24" s="30">
        <v>1359.0</v>
      </c>
      <c r="AW24" s="5" t="s">
        <v>26</v>
      </c>
      <c r="AX24" s="5">
        <v>25.0</v>
      </c>
      <c r="AY24" s="5">
        <v>19.0</v>
      </c>
      <c r="AZ24" s="5">
        <v>21.0</v>
      </c>
      <c r="BA24" s="5">
        <v>865.0</v>
      </c>
      <c r="BB24" s="5">
        <v>215.0</v>
      </c>
      <c r="BC24" s="5">
        <v>157.0</v>
      </c>
      <c r="BD24" s="5">
        <v>57.0</v>
      </c>
      <c r="BE24" s="5">
        <v>393.0</v>
      </c>
      <c r="BF24" s="5">
        <v>28.0</v>
      </c>
      <c r="BG24" s="5">
        <v>142.0</v>
      </c>
      <c r="BH24" s="5">
        <v>21.0</v>
      </c>
      <c r="BI24" s="5">
        <v>35.0</v>
      </c>
      <c r="BJ24" s="5">
        <v>44.0</v>
      </c>
      <c r="BK24" s="5">
        <v>46.0</v>
      </c>
      <c r="BL24" s="5">
        <v>8.0</v>
      </c>
      <c r="BM24" s="5">
        <v>69.0</v>
      </c>
      <c r="BN24" s="5">
        <v>21.0</v>
      </c>
      <c r="BO24" s="5">
        <v>490.0</v>
      </c>
      <c r="BP24" s="5">
        <v>64.0</v>
      </c>
      <c r="BQ24" s="5">
        <v>40.0</v>
      </c>
      <c r="BR24" s="5">
        <v>24.0</v>
      </c>
      <c r="BS24" s="5">
        <v>19.0</v>
      </c>
      <c r="BT24" s="5">
        <v>77.0</v>
      </c>
      <c r="BU24" s="5">
        <v>40.0</v>
      </c>
      <c r="BV24" s="5">
        <v>37.0</v>
      </c>
      <c r="BW24" s="5">
        <v>72.0</v>
      </c>
      <c r="BX24" s="5">
        <v>72.0</v>
      </c>
      <c r="BY24" s="5" t="s">
        <v>26</v>
      </c>
      <c r="BZ24" s="5">
        <v>223.0</v>
      </c>
      <c r="CA24" s="5">
        <v>106.0</v>
      </c>
      <c r="CB24" s="5">
        <v>101.0</v>
      </c>
      <c r="CC24" s="5">
        <v>8.0</v>
      </c>
      <c r="CD24" s="5">
        <v>8.0</v>
      </c>
      <c r="CE24" s="5">
        <v>35.0</v>
      </c>
      <c r="CF24" s="5">
        <v>101.0</v>
      </c>
      <c r="CG24" s="5">
        <v>101.0</v>
      </c>
      <c r="CH24" s="5">
        <v>71.0</v>
      </c>
      <c r="CI24" s="5">
        <v>30.0</v>
      </c>
      <c r="CJ24" s="5" t="s">
        <v>26</v>
      </c>
      <c r="CK24" s="5" t="s">
        <v>26</v>
      </c>
      <c r="CL24" s="30">
        <v>3981.0</v>
      </c>
      <c r="CM24" s="30">
        <v>3587.0</v>
      </c>
      <c r="CN24" s="5">
        <v>303.0</v>
      </c>
      <c r="CO24" s="5">
        <v>7.0</v>
      </c>
      <c r="CP24" s="5">
        <v>191.0</v>
      </c>
      <c r="CQ24" s="5">
        <v>37.0</v>
      </c>
      <c r="CR24" s="5">
        <v>24.0</v>
      </c>
      <c r="CS24" s="5">
        <v>25.0</v>
      </c>
      <c r="CT24" s="5">
        <v>8.0</v>
      </c>
      <c r="CU24" s="5">
        <v>11.0</v>
      </c>
      <c r="CV24" s="30">
        <v>2532.0</v>
      </c>
      <c r="CW24" s="30">
        <v>2184.0</v>
      </c>
      <c r="CX24" s="5">
        <v>39.0</v>
      </c>
      <c r="CY24" s="5">
        <v>55.0</v>
      </c>
      <c r="CZ24" s="5">
        <v>186.0</v>
      </c>
      <c r="DA24" s="5">
        <v>10.0</v>
      </c>
      <c r="DB24" s="5">
        <v>13.0</v>
      </c>
      <c r="DC24" s="5">
        <v>45.0</v>
      </c>
      <c r="DD24" s="5" t="s">
        <v>26</v>
      </c>
      <c r="DE24" s="5">
        <v>752.0</v>
      </c>
      <c r="DF24" s="5">
        <v>61.0</v>
      </c>
      <c r="DG24" s="5">
        <v>8.0</v>
      </c>
      <c r="DH24" s="5">
        <v>125.0</v>
      </c>
      <c r="DI24" s="5">
        <v>30.0</v>
      </c>
      <c r="DJ24" s="5">
        <v>170.0</v>
      </c>
      <c r="DK24" s="5">
        <v>200.0</v>
      </c>
      <c r="DL24" s="5">
        <v>18.0</v>
      </c>
      <c r="DM24" s="5">
        <v>31.0</v>
      </c>
      <c r="DN24" s="5">
        <v>89.0</v>
      </c>
      <c r="DO24" s="5">
        <v>20.0</v>
      </c>
      <c r="DP24" s="5">
        <v>394.0</v>
      </c>
      <c r="DQ24" s="5">
        <v>394.0</v>
      </c>
      <c r="DR24" s="5" t="s">
        <v>26</v>
      </c>
    </row>
    <row r="25" ht="15.75" customHeight="1">
      <c r="A25" s="29" t="s">
        <v>2</v>
      </c>
      <c r="B25" s="30">
        <v>11570.0</v>
      </c>
      <c r="C25" s="30">
        <v>3713.0</v>
      </c>
      <c r="D25" s="5">
        <v>703.0</v>
      </c>
      <c r="E25" s="5">
        <v>413.0</v>
      </c>
      <c r="F25" s="5">
        <v>247.0</v>
      </c>
      <c r="G25" s="5">
        <v>11.0</v>
      </c>
      <c r="H25" s="5">
        <v>32.0</v>
      </c>
      <c r="I25" s="5">
        <v>761.0</v>
      </c>
      <c r="J25" s="5">
        <v>13.0</v>
      </c>
      <c r="K25" s="5">
        <v>283.0</v>
      </c>
      <c r="L25" s="5">
        <v>381.0</v>
      </c>
      <c r="M25" s="5">
        <v>53.0</v>
      </c>
      <c r="N25" s="5">
        <v>31.0</v>
      </c>
      <c r="O25" s="5">
        <v>410.0</v>
      </c>
      <c r="P25" s="5">
        <v>75.0</v>
      </c>
      <c r="Q25" s="5">
        <v>156.0</v>
      </c>
      <c r="R25" s="5">
        <v>34.0</v>
      </c>
      <c r="S25" s="5">
        <v>145.0</v>
      </c>
      <c r="T25" s="5" t="s">
        <v>26</v>
      </c>
      <c r="U25" s="30">
        <v>1788.0</v>
      </c>
      <c r="V25" s="5">
        <v>41.0</v>
      </c>
      <c r="W25" s="5">
        <v>30.0</v>
      </c>
      <c r="X25" s="5">
        <v>380.0</v>
      </c>
      <c r="Y25" s="5">
        <v>279.0</v>
      </c>
      <c r="Z25" s="5">
        <v>270.0</v>
      </c>
      <c r="AA25" s="5">
        <v>307.0</v>
      </c>
      <c r="AB25" s="5" t="s">
        <v>26</v>
      </c>
      <c r="AC25" s="5">
        <v>194.0</v>
      </c>
      <c r="AD25" s="5">
        <v>287.0</v>
      </c>
      <c r="AE25" s="5">
        <v>51.0</v>
      </c>
      <c r="AF25" s="30">
        <v>4176.0</v>
      </c>
      <c r="AG25" s="30">
        <v>1425.0</v>
      </c>
      <c r="AH25" s="5">
        <v>756.0</v>
      </c>
      <c r="AI25" s="5">
        <v>620.0</v>
      </c>
      <c r="AJ25" s="5">
        <v>70.0</v>
      </c>
      <c r="AK25" s="5">
        <v>66.0</v>
      </c>
      <c r="AL25" s="5">
        <v>255.0</v>
      </c>
      <c r="AM25" s="5">
        <v>362.0</v>
      </c>
      <c r="AN25" s="5">
        <v>52.0</v>
      </c>
      <c r="AO25" s="30">
        <v>1131.0</v>
      </c>
      <c r="AP25" s="5" t="s">
        <v>26</v>
      </c>
      <c r="AQ25" s="5" t="s">
        <v>26</v>
      </c>
      <c r="AR25" s="5">
        <v>850.0</v>
      </c>
      <c r="AS25" s="5">
        <v>81.0</v>
      </c>
      <c r="AT25" s="5">
        <v>168.0</v>
      </c>
      <c r="AU25" s="5">
        <v>32.0</v>
      </c>
      <c r="AV25" s="30">
        <v>1271.0</v>
      </c>
      <c r="AW25" s="5" t="s">
        <v>26</v>
      </c>
      <c r="AX25" s="5">
        <v>30.0</v>
      </c>
      <c r="AY25" s="5" t="s">
        <v>26</v>
      </c>
      <c r="AZ25" s="5" t="s">
        <v>26</v>
      </c>
      <c r="BA25" s="5">
        <v>762.0</v>
      </c>
      <c r="BB25" s="5">
        <v>152.0</v>
      </c>
      <c r="BC25" s="5">
        <v>316.0</v>
      </c>
      <c r="BD25" s="5">
        <v>11.0</v>
      </c>
      <c r="BE25" s="5">
        <v>343.0</v>
      </c>
      <c r="BF25" s="5">
        <v>11.0</v>
      </c>
      <c r="BG25" s="5">
        <v>129.0</v>
      </c>
      <c r="BH25" s="5">
        <v>21.0</v>
      </c>
      <c r="BI25" s="5">
        <v>56.0</v>
      </c>
      <c r="BJ25" s="5">
        <v>13.0</v>
      </c>
      <c r="BK25" s="5">
        <v>79.0</v>
      </c>
      <c r="BL25" s="5" t="s">
        <v>26</v>
      </c>
      <c r="BM25" s="5">
        <v>34.0</v>
      </c>
      <c r="BN25" s="5">
        <v>6.0</v>
      </c>
      <c r="BO25" s="5">
        <v>775.0</v>
      </c>
      <c r="BP25" s="5">
        <v>138.0</v>
      </c>
      <c r="BQ25" s="5">
        <v>84.0</v>
      </c>
      <c r="BR25" s="5">
        <v>54.0</v>
      </c>
      <c r="BS25" s="5" t="s">
        <v>26</v>
      </c>
      <c r="BT25" s="5">
        <v>125.0</v>
      </c>
      <c r="BU25" s="5">
        <v>31.0</v>
      </c>
      <c r="BV25" s="5">
        <v>94.0</v>
      </c>
      <c r="BW25" s="5">
        <v>24.0</v>
      </c>
      <c r="BX25" s="5">
        <v>21.0</v>
      </c>
      <c r="BY25" s="5">
        <v>3.0</v>
      </c>
      <c r="BZ25" s="5">
        <v>265.0</v>
      </c>
      <c r="CA25" s="5">
        <v>164.0</v>
      </c>
      <c r="CB25" s="5">
        <v>101.0</v>
      </c>
      <c r="CC25" s="5" t="s">
        <v>26</v>
      </c>
      <c r="CD25" s="5" t="s">
        <v>26</v>
      </c>
      <c r="CE25" s="5">
        <v>223.0</v>
      </c>
      <c r="CF25" s="5">
        <v>104.0</v>
      </c>
      <c r="CG25" s="5">
        <v>104.0</v>
      </c>
      <c r="CH25" s="5">
        <v>68.0</v>
      </c>
      <c r="CI25" s="5">
        <v>36.0</v>
      </c>
      <c r="CJ25" s="5" t="s">
        <v>26</v>
      </c>
      <c r="CK25" s="5" t="s">
        <v>26</v>
      </c>
      <c r="CL25" s="30">
        <v>2802.0</v>
      </c>
      <c r="CM25" s="30">
        <v>2407.0</v>
      </c>
      <c r="CN25" s="5">
        <v>298.0</v>
      </c>
      <c r="CO25" s="5">
        <v>7.0</v>
      </c>
      <c r="CP25" s="5">
        <v>157.0</v>
      </c>
      <c r="CQ25" s="5">
        <v>36.0</v>
      </c>
      <c r="CR25" s="5" t="s">
        <v>26</v>
      </c>
      <c r="CS25" s="5">
        <v>98.0</v>
      </c>
      <c r="CT25" s="5" t="s">
        <v>26</v>
      </c>
      <c r="CU25" s="5" t="s">
        <v>26</v>
      </c>
      <c r="CV25" s="30">
        <v>1256.0</v>
      </c>
      <c r="CW25" s="30">
        <v>1031.0</v>
      </c>
      <c r="CX25" s="5">
        <v>27.0</v>
      </c>
      <c r="CY25" s="5">
        <v>80.0</v>
      </c>
      <c r="CZ25" s="5">
        <v>74.0</v>
      </c>
      <c r="DA25" s="5">
        <v>4.0</v>
      </c>
      <c r="DB25" s="5" t="s">
        <v>26</v>
      </c>
      <c r="DC25" s="5">
        <v>22.0</v>
      </c>
      <c r="DD25" s="5">
        <v>18.0</v>
      </c>
      <c r="DE25" s="5">
        <v>853.0</v>
      </c>
      <c r="DF25" s="5">
        <v>112.0</v>
      </c>
      <c r="DG25" s="5" t="s">
        <v>26</v>
      </c>
      <c r="DH25" s="5">
        <v>135.0</v>
      </c>
      <c r="DI25" s="5">
        <v>101.0</v>
      </c>
      <c r="DJ25" s="5">
        <v>179.0</v>
      </c>
      <c r="DK25" s="5">
        <v>187.0</v>
      </c>
      <c r="DL25" s="5">
        <v>19.0</v>
      </c>
      <c r="DM25" s="5">
        <v>63.0</v>
      </c>
      <c r="DN25" s="5">
        <v>49.0</v>
      </c>
      <c r="DO25" s="5">
        <v>8.0</v>
      </c>
      <c r="DP25" s="5">
        <v>395.0</v>
      </c>
      <c r="DQ25" s="5">
        <v>395.0</v>
      </c>
      <c r="DR25" s="5" t="s">
        <v>26</v>
      </c>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row>
    <row r="27" ht="15.75" customHeight="1">
      <c r="A27" s="5" t="s">
        <v>334</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row>
    <row r="28" ht="15.75" customHeight="1">
      <c r="A28" s="5">
        <v>2000.0</v>
      </c>
      <c r="B28" s="30">
        <v>5235.0</v>
      </c>
      <c r="C28" s="30">
        <v>2190.0</v>
      </c>
      <c r="D28" s="5">
        <v>546.0</v>
      </c>
      <c r="E28" s="5">
        <v>331.0</v>
      </c>
      <c r="F28" s="5">
        <v>123.0</v>
      </c>
      <c r="G28" s="5">
        <v>60.0</v>
      </c>
      <c r="H28" s="5">
        <v>32.0</v>
      </c>
      <c r="I28" s="5">
        <v>465.0</v>
      </c>
      <c r="J28" s="5">
        <v>18.0</v>
      </c>
      <c r="K28" s="5">
        <v>100.0</v>
      </c>
      <c r="L28" s="5">
        <v>285.0</v>
      </c>
      <c r="M28" s="5">
        <v>29.0</v>
      </c>
      <c r="N28" s="5">
        <v>33.0</v>
      </c>
      <c r="O28" s="5">
        <v>244.0</v>
      </c>
      <c r="P28" s="5">
        <v>73.0</v>
      </c>
      <c r="Q28" s="5">
        <v>114.0</v>
      </c>
      <c r="R28" s="5">
        <v>6.0</v>
      </c>
      <c r="S28" s="5">
        <v>36.0</v>
      </c>
      <c r="T28" s="5">
        <v>15.0</v>
      </c>
      <c r="U28" s="5">
        <v>913.0</v>
      </c>
      <c r="V28" s="5">
        <v>37.0</v>
      </c>
      <c r="W28" s="5">
        <v>23.0</v>
      </c>
      <c r="X28" s="5">
        <v>114.0</v>
      </c>
      <c r="Y28" s="5">
        <v>78.0</v>
      </c>
      <c r="Z28" s="5">
        <v>252.0</v>
      </c>
      <c r="AA28" s="5">
        <v>142.0</v>
      </c>
      <c r="AB28" s="5">
        <v>42.0</v>
      </c>
      <c r="AC28" s="5">
        <v>95.0</v>
      </c>
      <c r="AD28" s="5">
        <v>130.0</v>
      </c>
      <c r="AE28" s="5">
        <v>22.0</v>
      </c>
      <c r="AF28" s="30">
        <v>1433.0</v>
      </c>
      <c r="AG28" s="5">
        <v>404.0</v>
      </c>
      <c r="AH28" s="5">
        <v>239.0</v>
      </c>
      <c r="AI28" s="5">
        <v>150.0</v>
      </c>
      <c r="AJ28" s="5">
        <v>14.0</v>
      </c>
      <c r="AK28" s="5">
        <v>75.0</v>
      </c>
      <c r="AL28" s="5">
        <v>67.0</v>
      </c>
      <c r="AM28" s="5">
        <v>98.0</v>
      </c>
      <c r="AN28" s="5" t="s">
        <v>26</v>
      </c>
      <c r="AO28" s="5">
        <v>310.0</v>
      </c>
      <c r="AP28" s="5" t="s">
        <v>26</v>
      </c>
      <c r="AQ28" s="5" t="s">
        <v>26</v>
      </c>
      <c r="AR28" s="5">
        <v>249.0</v>
      </c>
      <c r="AS28" s="5">
        <v>41.0</v>
      </c>
      <c r="AT28" s="5">
        <v>9.0</v>
      </c>
      <c r="AU28" s="5">
        <v>11.0</v>
      </c>
      <c r="AV28" s="5">
        <v>528.0</v>
      </c>
      <c r="AW28" s="5">
        <v>15.0</v>
      </c>
      <c r="AX28" s="5">
        <v>20.0</v>
      </c>
      <c r="AY28" s="5">
        <v>21.0</v>
      </c>
      <c r="AZ28" s="5">
        <v>9.0</v>
      </c>
      <c r="BA28" s="5">
        <v>384.0</v>
      </c>
      <c r="BB28" s="5">
        <v>31.0</v>
      </c>
      <c r="BC28" s="5">
        <v>42.0</v>
      </c>
      <c r="BD28" s="5">
        <v>6.0</v>
      </c>
      <c r="BE28" s="5">
        <v>191.0</v>
      </c>
      <c r="BF28" s="5">
        <v>52.0</v>
      </c>
      <c r="BG28" s="5">
        <v>29.0</v>
      </c>
      <c r="BH28" s="5" t="s">
        <v>26</v>
      </c>
      <c r="BI28" s="5">
        <v>28.0</v>
      </c>
      <c r="BJ28" s="5">
        <v>13.0</v>
      </c>
      <c r="BK28" s="5">
        <v>55.0</v>
      </c>
      <c r="BL28" s="5" t="s">
        <v>26</v>
      </c>
      <c r="BM28" s="5">
        <v>14.0</v>
      </c>
      <c r="BN28" s="5" t="s">
        <v>26</v>
      </c>
      <c r="BO28" s="5">
        <v>150.0</v>
      </c>
      <c r="BP28" s="5">
        <v>34.0</v>
      </c>
      <c r="BQ28" s="5" t="s">
        <v>26</v>
      </c>
      <c r="BR28" s="5">
        <v>34.0</v>
      </c>
      <c r="BS28" s="5" t="s">
        <v>26</v>
      </c>
      <c r="BT28" s="5">
        <v>16.0</v>
      </c>
      <c r="BU28" s="5">
        <v>7.0</v>
      </c>
      <c r="BV28" s="5">
        <v>9.0</v>
      </c>
      <c r="BW28" s="5">
        <v>65.0</v>
      </c>
      <c r="BX28" s="5">
        <v>65.0</v>
      </c>
      <c r="BY28" s="5" t="s">
        <v>26</v>
      </c>
      <c r="BZ28" s="5">
        <v>35.0</v>
      </c>
      <c r="CA28" s="5">
        <v>28.0</v>
      </c>
      <c r="CB28" s="5">
        <v>7.0</v>
      </c>
      <c r="CC28" s="5" t="s">
        <v>26</v>
      </c>
      <c r="CD28" s="5" t="s">
        <v>26</v>
      </c>
      <c r="CE28" s="5" t="s">
        <v>26</v>
      </c>
      <c r="CF28" s="5">
        <v>74.0</v>
      </c>
      <c r="CG28" s="5">
        <v>74.0</v>
      </c>
      <c r="CH28" s="5">
        <v>50.0</v>
      </c>
      <c r="CI28" s="5">
        <v>24.0</v>
      </c>
      <c r="CJ28" s="5" t="s">
        <v>26</v>
      </c>
      <c r="CK28" s="5" t="s">
        <v>26</v>
      </c>
      <c r="CL28" s="30">
        <v>1388.0</v>
      </c>
      <c r="CM28" s="30">
        <v>1001.0</v>
      </c>
      <c r="CN28" s="5">
        <v>104.0</v>
      </c>
      <c r="CO28" s="5" t="s">
        <v>26</v>
      </c>
      <c r="CP28" s="5">
        <v>50.0</v>
      </c>
      <c r="CQ28" s="5">
        <v>17.0</v>
      </c>
      <c r="CR28" s="5" t="s">
        <v>26</v>
      </c>
      <c r="CS28" s="5">
        <v>23.0</v>
      </c>
      <c r="CT28" s="5">
        <v>14.0</v>
      </c>
      <c r="CU28" s="5" t="s">
        <v>26</v>
      </c>
      <c r="CV28" s="5">
        <v>666.0</v>
      </c>
      <c r="CW28" s="5">
        <v>581.0</v>
      </c>
      <c r="CX28" s="5">
        <v>22.0</v>
      </c>
      <c r="CY28" s="5">
        <v>14.0</v>
      </c>
      <c r="CZ28" s="5">
        <v>49.0</v>
      </c>
      <c r="DA28" s="5" t="s">
        <v>26</v>
      </c>
      <c r="DB28" s="5" t="s">
        <v>26</v>
      </c>
      <c r="DC28" s="5" t="s">
        <v>26</v>
      </c>
      <c r="DD28" s="5" t="s">
        <v>26</v>
      </c>
      <c r="DE28" s="5">
        <v>231.0</v>
      </c>
      <c r="DF28" s="5">
        <v>17.0</v>
      </c>
      <c r="DG28" s="5">
        <v>38.0</v>
      </c>
      <c r="DH28" s="5">
        <v>48.0</v>
      </c>
      <c r="DI28" s="5">
        <v>32.0</v>
      </c>
      <c r="DJ28" s="5">
        <v>47.0</v>
      </c>
      <c r="DK28" s="5">
        <v>10.0</v>
      </c>
      <c r="DL28" s="5">
        <v>4.0</v>
      </c>
      <c r="DM28" s="5">
        <v>27.0</v>
      </c>
      <c r="DN28" s="5">
        <v>8.0</v>
      </c>
      <c r="DO28" s="5" t="s">
        <v>26</v>
      </c>
      <c r="DP28" s="5">
        <v>387.0</v>
      </c>
      <c r="DQ28" s="5">
        <v>387.0</v>
      </c>
      <c r="DR28" s="5" t="s">
        <v>26</v>
      </c>
    </row>
    <row r="29" ht="15.75" customHeight="1">
      <c r="A29" s="29" t="s">
        <v>2</v>
      </c>
      <c r="B29" s="30">
        <v>6602.0</v>
      </c>
      <c r="C29" s="30">
        <v>2855.0</v>
      </c>
      <c r="D29" s="5">
        <v>542.0</v>
      </c>
      <c r="E29" s="5">
        <v>368.0</v>
      </c>
      <c r="F29" s="5">
        <v>104.0</v>
      </c>
      <c r="G29" s="5">
        <v>59.0</v>
      </c>
      <c r="H29" s="5">
        <v>11.0</v>
      </c>
      <c r="I29" s="5">
        <v>961.0</v>
      </c>
      <c r="J29" s="5">
        <v>18.0</v>
      </c>
      <c r="K29" s="5">
        <v>467.0</v>
      </c>
      <c r="L29" s="5">
        <v>289.0</v>
      </c>
      <c r="M29" s="5">
        <v>121.0</v>
      </c>
      <c r="N29" s="5">
        <v>66.0</v>
      </c>
      <c r="O29" s="5">
        <v>259.0</v>
      </c>
      <c r="P29" s="5">
        <v>49.0</v>
      </c>
      <c r="Q29" s="5">
        <v>53.0</v>
      </c>
      <c r="R29" s="5">
        <v>19.0</v>
      </c>
      <c r="S29" s="5">
        <v>138.0</v>
      </c>
      <c r="T29" s="5" t="s">
        <v>26</v>
      </c>
      <c r="U29" s="30">
        <v>1093.0</v>
      </c>
      <c r="V29" s="5">
        <v>43.0</v>
      </c>
      <c r="W29" s="5" t="s">
        <v>26</v>
      </c>
      <c r="X29" s="5">
        <v>290.0</v>
      </c>
      <c r="Y29" s="5">
        <v>189.0</v>
      </c>
      <c r="Z29" s="5">
        <v>101.0</v>
      </c>
      <c r="AA29" s="5">
        <v>72.0</v>
      </c>
      <c r="AB29" s="5">
        <v>61.0</v>
      </c>
      <c r="AC29" s="5">
        <v>154.0</v>
      </c>
      <c r="AD29" s="5">
        <v>183.0</v>
      </c>
      <c r="AE29" s="5" t="s">
        <v>26</v>
      </c>
      <c r="AF29" s="30">
        <v>2156.0</v>
      </c>
      <c r="AG29" s="5">
        <v>852.0</v>
      </c>
      <c r="AH29" s="5">
        <v>389.0</v>
      </c>
      <c r="AI29" s="5">
        <v>265.0</v>
      </c>
      <c r="AJ29" s="5" t="s">
        <v>26</v>
      </c>
      <c r="AK29" s="5">
        <v>124.0</v>
      </c>
      <c r="AL29" s="5">
        <v>80.0</v>
      </c>
      <c r="AM29" s="5">
        <v>340.0</v>
      </c>
      <c r="AN29" s="5">
        <v>43.0</v>
      </c>
      <c r="AO29" s="5">
        <v>586.0</v>
      </c>
      <c r="AP29" s="5" t="s">
        <v>26</v>
      </c>
      <c r="AQ29" s="5">
        <v>8.0</v>
      </c>
      <c r="AR29" s="5">
        <v>359.0</v>
      </c>
      <c r="AS29" s="5">
        <v>114.0</v>
      </c>
      <c r="AT29" s="5">
        <v>86.0</v>
      </c>
      <c r="AU29" s="5">
        <v>19.0</v>
      </c>
      <c r="AV29" s="5">
        <v>432.0</v>
      </c>
      <c r="AW29" s="5">
        <v>38.0</v>
      </c>
      <c r="AX29" s="5" t="s">
        <v>26</v>
      </c>
      <c r="AY29" s="5" t="s">
        <v>26</v>
      </c>
      <c r="AZ29" s="5">
        <v>31.0</v>
      </c>
      <c r="BA29" s="5">
        <v>200.0</v>
      </c>
      <c r="BB29" s="5">
        <v>48.0</v>
      </c>
      <c r="BC29" s="5">
        <v>115.0</v>
      </c>
      <c r="BD29" s="5" t="s">
        <v>26</v>
      </c>
      <c r="BE29" s="5">
        <v>286.0</v>
      </c>
      <c r="BF29" s="5" t="s">
        <v>26</v>
      </c>
      <c r="BG29" s="5">
        <v>117.0</v>
      </c>
      <c r="BH29" s="5" t="s">
        <v>26</v>
      </c>
      <c r="BI29" s="5">
        <v>20.0</v>
      </c>
      <c r="BJ29" s="5">
        <v>34.0</v>
      </c>
      <c r="BK29" s="5">
        <v>94.0</v>
      </c>
      <c r="BL29" s="5" t="s">
        <v>26</v>
      </c>
      <c r="BM29" s="5">
        <v>21.0</v>
      </c>
      <c r="BN29" s="5" t="s">
        <v>26</v>
      </c>
      <c r="BO29" s="5">
        <v>221.0</v>
      </c>
      <c r="BP29" s="5">
        <v>86.0</v>
      </c>
      <c r="BQ29" s="5">
        <v>7.0</v>
      </c>
      <c r="BR29" s="5">
        <v>79.0</v>
      </c>
      <c r="BS29" s="5" t="s">
        <v>26</v>
      </c>
      <c r="BT29" s="5">
        <v>30.0</v>
      </c>
      <c r="BU29" s="5" t="s">
        <v>26</v>
      </c>
      <c r="BV29" s="5">
        <v>30.0</v>
      </c>
      <c r="BW29" s="5">
        <v>27.0</v>
      </c>
      <c r="BX29" s="5">
        <v>27.0</v>
      </c>
      <c r="BY29" s="5" t="s">
        <v>26</v>
      </c>
      <c r="BZ29" s="5">
        <v>78.0</v>
      </c>
      <c r="CA29" s="5">
        <v>78.0</v>
      </c>
      <c r="CB29" s="5" t="s">
        <v>26</v>
      </c>
      <c r="CC29" s="5" t="s">
        <v>26</v>
      </c>
      <c r="CD29" s="5" t="s">
        <v>26</v>
      </c>
      <c r="CE29" s="5" t="s">
        <v>26</v>
      </c>
      <c r="CF29" s="5">
        <v>93.0</v>
      </c>
      <c r="CG29" s="5">
        <v>93.0</v>
      </c>
      <c r="CH29" s="5">
        <v>92.0</v>
      </c>
      <c r="CI29" s="5">
        <v>1.0</v>
      </c>
      <c r="CJ29" s="5" t="s">
        <v>26</v>
      </c>
      <c r="CK29" s="5" t="s">
        <v>26</v>
      </c>
      <c r="CL29" s="30">
        <v>1277.0</v>
      </c>
      <c r="CM29" s="5">
        <v>825.0</v>
      </c>
      <c r="CN29" s="5">
        <v>134.0</v>
      </c>
      <c r="CO29" s="5" t="s">
        <v>26</v>
      </c>
      <c r="CP29" s="5">
        <v>114.0</v>
      </c>
      <c r="CQ29" s="5" t="s">
        <v>26</v>
      </c>
      <c r="CR29" s="5" t="s">
        <v>26</v>
      </c>
      <c r="CS29" s="5">
        <v>14.0</v>
      </c>
      <c r="CT29" s="5">
        <v>6.0</v>
      </c>
      <c r="CU29" s="5" t="s">
        <v>26</v>
      </c>
      <c r="CV29" s="5">
        <v>406.0</v>
      </c>
      <c r="CW29" s="5">
        <v>358.0</v>
      </c>
      <c r="CX29" s="5" t="s">
        <v>26</v>
      </c>
      <c r="CY29" s="5" t="s">
        <v>26</v>
      </c>
      <c r="CZ29" s="5">
        <v>48.0</v>
      </c>
      <c r="DA29" s="5" t="s">
        <v>26</v>
      </c>
      <c r="DB29" s="5" t="s">
        <v>26</v>
      </c>
      <c r="DC29" s="5" t="s">
        <v>26</v>
      </c>
      <c r="DD29" s="5" t="s">
        <v>26</v>
      </c>
      <c r="DE29" s="5">
        <v>285.0</v>
      </c>
      <c r="DF29" s="5">
        <v>40.0</v>
      </c>
      <c r="DG29" s="5" t="s">
        <v>26</v>
      </c>
      <c r="DH29" s="5">
        <v>31.0</v>
      </c>
      <c r="DI29" s="5">
        <v>20.0</v>
      </c>
      <c r="DJ29" s="5">
        <v>115.0</v>
      </c>
      <c r="DK29" s="5">
        <v>39.0</v>
      </c>
      <c r="DL29" s="5" t="s">
        <v>26</v>
      </c>
      <c r="DM29" s="5">
        <v>20.0</v>
      </c>
      <c r="DN29" s="5">
        <v>9.0</v>
      </c>
      <c r="DO29" s="5">
        <v>11.0</v>
      </c>
      <c r="DP29" s="5">
        <v>452.0</v>
      </c>
      <c r="DQ29" s="5">
        <v>452.0</v>
      </c>
      <c r="DR29" s="5" t="s">
        <v>26</v>
      </c>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ht="15.75" customHeight="1">
      <c r="A31" s="5" t="s">
        <v>335</v>
      </c>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ht="15.75" customHeight="1">
      <c r="A32" s="5">
        <v>2000.0</v>
      </c>
      <c r="B32" s="30">
        <v>9732.0</v>
      </c>
      <c r="C32" s="30">
        <v>4188.0</v>
      </c>
      <c r="D32" s="5">
        <v>733.0</v>
      </c>
      <c r="E32" s="5">
        <v>523.0</v>
      </c>
      <c r="F32" s="5">
        <v>95.0</v>
      </c>
      <c r="G32" s="5">
        <v>73.0</v>
      </c>
      <c r="H32" s="5">
        <v>42.0</v>
      </c>
      <c r="I32" s="30">
        <v>1023.0</v>
      </c>
      <c r="J32" s="5">
        <v>62.0</v>
      </c>
      <c r="K32" s="5">
        <v>237.0</v>
      </c>
      <c r="L32" s="5">
        <v>432.0</v>
      </c>
      <c r="M32" s="5">
        <v>57.0</v>
      </c>
      <c r="N32" s="5">
        <v>235.0</v>
      </c>
      <c r="O32" s="5">
        <v>521.0</v>
      </c>
      <c r="P32" s="5">
        <v>116.0</v>
      </c>
      <c r="Q32" s="5">
        <v>296.0</v>
      </c>
      <c r="R32" s="5" t="s">
        <v>26</v>
      </c>
      <c r="S32" s="5">
        <v>109.0</v>
      </c>
      <c r="T32" s="5" t="s">
        <v>26</v>
      </c>
      <c r="U32" s="30">
        <v>1900.0</v>
      </c>
      <c r="V32" s="5">
        <v>148.0</v>
      </c>
      <c r="W32" s="5">
        <v>18.0</v>
      </c>
      <c r="X32" s="5">
        <v>430.0</v>
      </c>
      <c r="Y32" s="5">
        <v>112.0</v>
      </c>
      <c r="Z32" s="5">
        <v>262.0</v>
      </c>
      <c r="AA32" s="5">
        <v>322.0</v>
      </c>
      <c r="AB32" s="5">
        <v>68.0</v>
      </c>
      <c r="AC32" s="5">
        <v>244.0</v>
      </c>
      <c r="AD32" s="5">
        <v>296.0</v>
      </c>
      <c r="AE32" s="5">
        <v>11.0</v>
      </c>
      <c r="AF32" s="30">
        <v>3458.0</v>
      </c>
      <c r="AG32" s="30">
        <v>1467.0</v>
      </c>
      <c r="AH32" s="5">
        <v>667.0</v>
      </c>
      <c r="AI32" s="5">
        <v>273.0</v>
      </c>
      <c r="AJ32" s="5">
        <v>145.0</v>
      </c>
      <c r="AK32" s="5">
        <v>249.0</v>
      </c>
      <c r="AL32" s="5">
        <v>391.0</v>
      </c>
      <c r="AM32" s="5">
        <v>409.0</v>
      </c>
      <c r="AN32" s="5" t="s">
        <v>26</v>
      </c>
      <c r="AO32" s="5">
        <v>845.0</v>
      </c>
      <c r="AP32" s="5" t="s">
        <v>26</v>
      </c>
      <c r="AQ32" s="5" t="s">
        <v>26</v>
      </c>
      <c r="AR32" s="5">
        <v>489.0</v>
      </c>
      <c r="AS32" s="5">
        <v>172.0</v>
      </c>
      <c r="AT32" s="5">
        <v>161.0</v>
      </c>
      <c r="AU32" s="5">
        <v>23.0</v>
      </c>
      <c r="AV32" s="5">
        <v>743.0</v>
      </c>
      <c r="AW32" s="5">
        <v>18.0</v>
      </c>
      <c r="AX32" s="5">
        <v>23.0</v>
      </c>
      <c r="AY32" s="5">
        <v>19.0</v>
      </c>
      <c r="AZ32" s="5">
        <v>28.0</v>
      </c>
      <c r="BA32" s="5">
        <v>468.0</v>
      </c>
      <c r="BB32" s="5">
        <v>27.0</v>
      </c>
      <c r="BC32" s="5">
        <v>77.0</v>
      </c>
      <c r="BD32" s="5">
        <v>83.0</v>
      </c>
      <c r="BE32" s="5">
        <v>392.0</v>
      </c>
      <c r="BF32" s="5">
        <v>27.0</v>
      </c>
      <c r="BG32" s="5">
        <v>66.0</v>
      </c>
      <c r="BH32" s="5">
        <v>9.0</v>
      </c>
      <c r="BI32" s="5">
        <v>56.0</v>
      </c>
      <c r="BJ32" s="5" t="s">
        <v>26</v>
      </c>
      <c r="BK32" s="5">
        <v>210.0</v>
      </c>
      <c r="BL32" s="5">
        <v>9.0</v>
      </c>
      <c r="BM32" s="5">
        <v>15.0</v>
      </c>
      <c r="BN32" s="5">
        <v>11.0</v>
      </c>
      <c r="BO32" s="5">
        <v>309.0</v>
      </c>
      <c r="BP32" s="5">
        <v>100.0</v>
      </c>
      <c r="BQ32" s="5">
        <v>29.0</v>
      </c>
      <c r="BR32" s="5">
        <v>71.0</v>
      </c>
      <c r="BS32" s="5" t="s">
        <v>26</v>
      </c>
      <c r="BT32" s="5">
        <v>69.0</v>
      </c>
      <c r="BU32" s="5">
        <v>27.0</v>
      </c>
      <c r="BV32" s="5">
        <v>42.0</v>
      </c>
      <c r="BW32" s="5">
        <v>85.0</v>
      </c>
      <c r="BX32" s="5">
        <v>85.0</v>
      </c>
      <c r="BY32" s="5" t="s">
        <v>26</v>
      </c>
      <c r="BZ32" s="5">
        <v>55.0</v>
      </c>
      <c r="CA32" s="5" t="s">
        <v>26</v>
      </c>
      <c r="CB32" s="5">
        <v>14.0</v>
      </c>
      <c r="CC32" s="5" t="s">
        <v>26</v>
      </c>
      <c r="CD32" s="5">
        <v>41.0</v>
      </c>
      <c r="CE32" s="5" t="s">
        <v>26</v>
      </c>
      <c r="CF32" s="5">
        <v>50.0</v>
      </c>
      <c r="CG32" s="5">
        <v>50.0</v>
      </c>
      <c r="CH32" s="5">
        <v>50.0</v>
      </c>
      <c r="CI32" s="5" t="s">
        <v>26</v>
      </c>
      <c r="CJ32" s="5" t="s">
        <v>26</v>
      </c>
      <c r="CK32" s="5" t="s">
        <v>26</v>
      </c>
      <c r="CL32" s="30">
        <v>1727.0</v>
      </c>
      <c r="CM32" s="30">
        <v>1342.0</v>
      </c>
      <c r="CN32" s="5">
        <v>159.0</v>
      </c>
      <c r="CO32" s="5" t="s">
        <v>26</v>
      </c>
      <c r="CP32" s="5">
        <v>119.0</v>
      </c>
      <c r="CQ32" s="5" t="s">
        <v>26</v>
      </c>
      <c r="CR32" s="5">
        <v>8.0</v>
      </c>
      <c r="CS32" s="5">
        <v>15.0</v>
      </c>
      <c r="CT32" s="5">
        <v>17.0</v>
      </c>
      <c r="CU32" s="5" t="s">
        <v>26</v>
      </c>
      <c r="CV32" s="5">
        <v>740.0</v>
      </c>
      <c r="CW32" s="5">
        <v>624.0</v>
      </c>
      <c r="CX32" s="5">
        <v>34.0</v>
      </c>
      <c r="CY32" s="5" t="s">
        <v>26</v>
      </c>
      <c r="CZ32" s="5">
        <v>43.0</v>
      </c>
      <c r="DA32" s="5" t="s">
        <v>26</v>
      </c>
      <c r="DB32" s="5">
        <v>7.0</v>
      </c>
      <c r="DC32" s="5">
        <v>20.0</v>
      </c>
      <c r="DD32" s="5">
        <v>12.0</v>
      </c>
      <c r="DE32" s="5">
        <v>443.0</v>
      </c>
      <c r="DF32" s="5">
        <v>109.0</v>
      </c>
      <c r="DG32" s="5">
        <v>26.0</v>
      </c>
      <c r="DH32" s="5">
        <v>103.0</v>
      </c>
      <c r="DI32" s="5">
        <v>11.0</v>
      </c>
      <c r="DJ32" s="5">
        <v>82.0</v>
      </c>
      <c r="DK32" s="5">
        <v>33.0</v>
      </c>
      <c r="DL32" s="5" t="s">
        <v>26</v>
      </c>
      <c r="DM32" s="5">
        <v>58.0</v>
      </c>
      <c r="DN32" s="5">
        <v>11.0</v>
      </c>
      <c r="DO32" s="5">
        <v>10.0</v>
      </c>
      <c r="DP32" s="5">
        <v>385.0</v>
      </c>
      <c r="DQ32" s="5">
        <v>385.0</v>
      </c>
      <c r="DR32" s="5" t="s">
        <v>26</v>
      </c>
    </row>
    <row r="33" ht="15.75" customHeight="1">
      <c r="A33" s="29" t="s">
        <v>2</v>
      </c>
      <c r="B33" s="30">
        <v>14156.0</v>
      </c>
      <c r="C33" s="30">
        <v>4056.0</v>
      </c>
      <c r="D33" s="5">
        <v>707.0</v>
      </c>
      <c r="E33" s="5">
        <v>583.0</v>
      </c>
      <c r="F33" s="5">
        <v>50.0</v>
      </c>
      <c r="G33" s="5">
        <v>50.0</v>
      </c>
      <c r="H33" s="5">
        <v>24.0</v>
      </c>
      <c r="I33" s="5">
        <v>813.0</v>
      </c>
      <c r="J33" s="5">
        <v>81.0</v>
      </c>
      <c r="K33" s="5">
        <v>219.0</v>
      </c>
      <c r="L33" s="5">
        <v>368.0</v>
      </c>
      <c r="M33" s="5">
        <v>19.0</v>
      </c>
      <c r="N33" s="5">
        <v>126.0</v>
      </c>
      <c r="O33" s="5">
        <v>376.0</v>
      </c>
      <c r="P33" s="5">
        <v>68.0</v>
      </c>
      <c r="Q33" s="5">
        <v>290.0</v>
      </c>
      <c r="R33" s="5" t="s">
        <v>26</v>
      </c>
      <c r="S33" s="5">
        <v>18.0</v>
      </c>
      <c r="T33" s="5" t="s">
        <v>26</v>
      </c>
      <c r="U33" s="30">
        <v>2160.0</v>
      </c>
      <c r="V33" s="5">
        <v>120.0</v>
      </c>
      <c r="W33" s="5">
        <v>102.0</v>
      </c>
      <c r="X33" s="5">
        <v>300.0</v>
      </c>
      <c r="Y33" s="5">
        <v>122.0</v>
      </c>
      <c r="Z33" s="5">
        <v>425.0</v>
      </c>
      <c r="AA33" s="5">
        <v>264.0</v>
      </c>
      <c r="AB33" s="5">
        <v>15.0</v>
      </c>
      <c r="AC33" s="5">
        <v>327.0</v>
      </c>
      <c r="AD33" s="5">
        <v>485.0</v>
      </c>
      <c r="AE33" s="5" t="s">
        <v>26</v>
      </c>
      <c r="AF33" s="30">
        <v>6518.0</v>
      </c>
      <c r="AG33" s="30">
        <v>2210.0</v>
      </c>
      <c r="AH33" s="30">
        <v>1117.0</v>
      </c>
      <c r="AI33" s="5">
        <v>880.0</v>
      </c>
      <c r="AJ33" s="5">
        <v>151.0</v>
      </c>
      <c r="AK33" s="5">
        <v>86.0</v>
      </c>
      <c r="AL33" s="5">
        <v>391.0</v>
      </c>
      <c r="AM33" s="5">
        <v>702.0</v>
      </c>
      <c r="AN33" s="5" t="s">
        <v>26</v>
      </c>
      <c r="AO33" s="30">
        <v>2720.0</v>
      </c>
      <c r="AP33" s="5" t="s">
        <v>26</v>
      </c>
      <c r="AQ33" s="5">
        <v>4.0</v>
      </c>
      <c r="AR33" s="30">
        <v>2240.0</v>
      </c>
      <c r="AS33" s="5">
        <v>202.0</v>
      </c>
      <c r="AT33" s="5">
        <v>193.0</v>
      </c>
      <c r="AU33" s="5">
        <v>81.0</v>
      </c>
      <c r="AV33" s="5">
        <v>972.0</v>
      </c>
      <c r="AW33" s="5">
        <v>14.0</v>
      </c>
      <c r="AX33" s="5">
        <v>10.0</v>
      </c>
      <c r="AY33" s="5" t="s">
        <v>26</v>
      </c>
      <c r="AZ33" s="5">
        <v>34.0</v>
      </c>
      <c r="BA33" s="5">
        <v>565.0</v>
      </c>
      <c r="BB33" s="5">
        <v>221.0</v>
      </c>
      <c r="BC33" s="5">
        <v>80.0</v>
      </c>
      <c r="BD33" s="5">
        <v>48.0</v>
      </c>
      <c r="BE33" s="5">
        <v>528.0</v>
      </c>
      <c r="BF33" s="5">
        <v>123.0</v>
      </c>
      <c r="BG33" s="5">
        <v>81.0</v>
      </c>
      <c r="BH33" s="5" t="s">
        <v>26</v>
      </c>
      <c r="BI33" s="5">
        <v>155.0</v>
      </c>
      <c r="BJ33" s="5">
        <v>14.0</v>
      </c>
      <c r="BK33" s="5">
        <v>92.0</v>
      </c>
      <c r="BL33" s="5" t="s">
        <v>26</v>
      </c>
      <c r="BM33" s="5">
        <v>63.0</v>
      </c>
      <c r="BN33" s="5">
        <v>88.0</v>
      </c>
      <c r="BO33" s="5">
        <v>264.0</v>
      </c>
      <c r="BP33" s="5">
        <v>67.0</v>
      </c>
      <c r="BQ33" s="5" t="s">
        <v>26</v>
      </c>
      <c r="BR33" s="5">
        <v>67.0</v>
      </c>
      <c r="BS33" s="5" t="s">
        <v>26</v>
      </c>
      <c r="BT33" s="5">
        <v>88.0</v>
      </c>
      <c r="BU33" s="5">
        <v>58.0</v>
      </c>
      <c r="BV33" s="5">
        <v>30.0</v>
      </c>
      <c r="BW33" s="5">
        <v>55.0</v>
      </c>
      <c r="BX33" s="5">
        <v>55.0</v>
      </c>
      <c r="BY33" s="5" t="s">
        <v>26</v>
      </c>
      <c r="BZ33" s="5">
        <v>54.0</v>
      </c>
      <c r="CA33" s="5">
        <v>23.0</v>
      </c>
      <c r="CB33" s="5">
        <v>31.0</v>
      </c>
      <c r="CC33" s="5" t="s">
        <v>26</v>
      </c>
      <c r="CD33" s="5" t="s">
        <v>26</v>
      </c>
      <c r="CE33" s="5" t="s">
        <v>26</v>
      </c>
      <c r="CF33" s="5">
        <v>335.0</v>
      </c>
      <c r="CG33" s="5">
        <v>335.0</v>
      </c>
      <c r="CH33" s="5">
        <v>307.0</v>
      </c>
      <c r="CI33" s="5">
        <v>28.0</v>
      </c>
      <c r="CJ33" s="5" t="s">
        <v>26</v>
      </c>
      <c r="CK33" s="5" t="s">
        <v>26</v>
      </c>
      <c r="CL33" s="30">
        <v>2983.0</v>
      </c>
      <c r="CM33" s="30">
        <v>2307.0</v>
      </c>
      <c r="CN33" s="5">
        <v>234.0</v>
      </c>
      <c r="CO33" s="5" t="s">
        <v>26</v>
      </c>
      <c r="CP33" s="5">
        <v>131.0</v>
      </c>
      <c r="CQ33" s="5" t="s">
        <v>26</v>
      </c>
      <c r="CR33" s="5">
        <v>11.0</v>
      </c>
      <c r="CS33" s="5">
        <v>76.0</v>
      </c>
      <c r="CT33" s="5" t="s">
        <v>26</v>
      </c>
      <c r="CU33" s="5">
        <v>16.0</v>
      </c>
      <c r="CV33" s="5">
        <v>802.0</v>
      </c>
      <c r="CW33" s="5">
        <v>645.0</v>
      </c>
      <c r="CX33" s="5" t="s">
        <v>26</v>
      </c>
      <c r="CY33" s="5">
        <v>52.0</v>
      </c>
      <c r="CZ33" s="5">
        <v>47.0</v>
      </c>
      <c r="DA33" s="5">
        <v>20.0</v>
      </c>
      <c r="DB33" s="5" t="s">
        <v>26</v>
      </c>
      <c r="DC33" s="5" t="s">
        <v>26</v>
      </c>
      <c r="DD33" s="5">
        <v>38.0</v>
      </c>
      <c r="DE33" s="30">
        <v>1271.0</v>
      </c>
      <c r="DF33" s="5">
        <v>212.0</v>
      </c>
      <c r="DG33" s="5" t="s">
        <v>26</v>
      </c>
      <c r="DH33" s="5">
        <v>319.0</v>
      </c>
      <c r="DI33" s="5">
        <v>135.0</v>
      </c>
      <c r="DJ33" s="5">
        <v>186.0</v>
      </c>
      <c r="DK33" s="5">
        <v>356.0</v>
      </c>
      <c r="DL33" s="5" t="s">
        <v>26</v>
      </c>
      <c r="DM33" s="5" t="s">
        <v>26</v>
      </c>
      <c r="DN33" s="5">
        <v>30.0</v>
      </c>
      <c r="DO33" s="5">
        <v>33.0</v>
      </c>
      <c r="DP33" s="5">
        <v>676.0</v>
      </c>
      <c r="DQ33" s="5">
        <v>676.0</v>
      </c>
      <c r="DR33" s="5" t="s">
        <v>26</v>
      </c>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ht="15.75" customHeight="1">
      <c r="A35" s="5" t="s">
        <v>336</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ht="15.75" customHeight="1">
      <c r="A36" s="5">
        <v>2000.0</v>
      </c>
      <c r="B36" s="30">
        <v>1289.0</v>
      </c>
      <c r="C36" s="30">
        <v>1044.0</v>
      </c>
      <c r="D36" s="5">
        <v>239.0</v>
      </c>
      <c r="E36" s="5">
        <v>21.0</v>
      </c>
      <c r="F36" s="5">
        <v>213.0</v>
      </c>
      <c r="G36" s="5" t="s">
        <v>26</v>
      </c>
      <c r="H36" s="5">
        <v>5.0</v>
      </c>
      <c r="I36" s="5">
        <v>75.0</v>
      </c>
      <c r="J36" s="5">
        <v>7.0</v>
      </c>
      <c r="K36" s="5" t="s">
        <v>26</v>
      </c>
      <c r="L36" s="5">
        <v>62.0</v>
      </c>
      <c r="M36" s="5" t="s">
        <v>26</v>
      </c>
      <c r="N36" s="5">
        <v>6.0</v>
      </c>
      <c r="O36" s="5">
        <v>192.0</v>
      </c>
      <c r="P36" s="5">
        <v>104.0</v>
      </c>
      <c r="Q36" s="5">
        <v>88.0</v>
      </c>
      <c r="R36" s="5" t="s">
        <v>26</v>
      </c>
      <c r="S36" s="5" t="s">
        <v>26</v>
      </c>
      <c r="T36" s="5" t="s">
        <v>26</v>
      </c>
      <c r="U36" s="5">
        <v>538.0</v>
      </c>
      <c r="V36" s="5" t="s">
        <v>26</v>
      </c>
      <c r="W36" s="5" t="s">
        <v>26</v>
      </c>
      <c r="X36" s="5">
        <v>381.0</v>
      </c>
      <c r="Y36" s="5">
        <v>31.0</v>
      </c>
      <c r="Z36" s="5">
        <v>4.0</v>
      </c>
      <c r="AA36" s="5">
        <v>21.0</v>
      </c>
      <c r="AB36" s="5">
        <v>23.0</v>
      </c>
      <c r="AC36" s="5">
        <v>78.0</v>
      </c>
      <c r="AD36" s="5" t="s">
        <v>26</v>
      </c>
      <c r="AE36" s="5" t="s">
        <v>26</v>
      </c>
      <c r="AF36" s="5">
        <v>164.0</v>
      </c>
      <c r="AG36" s="5">
        <v>24.0</v>
      </c>
      <c r="AH36" s="5">
        <v>16.0</v>
      </c>
      <c r="AI36" s="5" t="s">
        <v>26</v>
      </c>
      <c r="AJ36" s="5" t="s">
        <v>26</v>
      </c>
      <c r="AK36" s="5">
        <v>16.0</v>
      </c>
      <c r="AL36" s="5" t="s">
        <v>26</v>
      </c>
      <c r="AM36" s="5">
        <v>8.0</v>
      </c>
      <c r="AN36" s="5" t="s">
        <v>26</v>
      </c>
      <c r="AO36" s="5">
        <v>79.0</v>
      </c>
      <c r="AP36" s="5" t="s">
        <v>26</v>
      </c>
      <c r="AQ36" s="5" t="s">
        <v>26</v>
      </c>
      <c r="AR36" s="5">
        <v>46.0</v>
      </c>
      <c r="AS36" s="5" t="s">
        <v>26</v>
      </c>
      <c r="AT36" s="5">
        <v>33.0</v>
      </c>
      <c r="AU36" s="5" t="s">
        <v>26</v>
      </c>
      <c r="AV36" s="5">
        <v>37.0</v>
      </c>
      <c r="AW36" s="5" t="s">
        <v>26</v>
      </c>
      <c r="AX36" s="5" t="s">
        <v>26</v>
      </c>
      <c r="AY36" s="5">
        <v>2.0</v>
      </c>
      <c r="AZ36" s="5" t="s">
        <v>26</v>
      </c>
      <c r="BA36" s="5">
        <v>35.0</v>
      </c>
      <c r="BB36" s="5" t="s">
        <v>26</v>
      </c>
      <c r="BC36" s="5" t="s">
        <v>26</v>
      </c>
      <c r="BD36" s="5" t="s">
        <v>26</v>
      </c>
      <c r="BE36" s="5">
        <v>24.0</v>
      </c>
      <c r="BF36" s="5" t="s">
        <v>26</v>
      </c>
      <c r="BG36" s="5">
        <v>12.0</v>
      </c>
      <c r="BH36" s="5">
        <v>12.0</v>
      </c>
      <c r="BI36" s="5" t="s">
        <v>26</v>
      </c>
      <c r="BJ36" s="5" t="s">
        <v>26</v>
      </c>
      <c r="BK36" s="5" t="s">
        <v>26</v>
      </c>
      <c r="BL36" s="5" t="s">
        <v>26</v>
      </c>
      <c r="BM36" s="5" t="s">
        <v>26</v>
      </c>
      <c r="BN36" s="5" t="s">
        <v>26</v>
      </c>
      <c r="BO36" s="5">
        <v>8.0</v>
      </c>
      <c r="BP36" s="5" t="s">
        <v>26</v>
      </c>
      <c r="BQ36" s="5" t="s">
        <v>26</v>
      </c>
      <c r="BR36" s="5" t="s">
        <v>26</v>
      </c>
      <c r="BS36" s="5" t="s">
        <v>26</v>
      </c>
      <c r="BT36" s="5">
        <v>8.0</v>
      </c>
      <c r="BU36" s="5" t="s">
        <v>26</v>
      </c>
      <c r="BV36" s="5">
        <v>8.0</v>
      </c>
      <c r="BW36" s="5" t="s">
        <v>26</v>
      </c>
      <c r="BX36" s="5" t="s">
        <v>26</v>
      </c>
      <c r="BY36" s="5" t="s">
        <v>26</v>
      </c>
      <c r="BZ36" s="5" t="s">
        <v>26</v>
      </c>
      <c r="CA36" s="5" t="s">
        <v>26</v>
      </c>
      <c r="CB36" s="5" t="s">
        <v>26</v>
      </c>
      <c r="CC36" s="5" t="s">
        <v>26</v>
      </c>
      <c r="CD36" s="5" t="s">
        <v>26</v>
      </c>
      <c r="CE36" s="5" t="s">
        <v>26</v>
      </c>
      <c r="CF36" s="5" t="s">
        <v>26</v>
      </c>
      <c r="CG36" s="5" t="s">
        <v>26</v>
      </c>
      <c r="CH36" s="5" t="s">
        <v>26</v>
      </c>
      <c r="CI36" s="5" t="s">
        <v>26</v>
      </c>
      <c r="CJ36" s="5" t="s">
        <v>26</v>
      </c>
      <c r="CK36" s="5" t="s">
        <v>26</v>
      </c>
      <c r="CL36" s="5">
        <v>73.0</v>
      </c>
      <c r="CM36" s="5">
        <v>47.0</v>
      </c>
      <c r="CN36" s="5" t="s">
        <v>26</v>
      </c>
      <c r="CO36" s="5" t="s">
        <v>26</v>
      </c>
      <c r="CP36" s="5" t="s">
        <v>26</v>
      </c>
      <c r="CQ36" s="5" t="s">
        <v>26</v>
      </c>
      <c r="CR36" s="5" t="s">
        <v>26</v>
      </c>
      <c r="CS36" s="5" t="s">
        <v>26</v>
      </c>
      <c r="CT36" s="5" t="s">
        <v>26</v>
      </c>
      <c r="CU36" s="5" t="s">
        <v>26</v>
      </c>
      <c r="CV36" s="5">
        <v>22.0</v>
      </c>
      <c r="CW36" s="5">
        <v>16.0</v>
      </c>
      <c r="CX36" s="5" t="s">
        <v>26</v>
      </c>
      <c r="CY36" s="5" t="s">
        <v>26</v>
      </c>
      <c r="CZ36" s="5" t="s">
        <v>26</v>
      </c>
      <c r="DA36" s="5" t="s">
        <v>26</v>
      </c>
      <c r="DB36" s="5" t="s">
        <v>26</v>
      </c>
      <c r="DC36" s="5" t="s">
        <v>26</v>
      </c>
      <c r="DD36" s="5">
        <v>6.0</v>
      </c>
      <c r="DE36" s="5">
        <v>25.0</v>
      </c>
      <c r="DF36" s="5">
        <v>18.0</v>
      </c>
      <c r="DG36" s="5" t="s">
        <v>26</v>
      </c>
      <c r="DH36" s="5">
        <v>7.0</v>
      </c>
      <c r="DI36" s="5" t="s">
        <v>26</v>
      </c>
      <c r="DJ36" s="5" t="s">
        <v>26</v>
      </c>
      <c r="DK36" s="5" t="s">
        <v>26</v>
      </c>
      <c r="DL36" s="5" t="s">
        <v>26</v>
      </c>
      <c r="DM36" s="5" t="s">
        <v>26</v>
      </c>
      <c r="DN36" s="5" t="s">
        <v>26</v>
      </c>
      <c r="DO36" s="5" t="s">
        <v>26</v>
      </c>
      <c r="DP36" s="5">
        <v>26.0</v>
      </c>
      <c r="DQ36" s="5">
        <v>26.0</v>
      </c>
      <c r="DR36" s="5" t="s">
        <v>26</v>
      </c>
    </row>
    <row r="37" ht="15.75" customHeight="1">
      <c r="A37" s="29" t="s">
        <v>2</v>
      </c>
      <c r="B37" s="30">
        <v>1450.0</v>
      </c>
      <c r="C37" s="30">
        <v>1005.0</v>
      </c>
      <c r="D37" s="5">
        <v>299.0</v>
      </c>
      <c r="E37" s="5">
        <v>90.0</v>
      </c>
      <c r="F37" s="5">
        <v>209.0</v>
      </c>
      <c r="G37" s="5" t="s">
        <v>26</v>
      </c>
      <c r="H37" s="5" t="s">
        <v>26</v>
      </c>
      <c r="I37" s="5">
        <v>53.0</v>
      </c>
      <c r="J37" s="5">
        <v>12.0</v>
      </c>
      <c r="K37" s="5" t="s">
        <v>26</v>
      </c>
      <c r="L37" s="5">
        <v>13.0</v>
      </c>
      <c r="M37" s="5" t="s">
        <v>26</v>
      </c>
      <c r="N37" s="5">
        <v>28.0</v>
      </c>
      <c r="O37" s="5">
        <v>76.0</v>
      </c>
      <c r="P37" s="5">
        <v>17.0</v>
      </c>
      <c r="Q37" s="5">
        <v>59.0</v>
      </c>
      <c r="R37" s="5" t="s">
        <v>26</v>
      </c>
      <c r="S37" s="5" t="s">
        <v>26</v>
      </c>
      <c r="T37" s="5" t="s">
        <v>26</v>
      </c>
      <c r="U37" s="5">
        <v>547.0</v>
      </c>
      <c r="V37" s="5" t="s">
        <v>26</v>
      </c>
      <c r="W37" s="5" t="s">
        <v>26</v>
      </c>
      <c r="X37" s="5">
        <v>367.0</v>
      </c>
      <c r="Y37" s="5" t="s">
        <v>26</v>
      </c>
      <c r="Z37" s="5">
        <v>10.0</v>
      </c>
      <c r="AA37" s="5" t="s">
        <v>26</v>
      </c>
      <c r="AB37" s="5" t="s">
        <v>26</v>
      </c>
      <c r="AC37" s="5">
        <v>50.0</v>
      </c>
      <c r="AD37" s="5">
        <v>120.0</v>
      </c>
      <c r="AE37" s="5">
        <v>30.0</v>
      </c>
      <c r="AF37" s="5">
        <v>350.0</v>
      </c>
      <c r="AG37" s="5">
        <v>120.0</v>
      </c>
      <c r="AH37" s="5">
        <v>91.0</v>
      </c>
      <c r="AI37" s="5">
        <v>91.0</v>
      </c>
      <c r="AJ37" s="5" t="s">
        <v>26</v>
      </c>
      <c r="AK37" s="5" t="s">
        <v>26</v>
      </c>
      <c r="AL37" s="5" t="s">
        <v>26</v>
      </c>
      <c r="AM37" s="5">
        <v>29.0</v>
      </c>
      <c r="AN37" s="5" t="s">
        <v>26</v>
      </c>
      <c r="AO37" s="5">
        <v>71.0</v>
      </c>
      <c r="AP37" s="5" t="s">
        <v>26</v>
      </c>
      <c r="AQ37" s="5" t="s">
        <v>26</v>
      </c>
      <c r="AR37" s="5">
        <v>30.0</v>
      </c>
      <c r="AS37" s="5">
        <v>41.0</v>
      </c>
      <c r="AT37" s="5" t="s">
        <v>26</v>
      </c>
      <c r="AU37" s="5" t="s">
        <v>26</v>
      </c>
      <c r="AV37" s="5">
        <v>60.0</v>
      </c>
      <c r="AW37" s="5" t="s">
        <v>26</v>
      </c>
      <c r="AX37" s="5" t="s">
        <v>26</v>
      </c>
      <c r="AY37" s="5" t="s">
        <v>26</v>
      </c>
      <c r="AZ37" s="5" t="s">
        <v>26</v>
      </c>
      <c r="BA37" s="5">
        <v>60.0</v>
      </c>
      <c r="BB37" s="5" t="s">
        <v>26</v>
      </c>
      <c r="BC37" s="5" t="s">
        <v>26</v>
      </c>
      <c r="BD37" s="5" t="s">
        <v>26</v>
      </c>
      <c r="BE37" s="5">
        <v>99.0</v>
      </c>
      <c r="BF37" s="5">
        <v>36.0</v>
      </c>
      <c r="BG37" s="5" t="s">
        <v>26</v>
      </c>
      <c r="BH37" s="5" t="s">
        <v>26</v>
      </c>
      <c r="BI37" s="5" t="s">
        <v>26</v>
      </c>
      <c r="BJ37" s="5" t="s">
        <v>26</v>
      </c>
      <c r="BK37" s="5">
        <v>63.0</v>
      </c>
      <c r="BL37" s="5" t="s">
        <v>26</v>
      </c>
      <c r="BM37" s="5" t="s">
        <v>26</v>
      </c>
      <c r="BN37" s="5" t="s">
        <v>26</v>
      </c>
      <c r="BO37" s="5" t="s">
        <v>26</v>
      </c>
      <c r="BP37" s="5" t="s">
        <v>26</v>
      </c>
      <c r="BQ37" s="5" t="s">
        <v>26</v>
      </c>
      <c r="BR37" s="5" t="s">
        <v>26</v>
      </c>
      <c r="BS37" s="5" t="s">
        <v>26</v>
      </c>
      <c r="BT37" s="5" t="s">
        <v>26</v>
      </c>
      <c r="BU37" s="5" t="s">
        <v>26</v>
      </c>
      <c r="BV37" s="5" t="s">
        <v>26</v>
      </c>
      <c r="BW37" s="5" t="s">
        <v>26</v>
      </c>
      <c r="BX37" s="5" t="s">
        <v>26</v>
      </c>
      <c r="BY37" s="5" t="s">
        <v>26</v>
      </c>
      <c r="BZ37" s="5" t="s">
        <v>26</v>
      </c>
      <c r="CA37" s="5" t="s">
        <v>26</v>
      </c>
      <c r="CB37" s="5" t="s">
        <v>26</v>
      </c>
      <c r="CC37" s="5" t="s">
        <v>26</v>
      </c>
      <c r="CD37" s="5" t="s">
        <v>26</v>
      </c>
      <c r="CE37" s="5" t="s">
        <v>26</v>
      </c>
      <c r="CF37" s="5">
        <v>9.0</v>
      </c>
      <c r="CG37" s="5">
        <v>9.0</v>
      </c>
      <c r="CH37" s="5">
        <v>9.0</v>
      </c>
      <c r="CI37" s="5" t="s">
        <v>26</v>
      </c>
      <c r="CJ37" s="5" t="s">
        <v>26</v>
      </c>
      <c r="CK37" s="5" t="s">
        <v>26</v>
      </c>
      <c r="CL37" s="5">
        <v>86.0</v>
      </c>
      <c r="CM37" s="5">
        <v>65.0</v>
      </c>
      <c r="CN37" s="5">
        <v>29.0</v>
      </c>
      <c r="CO37" s="5" t="s">
        <v>26</v>
      </c>
      <c r="CP37" s="5">
        <v>29.0</v>
      </c>
      <c r="CQ37" s="5" t="s">
        <v>26</v>
      </c>
      <c r="CR37" s="5" t="s">
        <v>26</v>
      </c>
      <c r="CS37" s="5" t="s">
        <v>26</v>
      </c>
      <c r="CT37" s="5" t="s">
        <v>26</v>
      </c>
      <c r="CU37" s="5" t="s">
        <v>26</v>
      </c>
      <c r="CV37" s="5">
        <v>13.0</v>
      </c>
      <c r="CW37" s="5">
        <v>8.0</v>
      </c>
      <c r="CX37" s="5" t="s">
        <v>26</v>
      </c>
      <c r="CY37" s="5" t="s">
        <v>26</v>
      </c>
      <c r="CZ37" s="5">
        <v>5.0</v>
      </c>
      <c r="DA37" s="5" t="s">
        <v>26</v>
      </c>
      <c r="DB37" s="5" t="s">
        <v>26</v>
      </c>
      <c r="DC37" s="5" t="s">
        <v>26</v>
      </c>
      <c r="DD37" s="5" t="s">
        <v>26</v>
      </c>
      <c r="DE37" s="5">
        <v>23.0</v>
      </c>
      <c r="DF37" s="5" t="s">
        <v>26</v>
      </c>
      <c r="DG37" s="5" t="s">
        <v>26</v>
      </c>
      <c r="DH37" s="5" t="s">
        <v>26</v>
      </c>
      <c r="DI37" s="5" t="s">
        <v>26</v>
      </c>
      <c r="DJ37" s="5" t="s">
        <v>26</v>
      </c>
      <c r="DK37" s="5">
        <v>23.0</v>
      </c>
      <c r="DL37" s="5" t="s">
        <v>26</v>
      </c>
      <c r="DM37" s="5" t="s">
        <v>26</v>
      </c>
      <c r="DN37" s="5" t="s">
        <v>26</v>
      </c>
      <c r="DO37" s="5" t="s">
        <v>26</v>
      </c>
      <c r="DP37" s="5">
        <v>21.0</v>
      </c>
      <c r="DQ37" s="5">
        <v>21.0</v>
      </c>
      <c r="DR37" s="5" t="s">
        <v>26</v>
      </c>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ht="15.75" customHeight="1">
      <c r="A39" s="5" t="s">
        <v>337</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ht="15.75" customHeight="1">
      <c r="A40" s="5">
        <v>2000.0</v>
      </c>
      <c r="B40" s="30">
        <v>7045.0</v>
      </c>
      <c r="C40" s="30">
        <v>5040.0</v>
      </c>
      <c r="D40" s="5">
        <v>401.0</v>
      </c>
      <c r="E40" s="5">
        <v>28.0</v>
      </c>
      <c r="F40" s="5">
        <v>337.0</v>
      </c>
      <c r="G40" s="5">
        <v>9.0</v>
      </c>
      <c r="H40" s="5">
        <v>27.0</v>
      </c>
      <c r="I40" s="5">
        <v>315.0</v>
      </c>
      <c r="J40" s="5">
        <v>42.0</v>
      </c>
      <c r="K40" s="5" t="s">
        <v>26</v>
      </c>
      <c r="L40" s="5">
        <v>265.0</v>
      </c>
      <c r="M40" s="5" t="s">
        <v>26</v>
      </c>
      <c r="N40" s="5">
        <v>8.0</v>
      </c>
      <c r="O40" s="5">
        <v>819.0</v>
      </c>
      <c r="P40" s="5">
        <v>214.0</v>
      </c>
      <c r="Q40" s="5">
        <v>594.0</v>
      </c>
      <c r="R40" s="5" t="s">
        <v>26</v>
      </c>
      <c r="S40" s="5">
        <v>11.0</v>
      </c>
      <c r="T40" s="5" t="s">
        <v>26</v>
      </c>
      <c r="U40" s="30">
        <v>3505.0</v>
      </c>
      <c r="V40" s="5" t="s">
        <v>26</v>
      </c>
      <c r="W40" s="5">
        <v>79.0</v>
      </c>
      <c r="X40" s="30">
        <v>2669.0</v>
      </c>
      <c r="Y40" s="5">
        <v>150.0</v>
      </c>
      <c r="Z40" s="5">
        <v>40.0</v>
      </c>
      <c r="AA40" s="5">
        <v>102.0</v>
      </c>
      <c r="AB40" s="5">
        <v>34.0</v>
      </c>
      <c r="AC40" s="5">
        <v>260.0</v>
      </c>
      <c r="AD40" s="5">
        <v>171.0</v>
      </c>
      <c r="AE40" s="5" t="s">
        <v>26</v>
      </c>
      <c r="AF40" s="30">
        <v>1185.0</v>
      </c>
      <c r="AG40" s="5">
        <v>138.0</v>
      </c>
      <c r="AH40" s="5">
        <v>102.0</v>
      </c>
      <c r="AI40" s="5">
        <v>43.0</v>
      </c>
      <c r="AJ40" s="5">
        <v>29.0</v>
      </c>
      <c r="AK40" s="5">
        <v>30.0</v>
      </c>
      <c r="AL40" s="5">
        <v>15.0</v>
      </c>
      <c r="AM40" s="5">
        <v>21.0</v>
      </c>
      <c r="AN40" s="5" t="s">
        <v>26</v>
      </c>
      <c r="AO40" s="5">
        <v>226.0</v>
      </c>
      <c r="AP40" s="5">
        <v>10.0</v>
      </c>
      <c r="AQ40" s="5" t="s">
        <v>26</v>
      </c>
      <c r="AR40" s="5">
        <v>165.0</v>
      </c>
      <c r="AS40" s="5">
        <v>9.0</v>
      </c>
      <c r="AT40" s="5">
        <v>35.0</v>
      </c>
      <c r="AU40" s="5">
        <v>7.0</v>
      </c>
      <c r="AV40" s="5">
        <v>627.0</v>
      </c>
      <c r="AW40" s="5" t="s">
        <v>26</v>
      </c>
      <c r="AX40" s="5" t="s">
        <v>26</v>
      </c>
      <c r="AY40" s="5" t="s">
        <v>26</v>
      </c>
      <c r="AZ40" s="5">
        <v>14.0</v>
      </c>
      <c r="BA40" s="5">
        <v>537.0</v>
      </c>
      <c r="BB40" s="5">
        <v>19.0</v>
      </c>
      <c r="BC40" s="5">
        <v>34.0</v>
      </c>
      <c r="BD40" s="5">
        <v>23.0</v>
      </c>
      <c r="BE40" s="5">
        <v>171.0</v>
      </c>
      <c r="BF40" s="5" t="s">
        <v>26</v>
      </c>
      <c r="BG40" s="5">
        <v>26.0</v>
      </c>
      <c r="BH40" s="5">
        <v>58.0</v>
      </c>
      <c r="BI40" s="5" t="s">
        <v>26</v>
      </c>
      <c r="BJ40" s="5">
        <v>19.0</v>
      </c>
      <c r="BK40" s="5">
        <v>45.0</v>
      </c>
      <c r="BL40" s="5" t="s">
        <v>26</v>
      </c>
      <c r="BM40" s="5">
        <v>23.0</v>
      </c>
      <c r="BN40" s="5">
        <v>23.0</v>
      </c>
      <c r="BO40" s="5">
        <v>21.0</v>
      </c>
      <c r="BP40" s="5" t="s">
        <v>26</v>
      </c>
      <c r="BQ40" s="5" t="s">
        <v>26</v>
      </c>
      <c r="BR40" s="5" t="s">
        <v>26</v>
      </c>
      <c r="BS40" s="5" t="s">
        <v>26</v>
      </c>
      <c r="BT40" s="5" t="s">
        <v>26</v>
      </c>
      <c r="BU40" s="5" t="s">
        <v>26</v>
      </c>
      <c r="BV40" s="5" t="s">
        <v>26</v>
      </c>
      <c r="BW40" s="5" t="s">
        <v>26</v>
      </c>
      <c r="BX40" s="5" t="s">
        <v>26</v>
      </c>
      <c r="BY40" s="5" t="s">
        <v>26</v>
      </c>
      <c r="BZ40" s="5">
        <v>21.0</v>
      </c>
      <c r="CA40" s="5" t="s">
        <v>26</v>
      </c>
      <c r="CB40" s="5">
        <v>21.0</v>
      </c>
      <c r="CC40" s="5" t="s">
        <v>26</v>
      </c>
      <c r="CD40" s="5" t="s">
        <v>26</v>
      </c>
      <c r="CE40" s="5" t="s">
        <v>26</v>
      </c>
      <c r="CF40" s="5" t="s">
        <v>26</v>
      </c>
      <c r="CG40" s="5" t="s">
        <v>26</v>
      </c>
      <c r="CH40" s="5" t="s">
        <v>26</v>
      </c>
      <c r="CI40" s="5" t="s">
        <v>26</v>
      </c>
      <c r="CJ40" s="5" t="s">
        <v>26</v>
      </c>
      <c r="CK40" s="5" t="s">
        <v>26</v>
      </c>
      <c r="CL40" s="5">
        <v>799.0</v>
      </c>
      <c r="CM40" s="5">
        <v>716.0</v>
      </c>
      <c r="CN40" s="5">
        <v>123.0</v>
      </c>
      <c r="CO40" s="5" t="s">
        <v>26</v>
      </c>
      <c r="CP40" s="5">
        <v>112.0</v>
      </c>
      <c r="CQ40" s="5" t="s">
        <v>26</v>
      </c>
      <c r="CR40" s="5">
        <v>11.0</v>
      </c>
      <c r="CS40" s="5" t="s">
        <v>26</v>
      </c>
      <c r="CT40" s="5" t="s">
        <v>26</v>
      </c>
      <c r="CU40" s="5" t="s">
        <v>26</v>
      </c>
      <c r="CV40" s="5">
        <v>381.0</v>
      </c>
      <c r="CW40" s="5">
        <v>333.0</v>
      </c>
      <c r="CX40" s="5" t="s">
        <v>26</v>
      </c>
      <c r="CY40" s="5" t="s">
        <v>26</v>
      </c>
      <c r="CZ40" s="5">
        <v>6.0</v>
      </c>
      <c r="DA40" s="5">
        <v>42.0</v>
      </c>
      <c r="DB40" s="5" t="s">
        <v>26</v>
      </c>
      <c r="DC40" s="5" t="s">
        <v>26</v>
      </c>
      <c r="DD40" s="5" t="s">
        <v>26</v>
      </c>
      <c r="DE40" s="5">
        <v>212.0</v>
      </c>
      <c r="DF40" s="5">
        <v>59.0</v>
      </c>
      <c r="DG40" s="5" t="s">
        <v>26</v>
      </c>
      <c r="DH40" s="5">
        <v>7.0</v>
      </c>
      <c r="DI40" s="5" t="s">
        <v>26</v>
      </c>
      <c r="DJ40" s="5">
        <v>7.0</v>
      </c>
      <c r="DK40" s="5">
        <v>84.0</v>
      </c>
      <c r="DL40" s="5" t="s">
        <v>26</v>
      </c>
      <c r="DM40" s="5">
        <v>55.0</v>
      </c>
      <c r="DN40" s="5" t="s">
        <v>26</v>
      </c>
      <c r="DO40" s="5" t="s">
        <v>26</v>
      </c>
      <c r="DP40" s="5">
        <v>83.0</v>
      </c>
      <c r="DQ40" s="5">
        <v>83.0</v>
      </c>
      <c r="DR40" s="5" t="s">
        <v>26</v>
      </c>
    </row>
    <row r="41" ht="15.75" customHeight="1">
      <c r="A41" s="29" t="s">
        <v>2</v>
      </c>
      <c r="B41" s="30">
        <v>8310.0</v>
      </c>
      <c r="C41" s="30">
        <v>5326.0</v>
      </c>
      <c r="D41" s="5">
        <v>334.0</v>
      </c>
      <c r="E41" s="5">
        <v>24.0</v>
      </c>
      <c r="F41" s="5">
        <v>310.0</v>
      </c>
      <c r="G41" s="5" t="s">
        <v>26</v>
      </c>
      <c r="H41" s="5" t="s">
        <v>26</v>
      </c>
      <c r="I41" s="5">
        <v>329.0</v>
      </c>
      <c r="J41" s="5">
        <v>14.0</v>
      </c>
      <c r="K41" s="5">
        <v>64.0</v>
      </c>
      <c r="L41" s="5">
        <v>223.0</v>
      </c>
      <c r="M41" s="5">
        <v>14.0</v>
      </c>
      <c r="N41" s="5">
        <v>14.0</v>
      </c>
      <c r="O41" s="5">
        <v>687.0</v>
      </c>
      <c r="P41" s="5">
        <v>269.0</v>
      </c>
      <c r="Q41" s="5">
        <v>410.0</v>
      </c>
      <c r="R41" s="5" t="s">
        <v>26</v>
      </c>
      <c r="S41" s="5">
        <v>8.0</v>
      </c>
      <c r="T41" s="5" t="s">
        <v>26</v>
      </c>
      <c r="U41" s="30">
        <v>3953.0</v>
      </c>
      <c r="V41" s="5" t="s">
        <v>26</v>
      </c>
      <c r="W41" s="5" t="s">
        <v>26</v>
      </c>
      <c r="X41" s="30">
        <v>3101.0</v>
      </c>
      <c r="Y41" s="5">
        <v>165.0</v>
      </c>
      <c r="Z41" s="5">
        <v>11.0</v>
      </c>
      <c r="AA41" s="5">
        <v>92.0</v>
      </c>
      <c r="AB41" s="5">
        <v>52.0</v>
      </c>
      <c r="AC41" s="5">
        <v>361.0</v>
      </c>
      <c r="AD41" s="5">
        <v>171.0</v>
      </c>
      <c r="AE41" s="5">
        <v>23.0</v>
      </c>
      <c r="AF41" s="30">
        <v>1404.0</v>
      </c>
      <c r="AG41" s="5">
        <v>118.0</v>
      </c>
      <c r="AH41" s="5">
        <v>67.0</v>
      </c>
      <c r="AI41" s="5">
        <v>67.0</v>
      </c>
      <c r="AJ41" s="5" t="s">
        <v>26</v>
      </c>
      <c r="AK41" s="5" t="s">
        <v>26</v>
      </c>
      <c r="AL41" s="5" t="s">
        <v>26</v>
      </c>
      <c r="AM41" s="5">
        <v>51.0</v>
      </c>
      <c r="AN41" s="5" t="s">
        <v>26</v>
      </c>
      <c r="AO41" s="5">
        <v>237.0</v>
      </c>
      <c r="AP41" s="5" t="s">
        <v>26</v>
      </c>
      <c r="AQ41" s="5" t="s">
        <v>26</v>
      </c>
      <c r="AR41" s="5">
        <v>220.0</v>
      </c>
      <c r="AS41" s="5">
        <v>17.0</v>
      </c>
      <c r="AT41" s="5" t="s">
        <v>26</v>
      </c>
      <c r="AU41" s="5" t="s">
        <v>26</v>
      </c>
      <c r="AV41" s="5">
        <v>791.0</v>
      </c>
      <c r="AW41" s="5">
        <v>37.0</v>
      </c>
      <c r="AX41" s="5" t="s">
        <v>26</v>
      </c>
      <c r="AY41" s="5">
        <v>28.0</v>
      </c>
      <c r="AZ41" s="5" t="s">
        <v>26</v>
      </c>
      <c r="BA41" s="5">
        <v>472.0</v>
      </c>
      <c r="BB41" s="5" t="s">
        <v>26</v>
      </c>
      <c r="BC41" s="5">
        <v>254.0</v>
      </c>
      <c r="BD41" s="5" t="s">
        <v>26</v>
      </c>
      <c r="BE41" s="5">
        <v>244.0</v>
      </c>
      <c r="BF41" s="5">
        <v>99.0</v>
      </c>
      <c r="BG41" s="5" t="s">
        <v>26</v>
      </c>
      <c r="BH41" s="5">
        <v>37.0</v>
      </c>
      <c r="BI41" s="5">
        <v>73.0</v>
      </c>
      <c r="BJ41" s="5">
        <v>23.0</v>
      </c>
      <c r="BK41" s="5">
        <v>12.0</v>
      </c>
      <c r="BL41" s="5" t="s">
        <v>26</v>
      </c>
      <c r="BM41" s="5" t="s">
        <v>26</v>
      </c>
      <c r="BN41" s="5">
        <v>14.0</v>
      </c>
      <c r="BO41" s="5">
        <v>26.0</v>
      </c>
      <c r="BP41" s="5">
        <v>13.0</v>
      </c>
      <c r="BQ41" s="5" t="s">
        <v>26</v>
      </c>
      <c r="BR41" s="5">
        <v>13.0</v>
      </c>
      <c r="BS41" s="5" t="s">
        <v>26</v>
      </c>
      <c r="BT41" s="5">
        <v>13.0</v>
      </c>
      <c r="BU41" s="5" t="s">
        <v>26</v>
      </c>
      <c r="BV41" s="5">
        <v>13.0</v>
      </c>
      <c r="BW41" s="5" t="s">
        <v>26</v>
      </c>
      <c r="BX41" s="5" t="s">
        <v>26</v>
      </c>
      <c r="BY41" s="5" t="s">
        <v>26</v>
      </c>
      <c r="BZ41" s="5" t="s">
        <v>26</v>
      </c>
      <c r="CA41" s="5" t="s">
        <v>26</v>
      </c>
      <c r="CB41" s="5" t="s">
        <v>26</v>
      </c>
      <c r="CC41" s="5" t="s">
        <v>26</v>
      </c>
      <c r="CD41" s="5" t="s">
        <v>26</v>
      </c>
      <c r="CE41" s="5" t="s">
        <v>26</v>
      </c>
      <c r="CF41" s="5">
        <v>41.0</v>
      </c>
      <c r="CG41" s="5" t="s">
        <v>26</v>
      </c>
      <c r="CH41" s="5" t="s">
        <v>26</v>
      </c>
      <c r="CI41" s="5" t="s">
        <v>26</v>
      </c>
      <c r="CJ41" s="5" t="s">
        <v>26</v>
      </c>
      <c r="CK41" s="5">
        <v>41.0</v>
      </c>
      <c r="CL41" s="30">
        <v>1513.0</v>
      </c>
      <c r="CM41" s="30">
        <v>1478.0</v>
      </c>
      <c r="CN41" s="5">
        <v>68.0</v>
      </c>
      <c r="CO41" s="5" t="s">
        <v>26</v>
      </c>
      <c r="CP41" s="5">
        <v>39.0</v>
      </c>
      <c r="CQ41" s="5" t="s">
        <v>26</v>
      </c>
      <c r="CR41" s="5" t="s">
        <v>26</v>
      </c>
      <c r="CS41" s="5">
        <v>29.0</v>
      </c>
      <c r="CT41" s="5" t="s">
        <v>26</v>
      </c>
      <c r="CU41" s="5" t="s">
        <v>26</v>
      </c>
      <c r="CV41" s="5">
        <v>703.0</v>
      </c>
      <c r="CW41" s="5">
        <v>617.0</v>
      </c>
      <c r="CX41" s="5" t="s">
        <v>26</v>
      </c>
      <c r="CY41" s="5">
        <v>27.0</v>
      </c>
      <c r="CZ41" s="5">
        <v>31.0</v>
      </c>
      <c r="DA41" s="5" t="s">
        <v>26</v>
      </c>
      <c r="DB41" s="5">
        <v>28.0</v>
      </c>
      <c r="DC41" s="5" t="s">
        <v>26</v>
      </c>
      <c r="DD41" s="5" t="s">
        <v>26</v>
      </c>
      <c r="DE41" s="5">
        <v>707.0</v>
      </c>
      <c r="DF41" s="5">
        <v>51.0</v>
      </c>
      <c r="DG41" s="5">
        <v>31.0</v>
      </c>
      <c r="DH41" s="5">
        <v>18.0</v>
      </c>
      <c r="DI41" s="5" t="s">
        <v>26</v>
      </c>
      <c r="DJ41" s="5">
        <v>403.0</v>
      </c>
      <c r="DK41" s="5">
        <v>150.0</v>
      </c>
      <c r="DL41" s="5" t="s">
        <v>26</v>
      </c>
      <c r="DM41" s="5">
        <v>54.0</v>
      </c>
      <c r="DN41" s="5" t="s">
        <v>26</v>
      </c>
      <c r="DO41" s="5" t="s">
        <v>26</v>
      </c>
      <c r="DP41" s="5">
        <v>35.0</v>
      </c>
      <c r="DQ41" s="5">
        <v>35.0</v>
      </c>
      <c r="DR41" s="5" t="s">
        <v>26</v>
      </c>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ht="15.75" customHeight="1">
      <c r="A43" s="5" t="s">
        <v>338</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ht="15.75" customHeight="1">
      <c r="A44" s="5">
        <v>2000.0</v>
      </c>
      <c r="B44" s="30">
        <v>7083.0</v>
      </c>
      <c r="C44" s="30">
        <v>4909.0</v>
      </c>
      <c r="D44" s="5">
        <v>460.0</v>
      </c>
      <c r="E44" s="5">
        <v>45.0</v>
      </c>
      <c r="F44" s="5">
        <v>397.0</v>
      </c>
      <c r="G44" s="5">
        <v>10.0</v>
      </c>
      <c r="H44" s="5">
        <v>8.0</v>
      </c>
      <c r="I44" s="5">
        <v>133.0</v>
      </c>
      <c r="J44" s="5">
        <v>8.0</v>
      </c>
      <c r="K44" s="5" t="s">
        <v>26</v>
      </c>
      <c r="L44" s="5">
        <v>107.0</v>
      </c>
      <c r="M44" s="5" t="s">
        <v>26</v>
      </c>
      <c r="N44" s="5">
        <v>18.0</v>
      </c>
      <c r="O44" s="5">
        <v>314.0</v>
      </c>
      <c r="P44" s="5">
        <v>223.0</v>
      </c>
      <c r="Q44" s="5">
        <v>70.0</v>
      </c>
      <c r="R44" s="5" t="s">
        <v>26</v>
      </c>
      <c r="S44" s="5">
        <v>21.0</v>
      </c>
      <c r="T44" s="5" t="s">
        <v>26</v>
      </c>
      <c r="U44" s="30">
        <v>4002.0</v>
      </c>
      <c r="V44" s="5" t="s">
        <v>26</v>
      </c>
      <c r="W44" s="5">
        <v>8.0</v>
      </c>
      <c r="X44" s="30">
        <v>3106.0</v>
      </c>
      <c r="Y44" s="5">
        <v>180.0</v>
      </c>
      <c r="Z44" s="5">
        <v>46.0</v>
      </c>
      <c r="AA44" s="5">
        <v>34.0</v>
      </c>
      <c r="AB44" s="5">
        <v>115.0</v>
      </c>
      <c r="AC44" s="5">
        <v>287.0</v>
      </c>
      <c r="AD44" s="5">
        <v>226.0</v>
      </c>
      <c r="AE44" s="5" t="s">
        <v>26</v>
      </c>
      <c r="AF44" s="30">
        <v>1201.0</v>
      </c>
      <c r="AG44" s="5">
        <v>231.0</v>
      </c>
      <c r="AH44" s="5">
        <v>92.0</v>
      </c>
      <c r="AI44" s="5">
        <v>85.0</v>
      </c>
      <c r="AJ44" s="5" t="s">
        <v>26</v>
      </c>
      <c r="AK44" s="5">
        <v>7.0</v>
      </c>
      <c r="AL44" s="5">
        <v>25.0</v>
      </c>
      <c r="AM44" s="5">
        <v>114.0</v>
      </c>
      <c r="AN44" s="5" t="s">
        <v>26</v>
      </c>
      <c r="AO44" s="5">
        <v>148.0</v>
      </c>
      <c r="AP44" s="5" t="s">
        <v>26</v>
      </c>
      <c r="AQ44" s="5" t="s">
        <v>26</v>
      </c>
      <c r="AR44" s="5">
        <v>102.0</v>
      </c>
      <c r="AS44" s="5">
        <v>24.0</v>
      </c>
      <c r="AT44" s="5">
        <v>22.0</v>
      </c>
      <c r="AU44" s="5" t="s">
        <v>26</v>
      </c>
      <c r="AV44" s="5">
        <v>613.0</v>
      </c>
      <c r="AW44" s="5">
        <v>74.0</v>
      </c>
      <c r="AX44" s="5" t="s">
        <v>26</v>
      </c>
      <c r="AY44" s="5" t="s">
        <v>26</v>
      </c>
      <c r="AZ44" s="5" t="s">
        <v>26</v>
      </c>
      <c r="BA44" s="5">
        <v>474.0</v>
      </c>
      <c r="BB44" s="5">
        <v>31.0</v>
      </c>
      <c r="BC44" s="5">
        <v>34.0</v>
      </c>
      <c r="BD44" s="5" t="s">
        <v>26</v>
      </c>
      <c r="BE44" s="5">
        <v>191.0</v>
      </c>
      <c r="BF44" s="5" t="s">
        <v>26</v>
      </c>
      <c r="BG44" s="5">
        <v>47.0</v>
      </c>
      <c r="BH44" s="5">
        <v>133.0</v>
      </c>
      <c r="BI44" s="5" t="s">
        <v>26</v>
      </c>
      <c r="BJ44" s="5" t="s">
        <v>26</v>
      </c>
      <c r="BK44" s="5" t="s">
        <v>26</v>
      </c>
      <c r="BL44" s="5" t="s">
        <v>26</v>
      </c>
      <c r="BM44" s="5">
        <v>11.0</v>
      </c>
      <c r="BN44" s="5">
        <v>18.0</v>
      </c>
      <c r="BO44" s="5">
        <v>17.0</v>
      </c>
      <c r="BP44" s="5" t="s">
        <v>26</v>
      </c>
      <c r="BQ44" s="5" t="s">
        <v>26</v>
      </c>
      <c r="BR44" s="5" t="s">
        <v>26</v>
      </c>
      <c r="BS44" s="5" t="s">
        <v>26</v>
      </c>
      <c r="BT44" s="5">
        <v>9.0</v>
      </c>
      <c r="BU44" s="5" t="s">
        <v>26</v>
      </c>
      <c r="BV44" s="5">
        <v>9.0</v>
      </c>
      <c r="BW44" s="5" t="s">
        <v>26</v>
      </c>
      <c r="BX44" s="5" t="s">
        <v>26</v>
      </c>
      <c r="BY44" s="5" t="s">
        <v>26</v>
      </c>
      <c r="BZ44" s="5">
        <v>8.0</v>
      </c>
      <c r="CA44" s="5">
        <v>8.0</v>
      </c>
      <c r="CB44" s="5" t="s">
        <v>26</v>
      </c>
      <c r="CC44" s="5" t="s">
        <v>26</v>
      </c>
      <c r="CD44" s="5" t="s">
        <v>26</v>
      </c>
      <c r="CE44" s="5" t="s">
        <v>26</v>
      </c>
      <c r="CF44" s="5" t="s">
        <v>26</v>
      </c>
      <c r="CG44" s="5" t="s">
        <v>26</v>
      </c>
      <c r="CH44" s="5" t="s">
        <v>26</v>
      </c>
      <c r="CI44" s="5" t="s">
        <v>26</v>
      </c>
      <c r="CJ44" s="5" t="s">
        <v>26</v>
      </c>
      <c r="CK44" s="5" t="s">
        <v>26</v>
      </c>
      <c r="CL44" s="5">
        <v>956.0</v>
      </c>
      <c r="CM44" s="5">
        <v>924.0</v>
      </c>
      <c r="CN44" s="5">
        <v>97.0</v>
      </c>
      <c r="CO44" s="5" t="s">
        <v>26</v>
      </c>
      <c r="CP44" s="5">
        <v>97.0</v>
      </c>
      <c r="CQ44" s="5" t="s">
        <v>26</v>
      </c>
      <c r="CR44" s="5" t="s">
        <v>26</v>
      </c>
      <c r="CS44" s="5" t="s">
        <v>26</v>
      </c>
      <c r="CT44" s="5" t="s">
        <v>26</v>
      </c>
      <c r="CU44" s="5" t="s">
        <v>26</v>
      </c>
      <c r="CV44" s="5">
        <v>506.0</v>
      </c>
      <c r="CW44" s="5">
        <v>437.0</v>
      </c>
      <c r="CX44" s="5">
        <v>11.0</v>
      </c>
      <c r="CY44" s="5">
        <v>13.0</v>
      </c>
      <c r="CZ44" s="5">
        <v>27.0</v>
      </c>
      <c r="DA44" s="5">
        <v>18.0</v>
      </c>
      <c r="DB44" s="5" t="s">
        <v>26</v>
      </c>
      <c r="DC44" s="5" t="s">
        <v>26</v>
      </c>
      <c r="DD44" s="5" t="s">
        <v>26</v>
      </c>
      <c r="DE44" s="5">
        <v>321.0</v>
      </c>
      <c r="DF44" s="5">
        <v>22.0</v>
      </c>
      <c r="DG44" s="5" t="s">
        <v>26</v>
      </c>
      <c r="DH44" s="5" t="s">
        <v>26</v>
      </c>
      <c r="DI44" s="5" t="s">
        <v>26</v>
      </c>
      <c r="DJ44" s="5">
        <v>122.0</v>
      </c>
      <c r="DK44" s="5">
        <v>62.0</v>
      </c>
      <c r="DL44" s="5">
        <v>15.0</v>
      </c>
      <c r="DM44" s="5">
        <v>90.0</v>
      </c>
      <c r="DN44" s="5" t="s">
        <v>26</v>
      </c>
      <c r="DO44" s="5">
        <v>10.0</v>
      </c>
      <c r="DP44" s="5">
        <v>32.0</v>
      </c>
      <c r="DQ44" s="5">
        <v>32.0</v>
      </c>
      <c r="DR44" s="5" t="s">
        <v>26</v>
      </c>
    </row>
    <row r="45" ht="15.75" customHeight="1">
      <c r="A45" s="29" t="s">
        <v>2</v>
      </c>
      <c r="B45" s="30">
        <v>7625.0</v>
      </c>
      <c r="C45" s="30">
        <v>4118.0</v>
      </c>
      <c r="D45" s="5">
        <v>213.0</v>
      </c>
      <c r="E45" s="5">
        <v>15.0</v>
      </c>
      <c r="F45" s="5">
        <v>198.0</v>
      </c>
      <c r="G45" s="5" t="s">
        <v>26</v>
      </c>
      <c r="H45" s="5" t="s">
        <v>26</v>
      </c>
      <c r="I45" s="5">
        <v>216.0</v>
      </c>
      <c r="J45" s="5">
        <v>35.0</v>
      </c>
      <c r="K45" s="5" t="s">
        <v>26</v>
      </c>
      <c r="L45" s="5">
        <v>148.0</v>
      </c>
      <c r="M45" s="5">
        <v>3.0</v>
      </c>
      <c r="N45" s="5">
        <v>30.0</v>
      </c>
      <c r="O45" s="5">
        <v>201.0</v>
      </c>
      <c r="P45" s="5">
        <v>144.0</v>
      </c>
      <c r="Q45" s="5">
        <v>57.0</v>
      </c>
      <c r="R45" s="5" t="s">
        <v>26</v>
      </c>
      <c r="S45" s="5" t="s">
        <v>26</v>
      </c>
      <c r="T45" s="5" t="s">
        <v>26</v>
      </c>
      <c r="U45" s="30">
        <v>3480.0</v>
      </c>
      <c r="V45" s="5">
        <v>19.0</v>
      </c>
      <c r="W45" s="5" t="s">
        <v>26</v>
      </c>
      <c r="X45" s="30">
        <v>2571.0</v>
      </c>
      <c r="Y45" s="5">
        <v>89.0</v>
      </c>
      <c r="Z45" s="5">
        <v>10.0</v>
      </c>
      <c r="AA45" s="5">
        <v>342.0</v>
      </c>
      <c r="AB45" s="5">
        <v>130.0</v>
      </c>
      <c r="AC45" s="5">
        <v>176.0</v>
      </c>
      <c r="AD45" s="5">
        <v>143.0</v>
      </c>
      <c r="AE45" s="5">
        <v>8.0</v>
      </c>
      <c r="AF45" s="30">
        <v>2135.0</v>
      </c>
      <c r="AG45" s="5">
        <v>217.0</v>
      </c>
      <c r="AH45" s="5">
        <v>116.0</v>
      </c>
      <c r="AI45" s="5">
        <v>116.0</v>
      </c>
      <c r="AJ45" s="5" t="s">
        <v>26</v>
      </c>
      <c r="AK45" s="5" t="s">
        <v>26</v>
      </c>
      <c r="AL45" s="5">
        <v>9.0</v>
      </c>
      <c r="AM45" s="5">
        <v>92.0</v>
      </c>
      <c r="AN45" s="5" t="s">
        <v>26</v>
      </c>
      <c r="AO45" s="5">
        <v>688.0</v>
      </c>
      <c r="AP45" s="5">
        <v>44.0</v>
      </c>
      <c r="AQ45" s="5" t="s">
        <v>26</v>
      </c>
      <c r="AR45" s="5">
        <v>474.0</v>
      </c>
      <c r="AS45" s="5" t="s">
        <v>26</v>
      </c>
      <c r="AT45" s="5">
        <v>170.0</v>
      </c>
      <c r="AU45" s="5" t="s">
        <v>26</v>
      </c>
      <c r="AV45" s="30">
        <v>1009.0</v>
      </c>
      <c r="AW45" s="5">
        <v>126.0</v>
      </c>
      <c r="AX45" s="5" t="s">
        <v>26</v>
      </c>
      <c r="AY45" s="5" t="s">
        <v>26</v>
      </c>
      <c r="AZ45" s="5" t="s">
        <v>26</v>
      </c>
      <c r="BA45" s="5">
        <v>520.0</v>
      </c>
      <c r="BB45" s="5">
        <v>39.0</v>
      </c>
      <c r="BC45" s="5">
        <v>324.0</v>
      </c>
      <c r="BD45" s="5" t="s">
        <v>26</v>
      </c>
      <c r="BE45" s="5">
        <v>181.0</v>
      </c>
      <c r="BF45" s="5">
        <v>11.0</v>
      </c>
      <c r="BG45" s="5">
        <v>16.0</v>
      </c>
      <c r="BH45" s="5">
        <v>54.0</v>
      </c>
      <c r="BI45" s="5">
        <v>30.0</v>
      </c>
      <c r="BJ45" s="5">
        <v>25.0</v>
      </c>
      <c r="BK45" s="5" t="s">
        <v>26</v>
      </c>
      <c r="BL45" s="5" t="s">
        <v>26</v>
      </c>
      <c r="BM45" s="5">
        <v>45.0</v>
      </c>
      <c r="BN45" s="5">
        <v>40.0</v>
      </c>
      <c r="BO45" s="5">
        <v>102.0</v>
      </c>
      <c r="BP45" s="5" t="s">
        <v>26</v>
      </c>
      <c r="BQ45" s="5" t="s">
        <v>26</v>
      </c>
      <c r="BR45" s="5" t="s">
        <v>26</v>
      </c>
      <c r="BS45" s="5" t="s">
        <v>26</v>
      </c>
      <c r="BT45" s="5">
        <v>69.0</v>
      </c>
      <c r="BU45" s="5">
        <v>7.0</v>
      </c>
      <c r="BV45" s="5">
        <v>62.0</v>
      </c>
      <c r="BW45" s="5" t="s">
        <v>26</v>
      </c>
      <c r="BX45" s="5" t="s">
        <v>26</v>
      </c>
      <c r="BY45" s="5" t="s">
        <v>26</v>
      </c>
      <c r="BZ45" s="5" t="s">
        <v>26</v>
      </c>
      <c r="CA45" s="5" t="s">
        <v>26</v>
      </c>
      <c r="CB45" s="5" t="s">
        <v>26</v>
      </c>
      <c r="CC45" s="5" t="s">
        <v>26</v>
      </c>
      <c r="CD45" s="5" t="s">
        <v>26</v>
      </c>
      <c r="CE45" s="5">
        <v>33.0</v>
      </c>
      <c r="CF45" s="5">
        <v>2.0</v>
      </c>
      <c r="CG45" s="5">
        <v>2.0</v>
      </c>
      <c r="CH45" s="5" t="s">
        <v>26</v>
      </c>
      <c r="CI45" s="5">
        <v>2.0</v>
      </c>
      <c r="CJ45" s="5" t="s">
        <v>26</v>
      </c>
      <c r="CK45" s="5" t="s">
        <v>26</v>
      </c>
      <c r="CL45" s="30">
        <v>1268.0</v>
      </c>
      <c r="CM45" s="30">
        <v>1229.0</v>
      </c>
      <c r="CN45" s="5">
        <v>134.0</v>
      </c>
      <c r="CO45" s="5" t="s">
        <v>26</v>
      </c>
      <c r="CP45" s="5">
        <v>134.0</v>
      </c>
      <c r="CQ45" s="5" t="s">
        <v>26</v>
      </c>
      <c r="CR45" s="5" t="s">
        <v>26</v>
      </c>
      <c r="CS45" s="5" t="s">
        <v>26</v>
      </c>
      <c r="CT45" s="5" t="s">
        <v>26</v>
      </c>
      <c r="CU45" s="5" t="s">
        <v>26</v>
      </c>
      <c r="CV45" s="5">
        <v>980.0</v>
      </c>
      <c r="CW45" s="5">
        <v>727.0</v>
      </c>
      <c r="CX45" s="5" t="s">
        <v>26</v>
      </c>
      <c r="CY45" s="5">
        <v>143.0</v>
      </c>
      <c r="CZ45" s="5">
        <v>104.0</v>
      </c>
      <c r="DA45" s="5">
        <v>6.0</v>
      </c>
      <c r="DB45" s="5" t="s">
        <v>26</v>
      </c>
      <c r="DC45" s="5" t="s">
        <v>26</v>
      </c>
      <c r="DD45" s="5" t="s">
        <v>26</v>
      </c>
      <c r="DE45" s="5">
        <v>115.0</v>
      </c>
      <c r="DF45" s="5" t="s">
        <v>26</v>
      </c>
      <c r="DG45" s="5">
        <v>9.0</v>
      </c>
      <c r="DH45" s="5">
        <v>15.0</v>
      </c>
      <c r="DI45" s="5" t="s">
        <v>26</v>
      </c>
      <c r="DJ45" s="5">
        <v>25.0</v>
      </c>
      <c r="DK45" s="5">
        <v>57.0</v>
      </c>
      <c r="DL45" s="5" t="s">
        <v>26</v>
      </c>
      <c r="DM45" s="5">
        <v>9.0</v>
      </c>
      <c r="DN45" s="5" t="s">
        <v>26</v>
      </c>
      <c r="DO45" s="5" t="s">
        <v>26</v>
      </c>
      <c r="DP45" s="5">
        <v>39.0</v>
      </c>
      <c r="DQ45" s="5">
        <v>39.0</v>
      </c>
      <c r="DR45" s="5" t="s">
        <v>26</v>
      </c>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ht="15.75" customHeight="1">
      <c r="A47" s="5" t="s">
        <v>339</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ht="15.75" customHeight="1">
      <c r="A48" s="5">
        <v>2000.0</v>
      </c>
      <c r="B48" s="30">
        <v>3594.0</v>
      </c>
      <c r="C48" s="30">
        <v>1529.0</v>
      </c>
      <c r="D48" s="5">
        <v>163.0</v>
      </c>
      <c r="E48" s="5">
        <v>28.0</v>
      </c>
      <c r="F48" s="5">
        <v>129.0</v>
      </c>
      <c r="G48" s="5">
        <v>6.0</v>
      </c>
      <c r="H48" s="5" t="s">
        <v>26</v>
      </c>
      <c r="I48" s="5">
        <v>309.0</v>
      </c>
      <c r="J48" s="5">
        <v>99.0</v>
      </c>
      <c r="K48" s="5">
        <v>50.0</v>
      </c>
      <c r="L48" s="5">
        <v>142.0</v>
      </c>
      <c r="M48" s="5" t="s">
        <v>26</v>
      </c>
      <c r="N48" s="5">
        <v>18.0</v>
      </c>
      <c r="O48" s="5">
        <v>209.0</v>
      </c>
      <c r="P48" s="5">
        <v>153.0</v>
      </c>
      <c r="Q48" s="5">
        <v>49.0</v>
      </c>
      <c r="R48" s="5" t="s">
        <v>26</v>
      </c>
      <c r="S48" s="5">
        <v>7.0</v>
      </c>
      <c r="T48" s="5" t="s">
        <v>26</v>
      </c>
      <c r="U48" s="5">
        <v>848.0</v>
      </c>
      <c r="V48" s="5" t="s">
        <v>26</v>
      </c>
      <c r="W48" s="5">
        <v>49.0</v>
      </c>
      <c r="X48" s="5">
        <v>384.0</v>
      </c>
      <c r="Y48" s="5">
        <v>80.0</v>
      </c>
      <c r="Z48" s="5">
        <v>23.0</v>
      </c>
      <c r="AA48" s="5">
        <v>49.0</v>
      </c>
      <c r="AB48" s="5">
        <v>43.0</v>
      </c>
      <c r="AC48" s="5">
        <v>149.0</v>
      </c>
      <c r="AD48" s="5">
        <v>71.0</v>
      </c>
      <c r="AE48" s="5" t="s">
        <v>26</v>
      </c>
      <c r="AF48" s="30">
        <v>1414.0</v>
      </c>
      <c r="AG48" s="5">
        <v>317.0</v>
      </c>
      <c r="AH48" s="5">
        <v>59.0</v>
      </c>
      <c r="AI48" s="5">
        <v>33.0</v>
      </c>
      <c r="AJ48" s="5">
        <v>11.0</v>
      </c>
      <c r="AK48" s="5">
        <v>15.0</v>
      </c>
      <c r="AL48" s="5">
        <v>30.0</v>
      </c>
      <c r="AM48" s="5">
        <v>228.0</v>
      </c>
      <c r="AN48" s="5" t="s">
        <v>26</v>
      </c>
      <c r="AO48" s="5">
        <v>312.0</v>
      </c>
      <c r="AP48" s="5" t="s">
        <v>26</v>
      </c>
      <c r="AQ48" s="5" t="s">
        <v>26</v>
      </c>
      <c r="AR48" s="5">
        <v>244.0</v>
      </c>
      <c r="AS48" s="5">
        <v>68.0</v>
      </c>
      <c r="AT48" s="5" t="s">
        <v>26</v>
      </c>
      <c r="AU48" s="5" t="s">
        <v>26</v>
      </c>
      <c r="AV48" s="5">
        <v>649.0</v>
      </c>
      <c r="AW48" s="5">
        <v>48.0</v>
      </c>
      <c r="AX48" s="5">
        <v>10.0</v>
      </c>
      <c r="AY48" s="5">
        <v>6.0</v>
      </c>
      <c r="AZ48" s="5" t="s">
        <v>26</v>
      </c>
      <c r="BA48" s="5">
        <v>262.0</v>
      </c>
      <c r="BB48" s="5">
        <v>82.0</v>
      </c>
      <c r="BC48" s="5">
        <v>198.0</v>
      </c>
      <c r="BD48" s="5">
        <v>43.0</v>
      </c>
      <c r="BE48" s="5">
        <v>136.0</v>
      </c>
      <c r="BF48" s="5">
        <v>45.0</v>
      </c>
      <c r="BG48" s="5" t="s">
        <v>26</v>
      </c>
      <c r="BH48" s="5">
        <v>17.0</v>
      </c>
      <c r="BI48" s="5">
        <v>15.0</v>
      </c>
      <c r="BJ48" s="5">
        <v>26.0</v>
      </c>
      <c r="BK48" s="5">
        <v>18.0</v>
      </c>
      <c r="BL48" s="5" t="s">
        <v>26</v>
      </c>
      <c r="BM48" s="5">
        <v>15.0</v>
      </c>
      <c r="BN48" s="5" t="s">
        <v>26</v>
      </c>
      <c r="BO48" s="5">
        <v>14.0</v>
      </c>
      <c r="BP48" s="5">
        <v>7.0</v>
      </c>
      <c r="BQ48" s="5" t="s">
        <v>26</v>
      </c>
      <c r="BR48" s="5">
        <v>7.0</v>
      </c>
      <c r="BS48" s="5" t="s">
        <v>26</v>
      </c>
      <c r="BT48" s="5">
        <v>7.0</v>
      </c>
      <c r="BU48" s="5">
        <v>7.0</v>
      </c>
      <c r="BV48" s="5" t="s">
        <v>26</v>
      </c>
      <c r="BW48" s="5" t="s">
        <v>26</v>
      </c>
      <c r="BX48" s="5" t="s">
        <v>26</v>
      </c>
      <c r="BY48" s="5" t="s">
        <v>26</v>
      </c>
      <c r="BZ48" s="5" t="s">
        <v>26</v>
      </c>
      <c r="CA48" s="5" t="s">
        <v>26</v>
      </c>
      <c r="CB48" s="5" t="s">
        <v>26</v>
      </c>
      <c r="CC48" s="5" t="s">
        <v>26</v>
      </c>
      <c r="CD48" s="5" t="s">
        <v>26</v>
      </c>
      <c r="CE48" s="5" t="s">
        <v>26</v>
      </c>
      <c r="CF48" s="5" t="s">
        <v>26</v>
      </c>
      <c r="CG48" s="5" t="s">
        <v>26</v>
      </c>
      <c r="CH48" s="5" t="s">
        <v>26</v>
      </c>
      <c r="CI48" s="5" t="s">
        <v>26</v>
      </c>
      <c r="CJ48" s="5" t="s">
        <v>26</v>
      </c>
      <c r="CK48" s="5" t="s">
        <v>26</v>
      </c>
      <c r="CL48" s="5">
        <v>637.0</v>
      </c>
      <c r="CM48" s="5">
        <v>633.0</v>
      </c>
      <c r="CN48" s="5">
        <v>69.0</v>
      </c>
      <c r="CO48" s="5" t="s">
        <v>26</v>
      </c>
      <c r="CP48" s="5">
        <v>60.0</v>
      </c>
      <c r="CQ48" s="5" t="s">
        <v>26</v>
      </c>
      <c r="CR48" s="5" t="s">
        <v>26</v>
      </c>
      <c r="CS48" s="5">
        <v>9.0</v>
      </c>
      <c r="CT48" s="5" t="s">
        <v>26</v>
      </c>
      <c r="CU48" s="5" t="s">
        <v>26</v>
      </c>
      <c r="CV48" s="5">
        <v>438.0</v>
      </c>
      <c r="CW48" s="5">
        <v>281.0</v>
      </c>
      <c r="CX48" s="5" t="s">
        <v>26</v>
      </c>
      <c r="CY48" s="5" t="s">
        <v>26</v>
      </c>
      <c r="CZ48" s="5">
        <v>45.0</v>
      </c>
      <c r="DA48" s="5" t="s">
        <v>26</v>
      </c>
      <c r="DB48" s="5" t="s">
        <v>26</v>
      </c>
      <c r="DC48" s="5">
        <v>19.0</v>
      </c>
      <c r="DD48" s="5">
        <v>93.0</v>
      </c>
      <c r="DE48" s="5">
        <v>126.0</v>
      </c>
      <c r="DF48" s="5">
        <v>26.0</v>
      </c>
      <c r="DG48" s="5">
        <v>5.0</v>
      </c>
      <c r="DH48" s="5" t="s">
        <v>26</v>
      </c>
      <c r="DI48" s="5">
        <v>7.0</v>
      </c>
      <c r="DJ48" s="5">
        <v>9.0</v>
      </c>
      <c r="DK48" s="5">
        <v>47.0</v>
      </c>
      <c r="DL48" s="5" t="s">
        <v>26</v>
      </c>
      <c r="DM48" s="5">
        <v>32.0</v>
      </c>
      <c r="DN48" s="5" t="s">
        <v>26</v>
      </c>
      <c r="DO48" s="5" t="s">
        <v>26</v>
      </c>
      <c r="DP48" s="5">
        <v>4.0</v>
      </c>
      <c r="DQ48" s="5">
        <v>4.0</v>
      </c>
      <c r="DR48" s="5" t="s">
        <v>26</v>
      </c>
    </row>
    <row r="49" ht="15.75" customHeight="1">
      <c r="A49" s="29" t="s">
        <v>2</v>
      </c>
      <c r="B49" s="30">
        <v>3389.0</v>
      </c>
      <c r="C49" s="30">
        <v>1146.0</v>
      </c>
      <c r="D49" s="5">
        <v>98.0</v>
      </c>
      <c r="E49" s="5">
        <v>32.0</v>
      </c>
      <c r="F49" s="5">
        <v>30.0</v>
      </c>
      <c r="G49" s="5">
        <v>28.0</v>
      </c>
      <c r="H49" s="5">
        <v>8.0</v>
      </c>
      <c r="I49" s="5">
        <v>203.0</v>
      </c>
      <c r="J49" s="5" t="s">
        <v>26</v>
      </c>
      <c r="K49" s="5">
        <v>20.0</v>
      </c>
      <c r="L49" s="5">
        <v>137.0</v>
      </c>
      <c r="M49" s="5">
        <v>19.0</v>
      </c>
      <c r="N49" s="5">
        <v>27.0</v>
      </c>
      <c r="O49" s="5">
        <v>51.0</v>
      </c>
      <c r="P49" s="5">
        <v>37.0</v>
      </c>
      <c r="Q49" s="5">
        <v>14.0</v>
      </c>
      <c r="R49" s="5" t="s">
        <v>26</v>
      </c>
      <c r="S49" s="5" t="s">
        <v>26</v>
      </c>
      <c r="T49" s="5" t="s">
        <v>26</v>
      </c>
      <c r="U49" s="5">
        <v>794.0</v>
      </c>
      <c r="V49" s="5" t="s">
        <v>26</v>
      </c>
      <c r="W49" s="5" t="s">
        <v>26</v>
      </c>
      <c r="X49" s="5">
        <v>372.0</v>
      </c>
      <c r="Y49" s="5">
        <v>61.0</v>
      </c>
      <c r="Z49" s="5">
        <v>30.0</v>
      </c>
      <c r="AA49" s="5">
        <v>37.0</v>
      </c>
      <c r="AB49" s="5">
        <v>10.0</v>
      </c>
      <c r="AC49" s="5">
        <v>183.0</v>
      </c>
      <c r="AD49" s="5">
        <v>101.0</v>
      </c>
      <c r="AE49" s="5" t="s">
        <v>26</v>
      </c>
      <c r="AF49" s="30">
        <v>1656.0</v>
      </c>
      <c r="AG49" s="5">
        <v>152.0</v>
      </c>
      <c r="AH49" s="5">
        <v>51.0</v>
      </c>
      <c r="AI49" s="5">
        <v>27.0</v>
      </c>
      <c r="AJ49" s="5" t="s">
        <v>26</v>
      </c>
      <c r="AK49" s="5">
        <v>24.0</v>
      </c>
      <c r="AL49" s="5">
        <v>10.0</v>
      </c>
      <c r="AM49" s="5">
        <v>91.0</v>
      </c>
      <c r="AN49" s="5" t="s">
        <v>26</v>
      </c>
      <c r="AO49" s="5">
        <v>373.0</v>
      </c>
      <c r="AP49" s="5" t="s">
        <v>26</v>
      </c>
      <c r="AQ49" s="5" t="s">
        <v>26</v>
      </c>
      <c r="AR49" s="5">
        <v>316.0</v>
      </c>
      <c r="AS49" s="5">
        <v>57.0</v>
      </c>
      <c r="AT49" s="5" t="s">
        <v>26</v>
      </c>
      <c r="AU49" s="5" t="s">
        <v>26</v>
      </c>
      <c r="AV49" s="5">
        <v>838.0</v>
      </c>
      <c r="AW49" s="5">
        <v>7.0</v>
      </c>
      <c r="AX49" s="5" t="s">
        <v>26</v>
      </c>
      <c r="AY49" s="5" t="s">
        <v>26</v>
      </c>
      <c r="AZ49" s="5" t="s">
        <v>26</v>
      </c>
      <c r="BA49" s="5">
        <v>502.0</v>
      </c>
      <c r="BB49" s="5" t="s">
        <v>26</v>
      </c>
      <c r="BC49" s="5">
        <v>322.0</v>
      </c>
      <c r="BD49" s="5">
        <v>7.0</v>
      </c>
      <c r="BE49" s="5">
        <v>293.0</v>
      </c>
      <c r="BF49" s="5">
        <v>149.0</v>
      </c>
      <c r="BG49" s="5">
        <v>7.0</v>
      </c>
      <c r="BH49" s="5">
        <v>36.0</v>
      </c>
      <c r="BI49" s="5">
        <v>38.0</v>
      </c>
      <c r="BJ49" s="5">
        <v>23.0</v>
      </c>
      <c r="BK49" s="5" t="s">
        <v>26</v>
      </c>
      <c r="BL49" s="5" t="s">
        <v>26</v>
      </c>
      <c r="BM49" s="5">
        <v>40.0</v>
      </c>
      <c r="BN49" s="5" t="s">
        <v>26</v>
      </c>
      <c r="BO49" s="5">
        <v>32.0</v>
      </c>
      <c r="BP49" s="5" t="s">
        <v>26</v>
      </c>
      <c r="BQ49" s="5" t="s">
        <v>26</v>
      </c>
      <c r="BR49" s="5" t="s">
        <v>26</v>
      </c>
      <c r="BS49" s="5" t="s">
        <v>26</v>
      </c>
      <c r="BT49" s="5" t="s">
        <v>26</v>
      </c>
      <c r="BU49" s="5" t="s">
        <v>26</v>
      </c>
      <c r="BV49" s="5" t="s">
        <v>26</v>
      </c>
      <c r="BW49" s="5" t="s">
        <v>26</v>
      </c>
      <c r="BX49" s="5" t="s">
        <v>26</v>
      </c>
      <c r="BY49" s="5" t="s">
        <v>26</v>
      </c>
      <c r="BZ49" s="5">
        <v>32.0</v>
      </c>
      <c r="CA49" s="5" t="s">
        <v>26</v>
      </c>
      <c r="CB49" s="5">
        <v>32.0</v>
      </c>
      <c r="CC49" s="5" t="s">
        <v>26</v>
      </c>
      <c r="CD49" s="5" t="s">
        <v>26</v>
      </c>
      <c r="CE49" s="5" t="s">
        <v>26</v>
      </c>
      <c r="CF49" s="5">
        <v>16.0</v>
      </c>
      <c r="CG49" s="5">
        <v>16.0</v>
      </c>
      <c r="CH49" s="5">
        <v>16.0</v>
      </c>
      <c r="CI49" s="5" t="s">
        <v>26</v>
      </c>
      <c r="CJ49" s="5" t="s">
        <v>26</v>
      </c>
      <c r="CK49" s="5" t="s">
        <v>26</v>
      </c>
      <c r="CL49" s="5">
        <v>539.0</v>
      </c>
      <c r="CM49" s="5">
        <v>489.0</v>
      </c>
      <c r="CN49" s="5" t="s">
        <v>26</v>
      </c>
      <c r="CO49" s="5" t="s">
        <v>26</v>
      </c>
      <c r="CP49" s="5" t="s">
        <v>26</v>
      </c>
      <c r="CQ49" s="5" t="s">
        <v>26</v>
      </c>
      <c r="CR49" s="5" t="s">
        <v>26</v>
      </c>
      <c r="CS49" s="5" t="s">
        <v>26</v>
      </c>
      <c r="CT49" s="5" t="s">
        <v>26</v>
      </c>
      <c r="CU49" s="5" t="s">
        <v>26</v>
      </c>
      <c r="CV49" s="5">
        <v>259.0</v>
      </c>
      <c r="CW49" s="5">
        <v>206.0</v>
      </c>
      <c r="CX49" s="5" t="s">
        <v>26</v>
      </c>
      <c r="CY49" s="5">
        <v>25.0</v>
      </c>
      <c r="CZ49" s="5" t="s">
        <v>26</v>
      </c>
      <c r="DA49" s="5">
        <v>23.0</v>
      </c>
      <c r="DB49" s="5" t="s">
        <v>26</v>
      </c>
      <c r="DC49" s="5" t="s">
        <v>26</v>
      </c>
      <c r="DD49" s="5">
        <v>5.0</v>
      </c>
      <c r="DE49" s="5">
        <v>230.0</v>
      </c>
      <c r="DF49" s="5">
        <v>15.0</v>
      </c>
      <c r="DG49" s="5" t="s">
        <v>26</v>
      </c>
      <c r="DH49" s="5" t="s">
        <v>26</v>
      </c>
      <c r="DI49" s="5">
        <v>36.0</v>
      </c>
      <c r="DJ49" s="5">
        <v>38.0</v>
      </c>
      <c r="DK49" s="5">
        <v>41.0</v>
      </c>
      <c r="DL49" s="5" t="s">
        <v>26</v>
      </c>
      <c r="DM49" s="5">
        <v>100.0</v>
      </c>
      <c r="DN49" s="5" t="s">
        <v>26</v>
      </c>
      <c r="DO49" s="5" t="s">
        <v>26</v>
      </c>
      <c r="DP49" s="5">
        <v>50.0</v>
      </c>
      <c r="DQ49" s="5">
        <v>50.0</v>
      </c>
      <c r="DR49" s="5" t="s">
        <v>26</v>
      </c>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ht="15.75" customHeight="1">
      <c r="A51" s="5" t="s">
        <v>340</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ht="15.75" customHeight="1">
      <c r="A52" s="5">
        <v>2000.0</v>
      </c>
      <c r="B52" s="30">
        <v>7114.0</v>
      </c>
      <c r="C52" s="30">
        <v>1712.0</v>
      </c>
      <c r="D52" s="5">
        <v>74.0</v>
      </c>
      <c r="E52" s="5">
        <v>35.0</v>
      </c>
      <c r="F52" s="5">
        <v>6.0</v>
      </c>
      <c r="G52" s="5">
        <v>33.0</v>
      </c>
      <c r="H52" s="5" t="s">
        <v>26</v>
      </c>
      <c r="I52" s="5">
        <v>127.0</v>
      </c>
      <c r="J52" s="5">
        <v>16.0</v>
      </c>
      <c r="K52" s="5">
        <v>24.0</v>
      </c>
      <c r="L52" s="5">
        <v>87.0</v>
      </c>
      <c r="M52" s="5" t="s">
        <v>26</v>
      </c>
      <c r="N52" s="5" t="s">
        <v>26</v>
      </c>
      <c r="O52" s="5">
        <v>256.0</v>
      </c>
      <c r="P52" s="5">
        <v>198.0</v>
      </c>
      <c r="Q52" s="5">
        <v>54.0</v>
      </c>
      <c r="R52" s="5" t="s">
        <v>26</v>
      </c>
      <c r="S52" s="5">
        <v>4.0</v>
      </c>
      <c r="T52" s="5" t="s">
        <v>26</v>
      </c>
      <c r="U52" s="30">
        <v>1248.0</v>
      </c>
      <c r="V52" s="5">
        <v>48.0</v>
      </c>
      <c r="W52" s="5">
        <v>19.0</v>
      </c>
      <c r="X52" s="5">
        <v>167.0</v>
      </c>
      <c r="Y52" s="5">
        <v>196.0</v>
      </c>
      <c r="Z52" s="5">
        <v>119.0</v>
      </c>
      <c r="AA52" s="5">
        <v>212.0</v>
      </c>
      <c r="AB52" s="5">
        <v>45.0</v>
      </c>
      <c r="AC52" s="5">
        <v>229.0</v>
      </c>
      <c r="AD52" s="5">
        <v>213.0</v>
      </c>
      <c r="AE52" s="5">
        <v>7.0</v>
      </c>
      <c r="AF52" s="30">
        <v>4068.0</v>
      </c>
      <c r="AG52" s="5">
        <v>908.0</v>
      </c>
      <c r="AH52" s="5">
        <v>135.0</v>
      </c>
      <c r="AI52" s="5">
        <v>117.0</v>
      </c>
      <c r="AJ52" s="5">
        <v>18.0</v>
      </c>
      <c r="AK52" s="5" t="s">
        <v>26</v>
      </c>
      <c r="AL52" s="5">
        <v>29.0</v>
      </c>
      <c r="AM52" s="5">
        <v>744.0</v>
      </c>
      <c r="AN52" s="5" t="s">
        <v>26</v>
      </c>
      <c r="AO52" s="30">
        <v>1302.0</v>
      </c>
      <c r="AP52" s="5" t="s">
        <v>26</v>
      </c>
      <c r="AQ52" s="5">
        <v>59.0</v>
      </c>
      <c r="AR52" s="5">
        <v>872.0</v>
      </c>
      <c r="AS52" s="5">
        <v>60.0</v>
      </c>
      <c r="AT52" s="5">
        <v>305.0</v>
      </c>
      <c r="AU52" s="5">
        <v>6.0</v>
      </c>
      <c r="AV52" s="30">
        <v>1139.0</v>
      </c>
      <c r="AW52" s="5">
        <v>99.0</v>
      </c>
      <c r="AX52" s="5">
        <v>8.0</v>
      </c>
      <c r="AY52" s="5">
        <v>3.0</v>
      </c>
      <c r="AZ52" s="5">
        <v>27.0</v>
      </c>
      <c r="BA52" s="5">
        <v>620.0</v>
      </c>
      <c r="BB52" s="5">
        <v>115.0</v>
      </c>
      <c r="BC52" s="5">
        <v>267.0</v>
      </c>
      <c r="BD52" s="5" t="s">
        <v>26</v>
      </c>
      <c r="BE52" s="5">
        <v>674.0</v>
      </c>
      <c r="BF52" s="5">
        <v>340.0</v>
      </c>
      <c r="BG52" s="5">
        <v>62.0</v>
      </c>
      <c r="BH52" s="5">
        <v>35.0</v>
      </c>
      <c r="BI52" s="5">
        <v>80.0</v>
      </c>
      <c r="BJ52" s="5">
        <v>59.0</v>
      </c>
      <c r="BK52" s="5">
        <v>43.0</v>
      </c>
      <c r="BL52" s="5" t="s">
        <v>26</v>
      </c>
      <c r="BM52" s="5">
        <v>55.0</v>
      </c>
      <c r="BN52" s="5">
        <v>45.0</v>
      </c>
      <c r="BO52" s="5">
        <v>66.0</v>
      </c>
      <c r="BP52" s="5">
        <v>17.0</v>
      </c>
      <c r="BQ52" s="5" t="s">
        <v>26</v>
      </c>
      <c r="BR52" s="5">
        <v>17.0</v>
      </c>
      <c r="BS52" s="5" t="s">
        <v>26</v>
      </c>
      <c r="BT52" s="5">
        <v>24.0</v>
      </c>
      <c r="BU52" s="5">
        <v>8.0</v>
      </c>
      <c r="BV52" s="5">
        <v>16.0</v>
      </c>
      <c r="BW52" s="5" t="s">
        <v>26</v>
      </c>
      <c r="BX52" s="5" t="s">
        <v>26</v>
      </c>
      <c r="BY52" s="5" t="s">
        <v>26</v>
      </c>
      <c r="BZ52" s="5">
        <v>18.0</v>
      </c>
      <c r="CA52" s="5">
        <v>18.0</v>
      </c>
      <c r="CB52" s="5" t="s">
        <v>26</v>
      </c>
      <c r="CC52" s="5" t="s">
        <v>26</v>
      </c>
      <c r="CD52" s="5" t="s">
        <v>26</v>
      </c>
      <c r="CE52" s="5">
        <v>7.0</v>
      </c>
      <c r="CF52" s="5">
        <v>16.0</v>
      </c>
      <c r="CG52" s="5">
        <v>16.0</v>
      </c>
      <c r="CH52" s="5">
        <v>16.0</v>
      </c>
      <c r="CI52" s="5" t="s">
        <v>26</v>
      </c>
      <c r="CJ52" s="5" t="s">
        <v>26</v>
      </c>
      <c r="CK52" s="5" t="s">
        <v>26</v>
      </c>
      <c r="CL52" s="30">
        <v>1252.0</v>
      </c>
      <c r="CM52" s="30">
        <v>1171.0</v>
      </c>
      <c r="CN52" s="5">
        <v>120.0</v>
      </c>
      <c r="CO52" s="5" t="s">
        <v>26</v>
      </c>
      <c r="CP52" s="5">
        <v>93.0</v>
      </c>
      <c r="CQ52" s="5" t="s">
        <v>26</v>
      </c>
      <c r="CR52" s="5">
        <v>27.0</v>
      </c>
      <c r="CS52" s="5" t="s">
        <v>26</v>
      </c>
      <c r="CT52" s="5" t="s">
        <v>26</v>
      </c>
      <c r="CU52" s="5" t="s">
        <v>26</v>
      </c>
      <c r="CV52" s="5">
        <v>675.0</v>
      </c>
      <c r="CW52" s="5">
        <v>547.0</v>
      </c>
      <c r="CX52" s="5">
        <v>6.0</v>
      </c>
      <c r="CY52" s="5" t="s">
        <v>26</v>
      </c>
      <c r="CZ52" s="5">
        <v>64.0</v>
      </c>
      <c r="DA52" s="5">
        <v>32.0</v>
      </c>
      <c r="DB52" s="5" t="s">
        <v>26</v>
      </c>
      <c r="DC52" s="5">
        <v>7.0</v>
      </c>
      <c r="DD52" s="5">
        <v>19.0</v>
      </c>
      <c r="DE52" s="5">
        <v>376.0</v>
      </c>
      <c r="DF52" s="5" t="s">
        <v>26</v>
      </c>
      <c r="DG52" s="5" t="s">
        <v>26</v>
      </c>
      <c r="DH52" s="5" t="s">
        <v>26</v>
      </c>
      <c r="DI52" s="5" t="s">
        <v>26</v>
      </c>
      <c r="DJ52" s="5">
        <v>122.0</v>
      </c>
      <c r="DK52" s="5">
        <v>138.0</v>
      </c>
      <c r="DL52" s="5" t="s">
        <v>26</v>
      </c>
      <c r="DM52" s="5">
        <v>66.0</v>
      </c>
      <c r="DN52" s="5">
        <v>7.0</v>
      </c>
      <c r="DO52" s="5">
        <v>43.0</v>
      </c>
      <c r="DP52" s="5">
        <v>81.0</v>
      </c>
      <c r="DQ52" s="5">
        <v>81.0</v>
      </c>
      <c r="DR52" s="5" t="s">
        <v>26</v>
      </c>
    </row>
    <row r="53" ht="15.75" customHeight="1">
      <c r="A53" s="29" t="s">
        <v>2</v>
      </c>
      <c r="B53" s="30">
        <v>7272.0</v>
      </c>
      <c r="C53" s="30">
        <v>1009.0</v>
      </c>
      <c r="D53" s="5">
        <v>51.0</v>
      </c>
      <c r="E53" s="5">
        <v>27.0</v>
      </c>
      <c r="F53" s="5" t="s">
        <v>26</v>
      </c>
      <c r="G53" s="5" t="s">
        <v>26</v>
      </c>
      <c r="H53" s="5">
        <v>24.0</v>
      </c>
      <c r="I53" s="5">
        <v>132.0</v>
      </c>
      <c r="J53" s="5">
        <v>14.0</v>
      </c>
      <c r="K53" s="5" t="s">
        <v>26</v>
      </c>
      <c r="L53" s="5">
        <v>100.0</v>
      </c>
      <c r="M53" s="5" t="s">
        <v>26</v>
      </c>
      <c r="N53" s="5">
        <v>18.0</v>
      </c>
      <c r="O53" s="5">
        <v>239.0</v>
      </c>
      <c r="P53" s="5">
        <v>219.0</v>
      </c>
      <c r="Q53" s="5">
        <v>20.0</v>
      </c>
      <c r="R53" s="5" t="s">
        <v>26</v>
      </c>
      <c r="S53" s="5" t="s">
        <v>26</v>
      </c>
      <c r="T53" s="5" t="s">
        <v>26</v>
      </c>
      <c r="U53" s="5">
        <v>587.0</v>
      </c>
      <c r="V53" s="5">
        <v>56.0</v>
      </c>
      <c r="W53" s="5" t="s">
        <v>26</v>
      </c>
      <c r="X53" s="5">
        <v>101.0</v>
      </c>
      <c r="Y53" s="5">
        <v>100.0</v>
      </c>
      <c r="Z53" s="5">
        <v>119.0</v>
      </c>
      <c r="AA53" s="5">
        <v>69.0</v>
      </c>
      <c r="AB53" s="5" t="s">
        <v>26</v>
      </c>
      <c r="AC53" s="5">
        <v>4.0</v>
      </c>
      <c r="AD53" s="5">
        <v>138.0</v>
      </c>
      <c r="AE53" s="5" t="s">
        <v>26</v>
      </c>
      <c r="AF53" s="30">
        <v>4688.0</v>
      </c>
      <c r="AG53" s="5">
        <v>881.0</v>
      </c>
      <c r="AH53" s="5">
        <v>292.0</v>
      </c>
      <c r="AI53" s="5">
        <v>276.0</v>
      </c>
      <c r="AJ53" s="5">
        <v>16.0</v>
      </c>
      <c r="AK53" s="5" t="s">
        <v>26</v>
      </c>
      <c r="AL53" s="5">
        <v>73.0</v>
      </c>
      <c r="AM53" s="5">
        <v>446.0</v>
      </c>
      <c r="AN53" s="5">
        <v>70.0</v>
      </c>
      <c r="AO53" s="30">
        <v>1304.0</v>
      </c>
      <c r="AP53" s="5" t="s">
        <v>26</v>
      </c>
      <c r="AQ53" s="5" t="s">
        <v>26</v>
      </c>
      <c r="AR53" s="5">
        <v>736.0</v>
      </c>
      <c r="AS53" s="5">
        <v>10.0</v>
      </c>
      <c r="AT53" s="5">
        <v>450.0</v>
      </c>
      <c r="AU53" s="5">
        <v>108.0</v>
      </c>
      <c r="AV53" s="30">
        <v>1632.0</v>
      </c>
      <c r="AW53" s="5">
        <v>168.0</v>
      </c>
      <c r="AX53" s="5" t="s">
        <v>26</v>
      </c>
      <c r="AY53" s="5">
        <v>57.0</v>
      </c>
      <c r="AZ53" s="5">
        <v>7.0</v>
      </c>
      <c r="BA53" s="5">
        <v>884.0</v>
      </c>
      <c r="BB53" s="5">
        <v>37.0</v>
      </c>
      <c r="BC53" s="5">
        <v>479.0</v>
      </c>
      <c r="BD53" s="5" t="s">
        <v>26</v>
      </c>
      <c r="BE53" s="5">
        <v>871.0</v>
      </c>
      <c r="BF53" s="5">
        <v>655.0</v>
      </c>
      <c r="BG53" s="5">
        <v>29.0</v>
      </c>
      <c r="BH53" s="5">
        <v>41.0</v>
      </c>
      <c r="BI53" s="5" t="s">
        <v>26</v>
      </c>
      <c r="BJ53" s="5">
        <v>72.0</v>
      </c>
      <c r="BK53" s="5" t="s">
        <v>26</v>
      </c>
      <c r="BL53" s="5" t="s">
        <v>26</v>
      </c>
      <c r="BM53" s="5">
        <v>74.0</v>
      </c>
      <c r="BN53" s="5" t="s">
        <v>26</v>
      </c>
      <c r="BO53" s="5">
        <v>30.0</v>
      </c>
      <c r="BP53" s="5">
        <v>13.0</v>
      </c>
      <c r="BQ53" s="5" t="s">
        <v>26</v>
      </c>
      <c r="BR53" s="5">
        <v>13.0</v>
      </c>
      <c r="BS53" s="5" t="s">
        <v>26</v>
      </c>
      <c r="BT53" s="5">
        <v>17.0</v>
      </c>
      <c r="BU53" s="5">
        <v>17.0</v>
      </c>
      <c r="BV53" s="5" t="s">
        <v>26</v>
      </c>
      <c r="BW53" s="5" t="s">
        <v>26</v>
      </c>
      <c r="BX53" s="5" t="s">
        <v>26</v>
      </c>
      <c r="BY53" s="5" t="s">
        <v>26</v>
      </c>
      <c r="BZ53" s="5" t="s">
        <v>26</v>
      </c>
      <c r="CA53" s="5" t="s">
        <v>26</v>
      </c>
      <c r="CB53" s="5" t="s">
        <v>26</v>
      </c>
      <c r="CC53" s="5" t="s">
        <v>26</v>
      </c>
      <c r="CD53" s="5" t="s">
        <v>26</v>
      </c>
      <c r="CE53" s="5" t="s">
        <v>26</v>
      </c>
      <c r="CF53" s="5" t="s">
        <v>26</v>
      </c>
      <c r="CG53" s="5" t="s">
        <v>26</v>
      </c>
      <c r="CH53" s="5" t="s">
        <v>26</v>
      </c>
      <c r="CI53" s="5" t="s">
        <v>26</v>
      </c>
      <c r="CJ53" s="5" t="s">
        <v>26</v>
      </c>
      <c r="CK53" s="5" t="s">
        <v>26</v>
      </c>
      <c r="CL53" s="30">
        <v>1545.0</v>
      </c>
      <c r="CM53" s="30">
        <v>1517.0</v>
      </c>
      <c r="CN53" s="5">
        <v>122.0</v>
      </c>
      <c r="CO53" s="5" t="s">
        <v>26</v>
      </c>
      <c r="CP53" s="5">
        <v>105.0</v>
      </c>
      <c r="CQ53" s="5" t="s">
        <v>26</v>
      </c>
      <c r="CR53" s="5">
        <v>17.0</v>
      </c>
      <c r="CS53" s="5" t="s">
        <v>26</v>
      </c>
      <c r="CT53" s="5" t="s">
        <v>26</v>
      </c>
      <c r="CU53" s="5" t="s">
        <v>26</v>
      </c>
      <c r="CV53" s="30">
        <v>1045.0</v>
      </c>
      <c r="CW53" s="5">
        <v>739.0</v>
      </c>
      <c r="CX53" s="5">
        <v>29.0</v>
      </c>
      <c r="CY53" s="5">
        <v>100.0</v>
      </c>
      <c r="CZ53" s="5">
        <v>85.0</v>
      </c>
      <c r="DA53" s="5">
        <v>45.0</v>
      </c>
      <c r="DB53" s="5">
        <v>47.0</v>
      </c>
      <c r="DC53" s="5" t="s">
        <v>26</v>
      </c>
      <c r="DD53" s="5" t="s">
        <v>26</v>
      </c>
      <c r="DE53" s="5">
        <v>350.0</v>
      </c>
      <c r="DF53" s="5">
        <v>30.0</v>
      </c>
      <c r="DG53" s="5" t="s">
        <v>26</v>
      </c>
      <c r="DH53" s="5" t="s">
        <v>26</v>
      </c>
      <c r="DI53" s="5">
        <v>11.0</v>
      </c>
      <c r="DJ53" s="5">
        <v>140.0</v>
      </c>
      <c r="DK53" s="5">
        <v>136.0</v>
      </c>
      <c r="DL53" s="5" t="s">
        <v>26</v>
      </c>
      <c r="DM53" s="5">
        <v>33.0</v>
      </c>
      <c r="DN53" s="5" t="s">
        <v>26</v>
      </c>
      <c r="DO53" s="5" t="s">
        <v>26</v>
      </c>
      <c r="DP53" s="5">
        <v>28.0</v>
      </c>
      <c r="DQ53" s="5">
        <v>28.0</v>
      </c>
      <c r="DR53" s="5" t="s">
        <v>26</v>
      </c>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ht="15.75" customHeight="1">
      <c r="A55" s="5" t="s">
        <v>341</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ht="15.75" customHeight="1">
      <c r="A56" s="5">
        <v>2000.0</v>
      </c>
      <c r="B56" s="30">
        <v>30110.0</v>
      </c>
      <c r="C56" s="30">
        <v>3675.0</v>
      </c>
      <c r="D56" s="5">
        <v>90.0</v>
      </c>
      <c r="E56" s="5">
        <v>19.0</v>
      </c>
      <c r="F56" s="5">
        <v>54.0</v>
      </c>
      <c r="G56" s="5">
        <v>17.0</v>
      </c>
      <c r="H56" s="5" t="s">
        <v>26</v>
      </c>
      <c r="I56" s="5">
        <v>260.0</v>
      </c>
      <c r="J56" s="5" t="s">
        <v>26</v>
      </c>
      <c r="K56" s="5">
        <v>80.0</v>
      </c>
      <c r="L56" s="5">
        <v>155.0</v>
      </c>
      <c r="M56" s="5" t="s">
        <v>26</v>
      </c>
      <c r="N56" s="5">
        <v>25.0</v>
      </c>
      <c r="O56" s="5">
        <v>190.0</v>
      </c>
      <c r="P56" s="5">
        <v>146.0</v>
      </c>
      <c r="Q56" s="5">
        <v>36.0</v>
      </c>
      <c r="R56" s="5" t="s">
        <v>26</v>
      </c>
      <c r="S56" s="5" t="s">
        <v>26</v>
      </c>
      <c r="T56" s="5">
        <v>8.0</v>
      </c>
      <c r="U56" s="30">
        <v>3135.0</v>
      </c>
      <c r="V56" s="5" t="s">
        <v>26</v>
      </c>
      <c r="W56" s="5">
        <v>15.0</v>
      </c>
      <c r="X56" s="5">
        <v>514.0</v>
      </c>
      <c r="Y56" s="5">
        <v>247.0</v>
      </c>
      <c r="Z56" s="5">
        <v>20.0</v>
      </c>
      <c r="AA56" s="5">
        <v>47.0</v>
      </c>
      <c r="AB56" s="5">
        <v>41.0</v>
      </c>
      <c r="AC56" s="30">
        <v>1964.0</v>
      </c>
      <c r="AD56" s="5">
        <v>287.0</v>
      </c>
      <c r="AE56" s="5" t="s">
        <v>26</v>
      </c>
      <c r="AF56" s="30">
        <v>9881.0</v>
      </c>
      <c r="AG56" s="30">
        <v>1264.0</v>
      </c>
      <c r="AH56" s="5">
        <v>189.0</v>
      </c>
      <c r="AI56" s="5">
        <v>136.0</v>
      </c>
      <c r="AJ56" s="5">
        <v>53.0</v>
      </c>
      <c r="AK56" s="5" t="s">
        <v>26</v>
      </c>
      <c r="AL56" s="5">
        <v>50.0</v>
      </c>
      <c r="AM56" s="30">
        <v>1020.0</v>
      </c>
      <c r="AN56" s="5">
        <v>5.0</v>
      </c>
      <c r="AO56" s="30">
        <v>2861.0</v>
      </c>
      <c r="AP56" s="5">
        <v>67.0</v>
      </c>
      <c r="AQ56" s="5">
        <v>94.0</v>
      </c>
      <c r="AR56" s="30">
        <v>2429.0</v>
      </c>
      <c r="AS56" s="5">
        <v>15.0</v>
      </c>
      <c r="AT56" s="5">
        <v>256.0</v>
      </c>
      <c r="AU56" s="5" t="s">
        <v>26</v>
      </c>
      <c r="AV56" s="30">
        <v>4619.0</v>
      </c>
      <c r="AW56" s="5">
        <v>384.0</v>
      </c>
      <c r="AX56" s="5">
        <v>16.0</v>
      </c>
      <c r="AY56" s="5">
        <v>48.0</v>
      </c>
      <c r="AZ56" s="5">
        <v>7.0</v>
      </c>
      <c r="BA56" s="30">
        <v>2478.0</v>
      </c>
      <c r="BB56" s="5">
        <v>167.0</v>
      </c>
      <c r="BC56" s="30">
        <v>1500.0</v>
      </c>
      <c r="BD56" s="5">
        <v>19.0</v>
      </c>
      <c r="BE56" s="30">
        <v>1008.0</v>
      </c>
      <c r="BF56" s="5">
        <v>434.0</v>
      </c>
      <c r="BG56" s="5">
        <v>69.0</v>
      </c>
      <c r="BH56" s="5">
        <v>116.0</v>
      </c>
      <c r="BI56" s="5">
        <v>20.0</v>
      </c>
      <c r="BJ56" s="5">
        <v>87.0</v>
      </c>
      <c r="BK56" s="5">
        <v>18.0</v>
      </c>
      <c r="BL56" s="5" t="s">
        <v>26</v>
      </c>
      <c r="BM56" s="5">
        <v>264.0</v>
      </c>
      <c r="BN56" s="5">
        <v>129.0</v>
      </c>
      <c r="BO56" s="5">
        <v>305.0</v>
      </c>
      <c r="BP56" s="5">
        <v>167.0</v>
      </c>
      <c r="BQ56" s="5">
        <v>36.0</v>
      </c>
      <c r="BR56" s="5">
        <v>131.0</v>
      </c>
      <c r="BS56" s="5" t="s">
        <v>26</v>
      </c>
      <c r="BT56" s="5">
        <v>89.0</v>
      </c>
      <c r="BU56" s="5" t="s">
        <v>26</v>
      </c>
      <c r="BV56" s="5">
        <v>89.0</v>
      </c>
      <c r="BW56" s="5">
        <v>10.0</v>
      </c>
      <c r="BX56" s="5">
        <v>10.0</v>
      </c>
      <c r="BY56" s="5" t="s">
        <v>26</v>
      </c>
      <c r="BZ56" s="5">
        <v>29.0</v>
      </c>
      <c r="CA56" s="5" t="s">
        <v>26</v>
      </c>
      <c r="CB56" s="5">
        <v>29.0</v>
      </c>
      <c r="CC56" s="5" t="s">
        <v>26</v>
      </c>
      <c r="CD56" s="5" t="s">
        <v>26</v>
      </c>
      <c r="CE56" s="5">
        <v>10.0</v>
      </c>
      <c r="CF56" s="5" t="s">
        <v>26</v>
      </c>
      <c r="CG56" s="5" t="s">
        <v>26</v>
      </c>
      <c r="CH56" s="5" t="s">
        <v>26</v>
      </c>
      <c r="CI56" s="5" t="s">
        <v>26</v>
      </c>
      <c r="CJ56" s="5" t="s">
        <v>26</v>
      </c>
      <c r="CK56" s="5" t="s">
        <v>26</v>
      </c>
      <c r="CL56" s="30">
        <v>16249.0</v>
      </c>
      <c r="CM56" s="30">
        <v>16200.0</v>
      </c>
      <c r="CN56" s="5">
        <v>177.0</v>
      </c>
      <c r="CO56" s="5" t="s">
        <v>26</v>
      </c>
      <c r="CP56" s="5">
        <v>161.0</v>
      </c>
      <c r="CQ56" s="5">
        <v>16.0</v>
      </c>
      <c r="CR56" s="5" t="s">
        <v>26</v>
      </c>
      <c r="CS56" s="5" t="s">
        <v>26</v>
      </c>
      <c r="CT56" s="5" t="s">
        <v>26</v>
      </c>
      <c r="CU56" s="5" t="s">
        <v>26</v>
      </c>
      <c r="CV56" s="30">
        <v>13195.0</v>
      </c>
      <c r="CW56" s="30">
        <v>10820.0</v>
      </c>
      <c r="CX56" s="5">
        <v>80.0</v>
      </c>
      <c r="CY56" s="5">
        <v>230.0</v>
      </c>
      <c r="CZ56" s="30">
        <v>1750.0</v>
      </c>
      <c r="DA56" s="5">
        <v>216.0</v>
      </c>
      <c r="DB56" s="5">
        <v>24.0</v>
      </c>
      <c r="DC56" s="5">
        <v>12.0</v>
      </c>
      <c r="DD56" s="5">
        <v>63.0</v>
      </c>
      <c r="DE56" s="30">
        <v>2828.0</v>
      </c>
      <c r="DF56" s="5">
        <v>21.0</v>
      </c>
      <c r="DG56" s="5">
        <v>22.0</v>
      </c>
      <c r="DH56" s="5">
        <v>22.0</v>
      </c>
      <c r="DI56" s="5" t="s">
        <v>26</v>
      </c>
      <c r="DJ56" s="5">
        <v>373.0</v>
      </c>
      <c r="DK56" s="30">
        <v>2080.0</v>
      </c>
      <c r="DL56" s="5">
        <v>34.0</v>
      </c>
      <c r="DM56" s="5">
        <v>276.0</v>
      </c>
      <c r="DN56" s="5" t="s">
        <v>26</v>
      </c>
      <c r="DO56" s="5" t="s">
        <v>26</v>
      </c>
      <c r="DP56" s="5">
        <v>49.0</v>
      </c>
      <c r="DQ56" s="5">
        <v>49.0</v>
      </c>
      <c r="DR56" s="5" t="s">
        <v>26</v>
      </c>
    </row>
    <row r="57" ht="15.75" customHeight="1">
      <c r="A57" s="29" t="s">
        <v>2</v>
      </c>
      <c r="B57" s="30">
        <v>24848.0</v>
      </c>
      <c r="C57" s="30">
        <v>1955.0</v>
      </c>
      <c r="D57" s="5">
        <v>187.0</v>
      </c>
      <c r="E57" s="5">
        <v>64.0</v>
      </c>
      <c r="F57" s="5">
        <v>68.0</v>
      </c>
      <c r="G57" s="5">
        <v>32.0</v>
      </c>
      <c r="H57" s="5">
        <v>23.0</v>
      </c>
      <c r="I57" s="5">
        <v>69.0</v>
      </c>
      <c r="J57" s="5">
        <v>13.0</v>
      </c>
      <c r="K57" s="5" t="s">
        <v>26</v>
      </c>
      <c r="L57" s="5">
        <v>36.0</v>
      </c>
      <c r="M57" s="5">
        <v>9.0</v>
      </c>
      <c r="N57" s="5">
        <v>11.0</v>
      </c>
      <c r="O57" s="5">
        <v>84.0</v>
      </c>
      <c r="P57" s="5">
        <v>24.0</v>
      </c>
      <c r="Q57" s="5">
        <v>38.0</v>
      </c>
      <c r="R57" s="5" t="s">
        <v>26</v>
      </c>
      <c r="S57" s="5">
        <v>22.0</v>
      </c>
      <c r="T57" s="5" t="s">
        <v>26</v>
      </c>
      <c r="U57" s="30">
        <v>1615.0</v>
      </c>
      <c r="V57" s="5">
        <v>8.0</v>
      </c>
      <c r="W57" s="5" t="s">
        <v>26</v>
      </c>
      <c r="X57" s="5">
        <v>312.0</v>
      </c>
      <c r="Y57" s="5">
        <v>298.0</v>
      </c>
      <c r="Z57" s="5">
        <v>57.0</v>
      </c>
      <c r="AA57" s="5">
        <v>43.0</v>
      </c>
      <c r="AB57" s="5">
        <v>9.0</v>
      </c>
      <c r="AC57" s="5">
        <v>329.0</v>
      </c>
      <c r="AD57" s="5">
        <v>559.0</v>
      </c>
      <c r="AE57" s="5" t="s">
        <v>26</v>
      </c>
      <c r="AF57" s="30">
        <v>6634.0</v>
      </c>
      <c r="AG57" s="5">
        <v>713.0</v>
      </c>
      <c r="AH57" s="5">
        <v>244.0</v>
      </c>
      <c r="AI57" s="5">
        <v>163.0</v>
      </c>
      <c r="AJ57" s="5">
        <v>81.0</v>
      </c>
      <c r="AK57" s="5" t="s">
        <v>26</v>
      </c>
      <c r="AL57" s="5">
        <v>5.0</v>
      </c>
      <c r="AM57" s="5">
        <v>464.0</v>
      </c>
      <c r="AN57" s="5" t="s">
        <v>26</v>
      </c>
      <c r="AO57" s="30">
        <v>1634.0</v>
      </c>
      <c r="AP57" s="5" t="s">
        <v>26</v>
      </c>
      <c r="AQ57" s="5">
        <v>77.0</v>
      </c>
      <c r="AR57" s="30">
        <v>1263.0</v>
      </c>
      <c r="AS57" s="5">
        <v>29.0</v>
      </c>
      <c r="AT57" s="5">
        <v>155.0</v>
      </c>
      <c r="AU57" s="5">
        <v>110.0</v>
      </c>
      <c r="AV57" s="30">
        <v>3008.0</v>
      </c>
      <c r="AW57" s="5">
        <v>128.0</v>
      </c>
      <c r="AX57" s="5">
        <v>12.0</v>
      </c>
      <c r="AY57" s="5" t="s">
        <v>26</v>
      </c>
      <c r="AZ57" s="5" t="s">
        <v>26</v>
      </c>
      <c r="BA57" s="30">
        <v>2007.0</v>
      </c>
      <c r="BB57" s="5">
        <v>96.0</v>
      </c>
      <c r="BC57" s="5">
        <v>721.0</v>
      </c>
      <c r="BD57" s="5">
        <v>44.0</v>
      </c>
      <c r="BE57" s="30">
        <v>1072.0</v>
      </c>
      <c r="BF57" s="5">
        <v>248.0</v>
      </c>
      <c r="BG57" s="5" t="s">
        <v>26</v>
      </c>
      <c r="BH57" s="5">
        <v>208.0</v>
      </c>
      <c r="BI57" s="5" t="s">
        <v>26</v>
      </c>
      <c r="BJ57" s="5">
        <v>128.0</v>
      </c>
      <c r="BK57" s="5" t="s">
        <v>26</v>
      </c>
      <c r="BL57" s="5">
        <v>101.0</v>
      </c>
      <c r="BM57" s="5">
        <v>387.0</v>
      </c>
      <c r="BN57" s="5">
        <v>207.0</v>
      </c>
      <c r="BO57" s="5">
        <v>413.0</v>
      </c>
      <c r="BP57" s="5">
        <v>45.0</v>
      </c>
      <c r="BQ57" s="5" t="s">
        <v>26</v>
      </c>
      <c r="BR57" s="5">
        <v>45.0</v>
      </c>
      <c r="BS57" s="5" t="s">
        <v>26</v>
      </c>
      <c r="BT57" s="5">
        <v>236.0</v>
      </c>
      <c r="BU57" s="5">
        <v>82.0</v>
      </c>
      <c r="BV57" s="5">
        <v>154.0</v>
      </c>
      <c r="BW57" s="5" t="s">
        <v>26</v>
      </c>
      <c r="BX57" s="5" t="s">
        <v>26</v>
      </c>
      <c r="BY57" s="5" t="s">
        <v>26</v>
      </c>
      <c r="BZ57" s="5">
        <v>63.0</v>
      </c>
      <c r="CA57" s="5" t="s">
        <v>26</v>
      </c>
      <c r="CB57" s="5" t="s">
        <v>26</v>
      </c>
      <c r="CC57" s="5" t="s">
        <v>26</v>
      </c>
      <c r="CD57" s="5">
        <v>63.0</v>
      </c>
      <c r="CE57" s="5">
        <v>69.0</v>
      </c>
      <c r="CF57" s="5">
        <v>12.0</v>
      </c>
      <c r="CG57" s="5">
        <v>12.0</v>
      </c>
      <c r="CH57" s="5">
        <v>12.0</v>
      </c>
      <c r="CI57" s="5" t="s">
        <v>26</v>
      </c>
      <c r="CJ57" s="5" t="s">
        <v>26</v>
      </c>
      <c r="CK57" s="5" t="s">
        <v>26</v>
      </c>
      <c r="CL57" s="30">
        <v>15834.0</v>
      </c>
      <c r="CM57" s="30">
        <v>15756.0</v>
      </c>
      <c r="CN57" s="5">
        <v>428.0</v>
      </c>
      <c r="CO57" s="5" t="s">
        <v>26</v>
      </c>
      <c r="CP57" s="5">
        <v>153.0</v>
      </c>
      <c r="CQ57" s="5">
        <v>265.0</v>
      </c>
      <c r="CR57" s="5">
        <v>10.0</v>
      </c>
      <c r="CS57" s="5" t="s">
        <v>26</v>
      </c>
      <c r="CT57" s="5" t="s">
        <v>26</v>
      </c>
      <c r="CU57" s="5" t="s">
        <v>26</v>
      </c>
      <c r="CV57" s="30">
        <v>12104.0</v>
      </c>
      <c r="CW57" s="30">
        <v>9600.0</v>
      </c>
      <c r="CX57" s="5">
        <v>66.0</v>
      </c>
      <c r="CY57" s="5">
        <v>123.0</v>
      </c>
      <c r="CZ57" s="30">
        <v>2037.0</v>
      </c>
      <c r="DA57" s="5">
        <v>202.0</v>
      </c>
      <c r="DB57" s="5">
        <v>49.0</v>
      </c>
      <c r="DC57" s="5">
        <v>27.0</v>
      </c>
      <c r="DD57" s="5" t="s">
        <v>26</v>
      </c>
      <c r="DE57" s="30">
        <v>3224.0</v>
      </c>
      <c r="DF57" s="5">
        <v>8.0</v>
      </c>
      <c r="DG57" s="5">
        <v>103.0</v>
      </c>
      <c r="DH57" s="5" t="s">
        <v>26</v>
      </c>
      <c r="DI57" s="5">
        <v>27.0</v>
      </c>
      <c r="DJ57" s="5">
        <v>367.0</v>
      </c>
      <c r="DK57" s="30">
        <v>2305.0</v>
      </c>
      <c r="DL57" s="5" t="s">
        <v>26</v>
      </c>
      <c r="DM57" s="5">
        <v>405.0</v>
      </c>
      <c r="DN57" s="5">
        <v>9.0</v>
      </c>
      <c r="DO57" s="5" t="s">
        <v>26</v>
      </c>
      <c r="DP57" s="5">
        <v>78.0</v>
      </c>
      <c r="DQ57" s="5">
        <v>78.0</v>
      </c>
      <c r="DR57" s="5" t="s">
        <v>26</v>
      </c>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ht="15.75" customHeight="1">
      <c r="A59" s="5" t="s">
        <v>342</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ht="15.75" customHeight="1">
      <c r="A60" s="5">
        <v>2000.0</v>
      </c>
      <c r="B60" s="30">
        <v>24373.0</v>
      </c>
      <c r="C60" s="30">
        <v>16145.0</v>
      </c>
      <c r="D60" s="5">
        <v>396.0</v>
      </c>
      <c r="E60" s="5">
        <v>123.0</v>
      </c>
      <c r="F60" s="5">
        <v>256.0</v>
      </c>
      <c r="G60" s="5" t="s">
        <v>26</v>
      </c>
      <c r="H60" s="5">
        <v>17.0</v>
      </c>
      <c r="I60" s="5">
        <v>506.0</v>
      </c>
      <c r="J60" s="5">
        <v>41.0</v>
      </c>
      <c r="K60" s="5">
        <v>40.0</v>
      </c>
      <c r="L60" s="5">
        <v>410.0</v>
      </c>
      <c r="M60" s="5">
        <v>7.0</v>
      </c>
      <c r="N60" s="5">
        <v>8.0</v>
      </c>
      <c r="O60" s="5">
        <v>496.0</v>
      </c>
      <c r="P60" s="5">
        <v>133.0</v>
      </c>
      <c r="Q60" s="5">
        <v>341.0</v>
      </c>
      <c r="R60" s="5" t="s">
        <v>26</v>
      </c>
      <c r="S60" s="5">
        <v>22.0</v>
      </c>
      <c r="T60" s="5" t="s">
        <v>26</v>
      </c>
      <c r="U60" s="30">
        <v>14747.0</v>
      </c>
      <c r="V60" s="5">
        <v>10.0</v>
      </c>
      <c r="W60" s="5">
        <v>19.0</v>
      </c>
      <c r="X60" s="30">
        <v>12894.0</v>
      </c>
      <c r="Y60" s="5">
        <v>387.0</v>
      </c>
      <c r="Z60" s="5">
        <v>54.0</v>
      </c>
      <c r="AA60" s="5">
        <v>296.0</v>
      </c>
      <c r="AB60" s="5">
        <v>299.0</v>
      </c>
      <c r="AC60" s="5">
        <v>563.0</v>
      </c>
      <c r="AD60" s="5">
        <v>225.0</v>
      </c>
      <c r="AE60" s="5" t="s">
        <v>26</v>
      </c>
      <c r="AF60" s="30">
        <v>2480.0</v>
      </c>
      <c r="AG60" s="5">
        <v>331.0</v>
      </c>
      <c r="AH60" s="5">
        <v>120.0</v>
      </c>
      <c r="AI60" s="5">
        <v>101.0</v>
      </c>
      <c r="AJ60" s="5">
        <v>19.0</v>
      </c>
      <c r="AK60" s="5" t="s">
        <v>26</v>
      </c>
      <c r="AL60" s="5">
        <v>7.0</v>
      </c>
      <c r="AM60" s="5">
        <v>204.0</v>
      </c>
      <c r="AN60" s="5" t="s">
        <v>26</v>
      </c>
      <c r="AO60" s="5">
        <v>228.0</v>
      </c>
      <c r="AP60" s="5" t="s">
        <v>26</v>
      </c>
      <c r="AQ60" s="5">
        <v>24.0</v>
      </c>
      <c r="AR60" s="5">
        <v>101.0</v>
      </c>
      <c r="AS60" s="5">
        <v>49.0</v>
      </c>
      <c r="AT60" s="5">
        <v>31.0</v>
      </c>
      <c r="AU60" s="5">
        <v>23.0</v>
      </c>
      <c r="AV60" s="30">
        <v>1542.0</v>
      </c>
      <c r="AW60" s="5" t="s">
        <v>26</v>
      </c>
      <c r="AX60" s="5" t="s">
        <v>26</v>
      </c>
      <c r="AY60" s="5" t="s">
        <v>26</v>
      </c>
      <c r="AZ60" s="5" t="s">
        <v>26</v>
      </c>
      <c r="BA60" s="30">
        <v>1410.0</v>
      </c>
      <c r="BB60" s="5">
        <v>65.0</v>
      </c>
      <c r="BC60" s="5">
        <v>67.0</v>
      </c>
      <c r="BD60" s="5" t="s">
        <v>26</v>
      </c>
      <c r="BE60" s="5">
        <v>277.0</v>
      </c>
      <c r="BF60" s="5">
        <v>8.0</v>
      </c>
      <c r="BG60" s="5">
        <v>46.0</v>
      </c>
      <c r="BH60" s="5">
        <v>34.0</v>
      </c>
      <c r="BI60" s="5">
        <v>77.0</v>
      </c>
      <c r="BJ60" s="5">
        <v>7.0</v>
      </c>
      <c r="BK60" s="5">
        <v>20.0</v>
      </c>
      <c r="BL60" s="5" t="s">
        <v>26</v>
      </c>
      <c r="BM60" s="5">
        <v>85.0</v>
      </c>
      <c r="BN60" s="5">
        <v>102.0</v>
      </c>
      <c r="BO60" s="5">
        <v>16.0</v>
      </c>
      <c r="BP60" s="5" t="s">
        <v>26</v>
      </c>
      <c r="BQ60" s="5" t="s">
        <v>26</v>
      </c>
      <c r="BR60" s="5" t="s">
        <v>26</v>
      </c>
      <c r="BS60" s="5" t="s">
        <v>26</v>
      </c>
      <c r="BT60" s="5">
        <v>9.0</v>
      </c>
      <c r="BU60" s="5">
        <v>9.0</v>
      </c>
      <c r="BV60" s="5" t="s">
        <v>26</v>
      </c>
      <c r="BW60" s="5" t="s">
        <v>26</v>
      </c>
      <c r="BX60" s="5" t="s">
        <v>26</v>
      </c>
      <c r="BY60" s="5" t="s">
        <v>26</v>
      </c>
      <c r="BZ60" s="5">
        <v>7.0</v>
      </c>
      <c r="CA60" s="5" t="s">
        <v>26</v>
      </c>
      <c r="CB60" s="5" t="s">
        <v>26</v>
      </c>
      <c r="CC60" s="5" t="s">
        <v>26</v>
      </c>
      <c r="CD60" s="5">
        <v>7.0</v>
      </c>
      <c r="CE60" s="5" t="s">
        <v>26</v>
      </c>
      <c r="CF60" s="5">
        <v>23.0</v>
      </c>
      <c r="CG60" s="5">
        <v>23.0</v>
      </c>
      <c r="CH60" s="5">
        <v>23.0</v>
      </c>
      <c r="CI60" s="5" t="s">
        <v>26</v>
      </c>
      <c r="CJ60" s="5" t="s">
        <v>26</v>
      </c>
      <c r="CK60" s="5" t="s">
        <v>26</v>
      </c>
      <c r="CL60" s="30">
        <v>5709.0</v>
      </c>
      <c r="CM60" s="30">
        <v>5634.0</v>
      </c>
      <c r="CN60" s="5">
        <v>344.0</v>
      </c>
      <c r="CO60" s="5" t="s">
        <v>26</v>
      </c>
      <c r="CP60" s="5">
        <v>255.0</v>
      </c>
      <c r="CQ60" s="5">
        <v>64.0</v>
      </c>
      <c r="CR60" s="5">
        <v>12.0</v>
      </c>
      <c r="CS60" s="5">
        <v>8.0</v>
      </c>
      <c r="CT60" s="5">
        <v>5.0</v>
      </c>
      <c r="CU60" s="5" t="s">
        <v>26</v>
      </c>
      <c r="CV60" s="30">
        <v>4411.0</v>
      </c>
      <c r="CW60" s="30">
        <v>3688.0</v>
      </c>
      <c r="CX60" s="5">
        <v>6.0</v>
      </c>
      <c r="CY60" s="5">
        <v>81.0</v>
      </c>
      <c r="CZ60" s="5">
        <v>406.0</v>
      </c>
      <c r="DA60" s="5">
        <v>155.0</v>
      </c>
      <c r="DB60" s="5">
        <v>23.0</v>
      </c>
      <c r="DC60" s="5">
        <v>7.0</v>
      </c>
      <c r="DD60" s="5">
        <v>45.0</v>
      </c>
      <c r="DE60" s="5">
        <v>879.0</v>
      </c>
      <c r="DF60" s="5">
        <v>36.0</v>
      </c>
      <c r="DG60" s="5">
        <v>21.0</v>
      </c>
      <c r="DH60" s="5">
        <v>18.0</v>
      </c>
      <c r="DI60" s="5">
        <v>9.0</v>
      </c>
      <c r="DJ60" s="5">
        <v>267.0</v>
      </c>
      <c r="DK60" s="5">
        <v>388.0</v>
      </c>
      <c r="DL60" s="5">
        <v>11.0</v>
      </c>
      <c r="DM60" s="5">
        <v>101.0</v>
      </c>
      <c r="DN60" s="5">
        <v>18.0</v>
      </c>
      <c r="DO60" s="5">
        <v>10.0</v>
      </c>
      <c r="DP60" s="5">
        <v>75.0</v>
      </c>
      <c r="DQ60" s="5">
        <v>75.0</v>
      </c>
      <c r="DR60" s="5" t="s">
        <v>26</v>
      </c>
    </row>
    <row r="61" ht="15.75" customHeight="1">
      <c r="A61" s="29" t="s">
        <v>2</v>
      </c>
      <c r="B61" s="30">
        <v>20497.0</v>
      </c>
      <c r="C61" s="30">
        <v>9428.0</v>
      </c>
      <c r="D61" s="5">
        <v>289.0</v>
      </c>
      <c r="E61" s="5">
        <v>33.0</v>
      </c>
      <c r="F61" s="5">
        <v>256.0</v>
      </c>
      <c r="G61" s="5" t="s">
        <v>26</v>
      </c>
      <c r="H61" s="5" t="s">
        <v>26</v>
      </c>
      <c r="I61" s="5">
        <v>347.0</v>
      </c>
      <c r="J61" s="5">
        <v>21.0</v>
      </c>
      <c r="K61" s="5">
        <v>6.0</v>
      </c>
      <c r="L61" s="5">
        <v>298.0</v>
      </c>
      <c r="M61" s="5" t="s">
        <v>26</v>
      </c>
      <c r="N61" s="5">
        <v>22.0</v>
      </c>
      <c r="O61" s="5">
        <v>223.0</v>
      </c>
      <c r="P61" s="5">
        <v>24.0</v>
      </c>
      <c r="Q61" s="5">
        <v>124.0</v>
      </c>
      <c r="R61" s="5" t="s">
        <v>26</v>
      </c>
      <c r="S61" s="5">
        <v>75.0</v>
      </c>
      <c r="T61" s="5" t="s">
        <v>26</v>
      </c>
      <c r="U61" s="30">
        <v>8569.0</v>
      </c>
      <c r="V61" s="5" t="s">
        <v>26</v>
      </c>
      <c r="W61" s="5">
        <v>48.0</v>
      </c>
      <c r="X61" s="30">
        <v>6907.0</v>
      </c>
      <c r="Y61" s="5">
        <v>477.0</v>
      </c>
      <c r="Z61" s="5" t="s">
        <v>26</v>
      </c>
      <c r="AA61" s="5">
        <v>201.0</v>
      </c>
      <c r="AB61" s="5">
        <v>28.0</v>
      </c>
      <c r="AC61" s="5">
        <v>399.0</v>
      </c>
      <c r="AD61" s="5">
        <v>509.0</v>
      </c>
      <c r="AE61" s="5" t="s">
        <v>26</v>
      </c>
      <c r="AF61" s="30">
        <v>2354.0</v>
      </c>
      <c r="AG61" s="5">
        <v>176.0</v>
      </c>
      <c r="AH61" s="5">
        <v>111.0</v>
      </c>
      <c r="AI61" s="5">
        <v>100.0</v>
      </c>
      <c r="AJ61" s="5" t="s">
        <v>26</v>
      </c>
      <c r="AK61" s="5">
        <v>11.0</v>
      </c>
      <c r="AL61" s="5">
        <v>9.0</v>
      </c>
      <c r="AM61" s="5">
        <v>40.0</v>
      </c>
      <c r="AN61" s="5">
        <v>16.0</v>
      </c>
      <c r="AO61" s="5">
        <v>197.0</v>
      </c>
      <c r="AP61" s="5" t="s">
        <v>26</v>
      </c>
      <c r="AQ61" s="5" t="s">
        <v>26</v>
      </c>
      <c r="AR61" s="5">
        <v>162.0</v>
      </c>
      <c r="AS61" s="5" t="s">
        <v>26</v>
      </c>
      <c r="AT61" s="5">
        <v>35.0</v>
      </c>
      <c r="AU61" s="5" t="s">
        <v>26</v>
      </c>
      <c r="AV61" s="30">
        <v>1471.0</v>
      </c>
      <c r="AW61" s="5" t="s">
        <v>26</v>
      </c>
      <c r="AX61" s="5" t="s">
        <v>26</v>
      </c>
      <c r="AY61" s="5" t="s">
        <v>26</v>
      </c>
      <c r="AZ61" s="5" t="s">
        <v>26</v>
      </c>
      <c r="BA61" s="30">
        <v>1343.0</v>
      </c>
      <c r="BB61" s="5">
        <v>40.0</v>
      </c>
      <c r="BC61" s="5">
        <v>88.0</v>
      </c>
      <c r="BD61" s="5" t="s">
        <v>26</v>
      </c>
      <c r="BE61" s="5">
        <v>314.0</v>
      </c>
      <c r="BF61" s="5">
        <v>43.0</v>
      </c>
      <c r="BG61" s="5">
        <v>59.0</v>
      </c>
      <c r="BH61" s="5">
        <v>81.0</v>
      </c>
      <c r="BI61" s="5">
        <v>18.0</v>
      </c>
      <c r="BJ61" s="5" t="s">
        <v>26</v>
      </c>
      <c r="BK61" s="5">
        <v>41.0</v>
      </c>
      <c r="BL61" s="5">
        <v>15.0</v>
      </c>
      <c r="BM61" s="5">
        <v>57.0</v>
      </c>
      <c r="BN61" s="5">
        <v>196.0</v>
      </c>
      <c r="BO61" s="5">
        <v>83.0</v>
      </c>
      <c r="BP61" s="5" t="s">
        <v>26</v>
      </c>
      <c r="BQ61" s="5" t="s">
        <v>26</v>
      </c>
      <c r="BR61" s="5" t="s">
        <v>26</v>
      </c>
      <c r="BS61" s="5">
        <v>58.0</v>
      </c>
      <c r="BT61" s="5">
        <v>54.0</v>
      </c>
      <c r="BU61" s="5">
        <v>11.0</v>
      </c>
      <c r="BV61" s="5">
        <v>43.0</v>
      </c>
      <c r="BW61" s="5" t="s">
        <v>26</v>
      </c>
      <c r="BX61" s="5" t="s">
        <v>26</v>
      </c>
      <c r="BY61" s="5" t="s">
        <v>26</v>
      </c>
      <c r="BZ61" s="5" t="s">
        <v>26</v>
      </c>
      <c r="CA61" s="5" t="s">
        <v>26</v>
      </c>
      <c r="CB61" s="5" t="s">
        <v>26</v>
      </c>
      <c r="CC61" s="5" t="s">
        <v>26</v>
      </c>
      <c r="CD61" s="5" t="s">
        <v>26</v>
      </c>
      <c r="CE61" s="5" t="s">
        <v>26</v>
      </c>
      <c r="CF61" s="5">
        <v>13.0</v>
      </c>
      <c r="CG61" s="5">
        <v>13.0</v>
      </c>
      <c r="CH61" s="5">
        <v>13.0</v>
      </c>
      <c r="CI61" s="5" t="s">
        <v>26</v>
      </c>
      <c r="CJ61" s="5" t="s">
        <v>26</v>
      </c>
      <c r="CK61" s="5" t="s">
        <v>26</v>
      </c>
      <c r="CL61" s="30">
        <v>8619.0</v>
      </c>
      <c r="CM61" s="30">
        <v>8577.0</v>
      </c>
      <c r="CN61" s="5">
        <v>336.0</v>
      </c>
      <c r="CO61" s="5" t="s">
        <v>26</v>
      </c>
      <c r="CP61" s="5">
        <v>237.0</v>
      </c>
      <c r="CQ61" s="5">
        <v>19.0</v>
      </c>
      <c r="CR61" s="5" t="s">
        <v>26</v>
      </c>
      <c r="CS61" s="5">
        <v>14.0</v>
      </c>
      <c r="CT61" s="5">
        <v>26.0</v>
      </c>
      <c r="CU61" s="5">
        <v>40.0</v>
      </c>
      <c r="CV61" s="30">
        <v>6657.0</v>
      </c>
      <c r="CW61" s="30">
        <v>5691.0</v>
      </c>
      <c r="CX61" s="5">
        <v>15.0</v>
      </c>
      <c r="CY61" s="5">
        <v>219.0</v>
      </c>
      <c r="CZ61" s="5">
        <v>593.0</v>
      </c>
      <c r="DA61" s="5">
        <v>79.0</v>
      </c>
      <c r="DB61" s="5">
        <v>51.0</v>
      </c>
      <c r="DC61" s="5">
        <v>9.0</v>
      </c>
      <c r="DD61" s="5" t="s">
        <v>26</v>
      </c>
      <c r="DE61" s="30">
        <v>1584.0</v>
      </c>
      <c r="DF61" s="5">
        <v>108.0</v>
      </c>
      <c r="DG61" s="5" t="s">
        <v>26</v>
      </c>
      <c r="DH61" s="5">
        <v>18.0</v>
      </c>
      <c r="DI61" s="5" t="s">
        <v>26</v>
      </c>
      <c r="DJ61" s="5">
        <v>287.0</v>
      </c>
      <c r="DK61" s="5">
        <v>904.0</v>
      </c>
      <c r="DL61" s="5" t="s">
        <v>26</v>
      </c>
      <c r="DM61" s="5">
        <v>82.0</v>
      </c>
      <c r="DN61" s="5">
        <v>10.0</v>
      </c>
      <c r="DO61" s="5">
        <v>175.0</v>
      </c>
      <c r="DP61" s="5">
        <v>42.0</v>
      </c>
      <c r="DQ61" s="5">
        <v>42.0</v>
      </c>
      <c r="DR61" s="5" t="s">
        <v>26</v>
      </c>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ht="15.75" customHeight="1">
      <c r="A63" s="5" t="s">
        <v>343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ht="15.75" customHeight="1">
      <c r="A64" s="5">
        <v>2000.0</v>
      </c>
      <c r="B64" s="30">
        <v>20975.0</v>
      </c>
      <c r="C64" s="30">
        <v>4500.0</v>
      </c>
      <c r="D64" s="5">
        <v>367.0</v>
      </c>
      <c r="E64" s="5">
        <v>91.0</v>
      </c>
      <c r="F64" s="5">
        <v>221.0</v>
      </c>
      <c r="G64" s="5">
        <v>34.0</v>
      </c>
      <c r="H64" s="5">
        <v>21.0</v>
      </c>
      <c r="I64" s="5">
        <v>414.0</v>
      </c>
      <c r="J64" s="5">
        <v>36.0</v>
      </c>
      <c r="K64" s="5">
        <v>11.0</v>
      </c>
      <c r="L64" s="5">
        <v>332.0</v>
      </c>
      <c r="M64" s="5" t="s">
        <v>26</v>
      </c>
      <c r="N64" s="5">
        <v>35.0</v>
      </c>
      <c r="O64" s="5">
        <v>176.0</v>
      </c>
      <c r="P64" s="5">
        <v>71.0</v>
      </c>
      <c r="Q64" s="5">
        <v>90.0</v>
      </c>
      <c r="R64" s="5" t="s">
        <v>26</v>
      </c>
      <c r="S64" s="5">
        <v>15.0</v>
      </c>
      <c r="T64" s="5" t="s">
        <v>26</v>
      </c>
      <c r="U64" s="30">
        <v>3537.0</v>
      </c>
      <c r="V64" s="5" t="s">
        <v>26</v>
      </c>
      <c r="W64" s="5">
        <v>18.0</v>
      </c>
      <c r="X64" s="30">
        <v>2115.0</v>
      </c>
      <c r="Y64" s="5">
        <v>398.0</v>
      </c>
      <c r="Z64" s="5">
        <v>40.0</v>
      </c>
      <c r="AA64" s="5">
        <v>130.0</v>
      </c>
      <c r="AB64" s="5">
        <v>85.0</v>
      </c>
      <c r="AC64" s="5">
        <v>396.0</v>
      </c>
      <c r="AD64" s="5">
        <v>355.0</v>
      </c>
      <c r="AE64" s="5">
        <v>6.0</v>
      </c>
      <c r="AF64" s="30">
        <v>3759.0</v>
      </c>
      <c r="AG64" s="5">
        <v>384.0</v>
      </c>
      <c r="AH64" s="5">
        <v>102.0</v>
      </c>
      <c r="AI64" s="5">
        <v>76.0</v>
      </c>
      <c r="AJ64" s="5">
        <v>16.0</v>
      </c>
      <c r="AK64" s="5">
        <v>10.0</v>
      </c>
      <c r="AL64" s="5">
        <v>12.0</v>
      </c>
      <c r="AM64" s="5">
        <v>237.0</v>
      </c>
      <c r="AN64" s="5">
        <v>33.0</v>
      </c>
      <c r="AO64" s="5">
        <v>481.0</v>
      </c>
      <c r="AP64" s="5" t="s">
        <v>26</v>
      </c>
      <c r="AQ64" s="5" t="s">
        <v>26</v>
      </c>
      <c r="AR64" s="5">
        <v>426.0</v>
      </c>
      <c r="AS64" s="5">
        <v>6.0</v>
      </c>
      <c r="AT64" s="5">
        <v>49.0</v>
      </c>
      <c r="AU64" s="5" t="s">
        <v>26</v>
      </c>
      <c r="AV64" s="30">
        <v>2338.0</v>
      </c>
      <c r="AW64" s="5" t="s">
        <v>26</v>
      </c>
      <c r="AX64" s="5" t="s">
        <v>26</v>
      </c>
      <c r="AY64" s="5" t="s">
        <v>26</v>
      </c>
      <c r="AZ64" s="5">
        <v>12.0</v>
      </c>
      <c r="BA64" s="30">
        <v>2183.0</v>
      </c>
      <c r="BB64" s="5">
        <v>92.0</v>
      </c>
      <c r="BC64" s="5">
        <v>51.0</v>
      </c>
      <c r="BD64" s="5" t="s">
        <v>26</v>
      </c>
      <c r="BE64" s="5">
        <v>410.0</v>
      </c>
      <c r="BF64" s="5">
        <v>138.0</v>
      </c>
      <c r="BG64" s="5">
        <v>31.0</v>
      </c>
      <c r="BH64" s="5">
        <v>94.0</v>
      </c>
      <c r="BI64" s="5">
        <v>10.0</v>
      </c>
      <c r="BJ64" s="5">
        <v>69.0</v>
      </c>
      <c r="BK64" s="5">
        <v>52.0</v>
      </c>
      <c r="BL64" s="5" t="s">
        <v>26</v>
      </c>
      <c r="BM64" s="5">
        <v>16.0</v>
      </c>
      <c r="BN64" s="5">
        <v>146.0</v>
      </c>
      <c r="BO64" s="5">
        <v>225.0</v>
      </c>
      <c r="BP64" s="5">
        <v>10.0</v>
      </c>
      <c r="BQ64" s="5">
        <v>10.0</v>
      </c>
      <c r="BR64" s="5" t="s">
        <v>26</v>
      </c>
      <c r="BS64" s="5" t="s">
        <v>26</v>
      </c>
      <c r="BT64" s="5">
        <v>147.0</v>
      </c>
      <c r="BU64" s="5">
        <v>11.0</v>
      </c>
      <c r="BV64" s="5">
        <v>136.0</v>
      </c>
      <c r="BW64" s="5" t="s">
        <v>26</v>
      </c>
      <c r="BX64" s="5" t="s">
        <v>26</v>
      </c>
      <c r="BY64" s="5" t="s">
        <v>26</v>
      </c>
      <c r="BZ64" s="5">
        <v>31.0</v>
      </c>
      <c r="CA64" s="5">
        <v>31.0</v>
      </c>
      <c r="CB64" s="5" t="s">
        <v>26</v>
      </c>
      <c r="CC64" s="5" t="s">
        <v>26</v>
      </c>
      <c r="CD64" s="5" t="s">
        <v>26</v>
      </c>
      <c r="CE64" s="5">
        <v>37.0</v>
      </c>
      <c r="CF64" s="5">
        <v>29.0</v>
      </c>
      <c r="CG64" s="5">
        <v>29.0</v>
      </c>
      <c r="CH64" s="5">
        <v>16.0</v>
      </c>
      <c r="CI64" s="5">
        <v>13.0</v>
      </c>
      <c r="CJ64" s="5" t="s">
        <v>26</v>
      </c>
      <c r="CK64" s="5" t="s">
        <v>26</v>
      </c>
      <c r="CL64" s="30">
        <v>12462.0</v>
      </c>
      <c r="CM64" s="30">
        <v>12418.0</v>
      </c>
      <c r="CN64" s="5">
        <v>439.0</v>
      </c>
      <c r="CO64" s="5">
        <v>7.0</v>
      </c>
      <c r="CP64" s="5">
        <v>295.0</v>
      </c>
      <c r="CQ64" s="5">
        <v>79.0</v>
      </c>
      <c r="CR64" s="5" t="s">
        <v>26</v>
      </c>
      <c r="CS64" s="5">
        <v>27.0</v>
      </c>
      <c r="CT64" s="5">
        <v>22.0</v>
      </c>
      <c r="CU64" s="5">
        <v>9.0</v>
      </c>
      <c r="CV64" s="30">
        <v>10270.0</v>
      </c>
      <c r="CW64" s="30">
        <v>8592.0</v>
      </c>
      <c r="CX64" s="5">
        <v>13.0</v>
      </c>
      <c r="CY64" s="5">
        <v>307.0</v>
      </c>
      <c r="CZ64" s="30">
        <v>1118.0</v>
      </c>
      <c r="DA64" s="5">
        <v>168.0</v>
      </c>
      <c r="DB64" s="5">
        <v>33.0</v>
      </c>
      <c r="DC64" s="5">
        <v>28.0</v>
      </c>
      <c r="DD64" s="5">
        <v>11.0</v>
      </c>
      <c r="DE64" s="30">
        <v>1709.0</v>
      </c>
      <c r="DF64" s="5">
        <v>38.0</v>
      </c>
      <c r="DG64" s="5">
        <v>28.0</v>
      </c>
      <c r="DH64" s="5">
        <v>32.0</v>
      </c>
      <c r="DI64" s="5">
        <v>6.0</v>
      </c>
      <c r="DJ64" s="5">
        <v>379.0</v>
      </c>
      <c r="DK64" s="5">
        <v>903.0</v>
      </c>
      <c r="DL64" s="5" t="s">
        <v>26</v>
      </c>
      <c r="DM64" s="5">
        <v>288.0</v>
      </c>
      <c r="DN64" s="5">
        <v>26.0</v>
      </c>
      <c r="DO64" s="5">
        <v>9.0</v>
      </c>
      <c r="DP64" s="5">
        <v>44.0</v>
      </c>
      <c r="DQ64" s="5">
        <v>44.0</v>
      </c>
      <c r="DR64" s="5" t="s">
        <v>26</v>
      </c>
    </row>
    <row r="65" ht="15.75" customHeight="1">
      <c r="A65" s="29" t="s">
        <v>2</v>
      </c>
      <c r="B65" s="30">
        <v>18010.0</v>
      </c>
      <c r="C65" s="30">
        <v>2942.0</v>
      </c>
      <c r="D65" s="5">
        <v>338.0</v>
      </c>
      <c r="E65" s="5">
        <v>103.0</v>
      </c>
      <c r="F65" s="5">
        <v>209.0</v>
      </c>
      <c r="G65" s="5">
        <v>8.0</v>
      </c>
      <c r="H65" s="5">
        <v>18.0</v>
      </c>
      <c r="I65" s="5">
        <v>209.0</v>
      </c>
      <c r="J65" s="5">
        <v>13.0</v>
      </c>
      <c r="K65" s="5" t="s">
        <v>26</v>
      </c>
      <c r="L65" s="5">
        <v>180.0</v>
      </c>
      <c r="M65" s="5" t="s">
        <v>26</v>
      </c>
      <c r="N65" s="5">
        <v>16.0</v>
      </c>
      <c r="O65" s="5">
        <v>274.0</v>
      </c>
      <c r="P65" s="5">
        <v>110.0</v>
      </c>
      <c r="Q65" s="5">
        <v>110.0</v>
      </c>
      <c r="R65" s="5" t="s">
        <v>26</v>
      </c>
      <c r="S65" s="5">
        <v>29.0</v>
      </c>
      <c r="T65" s="5">
        <v>25.0</v>
      </c>
      <c r="U65" s="30">
        <v>2042.0</v>
      </c>
      <c r="V65" s="5">
        <v>36.0</v>
      </c>
      <c r="W65" s="5">
        <v>34.0</v>
      </c>
      <c r="X65" s="5">
        <v>986.0</v>
      </c>
      <c r="Y65" s="5">
        <v>220.0</v>
      </c>
      <c r="Z65" s="5" t="s">
        <v>26</v>
      </c>
      <c r="AA65" s="5">
        <v>115.0</v>
      </c>
      <c r="AB65" s="5" t="s">
        <v>26</v>
      </c>
      <c r="AC65" s="5">
        <v>337.0</v>
      </c>
      <c r="AD65" s="5">
        <v>314.0</v>
      </c>
      <c r="AE65" s="5">
        <v>79.0</v>
      </c>
      <c r="AF65" s="30">
        <v>3036.0</v>
      </c>
      <c r="AG65" s="5">
        <v>588.0</v>
      </c>
      <c r="AH65" s="5">
        <v>219.0</v>
      </c>
      <c r="AI65" s="5">
        <v>182.0</v>
      </c>
      <c r="AJ65" s="5" t="s">
        <v>26</v>
      </c>
      <c r="AK65" s="5">
        <v>37.0</v>
      </c>
      <c r="AL65" s="5">
        <v>41.0</v>
      </c>
      <c r="AM65" s="5">
        <v>280.0</v>
      </c>
      <c r="AN65" s="5">
        <v>48.0</v>
      </c>
      <c r="AO65" s="5">
        <v>412.0</v>
      </c>
      <c r="AP65" s="5">
        <v>7.0</v>
      </c>
      <c r="AQ65" s="5" t="s">
        <v>26</v>
      </c>
      <c r="AR65" s="5">
        <v>239.0</v>
      </c>
      <c r="AS65" s="5">
        <v>18.0</v>
      </c>
      <c r="AT65" s="5">
        <v>127.0</v>
      </c>
      <c r="AU65" s="5">
        <v>21.0</v>
      </c>
      <c r="AV65" s="30">
        <v>1821.0</v>
      </c>
      <c r="AW65" s="5" t="s">
        <v>26</v>
      </c>
      <c r="AX65" s="5" t="s">
        <v>26</v>
      </c>
      <c r="AY65" s="5">
        <v>8.0</v>
      </c>
      <c r="AZ65" s="5" t="s">
        <v>26</v>
      </c>
      <c r="BA65" s="30">
        <v>1507.0</v>
      </c>
      <c r="BB65" s="5">
        <v>269.0</v>
      </c>
      <c r="BC65" s="5">
        <v>37.0</v>
      </c>
      <c r="BD65" s="5" t="s">
        <v>26</v>
      </c>
      <c r="BE65" s="5">
        <v>165.0</v>
      </c>
      <c r="BF65" s="5">
        <v>60.0</v>
      </c>
      <c r="BG65" s="5">
        <v>32.0</v>
      </c>
      <c r="BH65" s="5">
        <v>16.0</v>
      </c>
      <c r="BI65" s="5" t="s">
        <v>26</v>
      </c>
      <c r="BJ65" s="5">
        <v>27.0</v>
      </c>
      <c r="BK65" s="5">
        <v>30.0</v>
      </c>
      <c r="BL65" s="5" t="s">
        <v>26</v>
      </c>
      <c r="BM65" s="5" t="s">
        <v>26</v>
      </c>
      <c r="BN65" s="5">
        <v>50.0</v>
      </c>
      <c r="BO65" s="5">
        <v>662.0</v>
      </c>
      <c r="BP65" s="5">
        <v>84.0</v>
      </c>
      <c r="BQ65" s="5">
        <v>48.0</v>
      </c>
      <c r="BR65" s="5">
        <v>36.0</v>
      </c>
      <c r="BS65" s="5" t="s">
        <v>26</v>
      </c>
      <c r="BT65" s="5">
        <v>372.0</v>
      </c>
      <c r="BU65" s="5">
        <v>26.0</v>
      </c>
      <c r="BV65" s="5">
        <v>346.0</v>
      </c>
      <c r="BW65" s="5">
        <v>9.0</v>
      </c>
      <c r="BX65" s="5">
        <v>9.0</v>
      </c>
      <c r="BY65" s="5" t="s">
        <v>26</v>
      </c>
      <c r="BZ65" s="5">
        <v>26.0</v>
      </c>
      <c r="CA65" s="5" t="s">
        <v>26</v>
      </c>
      <c r="CB65" s="5">
        <v>26.0</v>
      </c>
      <c r="CC65" s="5" t="s">
        <v>26</v>
      </c>
      <c r="CD65" s="5" t="s">
        <v>26</v>
      </c>
      <c r="CE65" s="5">
        <v>171.0</v>
      </c>
      <c r="CF65" s="5">
        <v>23.0</v>
      </c>
      <c r="CG65" s="5">
        <v>23.0</v>
      </c>
      <c r="CH65" s="5">
        <v>19.0</v>
      </c>
      <c r="CI65" s="5">
        <v>4.0</v>
      </c>
      <c r="CJ65" s="5" t="s">
        <v>26</v>
      </c>
      <c r="CK65" s="5" t="s">
        <v>26</v>
      </c>
      <c r="CL65" s="30">
        <v>11347.0</v>
      </c>
      <c r="CM65" s="30">
        <v>11206.0</v>
      </c>
      <c r="CN65" s="5">
        <v>271.0</v>
      </c>
      <c r="CO65" s="5" t="s">
        <v>26</v>
      </c>
      <c r="CP65" s="5">
        <v>236.0</v>
      </c>
      <c r="CQ65" s="5">
        <v>35.0</v>
      </c>
      <c r="CR65" s="5" t="s">
        <v>26</v>
      </c>
      <c r="CS65" s="5" t="s">
        <v>26</v>
      </c>
      <c r="CT65" s="5" t="s">
        <v>26</v>
      </c>
      <c r="CU65" s="5" t="s">
        <v>26</v>
      </c>
      <c r="CV65" s="30">
        <v>8187.0</v>
      </c>
      <c r="CW65" s="30">
        <v>7012.0</v>
      </c>
      <c r="CX65" s="5">
        <v>27.0</v>
      </c>
      <c r="CY65" s="5">
        <v>123.0</v>
      </c>
      <c r="CZ65" s="5">
        <v>790.0</v>
      </c>
      <c r="DA65" s="5">
        <v>192.0</v>
      </c>
      <c r="DB65" s="5">
        <v>18.0</v>
      </c>
      <c r="DC65" s="5" t="s">
        <v>26</v>
      </c>
      <c r="DD65" s="5">
        <v>25.0</v>
      </c>
      <c r="DE65" s="30">
        <v>2748.0</v>
      </c>
      <c r="DF65" s="5">
        <v>31.0</v>
      </c>
      <c r="DG65" s="5">
        <v>22.0</v>
      </c>
      <c r="DH65" s="5">
        <v>114.0</v>
      </c>
      <c r="DI65" s="5">
        <v>14.0</v>
      </c>
      <c r="DJ65" s="5">
        <v>172.0</v>
      </c>
      <c r="DK65" s="30">
        <v>2033.0</v>
      </c>
      <c r="DL65" s="5">
        <v>17.0</v>
      </c>
      <c r="DM65" s="5">
        <v>266.0</v>
      </c>
      <c r="DN65" s="5">
        <v>38.0</v>
      </c>
      <c r="DO65" s="5">
        <v>41.0</v>
      </c>
      <c r="DP65" s="5">
        <v>141.0</v>
      </c>
      <c r="DQ65" s="5">
        <v>141.0</v>
      </c>
      <c r="DR65" s="5" t="s">
        <v>26</v>
      </c>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ht="15.75" customHeight="1">
      <c r="A67" s="5" t="s">
        <v>344</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ht="15.75" customHeight="1">
      <c r="A68" s="5">
        <v>2000.0</v>
      </c>
      <c r="B68" s="30">
        <v>14540.0</v>
      </c>
      <c r="C68" s="30">
        <v>11360.0</v>
      </c>
      <c r="D68" s="5">
        <v>260.0</v>
      </c>
      <c r="E68" s="5">
        <v>43.0</v>
      </c>
      <c r="F68" s="5">
        <v>204.0</v>
      </c>
      <c r="G68" s="5">
        <v>7.0</v>
      </c>
      <c r="H68" s="5">
        <v>6.0</v>
      </c>
      <c r="I68" s="5">
        <v>277.0</v>
      </c>
      <c r="J68" s="5">
        <v>38.0</v>
      </c>
      <c r="K68" s="5">
        <v>39.0</v>
      </c>
      <c r="L68" s="5">
        <v>194.0</v>
      </c>
      <c r="M68" s="5" t="s">
        <v>26</v>
      </c>
      <c r="N68" s="5">
        <v>6.0</v>
      </c>
      <c r="O68" s="30">
        <v>1519.0</v>
      </c>
      <c r="P68" s="5">
        <v>371.0</v>
      </c>
      <c r="Q68" s="30">
        <v>1145.0</v>
      </c>
      <c r="R68" s="5" t="s">
        <v>26</v>
      </c>
      <c r="S68" s="5">
        <v>3.0</v>
      </c>
      <c r="T68" s="5" t="s">
        <v>26</v>
      </c>
      <c r="U68" s="30">
        <v>9291.0</v>
      </c>
      <c r="V68" s="5">
        <v>21.0</v>
      </c>
      <c r="W68" s="5">
        <v>25.0</v>
      </c>
      <c r="X68" s="30">
        <v>8387.0</v>
      </c>
      <c r="Y68" s="5">
        <v>273.0</v>
      </c>
      <c r="Z68" s="5">
        <v>17.0</v>
      </c>
      <c r="AA68" s="5">
        <v>133.0</v>
      </c>
      <c r="AB68" s="5">
        <v>248.0</v>
      </c>
      <c r="AC68" s="5">
        <v>135.0</v>
      </c>
      <c r="AD68" s="5">
        <v>52.0</v>
      </c>
      <c r="AE68" s="5">
        <v>13.0</v>
      </c>
      <c r="AF68" s="30">
        <v>1433.0</v>
      </c>
      <c r="AG68" s="5">
        <v>160.0</v>
      </c>
      <c r="AH68" s="5">
        <v>122.0</v>
      </c>
      <c r="AI68" s="5">
        <v>72.0</v>
      </c>
      <c r="AJ68" s="5">
        <v>50.0</v>
      </c>
      <c r="AK68" s="5" t="s">
        <v>26</v>
      </c>
      <c r="AL68" s="5">
        <v>8.0</v>
      </c>
      <c r="AM68" s="5">
        <v>30.0</v>
      </c>
      <c r="AN68" s="5" t="s">
        <v>26</v>
      </c>
      <c r="AO68" s="5">
        <v>170.0</v>
      </c>
      <c r="AP68" s="5" t="s">
        <v>26</v>
      </c>
      <c r="AQ68" s="5" t="s">
        <v>26</v>
      </c>
      <c r="AR68" s="5">
        <v>155.0</v>
      </c>
      <c r="AS68" s="5" t="s">
        <v>26</v>
      </c>
      <c r="AT68" s="5">
        <v>15.0</v>
      </c>
      <c r="AU68" s="5" t="s">
        <v>26</v>
      </c>
      <c r="AV68" s="5">
        <v>951.0</v>
      </c>
      <c r="AW68" s="5" t="s">
        <v>26</v>
      </c>
      <c r="AX68" s="5" t="s">
        <v>26</v>
      </c>
      <c r="AY68" s="5" t="s">
        <v>26</v>
      </c>
      <c r="AZ68" s="5">
        <v>24.0</v>
      </c>
      <c r="BA68" s="5">
        <v>874.0</v>
      </c>
      <c r="BB68" s="5" t="s">
        <v>26</v>
      </c>
      <c r="BC68" s="5">
        <v>53.0</v>
      </c>
      <c r="BD68" s="5" t="s">
        <v>26</v>
      </c>
      <c r="BE68" s="5">
        <v>139.0</v>
      </c>
      <c r="BF68" s="5">
        <v>27.0</v>
      </c>
      <c r="BG68" s="5">
        <v>9.0</v>
      </c>
      <c r="BH68" s="5">
        <v>34.0</v>
      </c>
      <c r="BI68" s="5" t="s">
        <v>26</v>
      </c>
      <c r="BJ68" s="5">
        <v>45.0</v>
      </c>
      <c r="BK68" s="5">
        <v>24.0</v>
      </c>
      <c r="BL68" s="5" t="s">
        <v>26</v>
      </c>
      <c r="BM68" s="5" t="s">
        <v>26</v>
      </c>
      <c r="BN68" s="5">
        <v>13.0</v>
      </c>
      <c r="BO68" s="5">
        <v>55.0</v>
      </c>
      <c r="BP68" s="5">
        <v>32.0</v>
      </c>
      <c r="BQ68" s="5">
        <v>5.0</v>
      </c>
      <c r="BR68" s="5">
        <v>27.0</v>
      </c>
      <c r="BS68" s="5" t="s">
        <v>26</v>
      </c>
      <c r="BT68" s="5">
        <v>13.0</v>
      </c>
      <c r="BU68" s="5">
        <v>4.0</v>
      </c>
      <c r="BV68" s="5">
        <v>9.0</v>
      </c>
      <c r="BW68" s="5" t="s">
        <v>26</v>
      </c>
      <c r="BX68" s="5" t="s">
        <v>26</v>
      </c>
      <c r="BY68" s="5" t="s">
        <v>26</v>
      </c>
      <c r="BZ68" s="5">
        <v>10.0</v>
      </c>
      <c r="CA68" s="5">
        <v>10.0</v>
      </c>
      <c r="CB68" s="5" t="s">
        <v>26</v>
      </c>
      <c r="CC68" s="5" t="s">
        <v>26</v>
      </c>
      <c r="CD68" s="5" t="s">
        <v>26</v>
      </c>
      <c r="CE68" s="5" t="s">
        <v>26</v>
      </c>
      <c r="CF68" s="5">
        <v>5.0</v>
      </c>
      <c r="CG68" s="5">
        <v>5.0</v>
      </c>
      <c r="CH68" s="5">
        <v>5.0</v>
      </c>
      <c r="CI68" s="5" t="s">
        <v>26</v>
      </c>
      <c r="CJ68" s="5" t="s">
        <v>26</v>
      </c>
      <c r="CK68" s="5" t="s">
        <v>26</v>
      </c>
      <c r="CL68" s="30">
        <v>1687.0</v>
      </c>
      <c r="CM68" s="30">
        <v>1656.0</v>
      </c>
      <c r="CN68" s="5">
        <v>59.0</v>
      </c>
      <c r="CO68" s="5" t="s">
        <v>26</v>
      </c>
      <c r="CP68" s="5">
        <v>43.0</v>
      </c>
      <c r="CQ68" s="5">
        <v>16.0</v>
      </c>
      <c r="CR68" s="5" t="s">
        <v>26</v>
      </c>
      <c r="CS68" s="5" t="s">
        <v>26</v>
      </c>
      <c r="CT68" s="5" t="s">
        <v>26</v>
      </c>
      <c r="CU68" s="5" t="s">
        <v>26</v>
      </c>
      <c r="CV68" s="30">
        <v>1212.0</v>
      </c>
      <c r="CW68" s="30">
        <v>1052.0</v>
      </c>
      <c r="CX68" s="5">
        <v>23.0</v>
      </c>
      <c r="CY68" s="5">
        <v>3.0</v>
      </c>
      <c r="CZ68" s="5">
        <v>92.0</v>
      </c>
      <c r="DA68" s="5">
        <v>35.0</v>
      </c>
      <c r="DB68" s="5" t="s">
        <v>26</v>
      </c>
      <c r="DC68" s="5">
        <v>7.0</v>
      </c>
      <c r="DD68" s="5" t="s">
        <v>26</v>
      </c>
      <c r="DE68" s="5">
        <v>385.0</v>
      </c>
      <c r="DF68" s="5">
        <v>32.0</v>
      </c>
      <c r="DG68" s="5" t="s">
        <v>26</v>
      </c>
      <c r="DH68" s="5">
        <v>26.0</v>
      </c>
      <c r="DI68" s="5">
        <v>33.0</v>
      </c>
      <c r="DJ68" s="5">
        <v>26.0</v>
      </c>
      <c r="DK68" s="5">
        <v>141.0</v>
      </c>
      <c r="DL68" s="5" t="s">
        <v>26</v>
      </c>
      <c r="DM68" s="5">
        <v>110.0</v>
      </c>
      <c r="DN68" s="5">
        <v>11.0</v>
      </c>
      <c r="DO68" s="5">
        <v>6.0</v>
      </c>
      <c r="DP68" s="5">
        <v>31.0</v>
      </c>
      <c r="DQ68" s="5">
        <v>31.0</v>
      </c>
      <c r="DR68" s="5" t="s">
        <v>26</v>
      </c>
    </row>
    <row r="69" ht="15.75" customHeight="1">
      <c r="A69" s="29" t="s">
        <v>2</v>
      </c>
      <c r="B69" s="30">
        <v>14997.0</v>
      </c>
      <c r="C69" s="30">
        <v>10588.0</v>
      </c>
      <c r="D69" s="5">
        <v>152.0</v>
      </c>
      <c r="E69" s="5">
        <v>35.0</v>
      </c>
      <c r="F69" s="5">
        <v>117.0</v>
      </c>
      <c r="G69" s="5" t="s">
        <v>26</v>
      </c>
      <c r="H69" s="5" t="s">
        <v>26</v>
      </c>
      <c r="I69" s="5">
        <v>168.0</v>
      </c>
      <c r="J69" s="5">
        <v>33.0</v>
      </c>
      <c r="K69" s="5" t="s">
        <v>26</v>
      </c>
      <c r="L69" s="5">
        <v>116.0</v>
      </c>
      <c r="M69" s="5" t="s">
        <v>26</v>
      </c>
      <c r="N69" s="5">
        <v>19.0</v>
      </c>
      <c r="O69" s="5">
        <v>754.0</v>
      </c>
      <c r="P69" s="5">
        <v>153.0</v>
      </c>
      <c r="Q69" s="5">
        <v>601.0</v>
      </c>
      <c r="R69" s="5" t="s">
        <v>26</v>
      </c>
      <c r="S69" s="5" t="s">
        <v>26</v>
      </c>
      <c r="T69" s="5" t="s">
        <v>26</v>
      </c>
      <c r="U69" s="30">
        <v>9514.0</v>
      </c>
      <c r="V69" s="5">
        <v>8.0</v>
      </c>
      <c r="W69" s="5">
        <v>32.0</v>
      </c>
      <c r="X69" s="30">
        <v>8193.0</v>
      </c>
      <c r="Y69" s="5">
        <v>270.0</v>
      </c>
      <c r="Z69" s="5">
        <v>20.0</v>
      </c>
      <c r="AA69" s="5">
        <v>459.0</v>
      </c>
      <c r="AB69" s="5">
        <v>69.0</v>
      </c>
      <c r="AC69" s="5">
        <v>170.0</v>
      </c>
      <c r="AD69" s="5">
        <v>293.0</v>
      </c>
      <c r="AE69" s="5" t="s">
        <v>26</v>
      </c>
      <c r="AF69" s="30">
        <v>1403.0</v>
      </c>
      <c r="AG69" s="5">
        <v>104.0</v>
      </c>
      <c r="AH69" s="5">
        <v>24.0</v>
      </c>
      <c r="AI69" s="5">
        <v>24.0</v>
      </c>
      <c r="AJ69" s="5" t="s">
        <v>26</v>
      </c>
      <c r="AK69" s="5" t="s">
        <v>26</v>
      </c>
      <c r="AL69" s="5" t="s">
        <v>26</v>
      </c>
      <c r="AM69" s="5">
        <v>70.0</v>
      </c>
      <c r="AN69" s="5">
        <v>10.0</v>
      </c>
      <c r="AO69" s="5">
        <v>168.0</v>
      </c>
      <c r="AP69" s="5" t="s">
        <v>26</v>
      </c>
      <c r="AQ69" s="5" t="s">
        <v>26</v>
      </c>
      <c r="AR69" s="5">
        <v>88.0</v>
      </c>
      <c r="AS69" s="5">
        <v>13.0</v>
      </c>
      <c r="AT69" s="5">
        <v>67.0</v>
      </c>
      <c r="AU69" s="5" t="s">
        <v>26</v>
      </c>
      <c r="AV69" s="5">
        <v>934.0</v>
      </c>
      <c r="AW69" s="5">
        <v>29.0</v>
      </c>
      <c r="AX69" s="5">
        <v>2.0</v>
      </c>
      <c r="AY69" s="5">
        <v>11.0</v>
      </c>
      <c r="AZ69" s="5" t="s">
        <v>26</v>
      </c>
      <c r="BA69" s="5">
        <v>815.0</v>
      </c>
      <c r="BB69" s="5">
        <v>53.0</v>
      </c>
      <c r="BC69" s="5">
        <v>24.0</v>
      </c>
      <c r="BD69" s="5" t="s">
        <v>26</v>
      </c>
      <c r="BE69" s="5">
        <v>165.0</v>
      </c>
      <c r="BF69" s="5">
        <v>66.0</v>
      </c>
      <c r="BG69" s="5">
        <v>21.0</v>
      </c>
      <c r="BH69" s="5">
        <v>20.0</v>
      </c>
      <c r="BI69" s="5">
        <v>7.0</v>
      </c>
      <c r="BJ69" s="5">
        <v>15.0</v>
      </c>
      <c r="BK69" s="5">
        <v>6.0</v>
      </c>
      <c r="BL69" s="5">
        <v>24.0</v>
      </c>
      <c r="BM69" s="5">
        <v>6.0</v>
      </c>
      <c r="BN69" s="5">
        <v>32.0</v>
      </c>
      <c r="BO69" s="5">
        <v>70.0</v>
      </c>
      <c r="BP69" s="5" t="s">
        <v>26</v>
      </c>
      <c r="BQ69" s="5" t="s">
        <v>26</v>
      </c>
      <c r="BR69" s="5" t="s">
        <v>26</v>
      </c>
      <c r="BS69" s="5" t="s">
        <v>26</v>
      </c>
      <c r="BT69" s="5">
        <v>14.0</v>
      </c>
      <c r="BU69" s="5" t="s">
        <v>26</v>
      </c>
      <c r="BV69" s="5">
        <v>14.0</v>
      </c>
      <c r="BW69" s="5">
        <v>13.0</v>
      </c>
      <c r="BX69" s="5">
        <v>13.0</v>
      </c>
      <c r="BY69" s="5" t="s">
        <v>26</v>
      </c>
      <c r="BZ69" s="5">
        <v>30.0</v>
      </c>
      <c r="CA69" s="5" t="s">
        <v>26</v>
      </c>
      <c r="CB69" s="5">
        <v>30.0</v>
      </c>
      <c r="CC69" s="5" t="s">
        <v>26</v>
      </c>
      <c r="CD69" s="5" t="s">
        <v>26</v>
      </c>
      <c r="CE69" s="5">
        <v>13.0</v>
      </c>
      <c r="CF69" s="5" t="s">
        <v>26</v>
      </c>
      <c r="CG69" s="5" t="s">
        <v>26</v>
      </c>
      <c r="CH69" s="5" t="s">
        <v>26</v>
      </c>
      <c r="CI69" s="5" t="s">
        <v>26</v>
      </c>
      <c r="CJ69" s="5" t="s">
        <v>26</v>
      </c>
      <c r="CK69" s="5" t="s">
        <v>26</v>
      </c>
      <c r="CL69" s="30">
        <v>2936.0</v>
      </c>
      <c r="CM69" s="30">
        <v>2883.0</v>
      </c>
      <c r="CN69" s="5">
        <v>104.0</v>
      </c>
      <c r="CO69" s="5" t="s">
        <v>26</v>
      </c>
      <c r="CP69" s="5">
        <v>104.0</v>
      </c>
      <c r="CQ69" s="5" t="s">
        <v>26</v>
      </c>
      <c r="CR69" s="5" t="s">
        <v>26</v>
      </c>
      <c r="CS69" s="5" t="s">
        <v>26</v>
      </c>
      <c r="CT69" s="5" t="s">
        <v>26</v>
      </c>
      <c r="CU69" s="5" t="s">
        <v>26</v>
      </c>
      <c r="CV69" s="30">
        <v>2130.0</v>
      </c>
      <c r="CW69" s="30">
        <v>1985.0</v>
      </c>
      <c r="CX69" s="5" t="s">
        <v>26</v>
      </c>
      <c r="CY69" s="5" t="s">
        <v>26</v>
      </c>
      <c r="CZ69" s="5">
        <v>67.0</v>
      </c>
      <c r="DA69" s="5">
        <v>16.0</v>
      </c>
      <c r="DB69" s="5">
        <v>45.0</v>
      </c>
      <c r="DC69" s="5">
        <v>17.0</v>
      </c>
      <c r="DD69" s="5" t="s">
        <v>26</v>
      </c>
      <c r="DE69" s="5">
        <v>649.0</v>
      </c>
      <c r="DF69" s="5">
        <v>126.0</v>
      </c>
      <c r="DG69" s="5" t="s">
        <v>26</v>
      </c>
      <c r="DH69" s="5">
        <v>13.0</v>
      </c>
      <c r="DI69" s="5" t="s">
        <v>26</v>
      </c>
      <c r="DJ69" s="5">
        <v>248.0</v>
      </c>
      <c r="DK69" s="5">
        <v>211.0</v>
      </c>
      <c r="DL69" s="5" t="s">
        <v>26</v>
      </c>
      <c r="DM69" s="5">
        <v>20.0</v>
      </c>
      <c r="DN69" s="5">
        <v>6.0</v>
      </c>
      <c r="DO69" s="5">
        <v>25.0</v>
      </c>
      <c r="DP69" s="5">
        <v>53.0</v>
      </c>
      <c r="DQ69" s="5">
        <v>53.0</v>
      </c>
      <c r="DR69" s="5" t="s">
        <v>26</v>
      </c>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ht="15.75" customHeight="1">
      <c r="A71" s="5" t="s">
        <v>345</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ht="15.75" customHeight="1">
      <c r="A72" s="5">
        <v>2000.0</v>
      </c>
      <c r="B72" s="30">
        <v>4251.0</v>
      </c>
      <c r="C72" s="30">
        <v>2372.0</v>
      </c>
      <c r="D72" s="5">
        <v>62.0</v>
      </c>
      <c r="E72" s="5">
        <v>17.0</v>
      </c>
      <c r="F72" s="5">
        <v>20.0</v>
      </c>
      <c r="G72" s="5" t="s">
        <v>26</v>
      </c>
      <c r="H72" s="5">
        <v>25.0</v>
      </c>
      <c r="I72" s="5">
        <v>50.0</v>
      </c>
      <c r="J72" s="5">
        <v>16.0</v>
      </c>
      <c r="K72" s="5" t="s">
        <v>26</v>
      </c>
      <c r="L72" s="5">
        <v>34.0</v>
      </c>
      <c r="M72" s="5" t="s">
        <v>26</v>
      </c>
      <c r="N72" s="5" t="s">
        <v>26</v>
      </c>
      <c r="O72" s="5">
        <v>215.0</v>
      </c>
      <c r="P72" s="5">
        <v>97.0</v>
      </c>
      <c r="Q72" s="5">
        <v>118.0</v>
      </c>
      <c r="R72" s="5" t="s">
        <v>26</v>
      </c>
      <c r="S72" s="5" t="s">
        <v>26</v>
      </c>
      <c r="T72" s="5" t="s">
        <v>26</v>
      </c>
      <c r="U72" s="30">
        <v>2045.0</v>
      </c>
      <c r="V72" s="5">
        <v>29.0</v>
      </c>
      <c r="W72" s="5" t="s">
        <v>26</v>
      </c>
      <c r="X72" s="30">
        <v>1786.0</v>
      </c>
      <c r="Y72" s="5">
        <v>23.0</v>
      </c>
      <c r="Z72" s="5">
        <v>22.0</v>
      </c>
      <c r="AA72" s="5">
        <v>41.0</v>
      </c>
      <c r="AB72" s="5">
        <v>25.0</v>
      </c>
      <c r="AC72" s="5">
        <v>78.0</v>
      </c>
      <c r="AD72" s="5">
        <v>41.0</v>
      </c>
      <c r="AE72" s="5" t="s">
        <v>26</v>
      </c>
      <c r="AF72" s="5">
        <v>362.0</v>
      </c>
      <c r="AG72" s="5">
        <v>20.0</v>
      </c>
      <c r="AH72" s="5">
        <v>20.0</v>
      </c>
      <c r="AI72" s="5">
        <v>20.0</v>
      </c>
      <c r="AJ72" s="5" t="s">
        <v>26</v>
      </c>
      <c r="AK72" s="5" t="s">
        <v>26</v>
      </c>
      <c r="AL72" s="5" t="s">
        <v>26</v>
      </c>
      <c r="AM72" s="5" t="s">
        <v>26</v>
      </c>
      <c r="AN72" s="5" t="s">
        <v>26</v>
      </c>
      <c r="AO72" s="5">
        <v>47.0</v>
      </c>
      <c r="AP72" s="5" t="s">
        <v>26</v>
      </c>
      <c r="AQ72" s="5" t="s">
        <v>26</v>
      </c>
      <c r="AR72" s="5">
        <v>47.0</v>
      </c>
      <c r="AS72" s="5" t="s">
        <v>26</v>
      </c>
      <c r="AT72" s="5" t="s">
        <v>26</v>
      </c>
      <c r="AU72" s="5" t="s">
        <v>26</v>
      </c>
      <c r="AV72" s="5">
        <v>191.0</v>
      </c>
      <c r="AW72" s="5" t="s">
        <v>26</v>
      </c>
      <c r="AX72" s="5" t="s">
        <v>26</v>
      </c>
      <c r="AY72" s="5" t="s">
        <v>26</v>
      </c>
      <c r="AZ72" s="5" t="s">
        <v>26</v>
      </c>
      <c r="BA72" s="5">
        <v>154.0</v>
      </c>
      <c r="BB72" s="5">
        <v>16.0</v>
      </c>
      <c r="BC72" s="5">
        <v>21.0</v>
      </c>
      <c r="BD72" s="5" t="s">
        <v>26</v>
      </c>
      <c r="BE72" s="5">
        <v>92.0</v>
      </c>
      <c r="BF72" s="5" t="s">
        <v>26</v>
      </c>
      <c r="BG72" s="5">
        <v>21.0</v>
      </c>
      <c r="BH72" s="5">
        <v>41.0</v>
      </c>
      <c r="BI72" s="5">
        <v>19.0</v>
      </c>
      <c r="BJ72" s="5" t="s">
        <v>26</v>
      </c>
      <c r="BK72" s="5" t="s">
        <v>26</v>
      </c>
      <c r="BL72" s="5">
        <v>11.0</v>
      </c>
      <c r="BM72" s="5" t="s">
        <v>26</v>
      </c>
      <c r="BN72" s="5">
        <v>12.0</v>
      </c>
      <c r="BO72" s="5" t="s">
        <v>26</v>
      </c>
      <c r="BP72" s="5" t="s">
        <v>26</v>
      </c>
      <c r="BQ72" s="5" t="s">
        <v>26</v>
      </c>
      <c r="BR72" s="5" t="s">
        <v>26</v>
      </c>
      <c r="BS72" s="5" t="s">
        <v>26</v>
      </c>
      <c r="BT72" s="5" t="s">
        <v>26</v>
      </c>
      <c r="BU72" s="5" t="s">
        <v>26</v>
      </c>
      <c r="BV72" s="5" t="s">
        <v>26</v>
      </c>
      <c r="BW72" s="5" t="s">
        <v>26</v>
      </c>
      <c r="BX72" s="5" t="s">
        <v>26</v>
      </c>
      <c r="BY72" s="5" t="s">
        <v>26</v>
      </c>
      <c r="BZ72" s="5" t="s">
        <v>26</v>
      </c>
      <c r="CA72" s="5" t="s">
        <v>26</v>
      </c>
      <c r="CB72" s="5" t="s">
        <v>26</v>
      </c>
      <c r="CC72" s="5" t="s">
        <v>26</v>
      </c>
      <c r="CD72" s="5" t="s">
        <v>26</v>
      </c>
      <c r="CE72" s="5" t="s">
        <v>26</v>
      </c>
      <c r="CF72" s="5" t="s">
        <v>26</v>
      </c>
      <c r="CG72" s="5" t="s">
        <v>26</v>
      </c>
      <c r="CH72" s="5" t="s">
        <v>26</v>
      </c>
      <c r="CI72" s="5" t="s">
        <v>26</v>
      </c>
      <c r="CJ72" s="5" t="s">
        <v>26</v>
      </c>
      <c r="CK72" s="5" t="s">
        <v>26</v>
      </c>
      <c r="CL72" s="30">
        <v>1517.0</v>
      </c>
      <c r="CM72" s="30">
        <v>1510.0</v>
      </c>
      <c r="CN72" s="5">
        <v>19.0</v>
      </c>
      <c r="CO72" s="5" t="s">
        <v>26</v>
      </c>
      <c r="CP72" s="5">
        <v>19.0</v>
      </c>
      <c r="CQ72" s="5" t="s">
        <v>26</v>
      </c>
      <c r="CR72" s="5" t="s">
        <v>26</v>
      </c>
      <c r="CS72" s="5" t="s">
        <v>26</v>
      </c>
      <c r="CT72" s="5" t="s">
        <v>26</v>
      </c>
      <c r="CU72" s="5" t="s">
        <v>26</v>
      </c>
      <c r="CV72" s="30">
        <v>1264.0</v>
      </c>
      <c r="CW72" s="30">
        <v>1171.0</v>
      </c>
      <c r="CX72" s="5" t="s">
        <v>26</v>
      </c>
      <c r="CY72" s="5">
        <v>23.0</v>
      </c>
      <c r="CZ72" s="5">
        <v>65.0</v>
      </c>
      <c r="DA72" s="5" t="s">
        <v>26</v>
      </c>
      <c r="DB72" s="5" t="s">
        <v>26</v>
      </c>
      <c r="DC72" s="5">
        <v>5.0</v>
      </c>
      <c r="DD72" s="5" t="s">
        <v>26</v>
      </c>
      <c r="DE72" s="5">
        <v>227.0</v>
      </c>
      <c r="DF72" s="5">
        <v>13.0</v>
      </c>
      <c r="DG72" s="5" t="s">
        <v>26</v>
      </c>
      <c r="DH72" s="5">
        <v>6.0</v>
      </c>
      <c r="DI72" s="5" t="s">
        <v>26</v>
      </c>
      <c r="DJ72" s="5">
        <v>88.0</v>
      </c>
      <c r="DK72" s="5">
        <v>85.0</v>
      </c>
      <c r="DL72" s="5" t="s">
        <v>26</v>
      </c>
      <c r="DM72" s="5">
        <v>23.0</v>
      </c>
      <c r="DN72" s="5">
        <v>12.0</v>
      </c>
      <c r="DO72" s="5" t="s">
        <v>26</v>
      </c>
      <c r="DP72" s="5">
        <v>7.0</v>
      </c>
      <c r="DQ72" s="5">
        <v>7.0</v>
      </c>
      <c r="DR72" s="5" t="s">
        <v>26</v>
      </c>
    </row>
    <row r="73" ht="15.75" customHeight="1">
      <c r="A73" s="29" t="s">
        <v>2</v>
      </c>
      <c r="B73" s="30">
        <v>4377.0</v>
      </c>
      <c r="C73" s="30">
        <v>1463.0</v>
      </c>
      <c r="D73" s="5" t="s">
        <v>26</v>
      </c>
      <c r="E73" s="5" t="s">
        <v>26</v>
      </c>
      <c r="F73" s="5" t="s">
        <v>26</v>
      </c>
      <c r="G73" s="5" t="s">
        <v>26</v>
      </c>
      <c r="H73" s="5" t="s">
        <v>26</v>
      </c>
      <c r="I73" s="5">
        <v>11.0</v>
      </c>
      <c r="J73" s="5" t="s">
        <v>26</v>
      </c>
      <c r="K73" s="5" t="s">
        <v>26</v>
      </c>
      <c r="L73" s="5">
        <v>11.0</v>
      </c>
      <c r="M73" s="5" t="s">
        <v>26</v>
      </c>
      <c r="N73" s="5" t="s">
        <v>26</v>
      </c>
      <c r="O73" s="5">
        <v>178.0</v>
      </c>
      <c r="P73" s="5">
        <v>69.0</v>
      </c>
      <c r="Q73" s="5">
        <v>109.0</v>
      </c>
      <c r="R73" s="5" t="s">
        <v>26</v>
      </c>
      <c r="S73" s="5" t="s">
        <v>26</v>
      </c>
      <c r="T73" s="5" t="s">
        <v>26</v>
      </c>
      <c r="U73" s="30">
        <v>1274.0</v>
      </c>
      <c r="V73" s="5" t="s">
        <v>26</v>
      </c>
      <c r="W73" s="5">
        <v>5.0</v>
      </c>
      <c r="X73" s="30">
        <v>1042.0</v>
      </c>
      <c r="Y73" s="5">
        <v>23.0</v>
      </c>
      <c r="Z73" s="5">
        <v>14.0</v>
      </c>
      <c r="AA73" s="5">
        <v>60.0</v>
      </c>
      <c r="AB73" s="5">
        <v>33.0</v>
      </c>
      <c r="AC73" s="5">
        <v>56.0</v>
      </c>
      <c r="AD73" s="5">
        <v>41.0</v>
      </c>
      <c r="AE73" s="5" t="s">
        <v>26</v>
      </c>
      <c r="AF73" s="5">
        <v>501.0</v>
      </c>
      <c r="AG73" s="5">
        <v>47.0</v>
      </c>
      <c r="AH73" s="5">
        <v>14.0</v>
      </c>
      <c r="AI73" s="5">
        <v>14.0</v>
      </c>
      <c r="AJ73" s="5" t="s">
        <v>26</v>
      </c>
      <c r="AK73" s="5" t="s">
        <v>26</v>
      </c>
      <c r="AL73" s="5" t="s">
        <v>26</v>
      </c>
      <c r="AM73" s="5">
        <v>33.0</v>
      </c>
      <c r="AN73" s="5" t="s">
        <v>26</v>
      </c>
      <c r="AO73" s="5" t="s">
        <v>26</v>
      </c>
      <c r="AP73" s="5" t="s">
        <v>26</v>
      </c>
      <c r="AQ73" s="5" t="s">
        <v>26</v>
      </c>
      <c r="AR73" s="5" t="s">
        <v>26</v>
      </c>
      <c r="AS73" s="5" t="s">
        <v>26</v>
      </c>
      <c r="AT73" s="5" t="s">
        <v>26</v>
      </c>
      <c r="AU73" s="5" t="s">
        <v>26</v>
      </c>
      <c r="AV73" s="5">
        <v>347.0</v>
      </c>
      <c r="AW73" s="5" t="s">
        <v>26</v>
      </c>
      <c r="AX73" s="5" t="s">
        <v>26</v>
      </c>
      <c r="AY73" s="5" t="s">
        <v>26</v>
      </c>
      <c r="AZ73" s="5" t="s">
        <v>26</v>
      </c>
      <c r="BA73" s="5">
        <v>347.0</v>
      </c>
      <c r="BB73" s="5" t="s">
        <v>26</v>
      </c>
      <c r="BC73" s="5" t="s">
        <v>26</v>
      </c>
      <c r="BD73" s="5" t="s">
        <v>26</v>
      </c>
      <c r="BE73" s="5">
        <v>107.0</v>
      </c>
      <c r="BF73" s="5">
        <v>73.0</v>
      </c>
      <c r="BG73" s="5">
        <v>10.0</v>
      </c>
      <c r="BH73" s="5">
        <v>10.0</v>
      </c>
      <c r="BI73" s="5" t="s">
        <v>26</v>
      </c>
      <c r="BJ73" s="5" t="s">
        <v>26</v>
      </c>
      <c r="BK73" s="5" t="s">
        <v>26</v>
      </c>
      <c r="BL73" s="5" t="s">
        <v>26</v>
      </c>
      <c r="BM73" s="5">
        <v>14.0</v>
      </c>
      <c r="BN73" s="5" t="s">
        <v>26</v>
      </c>
      <c r="BO73" s="5">
        <v>9.0</v>
      </c>
      <c r="BP73" s="5" t="s">
        <v>26</v>
      </c>
      <c r="BQ73" s="5" t="s">
        <v>26</v>
      </c>
      <c r="BR73" s="5" t="s">
        <v>26</v>
      </c>
      <c r="BS73" s="5" t="s">
        <v>26</v>
      </c>
      <c r="BT73" s="5" t="s">
        <v>26</v>
      </c>
      <c r="BU73" s="5" t="s">
        <v>26</v>
      </c>
      <c r="BV73" s="5" t="s">
        <v>26</v>
      </c>
      <c r="BW73" s="5" t="s">
        <v>26</v>
      </c>
      <c r="BX73" s="5" t="s">
        <v>26</v>
      </c>
      <c r="BY73" s="5" t="s">
        <v>26</v>
      </c>
      <c r="BZ73" s="5">
        <v>9.0</v>
      </c>
      <c r="CA73" s="5" t="s">
        <v>26</v>
      </c>
      <c r="CB73" s="5" t="s">
        <v>26</v>
      </c>
      <c r="CC73" s="5" t="s">
        <v>26</v>
      </c>
      <c r="CD73" s="5">
        <v>9.0</v>
      </c>
      <c r="CE73" s="5" t="s">
        <v>26</v>
      </c>
      <c r="CF73" s="5" t="s">
        <v>26</v>
      </c>
      <c r="CG73" s="5" t="s">
        <v>26</v>
      </c>
      <c r="CH73" s="5" t="s">
        <v>26</v>
      </c>
      <c r="CI73" s="5" t="s">
        <v>26</v>
      </c>
      <c r="CJ73" s="5" t="s">
        <v>26</v>
      </c>
      <c r="CK73" s="5" t="s">
        <v>26</v>
      </c>
      <c r="CL73" s="30">
        <v>2404.0</v>
      </c>
      <c r="CM73" s="30">
        <v>2404.0</v>
      </c>
      <c r="CN73" s="5">
        <v>87.0</v>
      </c>
      <c r="CO73" s="5" t="s">
        <v>26</v>
      </c>
      <c r="CP73" s="5">
        <v>87.0</v>
      </c>
      <c r="CQ73" s="5" t="s">
        <v>26</v>
      </c>
      <c r="CR73" s="5" t="s">
        <v>26</v>
      </c>
      <c r="CS73" s="5" t="s">
        <v>26</v>
      </c>
      <c r="CT73" s="5" t="s">
        <v>26</v>
      </c>
      <c r="CU73" s="5" t="s">
        <v>26</v>
      </c>
      <c r="CV73" s="30">
        <v>2015.0</v>
      </c>
      <c r="CW73" s="30">
        <v>1770.0</v>
      </c>
      <c r="CX73" s="5" t="s">
        <v>26</v>
      </c>
      <c r="CY73" s="5" t="s">
        <v>26</v>
      </c>
      <c r="CZ73" s="5">
        <v>119.0</v>
      </c>
      <c r="DA73" s="5">
        <v>126.0</v>
      </c>
      <c r="DB73" s="5" t="s">
        <v>26</v>
      </c>
      <c r="DC73" s="5" t="s">
        <v>26</v>
      </c>
      <c r="DD73" s="5" t="s">
        <v>26</v>
      </c>
      <c r="DE73" s="5">
        <v>302.0</v>
      </c>
      <c r="DF73" s="5" t="s">
        <v>26</v>
      </c>
      <c r="DG73" s="5" t="s">
        <v>26</v>
      </c>
      <c r="DH73" s="5" t="s">
        <v>26</v>
      </c>
      <c r="DI73" s="5" t="s">
        <v>26</v>
      </c>
      <c r="DJ73" s="5">
        <v>29.0</v>
      </c>
      <c r="DK73" s="5">
        <v>254.0</v>
      </c>
      <c r="DL73" s="5" t="s">
        <v>26</v>
      </c>
      <c r="DM73" s="5" t="s">
        <v>26</v>
      </c>
      <c r="DN73" s="5">
        <v>19.0</v>
      </c>
      <c r="DO73" s="5" t="s">
        <v>26</v>
      </c>
      <c r="DP73" s="5" t="s">
        <v>26</v>
      </c>
      <c r="DQ73" s="5" t="s">
        <v>26</v>
      </c>
      <c r="DR73" s="5" t="s">
        <v>26</v>
      </c>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row>
    <row r="75" ht="15.75" customHeight="1">
      <c r="A75" s="5" t="s">
        <v>346</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row>
    <row r="76" ht="15.75" customHeight="1">
      <c r="A76" s="5">
        <v>2000.0</v>
      </c>
      <c r="B76" s="30">
        <v>33001.0</v>
      </c>
      <c r="C76" s="30">
        <v>9349.0</v>
      </c>
      <c r="D76" s="5">
        <v>90.0</v>
      </c>
      <c r="E76" s="5">
        <v>33.0</v>
      </c>
      <c r="F76" s="5">
        <v>45.0</v>
      </c>
      <c r="G76" s="5" t="s">
        <v>26</v>
      </c>
      <c r="H76" s="5">
        <v>12.0</v>
      </c>
      <c r="I76" s="5">
        <v>320.0</v>
      </c>
      <c r="J76" s="5">
        <v>25.0</v>
      </c>
      <c r="K76" s="5">
        <v>40.0</v>
      </c>
      <c r="L76" s="5">
        <v>255.0</v>
      </c>
      <c r="M76" s="5" t="s">
        <v>26</v>
      </c>
      <c r="N76" s="5" t="s">
        <v>26</v>
      </c>
      <c r="O76" s="5">
        <v>322.0</v>
      </c>
      <c r="P76" s="5">
        <v>96.0</v>
      </c>
      <c r="Q76" s="5">
        <v>194.0</v>
      </c>
      <c r="R76" s="5" t="s">
        <v>26</v>
      </c>
      <c r="S76" s="5">
        <v>32.0</v>
      </c>
      <c r="T76" s="5" t="s">
        <v>26</v>
      </c>
      <c r="U76" s="30">
        <v>8617.0</v>
      </c>
      <c r="V76" s="5">
        <v>26.0</v>
      </c>
      <c r="W76" s="5">
        <v>19.0</v>
      </c>
      <c r="X76" s="30">
        <v>7878.0</v>
      </c>
      <c r="Y76" s="5">
        <v>38.0</v>
      </c>
      <c r="Z76" s="5">
        <v>23.0</v>
      </c>
      <c r="AA76" s="5">
        <v>111.0</v>
      </c>
      <c r="AB76" s="5">
        <v>381.0</v>
      </c>
      <c r="AC76" s="5">
        <v>61.0</v>
      </c>
      <c r="AD76" s="5">
        <v>80.0</v>
      </c>
      <c r="AE76" s="5" t="s">
        <v>26</v>
      </c>
      <c r="AF76" s="30">
        <v>1781.0</v>
      </c>
      <c r="AG76" s="5">
        <v>104.0</v>
      </c>
      <c r="AH76" s="5">
        <v>33.0</v>
      </c>
      <c r="AI76" s="5">
        <v>12.0</v>
      </c>
      <c r="AJ76" s="5">
        <v>21.0</v>
      </c>
      <c r="AK76" s="5" t="s">
        <v>26</v>
      </c>
      <c r="AL76" s="5">
        <v>48.0</v>
      </c>
      <c r="AM76" s="5">
        <v>23.0</v>
      </c>
      <c r="AN76" s="5" t="s">
        <v>26</v>
      </c>
      <c r="AO76" s="5">
        <v>210.0</v>
      </c>
      <c r="AP76" s="5" t="s">
        <v>26</v>
      </c>
      <c r="AQ76" s="5" t="s">
        <v>26</v>
      </c>
      <c r="AR76" s="5">
        <v>152.0</v>
      </c>
      <c r="AS76" s="5">
        <v>20.0</v>
      </c>
      <c r="AT76" s="5">
        <v>38.0</v>
      </c>
      <c r="AU76" s="5" t="s">
        <v>26</v>
      </c>
      <c r="AV76" s="30">
        <v>1218.0</v>
      </c>
      <c r="AW76" s="5" t="s">
        <v>26</v>
      </c>
      <c r="AX76" s="5">
        <v>9.0</v>
      </c>
      <c r="AY76" s="5" t="s">
        <v>26</v>
      </c>
      <c r="AZ76" s="5" t="s">
        <v>26</v>
      </c>
      <c r="BA76" s="30">
        <v>1088.0</v>
      </c>
      <c r="BB76" s="5">
        <v>48.0</v>
      </c>
      <c r="BC76" s="5">
        <v>73.0</v>
      </c>
      <c r="BD76" s="5" t="s">
        <v>26</v>
      </c>
      <c r="BE76" s="5">
        <v>126.0</v>
      </c>
      <c r="BF76" s="5" t="s">
        <v>26</v>
      </c>
      <c r="BG76" s="5">
        <v>6.0</v>
      </c>
      <c r="BH76" s="5">
        <v>29.0</v>
      </c>
      <c r="BI76" s="5" t="s">
        <v>26</v>
      </c>
      <c r="BJ76" s="5" t="s">
        <v>26</v>
      </c>
      <c r="BK76" s="5">
        <v>78.0</v>
      </c>
      <c r="BL76" s="5" t="s">
        <v>26</v>
      </c>
      <c r="BM76" s="5">
        <v>13.0</v>
      </c>
      <c r="BN76" s="5">
        <v>123.0</v>
      </c>
      <c r="BO76" s="5">
        <v>87.0</v>
      </c>
      <c r="BP76" s="5">
        <v>4.0</v>
      </c>
      <c r="BQ76" s="5" t="s">
        <v>26</v>
      </c>
      <c r="BR76" s="5">
        <v>4.0</v>
      </c>
      <c r="BS76" s="5" t="s">
        <v>26</v>
      </c>
      <c r="BT76" s="5">
        <v>42.0</v>
      </c>
      <c r="BU76" s="5">
        <v>42.0</v>
      </c>
      <c r="BV76" s="5" t="s">
        <v>26</v>
      </c>
      <c r="BW76" s="5" t="s">
        <v>26</v>
      </c>
      <c r="BX76" s="5" t="s">
        <v>26</v>
      </c>
      <c r="BY76" s="5" t="s">
        <v>26</v>
      </c>
      <c r="BZ76" s="5">
        <v>16.0</v>
      </c>
      <c r="CA76" s="5">
        <v>16.0</v>
      </c>
      <c r="CB76" s="5" t="s">
        <v>26</v>
      </c>
      <c r="CC76" s="5" t="s">
        <v>26</v>
      </c>
      <c r="CD76" s="5" t="s">
        <v>26</v>
      </c>
      <c r="CE76" s="5">
        <v>25.0</v>
      </c>
      <c r="CF76" s="5" t="s">
        <v>26</v>
      </c>
      <c r="CG76" s="5" t="s">
        <v>26</v>
      </c>
      <c r="CH76" s="5" t="s">
        <v>26</v>
      </c>
      <c r="CI76" s="5" t="s">
        <v>26</v>
      </c>
      <c r="CJ76" s="5" t="s">
        <v>26</v>
      </c>
      <c r="CK76" s="5" t="s">
        <v>26</v>
      </c>
      <c r="CL76" s="30">
        <v>21784.0</v>
      </c>
      <c r="CM76" s="30">
        <v>21759.0</v>
      </c>
      <c r="CN76" s="5">
        <v>384.0</v>
      </c>
      <c r="CO76" s="5" t="s">
        <v>26</v>
      </c>
      <c r="CP76" s="5">
        <v>272.0</v>
      </c>
      <c r="CQ76" s="5">
        <v>81.0</v>
      </c>
      <c r="CR76" s="5">
        <v>17.0</v>
      </c>
      <c r="CS76" s="5" t="s">
        <v>26</v>
      </c>
      <c r="CT76" s="5">
        <v>14.0</v>
      </c>
      <c r="CU76" s="5" t="s">
        <v>26</v>
      </c>
      <c r="CV76" s="30">
        <v>19561.0</v>
      </c>
      <c r="CW76" s="30">
        <v>17145.0</v>
      </c>
      <c r="CX76" s="5">
        <v>64.0</v>
      </c>
      <c r="CY76" s="5">
        <v>291.0</v>
      </c>
      <c r="CZ76" s="30">
        <v>1520.0</v>
      </c>
      <c r="DA76" s="5">
        <v>328.0</v>
      </c>
      <c r="DB76" s="5">
        <v>127.0</v>
      </c>
      <c r="DC76" s="5">
        <v>48.0</v>
      </c>
      <c r="DD76" s="5">
        <v>38.0</v>
      </c>
      <c r="DE76" s="30">
        <v>1814.0</v>
      </c>
      <c r="DF76" s="5">
        <v>48.0</v>
      </c>
      <c r="DG76" s="5" t="s">
        <v>26</v>
      </c>
      <c r="DH76" s="5">
        <v>14.0</v>
      </c>
      <c r="DI76" s="5">
        <v>19.0</v>
      </c>
      <c r="DJ76" s="5">
        <v>474.0</v>
      </c>
      <c r="DK76" s="30">
        <v>1003.0</v>
      </c>
      <c r="DL76" s="5" t="s">
        <v>26</v>
      </c>
      <c r="DM76" s="5">
        <v>171.0</v>
      </c>
      <c r="DN76" s="5">
        <v>85.0</v>
      </c>
      <c r="DO76" s="5" t="s">
        <v>26</v>
      </c>
      <c r="DP76" s="5">
        <v>25.0</v>
      </c>
      <c r="DQ76" s="5">
        <v>25.0</v>
      </c>
      <c r="DR76" s="5" t="s">
        <v>26</v>
      </c>
    </row>
    <row r="77" ht="15.75" customHeight="1">
      <c r="A77" s="29" t="s">
        <v>2</v>
      </c>
      <c r="B77" s="30">
        <v>30139.0</v>
      </c>
      <c r="C77" s="30">
        <v>4901.0</v>
      </c>
      <c r="D77" s="5">
        <v>65.0</v>
      </c>
      <c r="E77" s="5">
        <v>33.0</v>
      </c>
      <c r="F77" s="5">
        <v>32.0</v>
      </c>
      <c r="G77" s="5" t="s">
        <v>26</v>
      </c>
      <c r="H77" s="5" t="s">
        <v>26</v>
      </c>
      <c r="I77" s="5">
        <v>102.0</v>
      </c>
      <c r="J77" s="5" t="s">
        <v>26</v>
      </c>
      <c r="K77" s="5" t="s">
        <v>26</v>
      </c>
      <c r="L77" s="5">
        <v>92.0</v>
      </c>
      <c r="M77" s="5" t="s">
        <v>26</v>
      </c>
      <c r="N77" s="5">
        <v>10.0</v>
      </c>
      <c r="O77" s="5">
        <v>190.0</v>
      </c>
      <c r="P77" s="5">
        <v>28.0</v>
      </c>
      <c r="Q77" s="5">
        <v>162.0</v>
      </c>
      <c r="R77" s="5" t="s">
        <v>26</v>
      </c>
      <c r="S77" s="5" t="s">
        <v>26</v>
      </c>
      <c r="T77" s="5" t="s">
        <v>26</v>
      </c>
      <c r="U77" s="30">
        <v>4540.0</v>
      </c>
      <c r="V77" s="5">
        <v>28.0</v>
      </c>
      <c r="W77" s="5" t="s">
        <v>26</v>
      </c>
      <c r="X77" s="30">
        <v>3529.0</v>
      </c>
      <c r="Y77" s="5">
        <v>126.0</v>
      </c>
      <c r="Z77" s="5">
        <v>52.0</v>
      </c>
      <c r="AA77" s="5">
        <v>544.0</v>
      </c>
      <c r="AB77" s="5">
        <v>169.0</v>
      </c>
      <c r="AC77" s="5">
        <v>12.0</v>
      </c>
      <c r="AD77" s="5">
        <v>80.0</v>
      </c>
      <c r="AE77" s="5">
        <v>4.0</v>
      </c>
      <c r="AF77" s="30">
        <v>1268.0</v>
      </c>
      <c r="AG77" s="5">
        <v>56.0</v>
      </c>
      <c r="AH77" s="5">
        <v>32.0</v>
      </c>
      <c r="AI77" s="5">
        <v>32.0</v>
      </c>
      <c r="AJ77" s="5" t="s">
        <v>26</v>
      </c>
      <c r="AK77" s="5" t="s">
        <v>26</v>
      </c>
      <c r="AL77" s="5">
        <v>7.0</v>
      </c>
      <c r="AM77" s="5">
        <v>15.0</v>
      </c>
      <c r="AN77" s="5">
        <v>2.0</v>
      </c>
      <c r="AO77" s="5">
        <v>203.0</v>
      </c>
      <c r="AP77" s="5" t="s">
        <v>26</v>
      </c>
      <c r="AQ77" s="5" t="s">
        <v>26</v>
      </c>
      <c r="AR77" s="5">
        <v>147.0</v>
      </c>
      <c r="AS77" s="5" t="s">
        <v>26</v>
      </c>
      <c r="AT77" s="5">
        <v>13.0</v>
      </c>
      <c r="AU77" s="5">
        <v>43.0</v>
      </c>
      <c r="AV77" s="5">
        <v>810.0</v>
      </c>
      <c r="AW77" s="5" t="s">
        <v>26</v>
      </c>
      <c r="AX77" s="5" t="s">
        <v>26</v>
      </c>
      <c r="AY77" s="5" t="s">
        <v>26</v>
      </c>
      <c r="AZ77" s="5" t="s">
        <v>26</v>
      </c>
      <c r="BA77" s="5">
        <v>780.0</v>
      </c>
      <c r="BB77" s="5" t="s">
        <v>26</v>
      </c>
      <c r="BC77" s="5">
        <v>30.0</v>
      </c>
      <c r="BD77" s="5" t="s">
        <v>26</v>
      </c>
      <c r="BE77" s="5">
        <v>69.0</v>
      </c>
      <c r="BF77" s="5" t="s">
        <v>26</v>
      </c>
      <c r="BG77" s="5">
        <v>16.0</v>
      </c>
      <c r="BH77" s="5">
        <v>46.0</v>
      </c>
      <c r="BI77" s="5" t="s">
        <v>26</v>
      </c>
      <c r="BJ77" s="5" t="s">
        <v>26</v>
      </c>
      <c r="BK77" s="5" t="s">
        <v>26</v>
      </c>
      <c r="BL77" s="5" t="s">
        <v>26</v>
      </c>
      <c r="BM77" s="5">
        <v>7.0</v>
      </c>
      <c r="BN77" s="5">
        <v>130.0</v>
      </c>
      <c r="BO77" s="5">
        <v>92.0</v>
      </c>
      <c r="BP77" s="5" t="s">
        <v>26</v>
      </c>
      <c r="BQ77" s="5" t="s">
        <v>26</v>
      </c>
      <c r="BR77" s="5" t="s">
        <v>26</v>
      </c>
      <c r="BS77" s="5">
        <v>112.0</v>
      </c>
      <c r="BT77" s="5" t="s">
        <v>26</v>
      </c>
      <c r="BU77" s="5" t="s">
        <v>26</v>
      </c>
      <c r="BV77" s="5" t="s">
        <v>26</v>
      </c>
      <c r="BW77" s="5" t="s">
        <v>26</v>
      </c>
      <c r="BX77" s="5" t="s">
        <v>26</v>
      </c>
      <c r="BY77" s="5" t="s">
        <v>26</v>
      </c>
      <c r="BZ77" s="5">
        <v>36.0</v>
      </c>
      <c r="CA77" s="5" t="s">
        <v>26</v>
      </c>
      <c r="CB77" s="5">
        <v>36.0</v>
      </c>
      <c r="CC77" s="5" t="s">
        <v>26</v>
      </c>
      <c r="CD77" s="5" t="s">
        <v>26</v>
      </c>
      <c r="CE77" s="5" t="s">
        <v>26</v>
      </c>
      <c r="CF77" s="5">
        <v>1.0</v>
      </c>
      <c r="CG77" s="5">
        <v>1.0</v>
      </c>
      <c r="CH77" s="5" t="s">
        <v>26</v>
      </c>
      <c r="CI77" s="5">
        <v>1.0</v>
      </c>
      <c r="CJ77" s="5" t="s">
        <v>26</v>
      </c>
      <c r="CK77" s="5" t="s">
        <v>26</v>
      </c>
      <c r="CL77" s="30">
        <v>23877.0</v>
      </c>
      <c r="CM77" s="30">
        <v>23858.0</v>
      </c>
      <c r="CN77" s="5">
        <v>156.0</v>
      </c>
      <c r="CO77" s="5" t="s">
        <v>26</v>
      </c>
      <c r="CP77" s="5">
        <v>37.0</v>
      </c>
      <c r="CQ77" s="5">
        <v>90.0</v>
      </c>
      <c r="CR77" s="5">
        <v>25.0</v>
      </c>
      <c r="CS77" s="5">
        <v>4.0</v>
      </c>
      <c r="CT77" s="5" t="s">
        <v>26</v>
      </c>
      <c r="CU77" s="5" t="s">
        <v>26</v>
      </c>
      <c r="CV77" s="30">
        <v>21853.0</v>
      </c>
      <c r="CW77" s="30">
        <v>19415.0</v>
      </c>
      <c r="CX77" s="5">
        <v>26.0</v>
      </c>
      <c r="CY77" s="5">
        <v>596.0</v>
      </c>
      <c r="CZ77" s="30">
        <v>1118.0</v>
      </c>
      <c r="DA77" s="5">
        <v>570.0</v>
      </c>
      <c r="DB77" s="5">
        <v>104.0</v>
      </c>
      <c r="DC77" s="5">
        <v>24.0</v>
      </c>
      <c r="DD77" s="5" t="s">
        <v>26</v>
      </c>
      <c r="DE77" s="30">
        <v>1849.0</v>
      </c>
      <c r="DF77" s="5">
        <v>43.0</v>
      </c>
      <c r="DG77" s="5" t="s">
        <v>26</v>
      </c>
      <c r="DH77" s="5">
        <v>49.0</v>
      </c>
      <c r="DI77" s="5">
        <v>6.0</v>
      </c>
      <c r="DJ77" s="5">
        <v>430.0</v>
      </c>
      <c r="DK77" s="5">
        <v>925.0</v>
      </c>
      <c r="DL77" s="5" t="s">
        <v>26</v>
      </c>
      <c r="DM77" s="5">
        <v>337.0</v>
      </c>
      <c r="DN77" s="5">
        <v>47.0</v>
      </c>
      <c r="DO77" s="5">
        <v>12.0</v>
      </c>
      <c r="DP77" s="5">
        <v>19.0</v>
      </c>
      <c r="DQ77" s="5">
        <v>19.0</v>
      </c>
      <c r="DR77" s="5" t="s">
        <v>26</v>
      </c>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row>
    <row r="79" ht="15.75" customHeight="1">
      <c r="A79" s="5" t="s">
        <v>347</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row>
    <row r="80" ht="15.75" customHeight="1">
      <c r="A80" s="5">
        <v>2000.0</v>
      </c>
      <c r="B80" s="30">
        <v>8692.0</v>
      </c>
      <c r="C80" s="5">
        <v>782.0</v>
      </c>
      <c r="D80" s="5">
        <v>62.0</v>
      </c>
      <c r="E80" s="5">
        <v>25.0</v>
      </c>
      <c r="F80" s="5">
        <v>20.0</v>
      </c>
      <c r="G80" s="5" t="s">
        <v>26</v>
      </c>
      <c r="H80" s="5">
        <v>17.0</v>
      </c>
      <c r="I80" s="5">
        <v>34.0</v>
      </c>
      <c r="J80" s="5" t="s">
        <v>26</v>
      </c>
      <c r="K80" s="5" t="s">
        <v>26</v>
      </c>
      <c r="L80" s="5">
        <v>34.0</v>
      </c>
      <c r="M80" s="5" t="s">
        <v>26</v>
      </c>
      <c r="N80" s="5" t="s">
        <v>26</v>
      </c>
      <c r="O80" s="5">
        <v>74.0</v>
      </c>
      <c r="P80" s="5">
        <v>11.0</v>
      </c>
      <c r="Q80" s="5">
        <v>33.0</v>
      </c>
      <c r="R80" s="5" t="s">
        <v>26</v>
      </c>
      <c r="S80" s="5">
        <v>30.0</v>
      </c>
      <c r="T80" s="5" t="s">
        <v>26</v>
      </c>
      <c r="U80" s="5">
        <v>612.0</v>
      </c>
      <c r="V80" s="5" t="s">
        <v>26</v>
      </c>
      <c r="W80" s="5">
        <v>17.0</v>
      </c>
      <c r="X80" s="5">
        <v>564.0</v>
      </c>
      <c r="Y80" s="5" t="s">
        <v>26</v>
      </c>
      <c r="Z80" s="5" t="s">
        <v>26</v>
      </c>
      <c r="AA80" s="5">
        <v>11.0</v>
      </c>
      <c r="AB80" s="5">
        <v>9.0</v>
      </c>
      <c r="AC80" s="5" t="s">
        <v>26</v>
      </c>
      <c r="AD80" s="5">
        <v>11.0</v>
      </c>
      <c r="AE80" s="5" t="s">
        <v>26</v>
      </c>
      <c r="AF80" s="5">
        <v>151.0</v>
      </c>
      <c r="AG80" s="5">
        <v>10.0</v>
      </c>
      <c r="AH80" s="5" t="s">
        <v>26</v>
      </c>
      <c r="AI80" s="5" t="s">
        <v>26</v>
      </c>
      <c r="AJ80" s="5" t="s">
        <v>26</v>
      </c>
      <c r="AK80" s="5" t="s">
        <v>26</v>
      </c>
      <c r="AL80" s="5" t="s">
        <v>26</v>
      </c>
      <c r="AM80" s="5">
        <v>10.0</v>
      </c>
      <c r="AN80" s="5" t="s">
        <v>26</v>
      </c>
      <c r="AO80" s="5">
        <v>29.0</v>
      </c>
      <c r="AP80" s="5" t="s">
        <v>26</v>
      </c>
      <c r="AQ80" s="5">
        <v>15.0</v>
      </c>
      <c r="AR80" s="5">
        <v>14.0</v>
      </c>
      <c r="AS80" s="5" t="s">
        <v>26</v>
      </c>
      <c r="AT80" s="5" t="s">
        <v>26</v>
      </c>
      <c r="AU80" s="5" t="s">
        <v>26</v>
      </c>
      <c r="AV80" s="5">
        <v>96.0</v>
      </c>
      <c r="AW80" s="5" t="s">
        <v>26</v>
      </c>
      <c r="AX80" s="5" t="s">
        <v>26</v>
      </c>
      <c r="AY80" s="5" t="s">
        <v>26</v>
      </c>
      <c r="AZ80" s="5" t="s">
        <v>26</v>
      </c>
      <c r="BA80" s="5">
        <v>96.0</v>
      </c>
      <c r="BB80" s="5" t="s">
        <v>26</v>
      </c>
      <c r="BC80" s="5" t="s">
        <v>26</v>
      </c>
      <c r="BD80" s="5" t="s">
        <v>26</v>
      </c>
      <c r="BE80" s="5">
        <v>10.0</v>
      </c>
      <c r="BF80" s="5" t="s">
        <v>26</v>
      </c>
      <c r="BG80" s="5" t="s">
        <v>26</v>
      </c>
      <c r="BH80" s="5">
        <v>10.0</v>
      </c>
      <c r="BI80" s="5" t="s">
        <v>26</v>
      </c>
      <c r="BJ80" s="5" t="s">
        <v>26</v>
      </c>
      <c r="BK80" s="5" t="s">
        <v>26</v>
      </c>
      <c r="BL80" s="5" t="s">
        <v>26</v>
      </c>
      <c r="BM80" s="5" t="s">
        <v>26</v>
      </c>
      <c r="BN80" s="5">
        <v>6.0</v>
      </c>
      <c r="BO80" s="5">
        <v>13.0</v>
      </c>
      <c r="BP80" s="5" t="s">
        <v>26</v>
      </c>
      <c r="BQ80" s="5" t="s">
        <v>26</v>
      </c>
      <c r="BR80" s="5" t="s">
        <v>26</v>
      </c>
      <c r="BS80" s="5" t="s">
        <v>26</v>
      </c>
      <c r="BT80" s="5">
        <v>13.0</v>
      </c>
      <c r="BU80" s="5">
        <v>13.0</v>
      </c>
      <c r="BV80" s="5" t="s">
        <v>26</v>
      </c>
      <c r="BW80" s="5" t="s">
        <v>26</v>
      </c>
      <c r="BX80" s="5" t="s">
        <v>26</v>
      </c>
      <c r="BY80" s="5" t="s">
        <v>26</v>
      </c>
      <c r="BZ80" s="5" t="s">
        <v>26</v>
      </c>
      <c r="CA80" s="5" t="s">
        <v>26</v>
      </c>
      <c r="CB80" s="5" t="s">
        <v>26</v>
      </c>
      <c r="CC80" s="5" t="s">
        <v>26</v>
      </c>
      <c r="CD80" s="5" t="s">
        <v>26</v>
      </c>
      <c r="CE80" s="5" t="s">
        <v>26</v>
      </c>
      <c r="CF80" s="5" t="s">
        <v>26</v>
      </c>
      <c r="CG80" s="5" t="s">
        <v>26</v>
      </c>
      <c r="CH80" s="5" t="s">
        <v>26</v>
      </c>
      <c r="CI80" s="5" t="s">
        <v>26</v>
      </c>
      <c r="CJ80" s="5" t="s">
        <v>26</v>
      </c>
      <c r="CK80" s="5" t="s">
        <v>26</v>
      </c>
      <c r="CL80" s="30">
        <v>7746.0</v>
      </c>
      <c r="CM80" s="30">
        <v>7746.0</v>
      </c>
      <c r="CN80" s="5">
        <v>142.0</v>
      </c>
      <c r="CO80" s="5" t="s">
        <v>26</v>
      </c>
      <c r="CP80" s="5">
        <v>80.0</v>
      </c>
      <c r="CQ80" s="5">
        <v>62.0</v>
      </c>
      <c r="CR80" s="5" t="s">
        <v>26</v>
      </c>
      <c r="CS80" s="5" t="s">
        <v>26</v>
      </c>
      <c r="CT80" s="5" t="s">
        <v>26</v>
      </c>
      <c r="CU80" s="5" t="s">
        <v>26</v>
      </c>
      <c r="CV80" s="30">
        <v>7239.0</v>
      </c>
      <c r="CW80" s="30">
        <v>6628.0</v>
      </c>
      <c r="CX80" s="5" t="s">
        <v>26</v>
      </c>
      <c r="CY80" s="5">
        <v>156.0</v>
      </c>
      <c r="CZ80" s="5">
        <v>327.0</v>
      </c>
      <c r="DA80" s="5">
        <v>90.0</v>
      </c>
      <c r="DB80" s="5" t="s">
        <v>26</v>
      </c>
      <c r="DC80" s="5">
        <v>27.0</v>
      </c>
      <c r="DD80" s="5">
        <v>11.0</v>
      </c>
      <c r="DE80" s="5">
        <v>365.0</v>
      </c>
      <c r="DF80" s="5" t="s">
        <v>26</v>
      </c>
      <c r="DG80" s="5" t="s">
        <v>26</v>
      </c>
      <c r="DH80" s="5" t="s">
        <v>26</v>
      </c>
      <c r="DI80" s="5">
        <v>35.0</v>
      </c>
      <c r="DJ80" s="5">
        <v>154.0</v>
      </c>
      <c r="DK80" s="5">
        <v>98.0</v>
      </c>
      <c r="DL80" s="5" t="s">
        <v>26</v>
      </c>
      <c r="DM80" s="5">
        <v>37.0</v>
      </c>
      <c r="DN80" s="5">
        <v>41.0</v>
      </c>
      <c r="DO80" s="5" t="s">
        <v>26</v>
      </c>
      <c r="DP80" s="5" t="s">
        <v>26</v>
      </c>
      <c r="DQ80" s="5" t="s">
        <v>26</v>
      </c>
      <c r="DR80" s="5" t="s">
        <v>26</v>
      </c>
    </row>
    <row r="81" ht="15.75" customHeight="1">
      <c r="A81" s="29" t="s">
        <v>2</v>
      </c>
      <c r="B81" s="30">
        <v>8885.0</v>
      </c>
      <c r="C81" s="5">
        <v>408.0</v>
      </c>
      <c r="D81" s="5" t="s">
        <v>26</v>
      </c>
      <c r="E81" s="5" t="s">
        <v>26</v>
      </c>
      <c r="F81" s="5" t="s">
        <v>26</v>
      </c>
      <c r="G81" s="5" t="s">
        <v>26</v>
      </c>
      <c r="H81" s="5" t="s">
        <v>26</v>
      </c>
      <c r="I81" s="5">
        <v>54.0</v>
      </c>
      <c r="J81" s="5">
        <v>17.0</v>
      </c>
      <c r="K81" s="5" t="s">
        <v>26</v>
      </c>
      <c r="L81" s="5">
        <v>37.0</v>
      </c>
      <c r="M81" s="5" t="s">
        <v>26</v>
      </c>
      <c r="N81" s="5" t="s">
        <v>26</v>
      </c>
      <c r="O81" s="5">
        <v>12.0</v>
      </c>
      <c r="P81" s="5" t="s">
        <v>26</v>
      </c>
      <c r="Q81" s="5" t="s">
        <v>26</v>
      </c>
      <c r="R81" s="5" t="s">
        <v>26</v>
      </c>
      <c r="S81" s="5">
        <v>12.0</v>
      </c>
      <c r="T81" s="5" t="s">
        <v>26</v>
      </c>
      <c r="U81" s="5">
        <v>342.0</v>
      </c>
      <c r="V81" s="5" t="s">
        <v>26</v>
      </c>
      <c r="W81" s="5">
        <v>7.0</v>
      </c>
      <c r="X81" s="5">
        <v>205.0</v>
      </c>
      <c r="Y81" s="5">
        <v>10.0</v>
      </c>
      <c r="Z81" s="5" t="s">
        <v>26</v>
      </c>
      <c r="AA81" s="5">
        <v>26.0</v>
      </c>
      <c r="AB81" s="5" t="s">
        <v>26</v>
      </c>
      <c r="AC81" s="5">
        <v>94.0</v>
      </c>
      <c r="AD81" s="5" t="s">
        <v>26</v>
      </c>
      <c r="AE81" s="5" t="s">
        <v>26</v>
      </c>
      <c r="AF81" s="5">
        <v>97.0</v>
      </c>
      <c r="AG81" s="5">
        <v>25.0</v>
      </c>
      <c r="AH81" s="5">
        <v>25.0</v>
      </c>
      <c r="AI81" s="5">
        <v>25.0</v>
      </c>
      <c r="AJ81" s="5" t="s">
        <v>26</v>
      </c>
      <c r="AK81" s="5" t="s">
        <v>26</v>
      </c>
      <c r="AL81" s="5" t="s">
        <v>26</v>
      </c>
      <c r="AM81" s="5" t="s">
        <v>26</v>
      </c>
      <c r="AN81" s="5" t="s">
        <v>26</v>
      </c>
      <c r="AO81" s="5">
        <v>9.0</v>
      </c>
      <c r="AP81" s="5" t="s">
        <v>26</v>
      </c>
      <c r="AQ81" s="5" t="s">
        <v>26</v>
      </c>
      <c r="AR81" s="5">
        <v>9.0</v>
      </c>
      <c r="AS81" s="5" t="s">
        <v>26</v>
      </c>
      <c r="AT81" s="5" t="s">
        <v>26</v>
      </c>
      <c r="AU81" s="5" t="s">
        <v>26</v>
      </c>
      <c r="AV81" s="5">
        <v>21.0</v>
      </c>
      <c r="AW81" s="5" t="s">
        <v>26</v>
      </c>
      <c r="AX81" s="5" t="s">
        <v>26</v>
      </c>
      <c r="AY81" s="5" t="s">
        <v>26</v>
      </c>
      <c r="AZ81" s="5" t="s">
        <v>26</v>
      </c>
      <c r="BA81" s="5">
        <v>21.0</v>
      </c>
      <c r="BB81" s="5" t="s">
        <v>26</v>
      </c>
      <c r="BC81" s="5" t="s">
        <v>26</v>
      </c>
      <c r="BD81" s="5" t="s">
        <v>26</v>
      </c>
      <c r="BE81" s="5">
        <v>42.0</v>
      </c>
      <c r="BF81" s="5" t="s">
        <v>26</v>
      </c>
      <c r="BG81" s="5" t="s">
        <v>26</v>
      </c>
      <c r="BH81" s="5">
        <v>11.0</v>
      </c>
      <c r="BI81" s="5" t="s">
        <v>26</v>
      </c>
      <c r="BJ81" s="5" t="s">
        <v>26</v>
      </c>
      <c r="BK81" s="5">
        <v>31.0</v>
      </c>
      <c r="BL81" s="5" t="s">
        <v>26</v>
      </c>
      <c r="BM81" s="5" t="s">
        <v>26</v>
      </c>
      <c r="BN81" s="5" t="s">
        <v>26</v>
      </c>
      <c r="BO81" s="5" t="s">
        <v>26</v>
      </c>
      <c r="BP81" s="5" t="s">
        <v>26</v>
      </c>
      <c r="BQ81" s="5" t="s">
        <v>26</v>
      </c>
      <c r="BR81" s="5" t="s">
        <v>26</v>
      </c>
      <c r="BS81" s="5" t="s">
        <v>26</v>
      </c>
      <c r="BT81" s="5" t="s">
        <v>26</v>
      </c>
      <c r="BU81" s="5" t="s">
        <v>26</v>
      </c>
      <c r="BV81" s="5" t="s">
        <v>26</v>
      </c>
      <c r="BW81" s="5" t="s">
        <v>26</v>
      </c>
      <c r="BX81" s="5" t="s">
        <v>26</v>
      </c>
      <c r="BY81" s="5" t="s">
        <v>26</v>
      </c>
      <c r="BZ81" s="5" t="s">
        <v>26</v>
      </c>
      <c r="CA81" s="5" t="s">
        <v>26</v>
      </c>
      <c r="CB81" s="5" t="s">
        <v>26</v>
      </c>
      <c r="CC81" s="5" t="s">
        <v>26</v>
      </c>
      <c r="CD81" s="5" t="s">
        <v>26</v>
      </c>
      <c r="CE81" s="5" t="s">
        <v>26</v>
      </c>
      <c r="CF81" s="5" t="s">
        <v>26</v>
      </c>
      <c r="CG81" s="5" t="s">
        <v>26</v>
      </c>
      <c r="CH81" s="5" t="s">
        <v>26</v>
      </c>
      <c r="CI81" s="5" t="s">
        <v>26</v>
      </c>
      <c r="CJ81" s="5" t="s">
        <v>26</v>
      </c>
      <c r="CK81" s="5" t="s">
        <v>26</v>
      </c>
      <c r="CL81" s="30">
        <v>8380.0</v>
      </c>
      <c r="CM81" s="30">
        <v>8380.0</v>
      </c>
      <c r="CN81" s="5">
        <v>129.0</v>
      </c>
      <c r="CO81" s="5" t="s">
        <v>26</v>
      </c>
      <c r="CP81" s="5" t="s">
        <v>26</v>
      </c>
      <c r="CQ81" s="5">
        <v>129.0</v>
      </c>
      <c r="CR81" s="5" t="s">
        <v>26</v>
      </c>
      <c r="CS81" s="5" t="s">
        <v>26</v>
      </c>
      <c r="CT81" s="5" t="s">
        <v>26</v>
      </c>
      <c r="CU81" s="5" t="s">
        <v>26</v>
      </c>
      <c r="CV81" s="30">
        <v>7734.0</v>
      </c>
      <c r="CW81" s="30">
        <v>6384.0</v>
      </c>
      <c r="CX81" s="5" t="s">
        <v>26</v>
      </c>
      <c r="CY81" s="5">
        <v>171.0</v>
      </c>
      <c r="CZ81" s="5">
        <v>953.0</v>
      </c>
      <c r="DA81" s="5">
        <v>125.0</v>
      </c>
      <c r="DB81" s="5">
        <v>45.0</v>
      </c>
      <c r="DC81" s="5" t="s">
        <v>26</v>
      </c>
      <c r="DD81" s="5">
        <v>56.0</v>
      </c>
      <c r="DE81" s="5">
        <v>517.0</v>
      </c>
      <c r="DF81" s="5" t="s">
        <v>26</v>
      </c>
      <c r="DG81" s="5" t="s">
        <v>26</v>
      </c>
      <c r="DH81" s="5" t="s">
        <v>26</v>
      </c>
      <c r="DI81" s="5" t="s">
        <v>26</v>
      </c>
      <c r="DJ81" s="5">
        <v>54.0</v>
      </c>
      <c r="DK81" s="5">
        <v>343.0</v>
      </c>
      <c r="DL81" s="5" t="s">
        <v>26</v>
      </c>
      <c r="DM81" s="5">
        <v>120.0</v>
      </c>
      <c r="DN81" s="5" t="s">
        <v>26</v>
      </c>
      <c r="DO81" s="5" t="s">
        <v>26</v>
      </c>
      <c r="DP81" s="5" t="s">
        <v>26</v>
      </c>
      <c r="DQ81" s="5" t="s">
        <v>26</v>
      </c>
      <c r="DR81" s="5" t="s">
        <v>26</v>
      </c>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row>
    <row r="83" ht="15.75" customHeight="1">
      <c r="A83" s="5" t="s">
        <v>348</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row>
    <row r="84" ht="15.75" customHeight="1">
      <c r="A84" s="5">
        <v>2000.0</v>
      </c>
      <c r="B84" s="30">
        <v>18957.0</v>
      </c>
      <c r="C84" s="30">
        <v>5796.0</v>
      </c>
      <c r="D84" s="5">
        <v>23.0</v>
      </c>
      <c r="E84" s="5">
        <v>9.0</v>
      </c>
      <c r="F84" s="5">
        <v>8.0</v>
      </c>
      <c r="G84" s="5" t="s">
        <v>26</v>
      </c>
      <c r="H84" s="5">
        <v>6.0</v>
      </c>
      <c r="I84" s="5">
        <v>174.0</v>
      </c>
      <c r="J84" s="5">
        <v>20.0</v>
      </c>
      <c r="K84" s="5">
        <v>12.0</v>
      </c>
      <c r="L84" s="5">
        <v>115.0</v>
      </c>
      <c r="M84" s="5">
        <v>16.0</v>
      </c>
      <c r="N84" s="5">
        <v>11.0</v>
      </c>
      <c r="O84" s="5">
        <v>120.0</v>
      </c>
      <c r="P84" s="5">
        <v>71.0</v>
      </c>
      <c r="Q84" s="5">
        <v>10.0</v>
      </c>
      <c r="R84" s="5" t="s">
        <v>26</v>
      </c>
      <c r="S84" s="5">
        <v>39.0</v>
      </c>
      <c r="T84" s="5" t="s">
        <v>26</v>
      </c>
      <c r="U84" s="30">
        <v>5479.0</v>
      </c>
      <c r="V84" s="5" t="s">
        <v>26</v>
      </c>
      <c r="W84" s="5">
        <v>24.0</v>
      </c>
      <c r="X84" s="30">
        <v>4740.0</v>
      </c>
      <c r="Y84" s="5">
        <v>89.0</v>
      </c>
      <c r="Z84" s="5">
        <v>51.0</v>
      </c>
      <c r="AA84" s="5">
        <v>292.0</v>
      </c>
      <c r="AB84" s="5">
        <v>150.0</v>
      </c>
      <c r="AC84" s="5">
        <v>85.0</v>
      </c>
      <c r="AD84" s="5">
        <v>48.0</v>
      </c>
      <c r="AE84" s="5" t="s">
        <v>26</v>
      </c>
      <c r="AF84" s="5">
        <v>768.0</v>
      </c>
      <c r="AG84" s="5">
        <v>149.0</v>
      </c>
      <c r="AH84" s="5">
        <v>34.0</v>
      </c>
      <c r="AI84" s="5">
        <v>34.0</v>
      </c>
      <c r="AJ84" s="5" t="s">
        <v>26</v>
      </c>
      <c r="AK84" s="5" t="s">
        <v>26</v>
      </c>
      <c r="AL84" s="5">
        <v>27.0</v>
      </c>
      <c r="AM84" s="5">
        <v>88.0</v>
      </c>
      <c r="AN84" s="5" t="s">
        <v>26</v>
      </c>
      <c r="AO84" s="5">
        <v>41.0</v>
      </c>
      <c r="AP84" s="5" t="s">
        <v>26</v>
      </c>
      <c r="AQ84" s="5" t="s">
        <v>26</v>
      </c>
      <c r="AR84" s="5">
        <v>31.0</v>
      </c>
      <c r="AS84" s="5">
        <v>10.0</v>
      </c>
      <c r="AT84" s="5" t="s">
        <v>26</v>
      </c>
      <c r="AU84" s="5" t="s">
        <v>26</v>
      </c>
      <c r="AV84" s="5">
        <v>482.0</v>
      </c>
      <c r="AW84" s="5" t="s">
        <v>26</v>
      </c>
      <c r="AX84" s="5">
        <v>8.0</v>
      </c>
      <c r="AY84" s="5" t="s">
        <v>26</v>
      </c>
      <c r="AZ84" s="5" t="s">
        <v>26</v>
      </c>
      <c r="BA84" s="5">
        <v>462.0</v>
      </c>
      <c r="BB84" s="5">
        <v>12.0</v>
      </c>
      <c r="BC84" s="5" t="s">
        <v>26</v>
      </c>
      <c r="BD84" s="5" t="s">
        <v>26</v>
      </c>
      <c r="BE84" s="5">
        <v>45.0</v>
      </c>
      <c r="BF84" s="5" t="s">
        <v>26</v>
      </c>
      <c r="BG84" s="5">
        <v>21.0</v>
      </c>
      <c r="BH84" s="5">
        <v>13.0</v>
      </c>
      <c r="BI84" s="5" t="s">
        <v>26</v>
      </c>
      <c r="BJ84" s="5" t="s">
        <v>26</v>
      </c>
      <c r="BK84" s="5" t="s">
        <v>26</v>
      </c>
      <c r="BL84" s="5" t="s">
        <v>26</v>
      </c>
      <c r="BM84" s="5">
        <v>11.0</v>
      </c>
      <c r="BN84" s="5">
        <v>51.0</v>
      </c>
      <c r="BO84" s="5">
        <v>41.0</v>
      </c>
      <c r="BP84" s="5" t="s">
        <v>26</v>
      </c>
      <c r="BQ84" s="5" t="s">
        <v>26</v>
      </c>
      <c r="BR84" s="5" t="s">
        <v>26</v>
      </c>
      <c r="BS84" s="5" t="s">
        <v>26</v>
      </c>
      <c r="BT84" s="5" t="s">
        <v>26</v>
      </c>
      <c r="BU84" s="5" t="s">
        <v>26</v>
      </c>
      <c r="BV84" s="5" t="s">
        <v>26</v>
      </c>
      <c r="BW84" s="5" t="s">
        <v>26</v>
      </c>
      <c r="BX84" s="5" t="s">
        <v>26</v>
      </c>
      <c r="BY84" s="5" t="s">
        <v>26</v>
      </c>
      <c r="BZ84" s="5">
        <v>41.0</v>
      </c>
      <c r="CA84" s="5">
        <v>16.0</v>
      </c>
      <c r="CB84" s="5">
        <v>25.0</v>
      </c>
      <c r="CC84" s="5" t="s">
        <v>26</v>
      </c>
      <c r="CD84" s="5" t="s">
        <v>26</v>
      </c>
      <c r="CE84" s="5" t="s">
        <v>26</v>
      </c>
      <c r="CF84" s="5" t="s">
        <v>26</v>
      </c>
      <c r="CG84" s="5" t="s">
        <v>26</v>
      </c>
      <c r="CH84" s="5" t="s">
        <v>26</v>
      </c>
      <c r="CI84" s="5" t="s">
        <v>26</v>
      </c>
      <c r="CJ84" s="5" t="s">
        <v>26</v>
      </c>
      <c r="CK84" s="5" t="s">
        <v>26</v>
      </c>
      <c r="CL84" s="30">
        <v>12352.0</v>
      </c>
      <c r="CM84" s="30">
        <v>12352.0</v>
      </c>
      <c r="CN84" s="5">
        <v>374.0</v>
      </c>
      <c r="CO84" s="5" t="s">
        <v>26</v>
      </c>
      <c r="CP84" s="5">
        <v>186.0</v>
      </c>
      <c r="CQ84" s="5">
        <v>176.0</v>
      </c>
      <c r="CR84" s="5" t="s">
        <v>26</v>
      </c>
      <c r="CS84" s="5" t="s">
        <v>26</v>
      </c>
      <c r="CT84" s="5">
        <v>12.0</v>
      </c>
      <c r="CU84" s="5" t="s">
        <v>26</v>
      </c>
      <c r="CV84" s="30">
        <v>10389.0</v>
      </c>
      <c r="CW84" s="30">
        <v>9350.0</v>
      </c>
      <c r="CX84" s="5">
        <v>8.0</v>
      </c>
      <c r="CY84" s="5">
        <v>52.0</v>
      </c>
      <c r="CZ84" s="5">
        <v>714.0</v>
      </c>
      <c r="DA84" s="5">
        <v>224.0</v>
      </c>
      <c r="DB84" s="5">
        <v>13.0</v>
      </c>
      <c r="DC84" s="5">
        <v>21.0</v>
      </c>
      <c r="DD84" s="5">
        <v>7.0</v>
      </c>
      <c r="DE84" s="30">
        <v>1589.0</v>
      </c>
      <c r="DF84" s="5">
        <v>82.0</v>
      </c>
      <c r="DG84" s="5">
        <v>8.0</v>
      </c>
      <c r="DH84" s="5">
        <v>20.0</v>
      </c>
      <c r="DI84" s="5">
        <v>21.0</v>
      </c>
      <c r="DJ84" s="5">
        <v>177.0</v>
      </c>
      <c r="DK84" s="30">
        <v>1075.0</v>
      </c>
      <c r="DL84" s="5" t="s">
        <v>26</v>
      </c>
      <c r="DM84" s="5">
        <v>165.0</v>
      </c>
      <c r="DN84" s="5">
        <v>32.0</v>
      </c>
      <c r="DO84" s="5">
        <v>9.0</v>
      </c>
      <c r="DP84" s="5" t="s">
        <v>26</v>
      </c>
      <c r="DQ84" s="5" t="s">
        <v>26</v>
      </c>
      <c r="DR84" s="5" t="s">
        <v>26</v>
      </c>
    </row>
    <row r="85" ht="15.75" customHeight="1">
      <c r="A85" s="29" t="s">
        <v>2</v>
      </c>
      <c r="B85" s="30">
        <v>16548.0</v>
      </c>
      <c r="C85" s="30">
        <v>2189.0</v>
      </c>
      <c r="D85" s="5">
        <v>92.0</v>
      </c>
      <c r="E85" s="5">
        <v>46.0</v>
      </c>
      <c r="F85" s="5">
        <v>46.0</v>
      </c>
      <c r="G85" s="5" t="s">
        <v>26</v>
      </c>
      <c r="H85" s="5" t="s">
        <v>26</v>
      </c>
      <c r="I85" s="5">
        <v>29.0</v>
      </c>
      <c r="J85" s="5" t="s">
        <v>26</v>
      </c>
      <c r="K85" s="5" t="s">
        <v>26</v>
      </c>
      <c r="L85" s="5">
        <v>29.0</v>
      </c>
      <c r="M85" s="5" t="s">
        <v>26</v>
      </c>
      <c r="N85" s="5" t="s">
        <v>26</v>
      </c>
      <c r="O85" s="5">
        <v>116.0</v>
      </c>
      <c r="P85" s="5">
        <v>25.0</v>
      </c>
      <c r="Q85" s="5">
        <v>63.0</v>
      </c>
      <c r="R85" s="5" t="s">
        <v>26</v>
      </c>
      <c r="S85" s="5">
        <v>28.0</v>
      </c>
      <c r="T85" s="5" t="s">
        <v>26</v>
      </c>
      <c r="U85" s="30">
        <v>1952.0</v>
      </c>
      <c r="V85" s="5">
        <v>33.0</v>
      </c>
      <c r="W85" s="5">
        <v>14.0</v>
      </c>
      <c r="X85" s="30">
        <v>1601.0</v>
      </c>
      <c r="Y85" s="5">
        <v>36.0</v>
      </c>
      <c r="Z85" s="5">
        <v>80.0</v>
      </c>
      <c r="AA85" s="5">
        <v>73.0</v>
      </c>
      <c r="AB85" s="5" t="s">
        <v>26</v>
      </c>
      <c r="AC85" s="5">
        <v>80.0</v>
      </c>
      <c r="AD85" s="5">
        <v>35.0</v>
      </c>
      <c r="AE85" s="5" t="s">
        <v>26</v>
      </c>
      <c r="AF85" s="30">
        <v>1073.0</v>
      </c>
      <c r="AG85" s="5">
        <v>318.0</v>
      </c>
      <c r="AH85" s="5">
        <v>216.0</v>
      </c>
      <c r="AI85" s="5">
        <v>142.0</v>
      </c>
      <c r="AJ85" s="5">
        <v>39.0</v>
      </c>
      <c r="AK85" s="5">
        <v>35.0</v>
      </c>
      <c r="AL85" s="5">
        <v>32.0</v>
      </c>
      <c r="AM85" s="5">
        <v>7.0</v>
      </c>
      <c r="AN85" s="5">
        <v>63.0</v>
      </c>
      <c r="AO85" s="5">
        <v>200.0</v>
      </c>
      <c r="AP85" s="5" t="s">
        <v>26</v>
      </c>
      <c r="AQ85" s="5" t="s">
        <v>26</v>
      </c>
      <c r="AR85" s="5">
        <v>71.0</v>
      </c>
      <c r="AS85" s="5" t="s">
        <v>26</v>
      </c>
      <c r="AT85" s="5">
        <v>19.0</v>
      </c>
      <c r="AU85" s="5">
        <v>110.0</v>
      </c>
      <c r="AV85" s="5">
        <v>512.0</v>
      </c>
      <c r="AW85" s="5" t="s">
        <v>26</v>
      </c>
      <c r="AX85" s="5">
        <v>10.0</v>
      </c>
      <c r="AY85" s="5" t="s">
        <v>26</v>
      </c>
      <c r="AZ85" s="5" t="s">
        <v>26</v>
      </c>
      <c r="BA85" s="5">
        <v>392.0</v>
      </c>
      <c r="BB85" s="5">
        <v>11.0</v>
      </c>
      <c r="BC85" s="5">
        <v>91.0</v>
      </c>
      <c r="BD85" s="5">
        <v>8.0</v>
      </c>
      <c r="BE85" s="5">
        <v>43.0</v>
      </c>
      <c r="BF85" s="5" t="s">
        <v>26</v>
      </c>
      <c r="BG85" s="5">
        <v>29.0</v>
      </c>
      <c r="BH85" s="5" t="s">
        <v>26</v>
      </c>
      <c r="BI85" s="5">
        <v>14.0</v>
      </c>
      <c r="BJ85" s="5" t="s">
        <v>26</v>
      </c>
      <c r="BK85" s="5" t="s">
        <v>26</v>
      </c>
      <c r="BL85" s="5" t="s">
        <v>26</v>
      </c>
      <c r="BM85" s="5" t="s">
        <v>26</v>
      </c>
      <c r="BN85" s="5" t="s">
        <v>26</v>
      </c>
      <c r="BO85" s="5">
        <v>71.0</v>
      </c>
      <c r="BP85" s="5">
        <v>15.0</v>
      </c>
      <c r="BQ85" s="5" t="s">
        <v>26</v>
      </c>
      <c r="BR85" s="5">
        <v>15.0</v>
      </c>
      <c r="BS85" s="5">
        <v>52.0</v>
      </c>
      <c r="BT85" s="5" t="s">
        <v>26</v>
      </c>
      <c r="BU85" s="5" t="s">
        <v>26</v>
      </c>
      <c r="BV85" s="5" t="s">
        <v>26</v>
      </c>
      <c r="BW85" s="5" t="s">
        <v>26</v>
      </c>
      <c r="BX85" s="5" t="s">
        <v>26</v>
      </c>
      <c r="BY85" s="5" t="s">
        <v>26</v>
      </c>
      <c r="BZ85" s="5">
        <v>30.0</v>
      </c>
      <c r="CA85" s="5" t="s">
        <v>26</v>
      </c>
      <c r="CB85" s="5">
        <v>30.0</v>
      </c>
      <c r="CC85" s="5" t="s">
        <v>26</v>
      </c>
      <c r="CD85" s="5" t="s">
        <v>26</v>
      </c>
      <c r="CE85" s="5" t="s">
        <v>26</v>
      </c>
      <c r="CF85" s="5" t="s">
        <v>26</v>
      </c>
      <c r="CG85" s="5" t="s">
        <v>26</v>
      </c>
      <c r="CH85" s="5" t="s">
        <v>26</v>
      </c>
      <c r="CI85" s="5" t="s">
        <v>26</v>
      </c>
      <c r="CJ85" s="5" t="s">
        <v>26</v>
      </c>
      <c r="CK85" s="5" t="s">
        <v>26</v>
      </c>
      <c r="CL85" s="30">
        <v>13215.0</v>
      </c>
      <c r="CM85" s="30">
        <v>13200.0</v>
      </c>
      <c r="CN85" s="5">
        <v>353.0</v>
      </c>
      <c r="CO85" s="5">
        <v>10.0</v>
      </c>
      <c r="CP85" s="5">
        <v>120.0</v>
      </c>
      <c r="CQ85" s="5">
        <v>160.0</v>
      </c>
      <c r="CR85" s="5" t="s">
        <v>26</v>
      </c>
      <c r="CS85" s="5">
        <v>63.0</v>
      </c>
      <c r="CT85" s="5" t="s">
        <v>26</v>
      </c>
      <c r="CU85" s="5" t="s">
        <v>26</v>
      </c>
      <c r="CV85" s="30">
        <v>11089.0</v>
      </c>
      <c r="CW85" s="30">
        <v>9801.0</v>
      </c>
      <c r="CX85" s="5" t="s">
        <v>26</v>
      </c>
      <c r="CY85" s="5">
        <v>111.0</v>
      </c>
      <c r="CZ85" s="5">
        <v>864.0</v>
      </c>
      <c r="DA85" s="5">
        <v>214.0</v>
      </c>
      <c r="DB85" s="5">
        <v>55.0</v>
      </c>
      <c r="DC85" s="5" t="s">
        <v>26</v>
      </c>
      <c r="DD85" s="5">
        <v>44.0</v>
      </c>
      <c r="DE85" s="30">
        <v>1758.0</v>
      </c>
      <c r="DF85" s="5">
        <v>9.0</v>
      </c>
      <c r="DG85" s="5" t="s">
        <v>26</v>
      </c>
      <c r="DH85" s="5">
        <v>31.0</v>
      </c>
      <c r="DI85" s="5">
        <v>9.0</v>
      </c>
      <c r="DJ85" s="5">
        <v>248.0</v>
      </c>
      <c r="DK85" s="30">
        <v>1361.0</v>
      </c>
      <c r="DL85" s="5" t="s">
        <v>26</v>
      </c>
      <c r="DM85" s="5">
        <v>13.0</v>
      </c>
      <c r="DN85" s="5" t="s">
        <v>26</v>
      </c>
      <c r="DO85" s="5">
        <v>87.0</v>
      </c>
      <c r="DP85" s="5">
        <v>15.0</v>
      </c>
      <c r="DQ85" s="5">
        <v>15.0</v>
      </c>
      <c r="DR85" s="5" t="s">
        <v>26</v>
      </c>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row>
    <row r="87" ht="15.75" customHeight="1">
      <c r="A87" s="5" t="s">
        <v>349</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row>
    <row r="88" ht="15.75" customHeight="1">
      <c r="A88" s="5">
        <v>2000.0</v>
      </c>
      <c r="B88" s="30">
        <v>23328.0</v>
      </c>
      <c r="C88" s="30">
        <v>2618.0</v>
      </c>
      <c r="D88" s="5">
        <v>178.0</v>
      </c>
      <c r="E88" s="5">
        <v>99.0</v>
      </c>
      <c r="F88" s="5">
        <v>58.0</v>
      </c>
      <c r="G88" s="5">
        <v>7.0</v>
      </c>
      <c r="H88" s="5">
        <v>14.0</v>
      </c>
      <c r="I88" s="5">
        <v>287.0</v>
      </c>
      <c r="J88" s="5">
        <v>9.0</v>
      </c>
      <c r="K88" s="5">
        <v>52.0</v>
      </c>
      <c r="L88" s="5">
        <v>187.0</v>
      </c>
      <c r="M88" s="5">
        <v>27.0</v>
      </c>
      <c r="N88" s="5">
        <v>12.0</v>
      </c>
      <c r="O88" s="5">
        <v>167.0</v>
      </c>
      <c r="P88" s="5">
        <v>55.0</v>
      </c>
      <c r="Q88" s="5">
        <v>60.0</v>
      </c>
      <c r="R88" s="5" t="s">
        <v>26</v>
      </c>
      <c r="S88" s="5">
        <v>52.0</v>
      </c>
      <c r="T88" s="5" t="s">
        <v>26</v>
      </c>
      <c r="U88" s="30">
        <v>1986.0</v>
      </c>
      <c r="V88" s="5" t="s">
        <v>26</v>
      </c>
      <c r="W88" s="5">
        <v>15.0</v>
      </c>
      <c r="X88" s="30">
        <v>1120.0</v>
      </c>
      <c r="Y88" s="5">
        <v>201.0</v>
      </c>
      <c r="Z88" s="5">
        <v>70.0</v>
      </c>
      <c r="AA88" s="5">
        <v>304.0</v>
      </c>
      <c r="AB88" s="5">
        <v>70.0</v>
      </c>
      <c r="AC88" s="5">
        <v>94.0</v>
      </c>
      <c r="AD88" s="5">
        <v>112.0</v>
      </c>
      <c r="AE88" s="5" t="s">
        <v>26</v>
      </c>
      <c r="AF88" s="5">
        <v>877.0</v>
      </c>
      <c r="AG88" s="5">
        <v>196.0</v>
      </c>
      <c r="AH88" s="5">
        <v>33.0</v>
      </c>
      <c r="AI88" s="5">
        <v>17.0</v>
      </c>
      <c r="AJ88" s="5">
        <v>16.0</v>
      </c>
      <c r="AK88" s="5" t="s">
        <v>26</v>
      </c>
      <c r="AL88" s="5">
        <v>30.0</v>
      </c>
      <c r="AM88" s="5">
        <v>133.0</v>
      </c>
      <c r="AN88" s="5" t="s">
        <v>26</v>
      </c>
      <c r="AO88" s="5">
        <v>192.0</v>
      </c>
      <c r="AP88" s="5" t="s">
        <v>26</v>
      </c>
      <c r="AQ88" s="5">
        <v>45.0</v>
      </c>
      <c r="AR88" s="5">
        <v>49.0</v>
      </c>
      <c r="AS88" s="5">
        <v>40.0</v>
      </c>
      <c r="AT88" s="5">
        <v>58.0</v>
      </c>
      <c r="AU88" s="5" t="s">
        <v>26</v>
      </c>
      <c r="AV88" s="5">
        <v>432.0</v>
      </c>
      <c r="AW88" s="5">
        <v>48.0</v>
      </c>
      <c r="AX88" s="5" t="s">
        <v>26</v>
      </c>
      <c r="AY88" s="5">
        <v>29.0</v>
      </c>
      <c r="AZ88" s="5">
        <v>18.0</v>
      </c>
      <c r="BA88" s="5">
        <v>281.0</v>
      </c>
      <c r="BB88" s="5">
        <v>7.0</v>
      </c>
      <c r="BC88" s="5">
        <v>49.0</v>
      </c>
      <c r="BD88" s="5" t="s">
        <v>26</v>
      </c>
      <c r="BE88" s="5">
        <v>57.0</v>
      </c>
      <c r="BF88" s="5">
        <v>7.0</v>
      </c>
      <c r="BG88" s="5">
        <v>5.0</v>
      </c>
      <c r="BH88" s="5">
        <v>27.0</v>
      </c>
      <c r="BI88" s="5" t="s">
        <v>26</v>
      </c>
      <c r="BJ88" s="5" t="s">
        <v>26</v>
      </c>
      <c r="BK88" s="5">
        <v>18.0</v>
      </c>
      <c r="BL88" s="5" t="s">
        <v>26</v>
      </c>
      <c r="BM88" s="5" t="s">
        <v>26</v>
      </c>
      <c r="BN88" s="5" t="s">
        <v>26</v>
      </c>
      <c r="BO88" s="5">
        <v>140.0</v>
      </c>
      <c r="BP88" s="5" t="s">
        <v>26</v>
      </c>
      <c r="BQ88" s="5" t="s">
        <v>26</v>
      </c>
      <c r="BR88" s="5" t="s">
        <v>26</v>
      </c>
      <c r="BS88" s="5">
        <v>20.0</v>
      </c>
      <c r="BT88" s="5">
        <v>29.0</v>
      </c>
      <c r="BU88" s="5">
        <v>20.0</v>
      </c>
      <c r="BV88" s="5">
        <v>9.0</v>
      </c>
      <c r="BW88" s="5">
        <v>11.0</v>
      </c>
      <c r="BX88" s="5">
        <v>11.0</v>
      </c>
      <c r="BY88" s="5" t="s">
        <v>26</v>
      </c>
      <c r="BZ88" s="5">
        <v>59.0</v>
      </c>
      <c r="CA88" s="5">
        <v>9.0</v>
      </c>
      <c r="CB88" s="5">
        <v>50.0</v>
      </c>
      <c r="CC88" s="5" t="s">
        <v>26</v>
      </c>
      <c r="CD88" s="5" t="s">
        <v>26</v>
      </c>
      <c r="CE88" s="5">
        <v>21.0</v>
      </c>
      <c r="CF88" s="5">
        <v>20.0</v>
      </c>
      <c r="CG88" s="5">
        <v>20.0</v>
      </c>
      <c r="CH88" s="5">
        <v>20.0</v>
      </c>
      <c r="CI88" s="5" t="s">
        <v>26</v>
      </c>
      <c r="CJ88" s="5" t="s">
        <v>26</v>
      </c>
      <c r="CK88" s="5" t="s">
        <v>26</v>
      </c>
      <c r="CL88" s="30">
        <v>19673.0</v>
      </c>
      <c r="CM88" s="30">
        <v>19516.0</v>
      </c>
      <c r="CN88" s="30">
        <v>1079.0</v>
      </c>
      <c r="CO88" s="5" t="s">
        <v>26</v>
      </c>
      <c r="CP88" s="5">
        <v>738.0</v>
      </c>
      <c r="CQ88" s="5">
        <v>306.0</v>
      </c>
      <c r="CR88" s="5">
        <v>10.0</v>
      </c>
      <c r="CS88" s="5" t="s">
        <v>26</v>
      </c>
      <c r="CT88" s="5">
        <v>17.0</v>
      </c>
      <c r="CU88" s="5">
        <v>8.0</v>
      </c>
      <c r="CV88" s="30">
        <v>16912.0</v>
      </c>
      <c r="CW88" s="30">
        <v>15321.0</v>
      </c>
      <c r="CX88" s="5">
        <v>19.0</v>
      </c>
      <c r="CY88" s="5">
        <v>123.0</v>
      </c>
      <c r="CZ88" s="5">
        <v>986.0</v>
      </c>
      <c r="DA88" s="5">
        <v>240.0</v>
      </c>
      <c r="DB88" s="5">
        <v>147.0</v>
      </c>
      <c r="DC88" s="5">
        <v>76.0</v>
      </c>
      <c r="DD88" s="5" t="s">
        <v>26</v>
      </c>
      <c r="DE88" s="30">
        <v>1525.0</v>
      </c>
      <c r="DF88" s="5">
        <v>92.0</v>
      </c>
      <c r="DG88" s="5" t="s">
        <v>26</v>
      </c>
      <c r="DH88" s="5">
        <v>24.0</v>
      </c>
      <c r="DI88" s="5">
        <v>8.0</v>
      </c>
      <c r="DJ88" s="5">
        <v>174.0</v>
      </c>
      <c r="DK88" s="5">
        <v>840.0</v>
      </c>
      <c r="DL88" s="5">
        <v>59.0</v>
      </c>
      <c r="DM88" s="5">
        <v>287.0</v>
      </c>
      <c r="DN88" s="5">
        <v>28.0</v>
      </c>
      <c r="DO88" s="5">
        <v>13.0</v>
      </c>
      <c r="DP88" s="5">
        <v>157.0</v>
      </c>
      <c r="DQ88" s="5">
        <v>157.0</v>
      </c>
      <c r="DR88" s="5" t="s">
        <v>26</v>
      </c>
    </row>
    <row r="89" ht="15.75" customHeight="1">
      <c r="A89" s="29" t="s">
        <v>2</v>
      </c>
      <c r="B89" s="30">
        <v>15799.0</v>
      </c>
      <c r="C89" s="30">
        <v>1610.0</v>
      </c>
      <c r="D89" s="5">
        <v>243.0</v>
      </c>
      <c r="E89" s="5">
        <v>157.0</v>
      </c>
      <c r="F89" s="5">
        <v>74.0</v>
      </c>
      <c r="G89" s="5">
        <v>4.0</v>
      </c>
      <c r="H89" s="5">
        <v>8.0</v>
      </c>
      <c r="I89" s="5">
        <v>223.0</v>
      </c>
      <c r="J89" s="5">
        <v>48.0</v>
      </c>
      <c r="K89" s="5">
        <v>44.0</v>
      </c>
      <c r="L89" s="5">
        <v>109.0</v>
      </c>
      <c r="M89" s="5">
        <v>10.0</v>
      </c>
      <c r="N89" s="5">
        <v>12.0</v>
      </c>
      <c r="O89" s="5">
        <v>148.0</v>
      </c>
      <c r="P89" s="5">
        <v>117.0</v>
      </c>
      <c r="Q89" s="5">
        <v>6.0</v>
      </c>
      <c r="R89" s="5" t="s">
        <v>26</v>
      </c>
      <c r="S89" s="5">
        <v>25.0</v>
      </c>
      <c r="T89" s="5" t="s">
        <v>26</v>
      </c>
      <c r="U89" s="5">
        <v>996.0</v>
      </c>
      <c r="V89" s="5" t="s">
        <v>26</v>
      </c>
      <c r="W89" s="5">
        <v>11.0</v>
      </c>
      <c r="X89" s="5">
        <v>451.0</v>
      </c>
      <c r="Y89" s="5">
        <v>119.0</v>
      </c>
      <c r="Z89" s="5">
        <v>87.0</v>
      </c>
      <c r="AA89" s="5">
        <v>88.0</v>
      </c>
      <c r="AB89" s="5">
        <v>4.0</v>
      </c>
      <c r="AC89" s="5">
        <v>112.0</v>
      </c>
      <c r="AD89" s="5">
        <v>124.0</v>
      </c>
      <c r="AE89" s="5" t="s">
        <v>26</v>
      </c>
      <c r="AF89" s="30">
        <v>1112.0</v>
      </c>
      <c r="AG89" s="5">
        <v>339.0</v>
      </c>
      <c r="AH89" s="5">
        <v>80.0</v>
      </c>
      <c r="AI89" s="5">
        <v>15.0</v>
      </c>
      <c r="AJ89" s="5">
        <v>44.0</v>
      </c>
      <c r="AK89" s="5">
        <v>21.0</v>
      </c>
      <c r="AL89" s="5">
        <v>50.0</v>
      </c>
      <c r="AM89" s="5">
        <v>209.0</v>
      </c>
      <c r="AN89" s="5" t="s">
        <v>26</v>
      </c>
      <c r="AO89" s="5">
        <v>210.0</v>
      </c>
      <c r="AP89" s="5" t="s">
        <v>26</v>
      </c>
      <c r="AQ89" s="5">
        <v>9.0</v>
      </c>
      <c r="AR89" s="5">
        <v>188.0</v>
      </c>
      <c r="AS89" s="5">
        <v>4.0</v>
      </c>
      <c r="AT89" s="5">
        <v>9.0</v>
      </c>
      <c r="AU89" s="5" t="s">
        <v>26</v>
      </c>
      <c r="AV89" s="5">
        <v>413.0</v>
      </c>
      <c r="AW89" s="5" t="s">
        <v>26</v>
      </c>
      <c r="AX89" s="5" t="s">
        <v>26</v>
      </c>
      <c r="AY89" s="5" t="s">
        <v>26</v>
      </c>
      <c r="AZ89" s="5">
        <v>7.0</v>
      </c>
      <c r="BA89" s="5">
        <v>311.0</v>
      </c>
      <c r="BB89" s="5">
        <v>56.0</v>
      </c>
      <c r="BC89" s="5">
        <v>39.0</v>
      </c>
      <c r="BD89" s="5" t="s">
        <v>26</v>
      </c>
      <c r="BE89" s="5">
        <v>150.0</v>
      </c>
      <c r="BF89" s="5" t="s">
        <v>26</v>
      </c>
      <c r="BG89" s="5">
        <v>48.0</v>
      </c>
      <c r="BH89" s="5" t="s">
        <v>26</v>
      </c>
      <c r="BI89" s="5">
        <v>35.0</v>
      </c>
      <c r="BJ89" s="5" t="s">
        <v>26</v>
      </c>
      <c r="BK89" s="5">
        <v>37.0</v>
      </c>
      <c r="BL89" s="5" t="s">
        <v>26</v>
      </c>
      <c r="BM89" s="5">
        <v>30.0</v>
      </c>
      <c r="BN89" s="5" t="s">
        <v>26</v>
      </c>
      <c r="BO89" s="5">
        <v>219.0</v>
      </c>
      <c r="BP89" s="5">
        <v>43.0</v>
      </c>
      <c r="BQ89" s="5" t="s">
        <v>26</v>
      </c>
      <c r="BR89" s="5">
        <v>43.0</v>
      </c>
      <c r="BS89" s="5">
        <v>138.0</v>
      </c>
      <c r="BT89" s="5">
        <v>48.0</v>
      </c>
      <c r="BU89" s="5">
        <v>5.0</v>
      </c>
      <c r="BV89" s="5">
        <v>43.0</v>
      </c>
      <c r="BW89" s="5">
        <v>9.0</v>
      </c>
      <c r="BX89" s="5">
        <v>9.0</v>
      </c>
      <c r="BY89" s="5" t="s">
        <v>26</v>
      </c>
      <c r="BZ89" s="5">
        <v>50.0</v>
      </c>
      <c r="CA89" s="5">
        <v>23.0</v>
      </c>
      <c r="CB89" s="5">
        <v>27.0</v>
      </c>
      <c r="CC89" s="5" t="s">
        <v>26</v>
      </c>
      <c r="CD89" s="5" t="s">
        <v>26</v>
      </c>
      <c r="CE89" s="5" t="s">
        <v>26</v>
      </c>
      <c r="CF89" s="5">
        <v>44.0</v>
      </c>
      <c r="CG89" s="5">
        <v>44.0</v>
      </c>
      <c r="CH89" s="5">
        <v>41.0</v>
      </c>
      <c r="CI89" s="5">
        <v>3.0</v>
      </c>
      <c r="CJ89" s="5" t="s">
        <v>26</v>
      </c>
      <c r="CK89" s="5" t="s">
        <v>26</v>
      </c>
      <c r="CL89" s="30">
        <v>12814.0</v>
      </c>
      <c r="CM89" s="30">
        <v>12593.0</v>
      </c>
      <c r="CN89" s="5">
        <v>587.0</v>
      </c>
      <c r="CO89" s="5" t="s">
        <v>26</v>
      </c>
      <c r="CP89" s="5">
        <v>437.0</v>
      </c>
      <c r="CQ89" s="5">
        <v>120.0</v>
      </c>
      <c r="CR89" s="5">
        <v>15.0</v>
      </c>
      <c r="CS89" s="5" t="s">
        <v>26</v>
      </c>
      <c r="CT89" s="5">
        <v>15.0</v>
      </c>
      <c r="CU89" s="5" t="s">
        <v>26</v>
      </c>
      <c r="CV89" s="30">
        <v>11108.0</v>
      </c>
      <c r="CW89" s="30">
        <v>9736.0</v>
      </c>
      <c r="CX89" s="5" t="s">
        <v>26</v>
      </c>
      <c r="CY89" s="5">
        <v>116.0</v>
      </c>
      <c r="CZ89" s="5">
        <v>862.0</v>
      </c>
      <c r="DA89" s="5">
        <v>286.0</v>
      </c>
      <c r="DB89" s="5">
        <v>82.0</v>
      </c>
      <c r="DC89" s="5">
        <v>5.0</v>
      </c>
      <c r="DD89" s="5">
        <v>21.0</v>
      </c>
      <c r="DE89" s="5">
        <v>898.0</v>
      </c>
      <c r="DF89" s="5" t="s">
        <v>26</v>
      </c>
      <c r="DG89" s="5" t="s">
        <v>26</v>
      </c>
      <c r="DH89" s="5">
        <v>59.0</v>
      </c>
      <c r="DI89" s="5" t="s">
        <v>26</v>
      </c>
      <c r="DJ89" s="5">
        <v>270.0</v>
      </c>
      <c r="DK89" s="5">
        <v>365.0</v>
      </c>
      <c r="DL89" s="5">
        <v>13.0</v>
      </c>
      <c r="DM89" s="5">
        <v>136.0</v>
      </c>
      <c r="DN89" s="5">
        <v>55.0</v>
      </c>
      <c r="DO89" s="5" t="s">
        <v>26</v>
      </c>
      <c r="DP89" s="5">
        <v>221.0</v>
      </c>
      <c r="DQ89" s="5">
        <v>221.0</v>
      </c>
      <c r="DR89" s="5" t="s">
        <v>26</v>
      </c>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row>
    <row r="91" ht="15.75" customHeight="1">
      <c r="A91" s="5" t="s">
        <v>350</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row>
    <row r="92" ht="15.75" customHeight="1">
      <c r="A92" s="5">
        <v>2000.0</v>
      </c>
      <c r="B92" s="30">
        <v>12405.0</v>
      </c>
      <c r="C92" s="5">
        <v>327.0</v>
      </c>
      <c r="D92" s="5">
        <v>11.0</v>
      </c>
      <c r="E92" s="5" t="s">
        <v>26</v>
      </c>
      <c r="F92" s="5">
        <v>6.0</v>
      </c>
      <c r="G92" s="5" t="s">
        <v>26</v>
      </c>
      <c r="H92" s="5">
        <v>5.0</v>
      </c>
      <c r="I92" s="5">
        <v>31.0</v>
      </c>
      <c r="J92" s="5" t="s">
        <v>26</v>
      </c>
      <c r="K92" s="5" t="s">
        <v>26</v>
      </c>
      <c r="L92" s="5">
        <v>31.0</v>
      </c>
      <c r="M92" s="5" t="s">
        <v>26</v>
      </c>
      <c r="N92" s="5" t="s">
        <v>26</v>
      </c>
      <c r="O92" s="5">
        <v>49.0</v>
      </c>
      <c r="P92" s="5" t="s">
        <v>26</v>
      </c>
      <c r="Q92" s="5">
        <v>29.0</v>
      </c>
      <c r="R92" s="5" t="s">
        <v>26</v>
      </c>
      <c r="S92" s="5">
        <v>20.0</v>
      </c>
      <c r="T92" s="5" t="s">
        <v>26</v>
      </c>
      <c r="U92" s="5">
        <v>236.0</v>
      </c>
      <c r="V92" s="5" t="s">
        <v>26</v>
      </c>
      <c r="W92" s="5" t="s">
        <v>26</v>
      </c>
      <c r="X92" s="5">
        <v>147.0</v>
      </c>
      <c r="Y92" s="5">
        <v>10.0</v>
      </c>
      <c r="Z92" s="5" t="s">
        <v>26</v>
      </c>
      <c r="AA92" s="5">
        <v>64.0</v>
      </c>
      <c r="AB92" s="5" t="s">
        <v>26</v>
      </c>
      <c r="AC92" s="5">
        <v>8.0</v>
      </c>
      <c r="AD92" s="5">
        <v>7.0</v>
      </c>
      <c r="AE92" s="5" t="s">
        <v>26</v>
      </c>
      <c r="AF92" s="5">
        <v>311.0</v>
      </c>
      <c r="AG92" s="5">
        <v>25.0</v>
      </c>
      <c r="AH92" s="5">
        <v>20.0</v>
      </c>
      <c r="AI92" s="5">
        <v>20.0</v>
      </c>
      <c r="AJ92" s="5" t="s">
        <v>26</v>
      </c>
      <c r="AK92" s="5" t="s">
        <v>26</v>
      </c>
      <c r="AL92" s="5">
        <v>5.0</v>
      </c>
      <c r="AM92" s="5" t="s">
        <v>26</v>
      </c>
      <c r="AN92" s="5" t="s">
        <v>26</v>
      </c>
      <c r="AO92" s="5">
        <v>154.0</v>
      </c>
      <c r="AP92" s="5" t="s">
        <v>26</v>
      </c>
      <c r="AQ92" s="5" t="s">
        <v>26</v>
      </c>
      <c r="AR92" s="5">
        <v>69.0</v>
      </c>
      <c r="AS92" s="5" t="s">
        <v>26</v>
      </c>
      <c r="AT92" s="5">
        <v>85.0</v>
      </c>
      <c r="AU92" s="5" t="s">
        <v>26</v>
      </c>
      <c r="AV92" s="5">
        <v>104.0</v>
      </c>
      <c r="AW92" s="5" t="s">
        <v>26</v>
      </c>
      <c r="AX92" s="5" t="s">
        <v>26</v>
      </c>
      <c r="AY92" s="5" t="s">
        <v>26</v>
      </c>
      <c r="AZ92" s="5" t="s">
        <v>26</v>
      </c>
      <c r="BA92" s="5">
        <v>73.0</v>
      </c>
      <c r="BB92" s="5" t="s">
        <v>26</v>
      </c>
      <c r="BC92" s="5">
        <v>31.0</v>
      </c>
      <c r="BD92" s="5" t="s">
        <v>26</v>
      </c>
      <c r="BE92" s="5">
        <v>10.0</v>
      </c>
      <c r="BF92" s="5" t="s">
        <v>26</v>
      </c>
      <c r="BG92" s="5" t="s">
        <v>26</v>
      </c>
      <c r="BH92" s="5">
        <v>10.0</v>
      </c>
      <c r="BI92" s="5" t="s">
        <v>26</v>
      </c>
      <c r="BJ92" s="5" t="s">
        <v>26</v>
      </c>
      <c r="BK92" s="5" t="s">
        <v>26</v>
      </c>
      <c r="BL92" s="5" t="s">
        <v>26</v>
      </c>
      <c r="BM92" s="5" t="s">
        <v>26</v>
      </c>
      <c r="BN92" s="5">
        <v>18.0</v>
      </c>
      <c r="BO92" s="5">
        <v>6.0</v>
      </c>
      <c r="BP92" s="5" t="s">
        <v>26</v>
      </c>
      <c r="BQ92" s="5" t="s">
        <v>26</v>
      </c>
      <c r="BR92" s="5" t="s">
        <v>26</v>
      </c>
      <c r="BS92" s="5" t="s">
        <v>26</v>
      </c>
      <c r="BT92" s="5" t="s">
        <v>26</v>
      </c>
      <c r="BU92" s="5" t="s">
        <v>26</v>
      </c>
      <c r="BV92" s="5" t="s">
        <v>26</v>
      </c>
      <c r="BW92" s="5" t="s">
        <v>26</v>
      </c>
      <c r="BX92" s="5" t="s">
        <v>26</v>
      </c>
      <c r="BY92" s="5" t="s">
        <v>26</v>
      </c>
      <c r="BZ92" s="5" t="s">
        <v>26</v>
      </c>
      <c r="CA92" s="5" t="s">
        <v>26</v>
      </c>
      <c r="CB92" s="5" t="s">
        <v>26</v>
      </c>
      <c r="CC92" s="5" t="s">
        <v>26</v>
      </c>
      <c r="CD92" s="5" t="s">
        <v>26</v>
      </c>
      <c r="CE92" s="5">
        <v>6.0</v>
      </c>
      <c r="CF92" s="5" t="s">
        <v>26</v>
      </c>
      <c r="CG92" s="5" t="s">
        <v>26</v>
      </c>
      <c r="CH92" s="5" t="s">
        <v>26</v>
      </c>
      <c r="CI92" s="5" t="s">
        <v>26</v>
      </c>
      <c r="CJ92" s="5" t="s">
        <v>26</v>
      </c>
      <c r="CK92" s="5" t="s">
        <v>26</v>
      </c>
      <c r="CL92" s="30">
        <v>11761.0</v>
      </c>
      <c r="CM92" s="30">
        <v>11761.0</v>
      </c>
      <c r="CN92" s="5">
        <v>456.0</v>
      </c>
      <c r="CO92" s="5" t="s">
        <v>26</v>
      </c>
      <c r="CP92" s="5">
        <v>130.0</v>
      </c>
      <c r="CQ92" s="5">
        <v>248.0</v>
      </c>
      <c r="CR92" s="5" t="s">
        <v>26</v>
      </c>
      <c r="CS92" s="5">
        <v>78.0</v>
      </c>
      <c r="CT92" s="5" t="s">
        <v>26</v>
      </c>
      <c r="CU92" s="5" t="s">
        <v>26</v>
      </c>
      <c r="CV92" s="30">
        <v>10995.0</v>
      </c>
      <c r="CW92" s="30">
        <v>9678.0</v>
      </c>
      <c r="CX92" s="5">
        <v>45.0</v>
      </c>
      <c r="CY92" s="5">
        <v>162.0</v>
      </c>
      <c r="CZ92" s="5">
        <v>628.0</v>
      </c>
      <c r="DA92" s="5">
        <v>134.0</v>
      </c>
      <c r="DB92" s="5">
        <v>8.0</v>
      </c>
      <c r="DC92" s="5">
        <v>103.0</v>
      </c>
      <c r="DD92" s="5">
        <v>237.0</v>
      </c>
      <c r="DE92" s="5">
        <v>310.0</v>
      </c>
      <c r="DF92" s="5" t="s">
        <v>26</v>
      </c>
      <c r="DG92" s="5" t="s">
        <v>26</v>
      </c>
      <c r="DH92" s="5" t="s">
        <v>26</v>
      </c>
      <c r="DI92" s="5">
        <v>12.0</v>
      </c>
      <c r="DJ92" s="5">
        <v>88.0</v>
      </c>
      <c r="DK92" s="5">
        <v>113.0</v>
      </c>
      <c r="DL92" s="5" t="s">
        <v>26</v>
      </c>
      <c r="DM92" s="5">
        <v>97.0</v>
      </c>
      <c r="DN92" s="5" t="s">
        <v>26</v>
      </c>
      <c r="DO92" s="5" t="s">
        <v>26</v>
      </c>
      <c r="DP92" s="5" t="s">
        <v>26</v>
      </c>
      <c r="DQ92" s="5" t="s">
        <v>26</v>
      </c>
      <c r="DR92" s="5" t="s">
        <v>26</v>
      </c>
    </row>
    <row r="93" ht="15.75" customHeight="1">
      <c r="A93" s="29" t="s">
        <v>2</v>
      </c>
      <c r="B93" s="30">
        <v>9649.0</v>
      </c>
      <c r="C93" s="5">
        <v>263.0</v>
      </c>
      <c r="D93" s="5">
        <v>59.0</v>
      </c>
      <c r="E93" s="5">
        <v>59.0</v>
      </c>
      <c r="F93" s="5" t="s">
        <v>26</v>
      </c>
      <c r="G93" s="5" t="s">
        <v>26</v>
      </c>
      <c r="H93" s="5" t="s">
        <v>26</v>
      </c>
      <c r="I93" s="5">
        <v>40.0</v>
      </c>
      <c r="J93" s="5" t="s">
        <v>26</v>
      </c>
      <c r="K93" s="5">
        <v>24.0</v>
      </c>
      <c r="L93" s="5">
        <v>16.0</v>
      </c>
      <c r="M93" s="5" t="s">
        <v>26</v>
      </c>
      <c r="N93" s="5" t="s">
        <v>26</v>
      </c>
      <c r="O93" s="5">
        <v>24.0</v>
      </c>
      <c r="P93" s="5">
        <v>12.0</v>
      </c>
      <c r="Q93" s="5">
        <v>12.0</v>
      </c>
      <c r="R93" s="5" t="s">
        <v>26</v>
      </c>
      <c r="S93" s="5" t="s">
        <v>26</v>
      </c>
      <c r="T93" s="5" t="s">
        <v>26</v>
      </c>
      <c r="U93" s="5">
        <v>140.0</v>
      </c>
      <c r="V93" s="5" t="s">
        <v>26</v>
      </c>
      <c r="W93" s="5">
        <v>2.0</v>
      </c>
      <c r="X93" s="5">
        <v>121.0</v>
      </c>
      <c r="Y93" s="5">
        <v>16.0</v>
      </c>
      <c r="Z93" s="5">
        <v>1.0</v>
      </c>
      <c r="AA93" s="5" t="s">
        <v>26</v>
      </c>
      <c r="AB93" s="5" t="s">
        <v>26</v>
      </c>
      <c r="AC93" s="5" t="s">
        <v>26</v>
      </c>
      <c r="AD93" s="5" t="s">
        <v>26</v>
      </c>
      <c r="AE93" s="5" t="s">
        <v>26</v>
      </c>
      <c r="AF93" s="5">
        <v>116.0</v>
      </c>
      <c r="AG93" s="5">
        <v>47.0</v>
      </c>
      <c r="AH93" s="5">
        <v>3.0</v>
      </c>
      <c r="AI93" s="5" t="s">
        <v>26</v>
      </c>
      <c r="AJ93" s="5">
        <v>3.0</v>
      </c>
      <c r="AK93" s="5" t="s">
        <v>26</v>
      </c>
      <c r="AL93" s="5">
        <v>6.0</v>
      </c>
      <c r="AM93" s="5">
        <v>38.0</v>
      </c>
      <c r="AN93" s="5" t="s">
        <v>26</v>
      </c>
      <c r="AO93" s="5">
        <v>14.0</v>
      </c>
      <c r="AP93" s="5" t="s">
        <v>26</v>
      </c>
      <c r="AQ93" s="5" t="s">
        <v>26</v>
      </c>
      <c r="AR93" s="5">
        <v>14.0</v>
      </c>
      <c r="AS93" s="5" t="s">
        <v>26</v>
      </c>
      <c r="AT93" s="5" t="s">
        <v>26</v>
      </c>
      <c r="AU93" s="5" t="s">
        <v>26</v>
      </c>
      <c r="AV93" s="5">
        <v>52.0</v>
      </c>
      <c r="AW93" s="5" t="s">
        <v>26</v>
      </c>
      <c r="AX93" s="5" t="s">
        <v>26</v>
      </c>
      <c r="AY93" s="5" t="s">
        <v>26</v>
      </c>
      <c r="AZ93" s="5" t="s">
        <v>26</v>
      </c>
      <c r="BA93" s="5">
        <v>50.0</v>
      </c>
      <c r="BB93" s="5">
        <v>2.0</v>
      </c>
      <c r="BC93" s="5" t="s">
        <v>26</v>
      </c>
      <c r="BD93" s="5" t="s">
        <v>26</v>
      </c>
      <c r="BE93" s="5">
        <v>3.0</v>
      </c>
      <c r="BF93" s="5">
        <v>3.0</v>
      </c>
      <c r="BG93" s="5" t="s">
        <v>26</v>
      </c>
      <c r="BH93" s="5" t="s">
        <v>26</v>
      </c>
      <c r="BI93" s="5" t="s">
        <v>26</v>
      </c>
      <c r="BJ93" s="5" t="s">
        <v>26</v>
      </c>
      <c r="BK93" s="5" t="s">
        <v>26</v>
      </c>
      <c r="BL93" s="5" t="s">
        <v>26</v>
      </c>
      <c r="BM93" s="5" t="s">
        <v>26</v>
      </c>
      <c r="BN93" s="5" t="s">
        <v>26</v>
      </c>
      <c r="BO93" s="5">
        <v>143.0</v>
      </c>
      <c r="BP93" s="5">
        <v>81.0</v>
      </c>
      <c r="BQ93" s="5" t="s">
        <v>26</v>
      </c>
      <c r="BR93" s="5">
        <v>81.0</v>
      </c>
      <c r="BS93" s="5">
        <v>28.0</v>
      </c>
      <c r="BT93" s="5">
        <v>17.0</v>
      </c>
      <c r="BU93" s="5" t="s">
        <v>26</v>
      </c>
      <c r="BV93" s="5">
        <v>17.0</v>
      </c>
      <c r="BW93" s="5" t="s">
        <v>26</v>
      </c>
      <c r="BX93" s="5" t="s">
        <v>26</v>
      </c>
      <c r="BY93" s="5" t="s">
        <v>26</v>
      </c>
      <c r="BZ93" s="5">
        <v>19.0</v>
      </c>
      <c r="CA93" s="5" t="s">
        <v>26</v>
      </c>
      <c r="CB93" s="5" t="s">
        <v>26</v>
      </c>
      <c r="CC93" s="5" t="s">
        <v>26</v>
      </c>
      <c r="CD93" s="5">
        <v>19.0</v>
      </c>
      <c r="CE93" s="5">
        <v>12.0</v>
      </c>
      <c r="CF93" s="5">
        <v>5.0</v>
      </c>
      <c r="CG93" s="5">
        <v>5.0</v>
      </c>
      <c r="CH93" s="5">
        <v>5.0</v>
      </c>
      <c r="CI93" s="5" t="s">
        <v>26</v>
      </c>
      <c r="CJ93" s="5" t="s">
        <v>26</v>
      </c>
      <c r="CK93" s="5" t="s">
        <v>26</v>
      </c>
      <c r="CL93" s="30">
        <v>9122.0</v>
      </c>
      <c r="CM93" s="30">
        <v>9122.0</v>
      </c>
      <c r="CN93" s="5">
        <v>568.0</v>
      </c>
      <c r="CO93" s="5" t="s">
        <v>26</v>
      </c>
      <c r="CP93" s="5">
        <v>77.0</v>
      </c>
      <c r="CQ93" s="5">
        <v>462.0</v>
      </c>
      <c r="CR93" s="5" t="s">
        <v>26</v>
      </c>
      <c r="CS93" s="5">
        <v>24.0</v>
      </c>
      <c r="CT93" s="5" t="s">
        <v>26</v>
      </c>
      <c r="CU93" s="5">
        <v>5.0</v>
      </c>
      <c r="CV93" s="30">
        <v>8207.0</v>
      </c>
      <c r="CW93" s="30">
        <v>7310.0</v>
      </c>
      <c r="CX93" s="5" t="s">
        <v>26</v>
      </c>
      <c r="CY93" s="5">
        <v>102.0</v>
      </c>
      <c r="CZ93" s="5">
        <v>545.0</v>
      </c>
      <c r="DA93" s="5">
        <v>206.0</v>
      </c>
      <c r="DB93" s="5">
        <v>39.0</v>
      </c>
      <c r="DC93" s="5">
        <v>5.0</v>
      </c>
      <c r="DD93" s="5" t="s">
        <v>26</v>
      </c>
      <c r="DE93" s="5">
        <v>347.0</v>
      </c>
      <c r="DF93" s="5" t="s">
        <v>26</v>
      </c>
      <c r="DG93" s="5" t="s">
        <v>26</v>
      </c>
      <c r="DH93" s="5" t="s">
        <v>26</v>
      </c>
      <c r="DI93" s="5" t="s">
        <v>26</v>
      </c>
      <c r="DJ93" s="5">
        <v>76.0</v>
      </c>
      <c r="DK93" s="5">
        <v>134.0</v>
      </c>
      <c r="DL93" s="5" t="s">
        <v>26</v>
      </c>
      <c r="DM93" s="5">
        <v>8.0</v>
      </c>
      <c r="DN93" s="5">
        <v>129.0</v>
      </c>
      <c r="DO93" s="5" t="s">
        <v>26</v>
      </c>
      <c r="DP93" s="5" t="s">
        <v>26</v>
      </c>
      <c r="DQ93" s="5" t="s">
        <v>26</v>
      </c>
      <c r="DR93" s="5" t="s">
        <v>26</v>
      </c>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row>
    <row r="95" ht="15.75" customHeight="1">
      <c r="A95" s="5" t="s">
        <v>351</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row>
    <row r="96" ht="15.75" customHeight="1">
      <c r="A96" s="5">
        <v>2000.0</v>
      </c>
      <c r="B96" s="30">
        <v>19937.0</v>
      </c>
      <c r="C96" s="30">
        <v>6079.0</v>
      </c>
      <c r="D96" s="5">
        <v>251.0</v>
      </c>
      <c r="E96" s="5">
        <v>150.0</v>
      </c>
      <c r="F96" s="5">
        <v>78.0</v>
      </c>
      <c r="G96" s="5">
        <v>13.0</v>
      </c>
      <c r="H96" s="5">
        <v>10.0</v>
      </c>
      <c r="I96" s="5">
        <v>449.0</v>
      </c>
      <c r="J96" s="5">
        <v>19.0</v>
      </c>
      <c r="K96" s="5">
        <v>62.0</v>
      </c>
      <c r="L96" s="5">
        <v>288.0</v>
      </c>
      <c r="M96" s="5">
        <v>66.0</v>
      </c>
      <c r="N96" s="5">
        <v>14.0</v>
      </c>
      <c r="O96" s="5">
        <v>208.0</v>
      </c>
      <c r="P96" s="5">
        <v>17.0</v>
      </c>
      <c r="Q96" s="5">
        <v>158.0</v>
      </c>
      <c r="R96" s="5" t="s">
        <v>26</v>
      </c>
      <c r="S96" s="5">
        <v>33.0</v>
      </c>
      <c r="T96" s="5" t="s">
        <v>26</v>
      </c>
      <c r="U96" s="30">
        <v>5161.0</v>
      </c>
      <c r="V96" s="5">
        <v>13.0</v>
      </c>
      <c r="W96" s="5">
        <v>4.0</v>
      </c>
      <c r="X96" s="30">
        <v>2852.0</v>
      </c>
      <c r="Y96" s="5">
        <v>33.0</v>
      </c>
      <c r="Z96" s="5">
        <v>92.0</v>
      </c>
      <c r="AA96" s="30">
        <v>1906.0</v>
      </c>
      <c r="AB96" s="5">
        <v>126.0</v>
      </c>
      <c r="AC96" s="5">
        <v>48.0</v>
      </c>
      <c r="AD96" s="5">
        <v>87.0</v>
      </c>
      <c r="AE96" s="5">
        <v>10.0</v>
      </c>
      <c r="AF96" s="5">
        <v>894.0</v>
      </c>
      <c r="AG96" s="5">
        <v>372.0</v>
      </c>
      <c r="AH96" s="5">
        <v>116.0</v>
      </c>
      <c r="AI96" s="5">
        <v>36.0</v>
      </c>
      <c r="AJ96" s="5">
        <v>17.0</v>
      </c>
      <c r="AK96" s="5">
        <v>63.0</v>
      </c>
      <c r="AL96" s="5">
        <v>75.0</v>
      </c>
      <c r="AM96" s="5">
        <v>181.0</v>
      </c>
      <c r="AN96" s="5" t="s">
        <v>26</v>
      </c>
      <c r="AO96" s="5">
        <v>166.0</v>
      </c>
      <c r="AP96" s="5">
        <v>18.0</v>
      </c>
      <c r="AQ96" s="5" t="s">
        <v>26</v>
      </c>
      <c r="AR96" s="5">
        <v>134.0</v>
      </c>
      <c r="AS96" s="5">
        <v>8.0</v>
      </c>
      <c r="AT96" s="5" t="s">
        <v>26</v>
      </c>
      <c r="AU96" s="5">
        <v>6.0</v>
      </c>
      <c r="AV96" s="5">
        <v>218.0</v>
      </c>
      <c r="AW96" s="5">
        <v>8.0</v>
      </c>
      <c r="AX96" s="5" t="s">
        <v>26</v>
      </c>
      <c r="AY96" s="5" t="s">
        <v>26</v>
      </c>
      <c r="AZ96" s="5">
        <v>40.0</v>
      </c>
      <c r="BA96" s="5">
        <v>110.0</v>
      </c>
      <c r="BB96" s="5">
        <v>15.0</v>
      </c>
      <c r="BC96" s="5">
        <v>45.0</v>
      </c>
      <c r="BD96" s="5" t="s">
        <v>26</v>
      </c>
      <c r="BE96" s="5">
        <v>138.0</v>
      </c>
      <c r="BF96" s="5">
        <v>69.0</v>
      </c>
      <c r="BG96" s="5">
        <v>29.0</v>
      </c>
      <c r="BH96" s="5">
        <v>8.0</v>
      </c>
      <c r="BI96" s="5">
        <v>18.0</v>
      </c>
      <c r="BJ96" s="5" t="s">
        <v>26</v>
      </c>
      <c r="BK96" s="5" t="s">
        <v>26</v>
      </c>
      <c r="BL96" s="5" t="s">
        <v>26</v>
      </c>
      <c r="BM96" s="5">
        <v>14.0</v>
      </c>
      <c r="BN96" s="5" t="s">
        <v>26</v>
      </c>
      <c r="BO96" s="5">
        <v>149.0</v>
      </c>
      <c r="BP96" s="5" t="s">
        <v>26</v>
      </c>
      <c r="BQ96" s="5" t="s">
        <v>26</v>
      </c>
      <c r="BR96" s="5" t="s">
        <v>26</v>
      </c>
      <c r="BS96" s="5" t="s">
        <v>26</v>
      </c>
      <c r="BT96" s="5">
        <v>43.0</v>
      </c>
      <c r="BU96" s="5" t="s">
        <v>26</v>
      </c>
      <c r="BV96" s="5">
        <v>43.0</v>
      </c>
      <c r="BW96" s="5" t="s">
        <v>26</v>
      </c>
      <c r="BX96" s="5" t="s">
        <v>26</v>
      </c>
      <c r="BY96" s="5" t="s">
        <v>26</v>
      </c>
      <c r="BZ96" s="5">
        <v>100.0</v>
      </c>
      <c r="CA96" s="5">
        <v>6.0</v>
      </c>
      <c r="CB96" s="5">
        <v>51.0</v>
      </c>
      <c r="CC96" s="5">
        <v>2.0</v>
      </c>
      <c r="CD96" s="5">
        <v>41.0</v>
      </c>
      <c r="CE96" s="5">
        <v>6.0</v>
      </c>
      <c r="CF96" s="5">
        <v>19.0</v>
      </c>
      <c r="CG96" s="5">
        <v>19.0</v>
      </c>
      <c r="CH96" s="5">
        <v>19.0</v>
      </c>
      <c r="CI96" s="5" t="s">
        <v>26</v>
      </c>
      <c r="CJ96" s="5" t="s">
        <v>26</v>
      </c>
      <c r="CK96" s="5" t="s">
        <v>26</v>
      </c>
      <c r="CL96" s="30">
        <v>12796.0</v>
      </c>
      <c r="CM96" s="30">
        <v>12735.0</v>
      </c>
      <c r="CN96" s="5">
        <v>408.0</v>
      </c>
      <c r="CO96" s="5" t="s">
        <v>26</v>
      </c>
      <c r="CP96" s="5">
        <v>181.0</v>
      </c>
      <c r="CQ96" s="5">
        <v>192.0</v>
      </c>
      <c r="CR96" s="5">
        <v>5.0</v>
      </c>
      <c r="CS96" s="5">
        <v>30.0</v>
      </c>
      <c r="CT96" s="5" t="s">
        <v>26</v>
      </c>
      <c r="CU96" s="5" t="s">
        <v>26</v>
      </c>
      <c r="CV96" s="30">
        <v>11555.0</v>
      </c>
      <c r="CW96" s="30">
        <v>11122.0</v>
      </c>
      <c r="CX96" s="5">
        <v>17.0</v>
      </c>
      <c r="CY96" s="5">
        <v>25.0</v>
      </c>
      <c r="CZ96" s="5">
        <v>227.0</v>
      </c>
      <c r="DA96" s="5">
        <v>98.0</v>
      </c>
      <c r="DB96" s="5" t="s">
        <v>26</v>
      </c>
      <c r="DC96" s="5">
        <v>52.0</v>
      </c>
      <c r="DD96" s="5">
        <v>14.0</v>
      </c>
      <c r="DE96" s="5">
        <v>772.0</v>
      </c>
      <c r="DF96" s="5">
        <v>149.0</v>
      </c>
      <c r="DG96" s="5">
        <v>14.0</v>
      </c>
      <c r="DH96" s="5">
        <v>76.0</v>
      </c>
      <c r="DI96" s="5">
        <v>23.0</v>
      </c>
      <c r="DJ96" s="5">
        <v>229.0</v>
      </c>
      <c r="DK96" s="5">
        <v>163.0</v>
      </c>
      <c r="DL96" s="5" t="s">
        <v>26</v>
      </c>
      <c r="DM96" s="5">
        <v>44.0</v>
      </c>
      <c r="DN96" s="5">
        <v>74.0</v>
      </c>
      <c r="DO96" s="5" t="s">
        <v>26</v>
      </c>
      <c r="DP96" s="5">
        <v>61.0</v>
      </c>
      <c r="DQ96" s="5">
        <v>61.0</v>
      </c>
      <c r="DR96" s="5" t="s">
        <v>26</v>
      </c>
    </row>
    <row r="97" ht="15.75" customHeight="1">
      <c r="A97" s="29" t="s">
        <v>2</v>
      </c>
      <c r="B97" s="30">
        <v>13511.0</v>
      </c>
      <c r="C97" s="30">
        <v>4604.0</v>
      </c>
      <c r="D97" s="5">
        <v>417.0</v>
      </c>
      <c r="E97" s="5">
        <v>197.0</v>
      </c>
      <c r="F97" s="5">
        <v>124.0</v>
      </c>
      <c r="G97" s="5">
        <v>18.0</v>
      </c>
      <c r="H97" s="5">
        <v>78.0</v>
      </c>
      <c r="I97" s="5">
        <v>280.0</v>
      </c>
      <c r="J97" s="5">
        <v>20.0</v>
      </c>
      <c r="K97" s="5">
        <v>71.0</v>
      </c>
      <c r="L97" s="5">
        <v>138.0</v>
      </c>
      <c r="M97" s="5">
        <v>51.0</v>
      </c>
      <c r="N97" s="5" t="s">
        <v>26</v>
      </c>
      <c r="O97" s="5">
        <v>290.0</v>
      </c>
      <c r="P97" s="5">
        <v>42.0</v>
      </c>
      <c r="Q97" s="5">
        <v>144.0</v>
      </c>
      <c r="R97" s="5" t="s">
        <v>26</v>
      </c>
      <c r="S97" s="5">
        <v>104.0</v>
      </c>
      <c r="T97" s="5" t="s">
        <v>26</v>
      </c>
      <c r="U97" s="30">
        <v>3617.0</v>
      </c>
      <c r="V97" s="5" t="s">
        <v>26</v>
      </c>
      <c r="W97" s="5">
        <v>19.0</v>
      </c>
      <c r="X97" s="30">
        <v>1252.0</v>
      </c>
      <c r="Y97" s="5">
        <v>185.0</v>
      </c>
      <c r="Z97" s="5">
        <v>104.0</v>
      </c>
      <c r="AA97" s="30">
        <v>1742.0</v>
      </c>
      <c r="AB97" s="5">
        <v>51.0</v>
      </c>
      <c r="AC97" s="5">
        <v>63.0</v>
      </c>
      <c r="AD97" s="5">
        <v>201.0</v>
      </c>
      <c r="AE97" s="5" t="s">
        <v>26</v>
      </c>
      <c r="AF97" s="30">
        <v>1573.0</v>
      </c>
      <c r="AG97" s="5">
        <v>372.0</v>
      </c>
      <c r="AH97" s="5">
        <v>200.0</v>
      </c>
      <c r="AI97" s="5">
        <v>93.0</v>
      </c>
      <c r="AJ97" s="5">
        <v>36.0</v>
      </c>
      <c r="AK97" s="5">
        <v>71.0</v>
      </c>
      <c r="AL97" s="5">
        <v>28.0</v>
      </c>
      <c r="AM97" s="5">
        <v>144.0</v>
      </c>
      <c r="AN97" s="5" t="s">
        <v>26</v>
      </c>
      <c r="AO97" s="5">
        <v>412.0</v>
      </c>
      <c r="AP97" s="5" t="s">
        <v>26</v>
      </c>
      <c r="AQ97" s="5">
        <v>52.0</v>
      </c>
      <c r="AR97" s="5">
        <v>237.0</v>
      </c>
      <c r="AS97" s="5">
        <v>45.0</v>
      </c>
      <c r="AT97" s="5">
        <v>32.0</v>
      </c>
      <c r="AU97" s="5">
        <v>46.0</v>
      </c>
      <c r="AV97" s="5">
        <v>642.0</v>
      </c>
      <c r="AW97" s="5" t="s">
        <v>26</v>
      </c>
      <c r="AX97" s="5">
        <v>8.0</v>
      </c>
      <c r="AY97" s="5">
        <v>9.0</v>
      </c>
      <c r="AZ97" s="5" t="s">
        <v>26</v>
      </c>
      <c r="BA97" s="5">
        <v>553.0</v>
      </c>
      <c r="BB97" s="5">
        <v>4.0</v>
      </c>
      <c r="BC97" s="5">
        <v>58.0</v>
      </c>
      <c r="BD97" s="5">
        <v>10.0</v>
      </c>
      <c r="BE97" s="5">
        <v>147.0</v>
      </c>
      <c r="BF97" s="5" t="s">
        <v>26</v>
      </c>
      <c r="BG97" s="5" t="s">
        <v>26</v>
      </c>
      <c r="BH97" s="5" t="s">
        <v>26</v>
      </c>
      <c r="BI97" s="5">
        <v>11.0</v>
      </c>
      <c r="BJ97" s="5">
        <v>43.0</v>
      </c>
      <c r="BK97" s="5">
        <v>69.0</v>
      </c>
      <c r="BL97" s="5" t="s">
        <v>26</v>
      </c>
      <c r="BM97" s="5">
        <v>24.0</v>
      </c>
      <c r="BN97" s="5" t="s">
        <v>26</v>
      </c>
      <c r="BO97" s="5">
        <v>348.0</v>
      </c>
      <c r="BP97" s="5">
        <v>41.0</v>
      </c>
      <c r="BQ97" s="5">
        <v>30.0</v>
      </c>
      <c r="BR97" s="5">
        <v>11.0</v>
      </c>
      <c r="BS97" s="5" t="s">
        <v>26</v>
      </c>
      <c r="BT97" s="5">
        <v>77.0</v>
      </c>
      <c r="BU97" s="5">
        <v>57.0</v>
      </c>
      <c r="BV97" s="5">
        <v>20.0</v>
      </c>
      <c r="BW97" s="5">
        <v>8.0</v>
      </c>
      <c r="BX97" s="5">
        <v>8.0</v>
      </c>
      <c r="BY97" s="5" t="s">
        <v>26</v>
      </c>
      <c r="BZ97" s="5">
        <v>222.0</v>
      </c>
      <c r="CA97" s="5" t="s">
        <v>26</v>
      </c>
      <c r="CB97" s="5">
        <v>198.0</v>
      </c>
      <c r="CC97" s="5" t="s">
        <v>26</v>
      </c>
      <c r="CD97" s="5">
        <v>24.0</v>
      </c>
      <c r="CE97" s="5" t="s">
        <v>26</v>
      </c>
      <c r="CF97" s="5">
        <v>31.0</v>
      </c>
      <c r="CG97" s="5">
        <v>31.0</v>
      </c>
      <c r="CH97" s="5">
        <v>21.0</v>
      </c>
      <c r="CI97" s="5">
        <v>10.0</v>
      </c>
      <c r="CJ97" s="5" t="s">
        <v>26</v>
      </c>
      <c r="CK97" s="5" t="s">
        <v>26</v>
      </c>
      <c r="CL97" s="30">
        <v>6955.0</v>
      </c>
      <c r="CM97" s="30">
        <v>6734.0</v>
      </c>
      <c r="CN97" s="5">
        <v>494.0</v>
      </c>
      <c r="CO97" s="5">
        <v>18.0</v>
      </c>
      <c r="CP97" s="5">
        <v>159.0</v>
      </c>
      <c r="CQ97" s="5">
        <v>251.0</v>
      </c>
      <c r="CR97" s="5" t="s">
        <v>26</v>
      </c>
      <c r="CS97" s="5">
        <v>38.0</v>
      </c>
      <c r="CT97" s="5">
        <v>16.0</v>
      </c>
      <c r="CU97" s="5">
        <v>12.0</v>
      </c>
      <c r="CV97" s="30">
        <v>5514.0</v>
      </c>
      <c r="CW97" s="30">
        <v>4955.0</v>
      </c>
      <c r="CX97" s="5">
        <v>11.0</v>
      </c>
      <c r="CY97" s="5">
        <v>21.0</v>
      </c>
      <c r="CZ97" s="5">
        <v>283.0</v>
      </c>
      <c r="DA97" s="5">
        <v>133.0</v>
      </c>
      <c r="DB97" s="5" t="s">
        <v>26</v>
      </c>
      <c r="DC97" s="5">
        <v>28.0</v>
      </c>
      <c r="DD97" s="5">
        <v>83.0</v>
      </c>
      <c r="DE97" s="5">
        <v>726.0</v>
      </c>
      <c r="DF97" s="5">
        <v>32.0</v>
      </c>
      <c r="DG97" s="5" t="s">
        <v>26</v>
      </c>
      <c r="DH97" s="5">
        <v>87.0</v>
      </c>
      <c r="DI97" s="5" t="s">
        <v>26</v>
      </c>
      <c r="DJ97" s="5">
        <v>108.0</v>
      </c>
      <c r="DK97" s="5">
        <v>294.0</v>
      </c>
      <c r="DL97" s="5" t="s">
        <v>26</v>
      </c>
      <c r="DM97" s="5">
        <v>155.0</v>
      </c>
      <c r="DN97" s="5">
        <v>50.0</v>
      </c>
      <c r="DO97" s="5" t="s">
        <v>26</v>
      </c>
      <c r="DP97" s="5">
        <v>221.0</v>
      </c>
      <c r="DQ97" s="5">
        <v>221.0</v>
      </c>
      <c r="DR97" s="5" t="s">
        <v>26</v>
      </c>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row>
    <row r="99" ht="15.75" customHeight="1">
      <c r="A99" s="5" t="s">
        <v>352</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row>
    <row r="100" ht="15.75" customHeight="1">
      <c r="A100" s="5">
        <v>2000.0</v>
      </c>
      <c r="B100" s="30">
        <v>3510.0</v>
      </c>
      <c r="C100" s="5">
        <v>732.0</v>
      </c>
      <c r="D100" s="5">
        <v>31.0</v>
      </c>
      <c r="E100" s="5">
        <v>12.0</v>
      </c>
      <c r="F100" s="5">
        <v>19.0</v>
      </c>
      <c r="G100" s="5" t="s">
        <v>26</v>
      </c>
      <c r="H100" s="5" t="s">
        <v>26</v>
      </c>
      <c r="I100" s="5">
        <v>24.0</v>
      </c>
      <c r="J100" s="5">
        <v>8.0</v>
      </c>
      <c r="K100" s="5">
        <v>5.0</v>
      </c>
      <c r="L100" s="5">
        <v>5.0</v>
      </c>
      <c r="M100" s="5" t="s">
        <v>26</v>
      </c>
      <c r="N100" s="5">
        <v>6.0</v>
      </c>
      <c r="O100" s="5">
        <v>166.0</v>
      </c>
      <c r="P100" s="5">
        <v>61.0</v>
      </c>
      <c r="Q100" s="5">
        <v>105.0</v>
      </c>
      <c r="R100" s="5" t="s">
        <v>26</v>
      </c>
      <c r="S100" s="5" t="s">
        <v>26</v>
      </c>
      <c r="T100" s="5" t="s">
        <v>26</v>
      </c>
      <c r="U100" s="5">
        <v>505.0</v>
      </c>
      <c r="V100" s="5" t="s">
        <v>26</v>
      </c>
      <c r="W100" s="5">
        <v>21.0</v>
      </c>
      <c r="X100" s="5">
        <v>343.0</v>
      </c>
      <c r="Y100" s="5">
        <v>51.0</v>
      </c>
      <c r="Z100" s="5" t="s">
        <v>26</v>
      </c>
      <c r="AA100" s="5">
        <v>7.0</v>
      </c>
      <c r="AB100" s="5" t="s">
        <v>26</v>
      </c>
      <c r="AC100" s="5">
        <v>8.0</v>
      </c>
      <c r="AD100" s="5">
        <v>75.0</v>
      </c>
      <c r="AE100" s="5">
        <v>6.0</v>
      </c>
      <c r="AF100" s="5">
        <v>604.0</v>
      </c>
      <c r="AG100" s="5">
        <v>216.0</v>
      </c>
      <c r="AH100" s="5">
        <v>158.0</v>
      </c>
      <c r="AI100" s="5">
        <v>125.0</v>
      </c>
      <c r="AJ100" s="5">
        <v>33.0</v>
      </c>
      <c r="AK100" s="5" t="s">
        <v>26</v>
      </c>
      <c r="AL100" s="5" t="s">
        <v>26</v>
      </c>
      <c r="AM100" s="5">
        <v>58.0</v>
      </c>
      <c r="AN100" s="5" t="s">
        <v>26</v>
      </c>
      <c r="AO100" s="5">
        <v>101.0</v>
      </c>
      <c r="AP100" s="5" t="s">
        <v>26</v>
      </c>
      <c r="AQ100" s="5" t="s">
        <v>26</v>
      </c>
      <c r="AR100" s="5">
        <v>76.0</v>
      </c>
      <c r="AS100" s="5" t="s">
        <v>26</v>
      </c>
      <c r="AT100" s="5">
        <v>25.0</v>
      </c>
      <c r="AU100" s="5" t="s">
        <v>26</v>
      </c>
      <c r="AV100" s="5">
        <v>264.0</v>
      </c>
      <c r="AW100" s="5" t="s">
        <v>26</v>
      </c>
      <c r="AX100" s="5" t="s">
        <v>26</v>
      </c>
      <c r="AY100" s="5">
        <v>6.0</v>
      </c>
      <c r="AZ100" s="5" t="s">
        <v>26</v>
      </c>
      <c r="BA100" s="5">
        <v>258.0</v>
      </c>
      <c r="BB100" s="5" t="s">
        <v>26</v>
      </c>
      <c r="BC100" s="5" t="s">
        <v>26</v>
      </c>
      <c r="BD100" s="5" t="s">
        <v>26</v>
      </c>
      <c r="BE100" s="5">
        <v>23.0</v>
      </c>
      <c r="BF100" s="5" t="s">
        <v>26</v>
      </c>
      <c r="BG100" s="5" t="s">
        <v>26</v>
      </c>
      <c r="BH100" s="5">
        <v>5.0</v>
      </c>
      <c r="BI100" s="5" t="s">
        <v>26</v>
      </c>
      <c r="BJ100" s="5" t="s">
        <v>26</v>
      </c>
      <c r="BK100" s="5" t="s">
        <v>26</v>
      </c>
      <c r="BL100" s="5" t="s">
        <v>26</v>
      </c>
      <c r="BM100" s="5">
        <v>18.0</v>
      </c>
      <c r="BN100" s="5" t="s">
        <v>26</v>
      </c>
      <c r="BO100" s="5">
        <v>147.0</v>
      </c>
      <c r="BP100" s="5">
        <v>65.0</v>
      </c>
      <c r="BQ100" s="5">
        <v>49.0</v>
      </c>
      <c r="BR100" s="5">
        <v>16.0</v>
      </c>
      <c r="BS100" s="5" t="s">
        <v>26</v>
      </c>
      <c r="BT100" s="5" t="s">
        <v>26</v>
      </c>
      <c r="BU100" s="5" t="s">
        <v>26</v>
      </c>
      <c r="BV100" s="5" t="s">
        <v>26</v>
      </c>
      <c r="BW100" s="5" t="s">
        <v>26</v>
      </c>
      <c r="BX100" s="5" t="s">
        <v>26</v>
      </c>
      <c r="BY100" s="5" t="s">
        <v>26</v>
      </c>
      <c r="BZ100" s="5">
        <v>71.0</v>
      </c>
      <c r="CA100" s="5">
        <v>24.0</v>
      </c>
      <c r="CB100" s="5">
        <v>30.0</v>
      </c>
      <c r="CC100" s="5" t="s">
        <v>26</v>
      </c>
      <c r="CD100" s="5">
        <v>17.0</v>
      </c>
      <c r="CE100" s="5">
        <v>11.0</v>
      </c>
      <c r="CF100" s="5" t="s">
        <v>26</v>
      </c>
      <c r="CG100" s="5" t="s">
        <v>26</v>
      </c>
      <c r="CH100" s="5" t="s">
        <v>26</v>
      </c>
      <c r="CI100" s="5" t="s">
        <v>26</v>
      </c>
      <c r="CJ100" s="5" t="s">
        <v>26</v>
      </c>
      <c r="CK100" s="5" t="s">
        <v>26</v>
      </c>
      <c r="CL100" s="30">
        <v>2027.0</v>
      </c>
      <c r="CM100" s="30">
        <v>1975.0</v>
      </c>
      <c r="CN100" s="5">
        <v>173.0</v>
      </c>
      <c r="CO100" s="5" t="s">
        <v>26</v>
      </c>
      <c r="CP100" s="5" t="s">
        <v>26</v>
      </c>
      <c r="CQ100" s="5" t="s">
        <v>26</v>
      </c>
      <c r="CR100" s="5">
        <v>79.0</v>
      </c>
      <c r="CS100" s="5">
        <v>55.0</v>
      </c>
      <c r="CT100" s="5" t="s">
        <v>26</v>
      </c>
      <c r="CU100" s="5">
        <v>39.0</v>
      </c>
      <c r="CV100" s="30">
        <v>1689.0</v>
      </c>
      <c r="CW100" s="30">
        <v>1540.0</v>
      </c>
      <c r="CX100" s="5" t="s">
        <v>26</v>
      </c>
      <c r="CY100" s="5">
        <v>13.0</v>
      </c>
      <c r="CZ100" s="5">
        <v>99.0</v>
      </c>
      <c r="DA100" s="5">
        <v>11.0</v>
      </c>
      <c r="DB100" s="5" t="s">
        <v>26</v>
      </c>
      <c r="DC100" s="5">
        <v>9.0</v>
      </c>
      <c r="DD100" s="5">
        <v>17.0</v>
      </c>
      <c r="DE100" s="5">
        <v>113.0</v>
      </c>
      <c r="DF100" s="5" t="s">
        <v>26</v>
      </c>
      <c r="DG100" s="5">
        <v>7.0</v>
      </c>
      <c r="DH100" s="5">
        <v>36.0</v>
      </c>
      <c r="DI100" s="5" t="s">
        <v>26</v>
      </c>
      <c r="DJ100" s="5">
        <v>6.0</v>
      </c>
      <c r="DK100" s="5" t="s">
        <v>26</v>
      </c>
      <c r="DL100" s="5">
        <v>57.0</v>
      </c>
      <c r="DM100" s="5">
        <v>7.0</v>
      </c>
      <c r="DN100" s="5" t="s">
        <v>26</v>
      </c>
      <c r="DO100" s="5" t="s">
        <v>26</v>
      </c>
      <c r="DP100" s="5">
        <v>52.0</v>
      </c>
      <c r="DQ100" s="5">
        <v>52.0</v>
      </c>
      <c r="DR100" s="5" t="s">
        <v>26</v>
      </c>
    </row>
    <row r="101" ht="15.75" customHeight="1">
      <c r="A101" s="29" t="s">
        <v>2</v>
      </c>
      <c r="B101" s="30">
        <v>3949.0</v>
      </c>
      <c r="C101" s="5">
        <v>573.0</v>
      </c>
      <c r="D101" s="5">
        <v>36.0</v>
      </c>
      <c r="E101" s="5">
        <v>36.0</v>
      </c>
      <c r="F101" s="5" t="s">
        <v>26</v>
      </c>
      <c r="G101" s="5" t="s">
        <v>26</v>
      </c>
      <c r="H101" s="5" t="s">
        <v>26</v>
      </c>
      <c r="I101" s="5">
        <v>51.0</v>
      </c>
      <c r="J101" s="5" t="s">
        <v>26</v>
      </c>
      <c r="K101" s="5" t="s">
        <v>26</v>
      </c>
      <c r="L101" s="5">
        <v>51.0</v>
      </c>
      <c r="M101" s="5" t="s">
        <v>26</v>
      </c>
      <c r="N101" s="5" t="s">
        <v>26</v>
      </c>
      <c r="O101" s="5">
        <v>43.0</v>
      </c>
      <c r="P101" s="5">
        <v>14.0</v>
      </c>
      <c r="Q101" s="5">
        <v>29.0</v>
      </c>
      <c r="R101" s="5" t="s">
        <v>26</v>
      </c>
      <c r="S101" s="5" t="s">
        <v>26</v>
      </c>
      <c r="T101" s="5" t="s">
        <v>26</v>
      </c>
      <c r="U101" s="5">
        <v>443.0</v>
      </c>
      <c r="V101" s="5" t="s">
        <v>26</v>
      </c>
      <c r="W101" s="5" t="s">
        <v>26</v>
      </c>
      <c r="X101" s="5">
        <v>260.0</v>
      </c>
      <c r="Y101" s="5">
        <v>71.0</v>
      </c>
      <c r="Z101" s="5">
        <v>20.0</v>
      </c>
      <c r="AA101" s="5">
        <v>3.0</v>
      </c>
      <c r="AB101" s="5" t="s">
        <v>26</v>
      </c>
      <c r="AC101" s="5" t="s">
        <v>26</v>
      </c>
      <c r="AD101" s="5">
        <v>89.0</v>
      </c>
      <c r="AE101" s="5" t="s">
        <v>26</v>
      </c>
      <c r="AF101" s="5">
        <v>321.0</v>
      </c>
      <c r="AG101" s="5">
        <v>175.0</v>
      </c>
      <c r="AH101" s="5">
        <v>61.0</v>
      </c>
      <c r="AI101" s="5">
        <v>61.0</v>
      </c>
      <c r="AJ101" s="5" t="s">
        <v>26</v>
      </c>
      <c r="AK101" s="5" t="s">
        <v>26</v>
      </c>
      <c r="AL101" s="5">
        <v>12.0</v>
      </c>
      <c r="AM101" s="5">
        <v>102.0</v>
      </c>
      <c r="AN101" s="5" t="s">
        <v>26</v>
      </c>
      <c r="AO101" s="5">
        <v>27.0</v>
      </c>
      <c r="AP101" s="5" t="s">
        <v>26</v>
      </c>
      <c r="AQ101" s="5" t="s">
        <v>26</v>
      </c>
      <c r="AR101" s="5">
        <v>27.0</v>
      </c>
      <c r="AS101" s="5" t="s">
        <v>26</v>
      </c>
      <c r="AT101" s="5" t="s">
        <v>26</v>
      </c>
      <c r="AU101" s="5" t="s">
        <v>26</v>
      </c>
      <c r="AV101" s="5">
        <v>119.0</v>
      </c>
      <c r="AW101" s="5" t="s">
        <v>26</v>
      </c>
      <c r="AX101" s="5">
        <v>12.0</v>
      </c>
      <c r="AY101" s="5" t="s">
        <v>26</v>
      </c>
      <c r="AZ101" s="5" t="s">
        <v>26</v>
      </c>
      <c r="BA101" s="5">
        <v>62.0</v>
      </c>
      <c r="BB101" s="5" t="s">
        <v>26</v>
      </c>
      <c r="BC101" s="5">
        <v>26.0</v>
      </c>
      <c r="BD101" s="5">
        <v>19.0</v>
      </c>
      <c r="BE101" s="5" t="s">
        <v>26</v>
      </c>
      <c r="BF101" s="5" t="s">
        <v>26</v>
      </c>
      <c r="BG101" s="5" t="s">
        <v>26</v>
      </c>
      <c r="BH101" s="5" t="s">
        <v>26</v>
      </c>
      <c r="BI101" s="5" t="s">
        <v>26</v>
      </c>
      <c r="BJ101" s="5" t="s">
        <v>26</v>
      </c>
      <c r="BK101" s="5" t="s">
        <v>26</v>
      </c>
      <c r="BL101" s="5" t="s">
        <v>26</v>
      </c>
      <c r="BM101" s="5" t="s">
        <v>26</v>
      </c>
      <c r="BN101" s="5" t="s">
        <v>26</v>
      </c>
      <c r="BO101" s="5">
        <v>359.0</v>
      </c>
      <c r="BP101" s="5">
        <v>15.0</v>
      </c>
      <c r="BQ101" s="5" t="s">
        <v>26</v>
      </c>
      <c r="BR101" s="5">
        <v>15.0</v>
      </c>
      <c r="BS101" s="5">
        <v>10.0</v>
      </c>
      <c r="BT101" s="5" t="s">
        <v>26</v>
      </c>
      <c r="BU101" s="5" t="s">
        <v>26</v>
      </c>
      <c r="BV101" s="5" t="s">
        <v>26</v>
      </c>
      <c r="BW101" s="5">
        <v>63.0</v>
      </c>
      <c r="BX101" s="5">
        <v>63.0</v>
      </c>
      <c r="BY101" s="5" t="s">
        <v>26</v>
      </c>
      <c r="BZ101" s="5">
        <v>147.0</v>
      </c>
      <c r="CA101" s="5">
        <v>15.0</v>
      </c>
      <c r="CB101" s="5">
        <v>103.0</v>
      </c>
      <c r="CC101" s="5" t="s">
        <v>26</v>
      </c>
      <c r="CD101" s="5">
        <v>29.0</v>
      </c>
      <c r="CE101" s="5">
        <v>129.0</v>
      </c>
      <c r="CF101" s="5">
        <v>12.0</v>
      </c>
      <c r="CG101" s="5">
        <v>12.0</v>
      </c>
      <c r="CH101" s="5" t="s">
        <v>26</v>
      </c>
      <c r="CI101" s="5">
        <v>12.0</v>
      </c>
      <c r="CJ101" s="5" t="s">
        <v>26</v>
      </c>
      <c r="CK101" s="5" t="s">
        <v>26</v>
      </c>
      <c r="CL101" s="30">
        <v>2684.0</v>
      </c>
      <c r="CM101" s="30">
        <v>2684.0</v>
      </c>
      <c r="CN101" s="5">
        <v>264.0</v>
      </c>
      <c r="CO101" s="5" t="s">
        <v>26</v>
      </c>
      <c r="CP101" s="5">
        <v>103.0</v>
      </c>
      <c r="CQ101" s="5">
        <v>62.0</v>
      </c>
      <c r="CR101" s="5">
        <v>71.0</v>
      </c>
      <c r="CS101" s="5">
        <v>25.0</v>
      </c>
      <c r="CT101" s="5" t="s">
        <v>26</v>
      </c>
      <c r="CU101" s="5">
        <v>3.0</v>
      </c>
      <c r="CV101" s="30">
        <v>2233.0</v>
      </c>
      <c r="CW101" s="30">
        <v>1721.0</v>
      </c>
      <c r="CX101" s="5" t="s">
        <v>26</v>
      </c>
      <c r="CY101" s="5">
        <v>57.0</v>
      </c>
      <c r="CZ101" s="5">
        <v>130.0</v>
      </c>
      <c r="DA101" s="5">
        <v>266.0</v>
      </c>
      <c r="DB101" s="5" t="s">
        <v>26</v>
      </c>
      <c r="DC101" s="5" t="s">
        <v>26</v>
      </c>
      <c r="DD101" s="5">
        <v>59.0</v>
      </c>
      <c r="DE101" s="5">
        <v>187.0</v>
      </c>
      <c r="DF101" s="5" t="s">
        <v>26</v>
      </c>
      <c r="DG101" s="5" t="s">
        <v>26</v>
      </c>
      <c r="DH101" s="5" t="s">
        <v>26</v>
      </c>
      <c r="DI101" s="5" t="s">
        <v>26</v>
      </c>
      <c r="DJ101" s="5">
        <v>43.0</v>
      </c>
      <c r="DK101" s="5">
        <v>63.0</v>
      </c>
      <c r="DL101" s="5" t="s">
        <v>26</v>
      </c>
      <c r="DM101" s="5">
        <v>81.0</v>
      </c>
      <c r="DN101" s="5" t="s">
        <v>26</v>
      </c>
      <c r="DO101" s="5" t="s">
        <v>26</v>
      </c>
      <c r="DP101" s="5" t="s">
        <v>26</v>
      </c>
      <c r="DQ101" s="5" t="s">
        <v>26</v>
      </c>
      <c r="DR101" s="5" t="s">
        <v>26</v>
      </c>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row>
    <row r="103" ht="15.75" customHeight="1">
      <c r="A103" s="5" t="s">
        <v>353</v>
      </c>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row>
    <row r="104" ht="15.75" customHeight="1">
      <c r="A104" s="5">
        <v>2000.0</v>
      </c>
      <c r="B104" s="5">
        <v>346.0</v>
      </c>
      <c r="C104" s="5">
        <v>18.0</v>
      </c>
      <c r="D104" s="5" t="s">
        <v>26</v>
      </c>
      <c r="E104" s="5" t="s">
        <v>26</v>
      </c>
      <c r="F104" s="5" t="s">
        <v>26</v>
      </c>
      <c r="G104" s="5" t="s">
        <v>26</v>
      </c>
      <c r="H104" s="5" t="s">
        <v>26</v>
      </c>
      <c r="I104" s="5">
        <v>18.0</v>
      </c>
      <c r="J104" s="5" t="s">
        <v>26</v>
      </c>
      <c r="K104" s="5" t="s">
        <v>26</v>
      </c>
      <c r="L104" s="5">
        <v>18.0</v>
      </c>
      <c r="M104" s="5" t="s">
        <v>26</v>
      </c>
      <c r="N104" s="5" t="s">
        <v>26</v>
      </c>
      <c r="O104" s="5" t="s">
        <v>26</v>
      </c>
      <c r="P104" s="5" t="s">
        <v>26</v>
      </c>
      <c r="Q104" s="5" t="s">
        <v>26</v>
      </c>
      <c r="R104" s="5" t="s">
        <v>26</v>
      </c>
      <c r="S104" s="5" t="s">
        <v>26</v>
      </c>
      <c r="T104" s="5" t="s">
        <v>26</v>
      </c>
      <c r="U104" s="5" t="s">
        <v>26</v>
      </c>
      <c r="V104" s="5" t="s">
        <v>26</v>
      </c>
      <c r="W104" s="5" t="s">
        <v>26</v>
      </c>
      <c r="X104" s="5" t="s">
        <v>26</v>
      </c>
      <c r="Y104" s="5" t="s">
        <v>26</v>
      </c>
      <c r="Z104" s="5" t="s">
        <v>26</v>
      </c>
      <c r="AA104" s="5" t="s">
        <v>26</v>
      </c>
      <c r="AB104" s="5" t="s">
        <v>26</v>
      </c>
      <c r="AC104" s="5" t="s">
        <v>26</v>
      </c>
      <c r="AD104" s="5" t="s">
        <v>26</v>
      </c>
      <c r="AE104" s="5" t="s">
        <v>26</v>
      </c>
      <c r="AF104" s="5">
        <v>171.0</v>
      </c>
      <c r="AG104" s="5">
        <v>5.0</v>
      </c>
      <c r="AH104" s="5">
        <v>5.0</v>
      </c>
      <c r="AI104" s="5">
        <v>5.0</v>
      </c>
      <c r="AJ104" s="5" t="s">
        <v>26</v>
      </c>
      <c r="AK104" s="5" t="s">
        <v>26</v>
      </c>
      <c r="AL104" s="5" t="s">
        <v>26</v>
      </c>
      <c r="AM104" s="5" t="s">
        <v>26</v>
      </c>
      <c r="AN104" s="5" t="s">
        <v>26</v>
      </c>
      <c r="AO104" s="5">
        <v>156.0</v>
      </c>
      <c r="AP104" s="5" t="s">
        <v>26</v>
      </c>
      <c r="AQ104" s="5" t="s">
        <v>26</v>
      </c>
      <c r="AR104" s="5">
        <v>37.0</v>
      </c>
      <c r="AS104" s="5" t="s">
        <v>26</v>
      </c>
      <c r="AT104" s="5">
        <v>119.0</v>
      </c>
      <c r="AU104" s="5" t="s">
        <v>26</v>
      </c>
      <c r="AV104" s="5">
        <v>10.0</v>
      </c>
      <c r="AW104" s="5" t="s">
        <v>26</v>
      </c>
      <c r="AX104" s="5" t="s">
        <v>26</v>
      </c>
      <c r="AY104" s="5" t="s">
        <v>26</v>
      </c>
      <c r="AZ104" s="5" t="s">
        <v>26</v>
      </c>
      <c r="BA104" s="5">
        <v>10.0</v>
      </c>
      <c r="BB104" s="5" t="s">
        <v>26</v>
      </c>
      <c r="BC104" s="5" t="s">
        <v>26</v>
      </c>
      <c r="BD104" s="5" t="s">
        <v>26</v>
      </c>
      <c r="BE104" s="5" t="s">
        <v>26</v>
      </c>
      <c r="BF104" s="5" t="s">
        <v>26</v>
      </c>
      <c r="BG104" s="5" t="s">
        <v>26</v>
      </c>
      <c r="BH104" s="5" t="s">
        <v>26</v>
      </c>
      <c r="BI104" s="5" t="s">
        <v>26</v>
      </c>
      <c r="BJ104" s="5" t="s">
        <v>26</v>
      </c>
      <c r="BK104" s="5" t="s">
        <v>26</v>
      </c>
      <c r="BL104" s="5" t="s">
        <v>26</v>
      </c>
      <c r="BM104" s="5" t="s">
        <v>26</v>
      </c>
      <c r="BN104" s="5" t="s">
        <v>26</v>
      </c>
      <c r="BO104" s="5">
        <v>12.0</v>
      </c>
      <c r="BP104" s="5" t="s">
        <v>26</v>
      </c>
      <c r="BQ104" s="5" t="s">
        <v>26</v>
      </c>
      <c r="BR104" s="5" t="s">
        <v>26</v>
      </c>
      <c r="BS104" s="5" t="s">
        <v>26</v>
      </c>
      <c r="BT104" s="5" t="s">
        <v>26</v>
      </c>
      <c r="BU104" s="5" t="s">
        <v>26</v>
      </c>
      <c r="BV104" s="5" t="s">
        <v>26</v>
      </c>
      <c r="BW104" s="5" t="s">
        <v>26</v>
      </c>
      <c r="BX104" s="5" t="s">
        <v>26</v>
      </c>
      <c r="BY104" s="5" t="s">
        <v>26</v>
      </c>
      <c r="BZ104" s="5">
        <v>12.0</v>
      </c>
      <c r="CA104" s="5" t="s">
        <v>26</v>
      </c>
      <c r="CB104" s="5" t="s">
        <v>26</v>
      </c>
      <c r="CC104" s="5" t="s">
        <v>26</v>
      </c>
      <c r="CD104" s="5">
        <v>12.0</v>
      </c>
      <c r="CE104" s="5" t="s">
        <v>26</v>
      </c>
      <c r="CF104" s="5" t="s">
        <v>26</v>
      </c>
      <c r="CG104" s="5" t="s">
        <v>26</v>
      </c>
      <c r="CH104" s="5" t="s">
        <v>26</v>
      </c>
      <c r="CI104" s="5" t="s">
        <v>26</v>
      </c>
      <c r="CJ104" s="5" t="s">
        <v>26</v>
      </c>
      <c r="CK104" s="5" t="s">
        <v>26</v>
      </c>
      <c r="CL104" s="5">
        <v>145.0</v>
      </c>
      <c r="CM104" s="5">
        <v>145.0</v>
      </c>
      <c r="CN104" s="5">
        <v>15.0</v>
      </c>
      <c r="CO104" s="5" t="s">
        <v>26</v>
      </c>
      <c r="CP104" s="5" t="s">
        <v>26</v>
      </c>
      <c r="CQ104" s="5" t="s">
        <v>26</v>
      </c>
      <c r="CR104" s="5" t="s">
        <v>26</v>
      </c>
      <c r="CS104" s="5">
        <v>7.0</v>
      </c>
      <c r="CT104" s="5" t="s">
        <v>26</v>
      </c>
      <c r="CU104" s="5">
        <v>8.0</v>
      </c>
      <c r="CV104" s="5">
        <v>123.0</v>
      </c>
      <c r="CW104" s="5">
        <v>101.0</v>
      </c>
      <c r="CX104" s="5" t="s">
        <v>26</v>
      </c>
      <c r="CY104" s="5" t="s">
        <v>26</v>
      </c>
      <c r="CZ104" s="5">
        <v>10.0</v>
      </c>
      <c r="DA104" s="5" t="s">
        <v>26</v>
      </c>
      <c r="DB104" s="5" t="s">
        <v>26</v>
      </c>
      <c r="DC104" s="5" t="s">
        <v>26</v>
      </c>
      <c r="DD104" s="5">
        <v>12.0</v>
      </c>
      <c r="DE104" s="5">
        <v>7.0</v>
      </c>
      <c r="DF104" s="5" t="s">
        <v>26</v>
      </c>
      <c r="DG104" s="5">
        <v>7.0</v>
      </c>
      <c r="DH104" s="5" t="s">
        <v>26</v>
      </c>
      <c r="DI104" s="5" t="s">
        <v>26</v>
      </c>
      <c r="DJ104" s="5" t="s">
        <v>26</v>
      </c>
      <c r="DK104" s="5" t="s">
        <v>26</v>
      </c>
      <c r="DL104" s="5" t="s">
        <v>26</v>
      </c>
      <c r="DM104" s="5" t="s">
        <v>26</v>
      </c>
      <c r="DN104" s="5" t="s">
        <v>26</v>
      </c>
      <c r="DO104" s="5" t="s">
        <v>26</v>
      </c>
      <c r="DP104" s="5" t="s">
        <v>26</v>
      </c>
      <c r="DQ104" s="5" t="s">
        <v>26</v>
      </c>
      <c r="DR104" s="5" t="s">
        <v>26</v>
      </c>
    </row>
    <row r="105" ht="15.75" customHeight="1">
      <c r="A105" s="29" t="s">
        <v>2</v>
      </c>
      <c r="B105" s="5">
        <v>48.0</v>
      </c>
      <c r="C105" s="5" t="s">
        <v>26</v>
      </c>
      <c r="D105" s="5" t="s">
        <v>26</v>
      </c>
      <c r="E105" s="5" t="s">
        <v>26</v>
      </c>
      <c r="F105" s="5" t="s">
        <v>26</v>
      </c>
      <c r="G105" s="5" t="s">
        <v>26</v>
      </c>
      <c r="H105" s="5" t="s">
        <v>26</v>
      </c>
      <c r="I105" s="5" t="s">
        <v>26</v>
      </c>
      <c r="J105" s="5" t="s">
        <v>26</v>
      </c>
      <c r="K105" s="5" t="s">
        <v>26</v>
      </c>
      <c r="L105" s="5" t="s">
        <v>26</v>
      </c>
      <c r="M105" s="5" t="s">
        <v>26</v>
      </c>
      <c r="N105" s="5" t="s">
        <v>26</v>
      </c>
      <c r="O105" s="5" t="s">
        <v>26</v>
      </c>
      <c r="P105" s="5" t="s">
        <v>26</v>
      </c>
      <c r="Q105" s="5" t="s">
        <v>26</v>
      </c>
      <c r="R105" s="5" t="s">
        <v>26</v>
      </c>
      <c r="S105" s="5" t="s">
        <v>26</v>
      </c>
      <c r="T105" s="5" t="s">
        <v>26</v>
      </c>
      <c r="U105" s="5" t="s">
        <v>26</v>
      </c>
      <c r="V105" s="5" t="s">
        <v>26</v>
      </c>
      <c r="W105" s="5" t="s">
        <v>26</v>
      </c>
      <c r="X105" s="5" t="s">
        <v>26</v>
      </c>
      <c r="Y105" s="5" t="s">
        <v>26</v>
      </c>
      <c r="Z105" s="5" t="s">
        <v>26</v>
      </c>
      <c r="AA105" s="5" t="s">
        <v>26</v>
      </c>
      <c r="AB105" s="5" t="s">
        <v>26</v>
      </c>
      <c r="AC105" s="5" t="s">
        <v>26</v>
      </c>
      <c r="AD105" s="5" t="s">
        <v>26</v>
      </c>
      <c r="AE105" s="5" t="s">
        <v>26</v>
      </c>
      <c r="AF105" s="5">
        <v>18.0</v>
      </c>
      <c r="AG105" s="5" t="s">
        <v>26</v>
      </c>
      <c r="AH105" s="5" t="s">
        <v>26</v>
      </c>
      <c r="AI105" s="5" t="s">
        <v>26</v>
      </c>
      <c r="AJ105" s="5" t="s">
        <v>26</v>
      </c>
      <c r="AK105" s="5" t="s">
        <v>26</v>
      </c>
      <c r="AL105" s="5" t="s">
        <v>26</v>
      </c>
      <c r="AM105" s="5" t="s">
        <v>26</v>
      </c>
      <c r="AN105" s="5" t="s">
        <v>26</v>
      </c>
      <c r="AO105" s="5">
        <v>1.0</v>
      </c>
      <c r="AP105" s="5" t="s">
        <v>26</v>
      </c>
      <c r="AQ105" s="5" t="s">
        <v>26</v>
      </c>
      <c r="AR105" s="5">
        <v>1.0</v>
      </c>
      <c r="AS105" s="5" t="s">
        <v>26</v>
      </c>
      <c r="AT105" s="5" t="s">
        <v>26</v>
      </c>
      <c r="AU105" s="5" t="s">
        <v>26</v>
      </c>
      <c r="AV105" s="5">
        <v>17.0</v>
      </c>
      <c r="AW105" s="5" t="s">
        <v>26</v>
      </c>
      <c r="AX105" s="5">
        <v>17.0</v>
      </c>
      <c r="AY105" s="5" t="s">
        <v>26</v>
      </c>
      <c r="AZ105" s="5" t="s">
        <v>26</v>
      </c>
      <c r="BA105" s="5" t="s">
        <v>26</v>
      </c>
      <c r="BB105" s="5" t="s">
        <v>26</v>
      </c>
      <c r="BC105" s="5" t="s">
        <v>26</v>
      </c>
      <c r="BD105" s="5" t="s">
        <v>26</v>
      </c>
      <c r="BE105" s="5" t="s">
        <v>26</v>
      </c>
      <c r="BF105" s="5" t="s">
        <v>26</v>
      </c>
      <c r="BG105" s="5" t="s">
        <v>26</v>
      </c>
      <c r="BH105" s="5" t="s">
        <v>26</v>
      </c>
      <c r="BI105" s="5" t="s">
        <v>26</v>
      </c>
      <c r="BJ105" s="5" t="s">
        <v>26</v>
      </c>
      <c r="BK105" s="5" t="s">
        <v>26</v>
      </c>
      <c r="BL105" s="5" t="s">
        <v>26</v>
      </c>
      <c r="BM105" s="5" t="s">
        <v>26</v>
      </c>
      <c r="BN105" s="5" t="s">
        <v>26</v>
      </c>
      <c r="BO105" s="5">
        <v>14.0</v>
      </c>
      <c r="BP105" s="5" t="s">
        <v>26</v>
      </c>
      <c r="BQ105" s="5" t="s">
        <v>26</v>
      </c>
      <c r="BR105" s="5" t="s">
        <v>26</v>
      </c>
      <c r="BS105" s="5" t="s">
        <v>26</v>
      </c>
      <c r="BT105" s="5" t="s">
        <v>26</v>
      </c>
      <c r="BU105" s="5" t="s">
        <v>26</v>
      </c>
      <c r="BV105" s="5" t="s">
        <v>26</v>
      </c>
      <c r="BW105" s="5" t="s">
        <v>26</v>
      </c>
      <c r="BX105" s="5" t="s">
        <v>26</v>
      </c>
      <c r="BY105" s="5" t="s">
        <v>26</v>
      </c>
      <c r="BZ105" s="5">
        <v>14.0</v>
      </c>
      <c r="CA105" s="5" t="s">
        <v>26</v>
      </c>
      <c r="CB105" s="5">
        <v>14.0</v>
      </c>
      <c r="CC105" s="5" t="s">
        <v>26</v>
      </c>
      <c r="CD105" s="5" t="s">
        <v>26</v>
      </c>
      <c r="CE105" s="5" t="s">
        <v>26</v>
      </c>
      <c r="CF105" s="5" t="s">
        <v>26</v>
      </c>
      <c r="CG105" s="5" t="s">
        <v>26</v>
      </c>
      <c r="CH105" s="5" t="s">
        <v>26</v>
      </c>
      <c r="CI105" s="5" t="s">
        <v>26</v>
      </c>
      <c r="CJ105" s="5" t="s">
        <v>26</v>
      </c>
      <c r="CK105" s="5" t="s">
        <v>26</v>
      </c>
      <c r="CL105" s="5">
        <v>16.0</v>
      </c>
      <c r="CM105" s="5">
        <v>16.0</v>
      </c>
      <c r="CN105" s="5" t="s">
        <v>26</v>
      </c>
      <c r="CO105" s="5" t="s">
        <v>26</v>
      </c>
      <c r="CP105" s="5" t="s">
        <v>26</v>
      </c>
      <c r="CQ105" s="5" t="s">
        <v>26</v>
      </c>
      <c r="CR105" s="5" t="s">
        <v>26</v>
      </c>
      <c r="CS105" s="5" t="s">
        <v>26</v>
      </c>
      <c r="CT105" s="5" t="s">
        <v>26</v>
      </c>
      <c r="CU105" s="5" t="s">
        <v>26</v>
      </c>
      <c r="CV105" s="5">
        <v>16.0</v>
      </c>
      <c r="CW105" s="5">
        <v>9.0</v>
      </c>
      <c r="CX105" s="5">
        <v>5.0</v>
      </c>
      <c r="CY105" s="5" t="s">
        <v>26</v>
      </c>
      <c r="CZ105" s="5">
        <v>2.0</v>
      </c>
      <c r="DA105" s="5" t="s">
        <v>26</v>
      </c>
      <c r="DB105" s="5" t="s">
        <v>26</v>
      </c>
      <c r="DC105" s="5" t="s">
        <v>26</v>
      </c>
      <c r="DD105" s="5" t="s">
        <v>26</v>
      </c>
      <c r="DE105" s="5" t="s">
        <v>26</v>
      </c>
      <c r="DF105" s="5" t="s">
        <v>26</v>
      </c>
      <c r="DG105" s="5" t="s">
        <v>26</v>
      </c>
      <c r="DH105" s="5" t="s">
        <v>26</v>
      </c>
      <c r="DI105" s="5" t="s">
        <v>26</v>
      </c>
      <c r="DJ105" s="5" t="s">
        <v>26</v>
      </c>
      <c r="DK105" s="5" t="s">
        <v>26</v>
      </c>
      <c r="DL105" s="5" t="s">
        <v>26</v>
      </c>
      <c r="DM105" s="5" t="s">
        <v>26</v>
      </c>
      <c r="DN105" s="5" t="s">
        <v>26</v>
      </c>
      <c r="DO105" s="5" t="s">
        <v>26</v>
      </c>
      <c r="DP105" s="5" t="s">
        <v>26</v>
      </c>
      <c r="DQ105" s="5" t="s">
        <v>26</v>
      </c>
      <c r="DR105" s="5" t="s">
        <v>26</v>
      </c>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row>
    <row r="107" ht="15.75" customHeight="1">
      <c r="A107" s="5" t="s">
        <v>354</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row>
    <row r="108" ht="15.75" customHeight="1">
      <c r="A108" s="5">
        <v>2000.0</v>
      </c>
      <c r="B108" s="5">
        <v>143.0</v>
      </c>
      <c r="C108" s="5">
        <v>30.0</v>
      </c>
      <c r="D108" s="5" t="s">
        <v>26</v>
      </c>
      <c r="E108" s="5" t="s">
        <v>26</v>
      </c>
      <c r="F108" s="5" t="s">
        <v>26</v>
      </c>
      <c r="G108" s="5" t="s">
        <v>26</v>
      </c>
      <c r="H108" s="5" t="s">
        <v>26</v>
      </c>
      <c r="I108" s="5" t="s">
        <v>26</v>
      </c>
      <c r="J108" s="5" t="s">
        <v>26</v>
      </c>
      <c r="K108" s="5" t="s">
        <v>26</v>
      </c>
      <c r="L108" s="5" t="s">
        <v>26</v>
      </c>
      <c r="M108" s="5" t="s">
        <v>26</v>
      </c>
      <c r="N108" s="5" t="s">
        <v>26</v>
      </c>
      <c r="O108" s="5">
        <v>16.0</v>
      </c>
      <c r="P108" s="5" t="s">
        <v>26</v>
      </c>
      <c r="Q108" s="5">
        <v>16.0</v>
      </c>
      <c r="R108" s="5" t="s">
        <v>26</v>
      </c>
      <c r="S108" s="5" t="s">
        <v>26</v>
      </c>
      <c r="T108" s="5" t="s">
        <v>26</v>
      </c>
      <c r="U108" s="5">
        <v>14.0</v>
      </c>
      <c r="V108" s="5" t="s">
        <v>26</v>
      </c>
      <c r="W108" s="5" t="s">
        <v>26</v>
      </c>
      <c r="X108" s="5">
        <v>14.0</v>
      </c>
      <c r="Y108" s="5" t="s">
        <v>26</v>
      </c>
      <c r="Z108" s="5" t="s">
        <v>26</v>
      </c>
      <c r="AA108" s="5" t="s">
        <v>26</v>
      </c>
      <c r="AB108" s="5" t="s">
        <v>26</v>
      </c>
      <c r="AC108" s="5" t="s">
        <v>26</v>
      </c>
      <c r="AD108" s="5" t="s">
        <v>26</v>
      </c>
      <c r="AE108" s="5" t="s">
        <v>26</v>
      </c>
      <c r="AF108" s="5">
        <v>18.0</v>
      </c>
      <c r="AG108" s="5">
        <v>10.0</v>
      </c>
      <c r="AH108" s="5">
        <v>10.0</v>
      </c>
      <c r="AI108" s="5" t="s">
        <v>26</v>
      </c>
      <c r="AJ108" s="5" t="s">
        <v>26</v>
      </c>
      <c r="AK108" s="5">
        <v>10.0</v>
      </c>
      <c r="AL108" s="5" t="s">
        <v>26</v>
      </c>
      <c r="AM108" s="5" t="s">
        <v>26</v>
      </c>
      <c r="AN108" s="5" t="s">
        <v>26</v>
      </c>
      <c r="AO108" s="5" t="s">
        <v>26</v>
      </c>
      <c r="AP108" s="5" t="s">
        <v>26</v>
      </c>
      <c r="AQ108" s="5" t="s">
        <v>26</v>
      </c>
      <c r="AR108" s="5" t="s">
        <v>26</v>
      </c>
      <c r="AS108" s="5" t="s">
        <v>26</v>
      </c>
      <c r="AT108" s="5" t="s">
        <v>26</v>
      </c>
      <c r="AU108" s="5" t="s">
        <v>26</v>
      </c>
      <c r="AV108" s="5" t="s">
        <v>26</v>
      </c>
      <c r="AW108" s="5" t="s">
        <v>26</v>
      </c>
      <c r="AX108" s="5" t="s">
        <v>26</v>
      </c>
      <c r="AY108" s="5" t="s">
        <v>26</v>
      </c>
      <c r="AZ108" s="5" t="s">
        <v>26</v>
      </c>
      <c r="BA108" s="5" t="s">
        <v>26</v>
      </c>
      <c r="BB108" s="5" t="s">
        <v>26</v>
      </c>
      <c r="BC108" s="5" t="s">
        <v>26</v>
      </c>
      <c r="BD108" s="5" t="s">
        <v>26</v>
      </c>
      <c r="BE108" s="5">
        <v>8.0</v>
      </c>
      <c r="BF108" s="5" t="s">
        <v>26</v>
      </c>
      <c r="BG108" s="5" t="s">
        <v>26</v>
      </c>
      <c r="BH108" s="5" t="s">
        <v>26</v>
      </c>
      <c r="BI108" s="5" t="s">
        <v>26</v>
      </c>
      <c r="BJ108" s="5" t="s">
        <v>26</v>
      </c>
      <c r="BK108" s="5" t="s">
        <v>26</v>
      </c>
      <c r="BL108" s="5" t="s">
        <v>26</v>
      </c>
      <c r="BM108" s="5">
        <v>8.0</v>
      </c>
      <c r="BN108" s="5" t="s">
        <v>26</v>
      </c>
      <c r="BO108" s="5">
        <v>5.0</v>
      </c>
      <c r="BP108" s="5" t="s">
        <v>26</v>
      </c>
      <c r="BQ108" s="5" t="s">
        <v>26</v>
      </c>
      <c r="BR108" s="5" t="s">
        <v>26</v>
      </c>
      <c r="BS108" s="5" t="s">
        <v>26</v>
      </c>
      <c r="BT108" s="5" t="s">
        <v>26</v>
      </c>
      <c r="BU108" s="5" t="s">
        <v>26</v>
      </c>
      <c r="BV108" s="5" t="s">
        <v>26</v>
      </c>
      <c r="BW108" s="5" t="s">
        <v>26</v>
      </c>
      <c r="BX108" s="5" t="s">
        <v>26</v>
      </c>
      <c r="BY108" s="5" t="s">
        <v>26</v>
      </c>
      <c r="BZ108" s="5">
        <v>5.0</v>
      </c>
      <c r="CA108" s="5">
        <v>5.0</v>
      </c>
      <c r="CB108" s="5" t="s">
        <v>26</v>
      </c>
      <c r="CC108" s="5" t="s">
        <v>26</v>
      </c>
      <c r="CD108" s="5" t="s">
        <v>26</v>
      </c>
      <c r="CE108" s="5" t="s">
        <v>26</v>
      </c>
      <c r="CF108" s="5" t="s">
        <v>26</v>
      </c>
      <c r="CG108" s="5" t="s">
        <v>26</v>
      </c>
      <c r="CH108" s="5" t="s">
        <v>26</v>
      </c>
      <c r="CI108" s="5" t="s">
        <v>26</v>
      </c>
      <c r="CJ108" s="5" t="s">
        <v>26</v>
      </c>
      <c r="CK108" s="5" t="s">
        <v>26</v>
      </c>
      <c r="CL108" s="5">
        <v>90.0</v>
      </c>
      <c r="CM108" s="5">
        <v>90.0</v>
      </c>
      <c r="CN108" s="5">
        <v>63.0</v>
      </c>
      <c r="CO108" s="5" t="s">
        <v>26</v>
      </c>
      <c r="CP108" s="5" t="s">
        <v>26</v>
      </c>
      <c r="CQ108" s="5" t="s">
        <v>26</v>
      </c>
      <c r="CR108" s="5" t="s">
        <v>26</v>
      </c>
      <c r="CS108" s="5">
        <v>63.0</v>
      </c>
      <c r="CT108" s="5" t="s">
        <v>26</v>
      </c>
      <c r="CU108" s="5" t="s">
        <v>26</v>
      </c>
      <c r="CV108" s="5">
        <v>17.0</v>
      </c>
      <c r="CW108" s="5">
        <v>11.0</v>
      </c>
      <c r="CX108" s="5" t="s">
        <v>26</v>
      </c>
      <c r="CY108" s="5">
        <v>6.0</v>
      </c>
      <c r="CZ108" s="5" t="s">
        <v>26</v>
      </c>
      <c r="DA108" s="5" t="s">
        <v>26</v>
      </c>
      <c r="DB108" s="5" t="s">
        <v>26</v>
      </c>
      <c r="DC108" s="5" t="s">
        <v>26</v>
      </c>
      <c r="DD108" s="5" t="s">
        <v>26</v>
      </c>
      <c r="DE108" s="5">
        <v>10.0</v>
      </c>
      <c r="DF108" s="5" t="s">
        <v>26</v>
      </c>
      <c r="DG108" s="5" t="s">
        <v>26</v>
      </c>
      <c r="DH108" s="5" t="s">
        <v>26</v>
      </c>
      <c r="DI108" s="5" t="s">
        <v>26</v>
      </c>
      <c r="DJ108" s="5" t="s">
        <v>26</v>
      </c>
      <c r="DK108" s="5" t="s">
        <v>26</v>
      </c>
      <c r="DL108" s="5" t="s">
        <v>26</v>
      </c>
      <c r="DM108" s="5" t="s">
        <v>26</v>
      </c>
      <c r="DN108" s="5">
        <v>10.0</v>
      </c>
      <c r="DO108" s="5" t="s">
        <v>26</v>
      </c>
      <c r="DP108" s="5" t="s">
        <v>26</v>
      </c>
      <c r="DQ108" s="5" t="s">
        <v>26</v>
      </c>
      <c r="DR108" s="5" t="s">
        <v>26</v>
      </c>
    </row>
    <row r="109" ht="15.75" customHeight="1">
      <c r="A109" s="29" t="s">
        <v>2</v>
      </c>
      <c r="B109" s="5">
        <v>451.0</v>
      </c>
      <c r="C109" s="5">
        <v>28.0</v>
      </c>
      <c r="D109" s="5" t="s">
        <v>26</v>
      </c>
      <c r="E109" s="5" t="s">
        <v>26</v>
      </c>
      <c r="F109" s="5" t="s">
        <v>26</v>
      </c>
      <c r="G109" s="5" t="s">
        <v>26</v>
      </c>
      <c r="H109" s="5" t="s">
        <v>26</v>
      </c>
      <c r="I109" s="5">
        <v>12.0</v>
      </c>
      <c r="J109" s="5" t="s">
        <v>26</v>
      </c>
      <c r="K109" s="5" t="s">
        <v>26</v>
      </c>
      <c r="L109" s="5">
        <v>12.0</v>
      </c>
      <c r="M109" s="5" t="s">
        <v>26</v>
      </c>
      <c r="N109" s="5" t="s">
        <v>26</v>
      </c>
      <c r="O109" s="5">
        <v>16.0</v>
      </c>
      <c r="P109" s="5">
        <v>16.0</v>
      </c>
      <c r="Q109" s="5" t="s">
        <v>26</v>
      </c>
      <c r="R109" s="5" t="s">
        <v>26</v>
      </c>
      <c r="S109" s="5" t="s">
        <v>26</v>
      </c>
      <c r="T109" s="5" t="s">
        <v>26</v>
      </c>
      <c r="U109" s="5" t="s">
        <v>26</v>
      </c>
      <c r="V109" s="5" t="s">
        <v>26</v>
      </c>
      <c r="W109" s="5" t="s">
        <v>26</v>
      </c>
      <c r="X109" s="5" t="s">
        <v>26</v>
      </c>
      <c r="Y109" s="5" t="s">
        <v>26</v>
      </c>
      <c r="Z109" s="5" t="s">
        <v>26</v>
      </c>
      <c r="AA109" s="5" t="s">
        <v>26</v>
      </c>
      <c r="AB109" s="5" t="s">
        <v>26</v>
      </c>
      <c r="AC109" s="5" t="s">
        <v>26</v>
      </c>
      <c r="AD109" s="5" t="s">
        <v>26</v>
      </c>
      <c r="AE109" s="5" t="s">
        <v>26</v>
      </c>
      <c r="AF109" s="5">
        <v>37.0</v>
      </c>
      <c r="AG109" s="5" t="s">
        <v>26</v>
      </c>
      <c r="AH109" s="5" t="s">
        <v>26</v>
      </c>
      <c r="AI109" s="5" t="s">
        <v>26</v>
      </c>
      <c r="AJ109" s="5" t="s">
        <v>26</v>
      </c>
      <c r="AK109" s="5" t="s">
        <v>26</v>
      </c>
      <c r="AL109" s="5" t="s">
        <v>26</v>
      </c>
      <c r="AM109" s="5" t="s">
        <v>26</v>
      </c>
      <c r="AN109" s="5" t="s">
        <v>26</v>
      </c>
      <c r="AO109" s="5">
        <v>13.0</v>
      </c>
      <c r="AP109" s="5" t="s">
        <v>26</v>
      </c>
      <c r="AQ109" s="5" t="s">
        <v>26</v>
      </c>
      <c r="AR109" s="5">
        <v>13.0</v>
      </c>
      <c r="AS109" s="5" t="s">
        <v>26</v>
      </c>
      <c r="AT109" s="5" t="s">
        <v>26</v>
      </c>
      <c r="AU109" s="5" t="s">
        <v>26</v>
      </c>
      <c r="AV109" s="5">
        <v>24.0</v>
      </c>
      <c r="AW109" s="5" t="s">
        <v>26</v>
      </c>
      <c r="AX109" s="5" t="s">
        <v>26</v>
      </c>
      <c r="AY109" s="5" t="s">
        <v>26</v>
      </c>
      <c r="AZ109" s="5" t="s">
        <v>26</v>
      </c>
      <c r="BA109" s="5">
        <v>17.0</v>
      </c>
      <c r="BB109" s="5">
        <v>7.0</v>
      </c>
      <c r="BC109" s="5" t="s">
        <v>26</v>
      </c>
      <c r="BD109" s="5" t="s">
        <v>26</v>
      </c>
      <c r="BE109" s="5" t="s">
        <v>26</v>
      </c>
      <c r="BF109" s="5" t="s">
        <v>26</v>
      </c>
      <c r="BG109" s="5" t="s">
        <v>26</v>
      </c>
      <c r="BH109" s="5" t="s">
        <v>26</v>
      </c>
      <c r="BI109" s="5" t="s">
        <v>26</v>
      </c>
      <c r="BJ109" s="5" t="s">
        <v>26</v>
      </c>
      <c r="BK109" s="5" t="s">
        <v>26</v>
      </c>
      <c r="BL109" s="5" t="s">
        <v>26</v>
      </c>
      <c r="BM109" s="5" t="s">
        <v>26</v>
      </c>
      <c r="BN109" s="5" t="s">
        <v>26</v>
      </c>
      <c r="BO109" s="5">
        <v>144.0</v>
      </c>
      <c r="BP109" s="5">
        <v>6.0</v>
      </c>
      <c r="BQ109" s="5" t="s">
        <v>26</v>
      </c>
      <c r="BR109" s="5">
        <v>6.0</v>
      </c>
      <c r="BS109" s="5">
        <v>62.0</v>
      </c>
      <c r="BT109" s="5" t="s">
        <v>26</v>
      </c>
      <c r="BU109" s="5" t="s">
        <v>26</v>
      </c>
      <c r="BV109" s="5" t="s">
        <v>26</v>
      </c>
      <c r="BW109" s="5" t="s">
        <v>26</v>
      </c>
      <c r="BX109" s="5" t="s">
        <v>26</v>
      </c>
      <c r="BY109" s="5" t="s">
        <v>26</v>
      </c>
      <c r="BZ109" s="5">
        <v>107.0</v>
      </c>
      <c r="CA109" s="5">
        <v>17.0</v>
      </c>
      <c r="CB109" s="5">
        <v>90.0</v>
      </c>
      <c r="CC109" s="5" t="s">
        <v>26</v>
      </c>
      <c r="CD109" s="5" t="s">
        <v>26</v>
      </c>
      <c r="CE109" s="5" t="s">
        <v>26</v>
      </c>
      <c r="CF109" s="5" t="s">
        <v>26</v>
      </c>
      <c r="CG109" s="5" t="s">
        <v>26</v>
      </c>
      <c r="CH109" s="5" t="s">
        <v>26</v>
      </c>
      <c r="CI109" s="5" t="s">
        <v>26</v>
      </c>
      <c r="CJ109" s="5" t="s">
        <v>26</v>
      </c>
      <c r="CK109" s="5" t="s">
        <v>26</v>
      </c>
      <c r="CL109" s="5">
        <v>242.0</v>
      </c>
      <c r="CM109" s="5">
        <v>242.0</v>
      </c>
      <c r="CN109" s="5">
        <v>124.0</v>
      </c>
      <c r="CO109" s="5" t="s">
        <v>26</v>
      </c>
      <c r="CP109" s="5" t="s">
        <v>26</v>
      </c>
      <c r="CQ109" s="5" t="s">
        <v>26</v>
      </c>
      <c r="CR109" s="5" t="s">
        <v>26</v>
      </c>
      <c r="CS109" s="5">
        <v>124.0</v>
      </c>
      <c r="CT109" s="5" t="s">
        <v>26</v>
      </c>
      <c r="CU109" s="5" t="s">
        <v>26</v>
      </c>
      <c r="CV109" s="5">
        <v>90.0</v>
      </c>
      <c r="CW109" s="5">
        <v>85.0</v>
      </c>
      <c r="CX109" s="5" t="s">
        <v>26</v>
      </c>
      <c r="CY109" s="5" t="s">
        <v>26</v>
      </c>
      <c r="CZ109" s="5">
        <v>5.0</v>
      </c>
      <c r="DA109" s="5" t="s">
        <v>26</v>
      </c>
      <c r="DB109" s="5" t="s">
        <v>26</v>
      </c>
      <c r="DC109" s="5" t="s">
        <v>26</v>
      </c>
      <c r="DD109" s="5" t="s">
        <v>26</v>
      </c>
      <c r="DE109" s="5">
        <v>28.0</v>
      </c>
      <c r="DF109" s="5" t="s">
        <v>26</v>
      </c>
      <c r="DG109" s="5" t="s">
        <v>26</v>
      </c>
      <c r="DH109" s="5">
        <v>28.0</v>
      </c>
      <c r="DI109" s="5" t="s">
        <v>26</v>
      </c>
      <c r="DJ109" s="5" t="s">
        <v>26</v>
      </c>
      <c r="DK109" s="5" t="s">
        <v>26</v>
      </c>
      <c r="DL109" s="5" t="s">
        <v>26</v>
      </c>
      <c r="DM109" s="5" t="s">
        <v>26</v>
      </c>
      <c r="DN109" s="5" t="s">
        <v>26</v>
      </c>
      <c r="DO109" s="5" t="s">
        <v>26</v>
      </c>
      <c r="DP109" s="5" t="s">
        <v>26</v>
      </c>
      <c r="DQ109" s="5" t="s">
        <v>26</v>
      </c>
      <c r="DR109" s="5" t="s">
        <v>26</v>
      </c>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row>
    <row r="111" ht="15.75" customHeight="1">
      <c r="A111" s="5" t="s">
        <v>355</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row>
    <row r="112" ht="15.75" customHeight="1">
      <c r="A112" s="5">
        <v>2000.0</v>
      </c>
      <c r="B112" s="30">
        <v>5827.0</v>
      </c>
      <c r="C112" s="5">
        <v>758.0</v>
      </c>
      <c r="D112" s="5">
        <v>125.0</v>
      </c>
      <c r="E112" s="5">
        <v>46.0</v>
      </c>
      <c r="F112" s="5">
        <v>57.0</v>
      </c>
      <c r="G112" s="5" t="s">
        <v>26</v>
      </c>
      <c r="H112" s="5">
        <v>22.0</v>
      </c>
      <c r="I112" s="5">
        <v>124.0</v>
      </c>
      <c r="J112" s="5">
        <v>11.0</v>
      </c>
      <c r="K112" s="5">
        <v>15.0</v>
      </c>
      <c r="L112" s="5">
        <v>77.0</v>
      </c>
      <c r="M112" s="5">
        <v>21.0</v>
      </c>
      <c r="N112" s="5" t="s">
        <v>26</v>
      </c>
      <c r="O112" s="5">
        <v>164.0</v>
      </c>
      <c r="P112" s="5">
        <v>57.0</v>
      </c>
      <c r="Q112" s="5">
        <v>107.0</v>
      </c>
      <c r="R112" s="5" t="s">
        <v>26</v>
      </c>
      <c r="S112" s="5" t="s">
        <v>26</v>
      </c>
      <c r="T112" s="5" t="s">
        <v>26</v>
      </c>
      <c r="U112" s="5">
        <v>345.0</v>
      </c>
      <c r="V112" s="5" t="s">
        <v>26</v>
      </c>
      <c r="W112" s="5">
        <v>18.0</v>
      </c>
      <c r="X112" s="5">
        <v>67.0</v>
      </c>
      <c r="Y112" s="5">
        <v>84.0</v>
      </c>
      <c r="Z112" s="5">
        <v>61.0</v>
      </c>
      <c r="AA112" s="5">
        <v>24.0</v>
      </c>
      <c r="AB112" s="5">
        <v>10.0</v>
      </c>
      <c r="AC112" s="5">
        <v>49.0</v>
      </c>
      <c r="AD112" s="5">
        <v>32.0</v>
      </c>
      <c r="AE112" s="5" t="s">
        <v>26</v>
      </c>
      <c r="AF112" s="30">
        <v>3527.0</v>
      </c>
      <c r="AG112" s="30">
        <v>1532.0</v>
      </c>
      <c r="AH112" s="30">
        <v>1143.0</v>
      </c>
      <c r="AI112" s="5">
        <v>917.0</v>
      </c>
      <c r="AJ112" s="5">
        <v>26.0</v>
      </c>
      <c r="AK112" s="5">
        <v>200.0</v>
      </c>
      <c r="AL112" s="5">
        <v>46.0</v>
      </c>
      <c r="AM112" s="5">
        <v>343.0</v>
      </c>
      <c r="AN112" s="5" t="s">
        <v>26</v>
      </c>
      <c r="AO112" s="30">
        <v>1132.0</v>
      </c>
      <c r="AP112" s="5" t="s">
        <v>26</v>
      </c>
      <c r="AQ112" s="5" t="s">
        <v>26</v>
      </c>
      <c r="AR112" s="5">
        <v>948.0</v>
      </c>
      <c r="AS112" s="5">
        <v>67.0</v>
      </c>
      <c r="AT112" s="5">
        <v>117.0</v>
      </c>
      <c r="AU112" s="5" t="s">
        <v>26</v>
      </c>
      <c r="AV112" s="5">
        <v>721.0</v>
      </c>
      <c r="AW112" s="5" t="s">
        <v>26</v>
      </c>
      <c r="AX112" s="5">
        <v>40.0</v>
      </c>
      <c r="AY112" s="5">
        <v>9.0</v>
      </c>
      <c r="AZ112" s="5">
        <v>42.0</v>
      </c>
      <c r="BA112" s="5">
        <v>428.0</v>
      </c>
      <c r="BB112" s="5">
        <v>125.0</v>
      </c>
      <c r="BC112" s="5">
        <v>43.0</v>
      </c>
      <c r="BD112" s="5">
        <v>34.0</v>
      </c>
      <c r="BE112" s="5">
        <v>142.0</v>
      </c>
      <c r="BF112" s="5">
        <v>25.0</v>
      </c>
      <c r="BG112" s="5">
        <v>8.0</v>
      </c>
      <c r="BH112" s="5">
        <v>5.0</v>
      </c>
      <c r="BI112" s="5">
        <v>22.0</v>
      </c>
      <c r="BJ112" s="5">
        <v>41.0</v>
      </c>
      <c r="BK112" s="5" t="s">
        <v>26</v>
      </c>
      <c r="BL112" s="5" t="s">
        <v>26</v>
      </c>
      <c r="BM112" s="5">
        <v>41.0</v>
      </c>
      <c r="BN112" s="5" t="s">
        <v>26</v>
      </c>
      <c r="BO112" s="5">
        <v>125.0</v>
      </c>
      <c r="BP112" s="5">
        <v>29.0</v>
      </c>
      <c r="BQ112" s="5" t="s">
        <v>26</v>
      </c>
      <c r="BR112" s="5">
        <v>29.0</v>
      </c>
      <c r="BS112" s="5" t="s">
        <v>26</v>
      </c>
      <c r="BT112" s="5">
        <v>15.0</v>
      </c>
      <c r="BU112" s="5">
        <v>15.0</v>
      </c>
      <c r="BV112" s="5" t="s">
        <v>26</v>
      </c>
      <c r="BW112" s="5">
        <v>10.0</v>
      </c>
      <c r="BX112" s="5">
        <v>10.0</v>
      </c>
      <c r="BY112" s="5" t="s">
        <v>26</v>
      </c>
      <c r="BZ112" s="5">
        <v>71.0</v>
      </c>
      <c r="CA112" s="5" t="s">
        <v>26</v>
      </c>
      <c r="CB112" s="5">
        <v>71.0</v>
      </c>
      <c r="CC112" s="5" t="s">
        <v>26</v>
      </c>
      <c r="CD112" s="5" t="s">
        <v>26</v>
      </c>
      <c r="CE112" s="5" t="s">
        <v>26</v>
      </c>
      <c r="CF112" s="5" t="s">
        <v>26</v>
      </c>
      <c r="CG112" s="5" t="s">
        <v>26</v>
      </c>
      <c r="CH112" s="5" t="s">
        <v>26</v>
      </c>
      <c r="CI112" s="5" t="s">
        <v>26</v>
      </c>
      <c r="CJ112" s="5" t="s">
        <v>26</v>
      </c>
      <c r="CK112" s="5" t="s">
        <v>26</v>
      </c>
      <c r="CL112" s="30">
        <v>1417.0</v>
      </c>
      <c r="CM112" s="30">
        <v>1320.0</v>
      </c>
      <c r="CN112" s="5">
        <v>62.0</v>
      </c>
      <c r="CO112" s="5" t="s">
        <v>26</v>
      </c>
      <c r="CP112" s="5">
        <v>11.0</v>
      </c>
      <c r="CQ112" s="5" t="s">
        <v>26</v>
      </c>
      <c r="CR112" s="5">
        <v>13.0</v>
      </c>
      <c r="CS112" s="5">
        <v>17.0</v>
      </c>
      <c r="CT112" s="5">
        <v>9.0</v>
      </c>
      <c r="CU112" s="5">
        <v>12.0</v>
      </c>
      <c r="CV112" s="30">
        <v>1146.0</v>
      </c>
      <c r="CW112" s="30">
        <v>1098.0</v>
      </c>
      <c r="CX112" s="5">
        <v>11.0</v>
      </c>
      <c r="CY112" s="5">
        <v>13.0</v>
      </c>
      <c r="CZ112" s="5">
        <v>13.0</v>
      </c>
      <c r="DA112" s="5" t="s">
        <v>26</v>
      </c>
      <c r="DB112" s="5" t="s">
        <v>26</v>
      </c>
      <c r="DC112" s="5">
        <v>8.0</v>
      </c>
      <c r="DD112" s="5">
        <v>3.0</v>
      </c>
      <c r="DE112" s="5">
        <v>112.0</v>
      </c>
      <c r="DF112" s="5" t="s">
        <v>26</v>
      </c>
      <c r="DG112" s="5" t="s">
        <v>26</v>
      </c>
      <c r="DH112" s="5">
        <v>14.0</v>
      </c>
      <c r="DI112" s="5" t="s">
        <v>26</v>
      </c>
      <c r="DJ112" s="5">
        <v>17.0</v>
      </c>
      <c r="DK112" s="5">
        <v>65.0</v>
      </c>
      <c r="DL112" s="5" t="s">
        <v>26</v>
      </c>
      <c r="DM112" s="5">
        <v>4.0</v>
      </c>
      <c r="DN112" s="5">
        <v>12.0</v>
      </c>
      <c r="DO112" s="5" t="s">
        <v>26</v>
      </c>
      <c r="DP112" s="5">
        <v>97.0</v>
      </c>
      <c r="DQ112" s="5">
        <v>97.0</v>
      </c>
      <c r="DR112" s="5" t="s">
        <v>26</v>
      </c>
    </row>
    <row r="113" ht="15.75" customHeight="1">
      <c r="A113" s="29" t="s">
        <v>2</v>
      </c>
      <c r="B113" s="30">
        <v>8367.0</v>
      </c>
      <c r="C113" s="30">
        <v>1257.0</v>
      </c>
      <c r="D113" s="5">
        <v>155.0</v>
      </c>
      <c r="E113" s="5">
        <v>92.0</v>
      </c>
      <c r="F113" s="5">
        <v>30.0</v>
      </c>
      <c r="G113" s="5">
        <v>7.0</v>
      </c>
      <c r="H113" s="5">
        <v>26.0</v>
      </c>
      <c r="I113" s="5">
        <v>206.0</v>
      </c>
      <c r="J113" s="5" t="s">
        <v>26</v>
      </c>
      <c r="K113" s="5">
        <v>59.0</v>
      </c>
      <c r="L113" s="5">
        <v>143.0</v>
      </c>
      <c r="M113" s="5">
        <v>4.0</v>
      </c>
      <c r="N113" s="5" t="s">
        <v>26</v>
      </c>
      <c r="O113" s="5">
        <v>110.0</v>
      </c>
      <c r="P113" s="5" t="s">
        <v>26</v>
      </c>
      <c r="Q113" s="5">
        <v>91.0</v>
      </c>
      <c r="R113" s="5" t="s">
        <v>26</v>
      </c>
      <c r="S113" s="5">
        <v>19.0</v>
      </c>
      <c r="T113" s="5" t="s">
        <v>26</v>
      </c>
      <c r="U113" s="5">
        <v>786.0</v>
      </c>
      <c r="V113" s="5" t="s">
        <v>26</v>
      </c>
      <c r="W113" s="5" t="s">
        <v>26</v>
      </c>
      <c r="X113" s="5">
        <v>235.0</v>
      </c>
      <c r="Y113" s="5">
        <v>30.0</v>
      </c>
      <c r="Z113" s="5">
        <v>183.0</v>
      </c>
      <c r="AA113" s="5">
        <v>96.0</v>
      </c>
      <c r="AB113" s="5">
        <v>20.0</v>
      </c>
      <c r="AC113" s="5">
        <v>104.0</v>
      </c>
      <c r="AD113" s="5">
        <v>118.0</v>
      </c>
      <c r="AE113" s="5" t="s">
        <v>26</v>
      </c>
      <c r="AF113" s="30">
        <v>5538.0</v>
      </c>
      <c r="AG113" s="30">
        <v>2483.0</v>
      </c>
      <c r="AH113" s="30">
        <v>1511.0</v>
      </c>
      <c r="AI113" s="30">
        <v>1321.0</v>
      </c>
      <c r="AJ113" s="5">
        <v>57.0</v>
      </c>
      <c r="AK113" s="5">
        <v>133.0</v>
      </c>
      <c r="AL113" s="5">
        <v>61.0</v>
      </c>
      <c r="AM113" s="5">
        <v>911.0</v>
      </c>
      <c r="AN113" s="5" t="s">
        <v>26</v>
      </c>
      <c r="AO113" s="30">
        <v>1894.0</v>
      </c>
      <c r="AP113" s="5" t="s">
        <v>26</v>
      </c>
      <c r="AQ113" s="5">
        <v>6.0</v>
      </c>
      <c r="AR113" s="30">
        <v>1718.0</v>
      </c>
      <c r="AS113" s="5">
        <v>24.0</v>
      </c>
      <c r="AT113" s="5">
        <v>123.0</v>
      </c>
      <c r="AU113" s="5">
        <v>23.0</v>
      </c>
      <c r="AV113" s="5">
        <v>855.0</v>
      </c>
      <c r="AW113" s="5">
        <v>27.0</v>
      </c>
      <c r="AX113" s="5" t="s">
        <v>26</v>
      </c>
      <c r="AY113" s="5" t="s">
        <v>26</v>
      </c>
      <c r="AZ113" s="5">
        <v>48.0</v>
      </c>
      <c r="BA113" s="5">
        <v>436.0</v>
      </c>
      <c r="BB113" s="5">
        <v>163.0</v>
      </c>
      <c r="BC113" s="5">
        <v>144.0</v>
      </c>
      <c r="BD113" s="5">
        <v>37.0</v>
      </c>
      <c r="BE113" s="5">
        <v>306.0</v>
      </c>
      <c r="BF113" s="5" t="s">
        <v>26</v>
      </c>
      <c r="BG113" s="5">
        <v>36.0</v>
      </c>
      <c r="BH113" s="5">
        <v>18.0</v>
      </c>
      <c r="BI113" s="5">
        <v>41.0</v>
      </c>
      <c r="BJ113" s="5">
        <v>25.0</v>
      </c>
      <c r="BK113" s="5">
        <v>43.0</v>
      </c>
      <c r="BL113" s="5" t="s">
        <v>26</v>
      </c>
      <c r="BM113" s="5">
        <v>143.0</v>
      </c>
      <c r="BN113" s="5" t="s">
        <v>26</v>
      </c>
      <c r="BO113" s="5">
        <v>168.0</v>
      </c>
      <c r="BP113" s="5">
        <v>32.0</v>
      </c>
      <c r="BQ113" s="5">
        <v>27.0</v>
      </c>
      <c r="BR113" s="5">
        <v>5.0</v>
      </c>
      <c r="BS113" s="5" t="s">
        <v>26</v>
      </c>
      <c r="BT113" s="5">
        <v>83.0</v>
      </c>
      <c r="BU113" s="5">
        <v>7.0</v>
      </c>
      <c r="BV113" s="5">
        <v>76.0</v>
      </c>
      <c r="BW113" s="5">
        <v>32.0</v>
      </c>
      <c r="BX113" s="5">
        <v>32.0</v>
      </c>
      <c r="BY113" s="5" t="s">
        <v>26</v>
      </c>
      <c r="BZ113" s="5">
        <v>21.0</v>
      </c>
      <c r="CA113" s="5">
        <v>12.0</v>
      </c>
      <c r="CB113" s="5">
        <v>9.0</v>
      </c>
      <c r="CC113" s="5" t="s">
        <v>26</v>
      </c>
      <c r="CD113" s="5" t="s">
        <v>26</v>
      </c>
      <c r="CE113" s="5" t="s">
        <v>26</v>
      </c>
      <c r="CF113" s="5">
        <v>28.0</v>
      </c>
      <c r="CG113" s="5">
        <v>13.0</v>
      </c>
      <c r="CH113" s="5">
        <v>2.0</v>
      </c>
      <c r="CI113" s="5">
        <v>11.0</v>
      </c>
      <c r="CJ113" s="5">
        <v>15.0</v>
      </c>
      <c r="CK113" s="5" t="s">
        <v>26</v>
      </c>
      <c r="CL113" s="30">
        <v>1376.0</v>
      </c>
      <c r="CM113" s="30">
        <v>1181.0</v>
      </c>
      <c r="CN113" s="5">
        <v>229.0</v>
      </c>
      <c r="CO113" s="5" t="s">
        <v>26</v>
      </c>
      <c r="CP113" s="5">
        <v>12.0</v>
      </c>
      <c r="CQ113" s="5">
        <v>9.0</v>
      </c>
      <c r="CR113" s="5">
        <v>21.0</v>
      </c>
      <c r="CS113" s="5">
        <v>91.0</v>
      </c>
      <c r="CT113" s="5" t="s">
        <v>26</v>
      </c>
      <c r="CU113" s="5">
        <v>96.0</v>
      </c>
      <c r="CV113" s="5">
        <v>644.0</v>
      </c>
      <c r="CW113" s="5">
        <v>548.0</v>
      </c>
      <c r="CX113" s="5">
        <v>9.0</v>
      </c>
      <c r="CY113" s="5">
        <v>17.0</v>
      </c>
      <c r="CZ113" s="5">
        <v>37.0</v>
      </c>
      <c r="DA113" s="5">
        <v>9.0</v>
      </c>
      <c r="DB113" s="5" t="s">
        <v>26</v>
      </c>
      <c r="DC113" s="5">
        <v>9.0</v>
      </c>
      <c r="DD113" s="5">
        <v>15.0</v>
      </c>
      <c r="DE113" s="5">
        <v>308.0</v>
      </c>
      <c r="DF113" s="5">
        <v>27.0</v>
      </c>
      <c r="DG113" s="5" t="s">
        <v>26</v>
      </c>
      <c r="DH113" s="5">
        <v>33.0</v>
      </c>
      <c r="DI113" s="5">
        <v>10.0</v>
      </c>
      <c r="DJ113" s="5">
        <v>134.0</v>
      </c>
      <c r="DK113" s="5">
        <v>74.0</v>
      </c>
      <c r="DL113" s="5" t="s">
        <v>26</v>
      </c>
      <c r="DM113" s="5" t="s">
        <v>26</v>
      </c>
      <c r="DN113" s="5" t="s">
        <v>26</v>
      </c>
      <c r="DO113" s="5">
        <v>30.0</v>
      </c>
      <c r="DP113" s="5">
        <v>195.0</v>
      </c>
      <c r="DQ113" s="5">
        <v>195.0</v>
      </c>
      <c r="DR113" s="5" t="s">
        <v>26</v>
      </c>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row>
    <row r="115" ht="15.75" customHeight="1">
      <c r="A115" s="5" t="s">
        <v>356</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row>
    <row r="116" ht="15.75" customHeight="1">
      <c r="A116" s="5">
        <v>2000.0</v>
      </c>
      <c r="B116" s="5">
        <v>979.0</v>
      </c>
      <c r="C116" s="5">
        <v>61.0</v>
      </c>
      <c r="D116" s="5" t="s">
        <v>26</v>
      </c>
      <c r="E116" s="5" t="s">
        <v>26</v>
      </c>
      <c r="F116" s="5" t="s">
        <v>26</v>
      </c>
      <c r="G116" s="5" t="s">
        <v>26</v>
      </c>
      <c r="H116" s="5" t="s">
        <v>26</v>
      </c>
      <c r="I116" s="5">
        <v>25.0</v>
      </c>
      <c r="J116" s="5" t="s">
        <v>26</v>
      </c>
      <c r="K116" s="5">
        <v>16.0</v>
      </c>
      <c r="L116" s="5">
        <v>9.0</v>
      </c>
      <c r="M116" s="5" t="s">
        <v>26</v>
      </c>
      <c r="N116" s="5" t="s">
        <v>26</v>
      </c>
      <c r="O116" s="5" t="s">
        <v>26</v>
      </c>
      <c r="P116" s="5" t="s">
        <v>26</v>
      </c>
      <c r="Q116" s="5" t="s">
        <v>26</v>
      </c>
      <c r="R116" s="5" t="s">
        <v>26</v>
      </c>
      <c r="S116" s="5" t="s">
        <v>26</v>
      </c>
      <c r="T116" s="5" t="s">
        <v>26</v>
      </c>
      <c r="U116" s="5">
        <v>36.0</v>
      </c>
      <c r="V116" s="5" t="s">
        <v>26</v>
      </c>
      <c r="W116" s="5" t="s">
        <v>26</v>
      </c>
      <c r="X116" s="5" t="s">
        <v>26</v>
      </c>
      <c r="Y116" s="5" t="s">
        <v>26</v>
      </c>
      <c r="Z116" s="5" t="s">
        <v>26</v>
      </c>
      <c r="AA116" s="5" t="s">
        <v>26</v>
      </c>
      <c r="AB116" s="5" t="s">
        <v>26</v>
      </c>
      <c r="AC116" s="5">
        <v>36.0</v>
      </c>
      <c r="AD116" s="5" t="s">
        <v>26</v>
      </c>
      <c r="AE116" s="5" t="s">
        <v>26</v>
      </c>
      <c r="AF116" s="5">
        <v>233.0</v>
      </c>
      <c r="AG116" s="5">
        <v>37.0</v>
      </c>
      <c r="AH116" s="5">
        <v>23.0</v>
      </c>
      <c r="AI116" s="5">
        <v>23.0</v>
      </c>
      <c r="AJ116" s="5" t="s">
        <v>26</v>
      </c>
      <c r="AK116" s="5" t="s">
        <v>26</v>
      </c>
      <c r="AL116" s="5">
        <v>14.0</v>
      </c>
      <c r="AM116" s="5" t="s">
        <v>26</v>
      </c>
      <c r="AN116" s="5" t="s">
        <v>26</v>
      </c>
      <c r="AO116" s="5">
        <v>31.0</v>
      </c>
      <c r="AP116" s="5" t="s">
        <v>26</v>
      </c>
      <c r="AQ116" s="5" t="s">
        <v>26</v>
      </c>
      <c r="AR116" s="5" t="s">
        <v>26</v>
      </c>
      <c r="AS116" s="5" t="s">
        <v>26</v>
      </c>
      <c r="AT116" s="5">
        <v>31.0</v>
      </c>
      <c r="AU116" s="5" t="s">
        <v>26</v>
      </c>
      <c r="AV116" s="5">
        <v>126.0</v>
      </c>
      <c r="AW116" s="5" t="s">
        <v>26</v>
      </c>
      <c r="AX116" s="5" t="s">
        <v>26</v>
      </c>
      <c r="AY116" s="5">
        <v>22.0</v>
      </c>
      <c r="AZ116" s="5" t="s">
        <v>26</v>
      </c>
      <c r="BA116" s="5">
        <v>104.0</v>
      </c>
      <c r="BB116" s="5" t="s">
        <v>26</v>
      </c>
      <c r="BC116" s="5" t="s">
        <v>26</v>
      </c>
      <c r="BD116" s="5" t="s">
        <v>26</v>
      </c>
      <c r="BE116" s="5">
        <v>26.0</v>
      </c>
      <c r="BF116" s="5">
        <v>15.0</v>
      </c>
      <c r="BG116" s="5" t="s">
        <v>26</v>
      </c>
      <c r="BH116" s="5">
        <v>11.0</v>
      </c>
      <c r="BI116" s="5" t="s">
        <v>26</v>
      </c>
      <c r="BJ116" s="5" t="s">
        <v>26</v>
      </c>
      <c r="BK116" s="5" t="s">
        <v>26</v>
      </c>
      <c r="BL116" s="5" t="s">
        <v>26</v>
      </c>
      <c r="BM116" s="5" t="s">
        <v>26</v>
      </c>
      <c r="BN116" s="5">
        <v>13.0</v>
      </c>
      <c r="BO116" s="5" t="s">
        <v>26</v>
      </c>
      <c r="BP116" s="5" t="s">
        <v>26</v>
      </c>
      <c r="BQ116" s="5" t="s">
        <v>26</v>
      </c>
      <c r="BR116" s="5" t="s">
        <v>26</v>
      </c>
      <c r="BS116" s="5" t="s">
        <v>26</v>
      </c>
      <c r="BT116" s="5" t="s">
        <v>26</v>
      </c>
      <c r="BU116" s="5" t="s">
        <v>26</v>
      </c>
      <c r="BV116" s="5" t="s">
        <v>26</v>
      </c>
      <c r="BW116" s="5" t="s">
        <v>26</v>
      </c>
      <c r="BX116" s="5" t="s">
        <v>26</v>
      </c>
      <c r="BY116" s="5" t="s">
        <v>26</v>
      </c>
      <c r="BZ116" s="5" t="s">
        <v>26</v>
      </c>
      <c r="CA116" s="5" t="s">
        <v>26</v>
      </c>
      <c r="CB116" s="5" t="s">
        <v>26</v>
      </c>
      <c r="CC116" s="5" t="s">
        <v>26</v>
      </c>
      <c r="CD116" s="5" t="s">
        <v>26</v>
      </c>
      <c r="CE116" s="5" t="s">
        <v>26</v>
      </c>
      <c r="CF116" s="5" t="s">
        <v>26</v>
      </c>
      <c r="CG116" s="5" t="s">
        <v>26</v>
      </c>
      <c r="CH116" s="5" t="s">
        <v>26</v>
      </c>
      <c r="CI116" s="5" t="s">
        <v>26</v>
      </c>
      <c r="CJ116" s="5" t="s">
        <v>26</v>
      </c>
      <c r="CK116" s="5" t="s">
        <v>26</v>
      </c>
      <c r="CL116" s="5">
        <v>685.0</v>
      </c>
      <c r="CM116" s="5">
        <v>685.0</v>
      </c>
      <c r="CN116" s="5">
        <v>23.0</v>
      </c>
      <c r="CO116" s="5">
        <v>9.0</v>
      </c>
      <c r="CP116" s="5">
        <v>5.0</v>
      </c>
      <c r="CQ116" s="5" t="s">
        <v>26</v>
      </c>
      <c r="CR116" s="5" t="s">
        <v>26</v>
      </c>
      <c r="CS116" s="5" t="s">
        <v>26</v>
      </c>
      <c r="CT116" s="5" t="s">
        <v>26</v>
      </c>
      <c r="CU116" s="5">
        <v>9.0</v>
      </c>
      <c r="CV116" s="5">
        <v>652.0</v>
      </c>
      <c r="CW116" s="5">
        <v>539.0</v>
      </c>
      <c r="CX116" s="5" t="s">
        <v>26</v>
      </c>
      <c r="CY116" s="5">
        <v>21.0</v>
      </c>
      <c r="CZ116" s="5">
        <v>13.0</v>
      </c>
      <c r="DA116" s="5" t="s">
        <v>26</v>
      </c>
      <c r="DB116" s="5" t="s">
        <v>26</v>
      </c>
      <c r="DC116" s="5">
        <v>10.0</v>
      </c>
      <c r="DD116" s="5">
        <v>69.0</v>
      </c>
      <c r="DE116" s="5">
        <v>10.0</v>
      </c>
      <c r="DF116" s="5" t="s">
        <v>26</v>
      </c>
      <c r="DG116" s="5" t="s">
        <v>26</v>
      </c>
      <c r="DH116" s="5" t="s">
        <v>26</v>
      </c>
      <c r="DI116" s="5" t="s">
        <v>26</v>
      </c>
      <c r="DJ116" s="5" t="s">
        <v>26</v>
      </c>
      <c r="DK116" s="5">
        <v>10.0</v>
      </c>
      <c r="DL116" s="5" t="s">
        <v>26</v>
      </c>
      <c r="DM116" s="5" t="s">
        <v>26</v>
      </c>
      <c r="DN116" s="5" t="s">
        <v>26</v>
      </c>
      <c r="DO116" s="5" t="s">
        <v>26</v>
      </c>
      <c r="DP116" s="5" t="s">
        <v>26</v>
      </c>
      <c r="DQ116" s="5" t="s">
        <v>26</v>
      </c>
      <c r="DR116" s="5" t="s">
        <v>26</v>
      </c>
    </row>
    <row r="117" ht="15.75" customHeight="1">
      <c r="A117" s="29" t="s">
        <v>2</v>
      </c>
      <c r="B117" s="5">
        <v>905.0</v>
      </c>
      <c r="C117" s="5">
        <v>17.0</v>
      </c>
      <c r="D117" s="5" t="s">
        <v>26</v>
      </c>
      <c r="E117" s="5" t="s">
        <v>26</v>
      </c>
      <c r="F117" s="5" t="s">
        <v>26</v>
      </c>
      <c r="G117" s="5" t="s">
        <v>26</v>
      </c>
      <c r="H117" s="5" t="s">
        <v>26</v>
      </c>
      <c r="I117" s="5" t="s">
        <v>26</v>
      </c>
      <c r="J117" s="5" t="s">
        <v>26</v>
      </c>
      <c r="K117" s="5" t="s">
        <v>26</v>
      </c>
      <c r="L117" s="5" t="s">
        <v>26</v>
      </c>
      <c r="M117" s="5" t="s">
        <v>26</v>
      </c>
      <c r="N117" s="5" t="s">
        <v>26</v>
      </c>
      <c r="O117" s="5" t="s">
        <v>26</v>
      </c>
      <c r="P117" s="5" t="s">
        <v>26</v>
      </c>
      <c r="Q117" s="5" t="s">
        <v>26</v>
      </c>
      <c r="R117" s="5" t="s">
        <v>26</v>
      </c>
      <c r="S117" s="5" t="s">
        <v>26</v>
      </c>
      <c r="T117" s="5" t="s">
        <v>26</v>
      </c>
      <c r="U117" s="5">
        <v>17.0</v>
      </c>
      <c r="V117" s="5" t="s">
        <v>26</v>
      </c>
      <c r="W117" s="5" t="s">
        <v>26</v>
      </c>
      <c r="X117" s="5">
        <v>2.0</v>
      </c>
      <c r="Y117" s="5" t="s">
        <v>26</v>
      </c>
      <c r="Z117" s="5" t="s">
        <v>26</v>
      </c>
      <c r="AA117" s="5" t="s">
        <v>26</v>
      </c>
      <c r="AB117" s="5" t="s">
        <v>26</v>
      </c>
      <c r="AC117" s="5">
        <v>15.0</v>
      </c>
      <c r="AD117" s="5" t="s">
        <v>26</v>
      </c>
      <c r="AE117" s="5" t="s">
        <v>26</v>
      </c>
      <c r="AF117" s="5">
        <v>48.0</v>
      </c>
      <c r="AG117" s="5" t="s">
        <v>26</v>
      </c>
      <c r="AH117" s="5" t="s">
        <v>26</v>
      </c>
      <c r="AI117" s="5" t="s">
        <v>26</v>
      </c>
      <c r="AJ117" s="5" t="s">
        <v>26</v>
      </c>
      <c r="AK117" s="5" t="s">
        <v>26</v>
      </c>
      <c r="AL117" s="5" t="s">
        <v>26</v>
      </c>
      <c r="AM117" s="5" t="s">
        <v>26</v>
      </c>
      <c r="AN117" s="5" t="s">
        <v>26</v>
      </c>
      <c r="AO117" s="5">
        <v>13.0</v>
      </c>
      <c r="AP117" s="5" t="s">
        <v>26</v>
      </c>
      <c r="AQ117" s="5" t="s">
        <v>26</v>
      </c>
      <c r="AR117" s="5" t="s">
        <v>26</v>
      </c>
      <c r="AS117" s="5" t="s">
        <v>26</v>
      </c>
      <c r="AT117" s="5">
        <v>13.0</v>
      </c>
      <c r="AU117" s="5" t="s">
        <v>26</v>
      </c>
      <c r="AV117" s="5">
        <v>35.0</v>
      </c>
      <c r="AW117" s="5" t="s">
        <v>26</v>
      </c>
      <c r="AX117" s="5" t="s">
        <v>26</v>
      </c>
      <c r="AY117" s="5" t="s">
        <v>26</v>
      </c>
      <c r="AZ117" s="5" t="s">
        <v>26</v>
      </c>
      <c r="BA117" s="5">
        <v>35.0</v>
      </c>
      <c r="BB117" s="5" t="s">
        <v>26</v>
      </c>
      <c r="BC117" s="5" t="s">
        <v>26</v>
      </c>
      <c r="BD117" s="5" t="s">
        <v>26</v>
      </c>
      <c r="BE117" s="5" t="s">
        <v>26</v>
      </c>
      <c r="BF117" s="5" t="s">
        <v>26</v>
      </c>
      <c r="BG117" s="5" t="s">
        <v>26</v>
      </c>
      <c r="BH117" s="5" t="s">
        <v>26</v>
      </c>
      <c r="BI117" s="5" t="s">
        <v>26</v>
      </c>
      <c r="BJ117" s="5" t="s">
        <v>26</v>
      </c>
      <c r="BK117" s="5" t="s">
        <v>26</v>
      </c>
      <c r="BL117" s="5" t="s">
        <v>26</v>
      </c>
      <c r="BM117" s="5" t="s">
        <v>26</v>
      </c>
      <c r="BN117" s="5" t="s">
        <v>26</v>
      </c>
      <c r="BO117" s="5">
        <v>32.0</v>
      </c>
      <c r="BP117" s="5" t="s">
        <v>26</v>
      </c>
      <c r="BQ117" s="5" t="s">
        <v>26</v>
      </c>
      <c r="BR117" s="5" t="s">
        <v>26</v>
      </c>
      <c r="BS117" s="5" t="s">
        <v>26</v>
      </c>
      <c r="BT117" s="5">
        <v>16.0</v>
      </c>
      <c r="BU117" s="5" t="s">
        <v>26</v>
      </c>
      <c r="BV117" s="5">
        <v>16.0</v>
      </c>
      <c r="BW117" s="5" t="s">
        <v>26</v>
      </c>
      <c r="BX117" s="5" t="s">
        <v>26</v>
      </c>
      <c r="BY117" s="5" t="s">
        <v>26</v>
      </c>
      <c r="BZ117" s="5">
        <v>16.0</v>
      </c>
      <c r="CA117" s="5" t="s">
        <v>26</v>
      </c>
      <c r="CB117" s="5">
        <v>16.0</v>
      </c>
      <c r="CC117" s="5" t="s">
        <v>26</v>
      </c>
      <c r="CD117" s="5" t="s">
        <v>26</v>
      </c>
      <c r="CE117" s="5" t="s">
        <v>26</v>
      </c>
      <c r="CF117" s="5">
        <v>11.0</v>
      </c>
      <c r="CG117" s="5">
        <v>11.0</v>
      </c>
      <c r="CH117" s="5">
        <v>11.0</v>
      </c>
      <c r="CI117" s="5" t="s">
        <v>26</v>
      </c>
      <c r="CJ117" s="5" t="s">
        <v>26</v>
      </c>
      <c r="CK117" s="5" t="s">
        <v>26</v>
      </c>
      <c r="CL117" s="5">
        <v>797.0</v>
      </c>
      <c r="CM117" s="5">
        <v>797.0</v>
      </c>
      <c r="CN117" s="5">
        <v>7.0</v>
      </c>
      <c r="CO117" s="5" t="s">
        <v>26</v>
      </c>
      <c r="CP117" s="5" t="s">
        <v>26</v>
      </c>
      <c r="CQ117" s="5" t="s">
        <v>26</v>
      </c>
      <c r="CR117" s="5" t="s">
        <v>26</v>
      </c>
      <c r="CS117" s="5">
        <v>7.0</v>
      </c>
      <c r="CT117" s="5" t="s">
        <v>26</v>
      </c>
      <c r="CU117" s="5" t="s">
        <v>26</v>
      </c>
      <c r="CV117" s="5">
        <v>790.0</v>
      </c>
      <c r="CW117" s="5">
        <v>630.0</v>
      </c>
      <c r="CX117" s="5" t="s">
        <v>26</v>
      </c>
      <c r="CY117" s="5">
        <v>20.0</v>
      </c>
      <c r="CZ117" s="5">
        <v>5.0</v>
      </c>
      <c r="DA117" s="5">
        <v>135.0</v>
      </c>
      <c r="DB117" s="5" t="s">
        <v>26</v>
      </c>
      <c r="DC117" s="5" t="s">
        <v>26</v>
      </c>
      <c r="DD117" s="5" t="s">
        <v>26</v>
      </c>
      <c r="DE117" s="5" t="s">
        <v>26</v>
      </c>
      <c r="DF117" s="5" t="s">
        <v>26</v>
      </c>
      <c r="DG117" s="5" t="s">
        <v>26</v>
      </c>
      <c r="DH117" s="5" t="s">
        <v>26</v>
      </c>
      <c r="DI117" s="5" t="s">
        <v>26</v>
      </c>
      <c r="DJ117" s="5" t="s">
        <v>26</v>
      </c>
      <c r="DK117" s="5" t="s">
        <v>26</v>
      </c>
      <c r="DL117" s="5" t="s">
        <v>26</v>
      </c>
      <c r="DM117" s="5" t="s">
        <v>26</v>
      </c>
      <c r="DN117" s="5" t="s">
        <v>26</v>
      </c>
      <c r="DO117" s="5" t="s">
        <v>26</v>
      </c>
      <c r="DP117" s="5" t="s">
        <v>26</v>
      </c>
      <c r="DQ117" s="5" t="s">
        <v>26</v>
      </c>
      <c r="DR117" s="5" t="s">
        <v>26</v>
      </c>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row>
    <row r="119" ht="15.75" customHeight="1">
      <c r="A119" s="5" t="s">
        <v>357</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row>
    <row r="120" ht="15.75" customHeight="1">
      <c r="A120" s="5">
        <v>2000.0</v>
      </c>
      <c r="B120" s="30">
        <v>44017.0</v>
      </c>
      <c r="C120" s="5">
        <v>358.0</v>
      </c>
      <c r="D120" s="5">
        <v>16.0</v>
      </c>
      <c r="E120" s="5">
        <v>16.0</v>
      </c>
      <c r="F120" s="5" t="s">
        <v>26</v>
      </c>
      <c r="G120" s="5" t="s">
        <v>26</v>
      </c>
      <c r="H120" s="5" t="s">
        <v>26</v>
      </c>
      <c r="I120" s="5">
        <v>31.0</v>
      </c>
      <c r="J120" s="5" t="s">
        <v>26</v>
      </c>
      <c r="K120" s="5">
        <v>8.0</v>
      </c>
      <c r="L120" s="5">
        <v>23.0</v>
      </c>
      <c r="M120" s="5" t="s">
        <v>26</v>
      </c>
      <c r="N120" s="5" t="s">
        <v>26</v>
      </c>
      <c r="O120" s="5">
        <v>15.0</v>
      </c>
      <c r="P120" s="5" t="s">
        <v>26</v>
      </c>
      <c r="Q120" s="5">
        <v>10.0</v>
      </c>
      <c r="R120" s="5">
        <v>5.0</v>
      </c>
      <c r="S120" s="5" t="s">
        <v>26</v>
      </c>
      <c r="T120" s="5" t="s">
        <v>26</v>
      </c>
      <c r="U120" s="5">
        <v>296.0</v>
      </c>
      <c r="V120" s="5" t="s">
        <v>26</v>
      </c>
      <c r="W120" s="5" t="s">
        <v>26</v>
      </c>
      <c r="X120" s="5">
        <v>132.0</v>
      </c>
      <c r="Y120" s="5">
        <v>20.0</v>
      </c>
      <c r="Z120" s="5">
        <v>64.0</v>
      </c>
      <c r="AA120" s="5">
        <v>10.0</v>
      </c>
      <c r="AB120" s="5">
        <v>7.0</v>
      </c>
      <c r="AC120" s="5">
        <v>42.0</v>
      </c>
      <c r="AD120" s="5">
        <v>21.0</v>
      </c>
      <c r="AE120" s="5" t="s">
        <v>26</v>
      </c>
      <c r="AF120" s="5">
        <v>158.0</v>
      </c>
      <c r="AG120" s="5">
        <v>40.0</v>
      </c>
      <c r="AH120" s="5">
        <v>15.0</v>
      </c>
      <c r="AI120" s="5">
        <v>15.0</v>
      </c>
      <c r="AJ120" s="5" t="s">
        <v>26</v>
      </c>
      <c r="AK120" s="5" t="s">
        <v>26</v>
      </c>
      <c r="AL120" s="5">
        <v>7.0</v>
      </c>
      <c r="AM120" s="5">
        <v>18.0</v>
      </c>
      <c r="AN120" s="5" t="s">
        <v>26</v>
      </c>
      <c r="AO120" s="5">
        <v>65.0</v>
      </c>
      <c r="AP120" s="5" t="s">
        <v>26</v>
      </c>
      <c r="AQ120" s="5" t="s">
        <v>26</v>
      </c>
      <c r="AR120" s="5">
        <v>40.0</v>
      </c>
      <c r="AS120" s="5" t="s">
        <v>26</v>
      </c>
      <c r="AT120" s="5">
        <v>25.0</v>
      </c>
      <c r="AU120" s="5" t="s">
        <v>26</v>
      </c>
      <c r="AV120" s="5">
        <v>27.0</v>
      </c>
      <c r="AW120" s="5" t="s">
        <v>26</v>
      </c>
      <c r="AX120" s="5" t="s">
        <v>26</v>
      </c>
      <c r="AY120" s="5" t="s">
        <v>26</v>
      </c>
      <c r="AZ120" s="5" t="s">
        <v>26</v>
      </c>
      <c r="BA120" s="5">
        <v>12.0</v>
      </c>
      <c r="BB120" s="5">
        <v>15.0</v>
      </c>
      <c r="BC120" s="5" t="s">
        <v>26</v>
      </c>
      <c r="BD120" s="5" t="s">
        <v>26</v>
      </c>
      <c r="BE120" s="5">
        <v>26.0</v>
      </c>
      <c r="BF120" s="5" t="s">
        <v>26</v>
      </c>
      <c r="BG120" s="5">
        <v>15.0</v>
      </c>
      <c r="BH120" s="5">
        <v>11.0</v>
      </c>
      <c r="BI120" s="5" t="s">
        <v>26</v>
      </c>
      <c r="BJ120" s="5" t="s">
        <v>26</v>
      </c>
      <c r="BK120" s="5" t="s">
        <v>26</v>
      </c>
      <c r="BL120" s="5" t="s">
        <v>26</v>
      </c>
      <c r="BM120" s="5" t="s">
        <v>26</v>
      </c>
      <c r="BN120" s="5" t="s">
        <v>26</v>
      </c>
      <c r="BO120" s="5">
        <v>6.0</v>
      </c>
      <c r="BP120" s="5" t="s">
        <v>26</v>
      </c>
      <c r="BQ120" s="5" t="s">
        <v>26</v>
      </c>
      <c r="BR120" s="5" t="s">
        <v>26</v>
      </c>
      <c r="BS120" s="5" t="s">
        <v>26</v>
      </c>
      <c r="BT120" s="5" t="s">
        <v>26</v>
      </c>
      <c r="BU120" s="5" t="s">
        <v>26</v>
      </c>
      <c r="BV120" s="5" t="s">
        <v>26</v>
      </c>
      <c r="BW120" s="5" t="s">
        <v>26</v>
      </c>
      <c r="BX120" s="5" t="s">
        <v>26</v>
      </c>
      <c r="BY120" s="5" t="s">
        <v>26</v>
      </c>
      <c r="BZ120" s="5" t="s">
        <v>26</v>
      </c>
      <c r="CA120" s="5" t="s">
        <v>26</v>
      </c>
      <c r="CB120" s="5" t="s">
        <v>26</v>
      </c>
      <c r="CC120" s="5" t="s">
        <v>26</v>
      </c>
      <c r="CD120" s="5" t="s">
        <v>26</v>
      </c>
      <c r="CE120" s="5">
        <v>6.0</v>
      </c>
      <c r="CF120" s="5" t="s">
        <v>26</v>
      </c>
      <c r="CG120" s="5" t="s">
        <v>26</v>
      </c>
      <c r="CH120" s="5" t="s">
        <v>26</v>
      </c>
      <c r="CI120" s="5" t="s">
        <v>26</v>
      </c>
      <c r="CJ120" s="5" t="s">
        <v>26</v>
      </c>
      <c r="CK120" s="5" t="s">
        <v>26</v>
      </c>
      <c r="CL120" s="30">
        <v>43495.0</v>
      </c>
      <c r="CM120" s="30">
        <v>43487.0</v>
      </c>
      <c r="CN120" s="5">
        <v>167.0</v>
      </c>
      <c r="CO120" s="5" t="s">
        <v>26</v>
      </c>
      <c r="CP120" s="5">
        <v>71.0</v>
      </c>
      <c r="CQ120" s="5">
        <v>56.0</v>
      </c>
      <c r="CR120" s="5">
        <v>7.0</v>
      </c>
      <c r="CS120" s="5">
        <v>8.0</v>
      </c>
      <c r="CT120" s="5" t="s">
        <v>26</v>
      </c>
      <c r="CU120" s="5">
        <v>25.0</v>
      </c>
      <c r="CV120" s="30">
        <v>43064.0</v>
      </c>
      <c r="CW120" s="30">
        <v>42422.0</v>
      </c>
      <c r="CX120" s="5">
        <v>31.0</v>
      </c>
      <c r="CY120" s="5">
        <v>201.0</v>
      </c>
      <c r="CZ120" s="5">
        <v>201.0</v>
      </c>
      <c r="DA120" s="5">
        <v>161.0</v>
      </c>
      <c r="DB120" s="5">
        <v>6.0</v>
      </c>
      <c r="DC120" s="5">
        <v>21.0</v>
      </c>
      <c r="DD120" s="5">
        <v>21.0</v>
      </c>
      <c r="DE120" s="5">
        <v>256.0</v>
      </c>
      <c r="DF120" s="5" t="s">
        <v>26</v>
      </c>
      <c r="DG120" s="5">
        <v>9.0</v>
      </c>
      <c r="DH120" s="5" t="s">
        <v>26</v>
      </c>
      <c r="DI120" s="5" t="s">
        <v>26</v>
      </c>
      <c r="DJ120" s="5">
        <v>20.0</v>
      </c>
      <c r="DK120" s="5">
        <v>167.0</v>
      </c>
      <c r="DL120" s="5" t="s">
        <v>26</v>
      </c>
      <c r="DM120" s="5">
        <v>43.0</v>
      </c>
      <c r="DN120" s="5">
        <v>6.0</v>
      </c>
      <c r="DO120" s="5">
        <v>11.0</v>
      </c>
      <c r="DP120" s="5">
        <v>8.0</v>
      </c>
      <c r="DQ120" s="5">
        <v>8.0</v>
      </c>
      <c r="DR120" s="5" t="s">
        <v>26</v>
      </c>
    </row>
    <row r="121" ht="15.75" customHeight="1">
      <c r="A121" s="29" t="s">
        <v>2</v>
      </c>
      <c r="B121" s="30">
        <v>30931.0</v>
      </c>
      <c r="C121" s="5">
        <v>175.0</v>
      </c>
      <c r="D121" s="5" t="s">
        <v>26</v>
      </c>
      <c r="E121" s="5" t="s">
        <v>26</v>
      </c>
      <c r="F121" s="5" t="s">
        <v>26</v>
      </c>
      <c r="G121" s="5" t="s">
        <v>26</v>
      </c>
      <c r="H121" s="5" t="s">
        <v>26</v>
      </c>
      <c r="I121" s="5" t="s">
        <v>26</v>
      </c>
      <c r="J121" s="5" t="s">
        <v>26</v>
      </c>
      <c r="K121" s="5" t="s">
        <v>26</v>
      </c>
      <c r="L121" s="5" t="s">
        <v>26</v>
      </c>
      <c r="M121" s="5" t="s">
        <v>26</v>
      </c>
      <c r="N121" s="5" t="s">
        <v>26</v>
      </c>
      <c r="O121" s="5">
        <v>32.0</v>
      </c>
      <c r="P121" s="5" t="s">
        <v>26</v>
      </c>
      <c r="Q121" s="5" t="s">
        <v>26</v>
      </c>
      <c r="R121" s="5" t="s">
        <v>26</v>
      </c>
      <c r="S121" s="5">
        <v>32.0</v>
      </c>
      <c r="T121" s="5" t="s">
        <v>26</v>
      </c>
      <c r="U121" s="5">
        <v>143.0</v>
      </c>
      <c r="V121" s="5" t="s">
        <v>26</v>
      </c>
      <c r="W121" s="5">
        <v>9.0</v>
      </c>
      <c r="X121" s="5">
        <v>53.0</v>
      </c>
      <c r="Y121" s="5" t="s">
        <v>26</v>
      </c>
      <c r="Z121" s="5">
        <v>28.0</v>
      </c>
      <c r="AA121" s="5" t="s">
        <v>26</v>
      </c>
      <c r="AB121" s="5">
        <v>9.0</v>
      </c>
      <c r="AC121" s="5">
        <v>10.0</v>
      </c>
      <c r="AD121" s="5">
        <v>34.0</v>
      </c>
      <c r="AE121" s="5" t="s">
        <v>26</v>
      </c>
      <c r="AF121" s="5">
        <v>84.0</v>
      </c>
      <c r="AG121" s="5">
        <v>21.0</v>
      </c>
      <c r="AH121" s="5" t="s">
        <v>26</v>
      </c>
      <c r="AI121" s="5" t="s">
        <v>26</v>
      </c>
      <c r="AJ121" s="5" t="s">
        <v>26</v>
      </c>
      <c r="AK121" s="5" t="s">
        <v>26</v>
      </c>
      <c r="AL121" s="5" t="s">
        <v>26</v>
      </c>
      <c r="AM121" s="5">
        <v>21.0</v>
      </c>
      <c r="AN121" s="5" t="s">
        <v>26</v>
      </c>
      <c r="AO121" s="5">
        <v>3.0</v>
      </c>
      <c r="AP121" s="5" t="s">
        <v>26</v>
      </c>
      <c r="AQ121" s="5" t="s">
        <v>26</v>
      </c>
      <c r="AR121" s="5">
        <v>1.0</v>
      </c>
      <c r="AS121" s="5" t="s">
        <v>26</v>
      </c>
      <c r="AT121" s="5" t="s">
        <v>26</v>
      </c>
      <c r="AU121" s="5">
        <v>2.0</v>
      </c>
      <c r="AV121" s="5">
        <v>53.0</v>
      </c>
      <c r="AW121" s="5" t="s">
        <v>26</v>
      </c>
      <c r="AX121" s="5" t="s">
        <v>26</v>
      </c>
      <c r="AY121" s="5" t="s">
        <v>26</v>
      </c>
      <c r="AZ121" s="5">
        <v>2.0</v>
      </c>
      <c r="BA121" s="5">
        <v>51.0</v>
      </c>
      <c r="BB121" s="5" t="s">
        <v>26</v>
      </c>
      <c r="BC121" s="5" t="s">
        <v>26</v>
      </c>
      <c r="BD121" s="5" t="s">
        <v>26</v>
      </c>
      <c r="BE121" s="5">
        <v>7.0</v>
      </c>
      <c r="BF121" s="5" t="s">
        <v>26</v>
      </c>
      <c r="BG121" s="5" t="s">
        <v>26</v>
      </c>
      <c r="BH121" s="5">
        <v>7.0</v>
      </c>
      <c r="BI121" s="5" t="s">
        <v>26</v>
      </c>
      <c r="BJ121" s="5" t="s">
        <v>26</v>
      </c>
      <c r="BK121" s="5" t="s">
        <v>26</v>
      </c>
      <c r="BL121" s="5" t="s">
        <v>26</v>
      </c>
      <c r="BM121" s="5" t="s">
        <v>26</v>
      </c>
      <c r="BN121" s="5" t="s">
        <v>26</v>
      </c>
      <c r="BO121" s="5">
        <v>49.0</v>
      </c>
      <c r="BP121" s="5">
        <v>13.0</v>
      </c>
      <c r="BQ121" s="5">
        <v>4.0</v>
      </c>
      <c r="BR121" s="5">
        <v>9.0</v>
      </c>
      <c r="BS121" s="5">
        <v>20.0</v>
      </c>
      <c r="BT121" s="5" t="s">
        <v>26</v>
      </c>
      <c r="BU121" s="5" t="s">
        <v>26</v>
      </c>
      <c r="BV121" s="5" t="s">
        <v>26</v>
      </c>
      <c r="BW121" s="5">
        <v>7.0</v>
      </c>
      <c r="BX121" s="5">
        <v>7.0</v>
      </c>
      <c r="BY121" s="5" t="s">
        <v>26</v>
      </c>
      <c r="BZ121" s="5">
        <v>19.0</v>
      </c>
      <c r="CA121" s="5" t="s">
        <v>26</v>
      </c>
      <c r="CB121" s="5">
        <v>19.0</v>
      </c>
      <c r="CC121" s="5" t="s">
        <v>26</v>
      </c>
      <c r="CD121" s="5" t="s">
        <v>26</v>
      </c>
      <c r="CE121" s="5" t="s">
        <v>26</v>
      </c>
      <c r="CF121" s="5" t="s">
        <v>26</v>
      </c>
      <c r="CG121" s="5" t="s">
        <v>26</v>
      </c>
      <c r="CH121" s="5" t="s">
        <v>26</v>
      </c>
      <c r="CI121" s="5" t="s">
        <v>26</v>
      </c>
      <c r="CJ121" s="5" t="s">
        <v>26</v>
      </c>
      <c r="CK121" s="5" t="s">
        <v>26</v>
      </c>
      <c r="CL121" s="30">
        <v>30623.0</v>
      </c>
      <c r="CM121" s="30">
        <v>30623.0</v>
      </c>
      <c r="CN121" s="5">
        <v>163.0</v>
      </c>
      <c r="CO121" s="5" t="s">
        <v>26</v>
      </c>
      <c r="CP121" s="5">
        <v>24.0</v>
      </c>
      <c r="CQ121" s="5">
        <v>105.0</v>
      </c>
      <c r="CR121" s="5">
        <v>20.0</v>
      </c>
      <c r="CS121" s="5">
        <v>7.0</v>
      </c>
      <c r="CT121" s="5" t="s">
        <v>26</v>
      </c>
      <c r="CU121" s="5">
        <v>7.0</v>
      </c>
      <c r="CV121" s="30">
        <v>30291.0</v>
      </c>
      <c r="CW121" s="30">
        <v>29475.0</v>
      </c>
      <c r="CX121" s="5" t="s">
        <v>26</v>
      </c>
      <c r="CY121" s="5">
        <v>160.0</v>
      </c>
      <c r="CZ121" s="5">
        <v>361.0</v>
      </c>
      <c r="DA121" s="5">
        <v>212.0</v>
      </c>
      <c r="DB121" s="5" t="s">
        <v>26</v>
      </c>
      <c r="DC121" s="5">
        <v>37.0</v>
      </c>
      <c r="DD121" s="5">
        <v>46.0</v>
      </c>
      <c r="DE121" s="5">
        <v>169.0</v>
      </c>
      <c r="DF121" s="5">
        <v>11.0</v>
      </c>
      <c r="DG121" s="5">
        <v>6.0</v>
      </c>
      <c r="DH121" s="5">
        <v>36.0</v>
      </c>
      <c r="DI121" s="5" t="s">
        <v>26</v>
      </c>
      <c r="DJ121" s="5">
        <v>19.0</v>
      </c>
      <c r="DK121" s="5">
        <v>67.0</v>
      </c>
      <c r="DL121" s="5" t="s">
        <v>26</v>
      </c>
      <c r="DM121" s="5">
        <v>10.0</v>
      </c>
      <c r="DN121" s="5" t="s">
        <v>26</v>
      </c>
      <c r="DO121" s="5">
        <v>20.0</v>
      </c>
      <c r="DP121" s="5" t="s">
        <v>26</v>
      </c>
      <c r="DQ121" s="5" t="s">
        <v>26</v>
      </c>
      <c r="DR121" s="5" t="s">
        <v>26</v>
      </c>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row>
    <row r="123" ht="15.75" customHeight="1">
      <c r="A123" s="5" t="s">
        <v>358</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row>
    <row r="124" ht="15.75" customHeight="1">
      <c r="A124" s="5">
        <v>2000.0</v>
      </c>
      <c r="B124" s="30">
        <v>21608.0</v>
      </c>
      <c r="C124" s="5">
        <v>249.0</v>
      </c>
      <c r="D124" s="5">
        <v>44.0</v>
      </c>
      <c r="E124" s="5">
        <v>44.0</v>
      </c>
      <c r="F124" s="5" t="s">
        <v>26</v>
      </c>
      <c r="G124" s="5" t="s">
        <v>26</v>
      </c>
      <c r="H124" s="5" t="s">
        <v>26</v>
      </c>
      <c r="I124" s="5">
        <v>55.0</v>
      </c>
      <c r="J124" s="5">
        <v>12.0</v>
      </c>
      <c r="K124" s="5" t="s">
        <v>26</v>
      </c>
      <c r="L124" s="5">
        <v>43.0</v>
      </c>
      <c r="M124" s="5" t="s">
        <v>26</v>
      </c>
      <c r="N124" s="5" t="s">
        <v>26</v>
      </c>
      <c r="O124" s="5">
        <v>62.0</v>
      </c>
      <c r="P124" s="5" t="s">
        <v>26</v>
      </c>
      <c r="Q124" s="5">
        <v>54.0</v>
      </c>
      <c r="R124" s="5">
        <v>8.0</v>
      </c>
      <c r="S124" s="5" t="s">
        <v>26</v>
      </c>
      <c r="T124" s="5" t="s">
        <v>26</v>
      </c>
      <c r="U124" s="5">
        <v>88.0</v>
      </c>
      <c r="V124" s="5" t="s">
        <v>26</v>
      </c>
      <c r="W124" s="5" t="s">
        <v>26</v>
      </c>
      <c r="X124" s="5">
        <v>57.0</v>
      </c>
      <c r="Y124" s="5" t="s">
        <v>26</v>
      </c>
      <c r="Z124" s="5" t="s">
        <v>26</v>
      </c>
      <c r="AA124" s="5" t="s">
        <v>26</v>
      </c>
      <c r="AB124" s="5">
        <v>5.0</v>
      </c>
      <c r="AC124" s="5">
        <v>5.0</v>
      </c>
      <c r="AD124" s="5">
        <v>21.0</v>
      </c>
      <c r="AE124" s="5" t="s">
        <v>26</v>
      </c>
      <c r="AF124" s="5">
        <v>117.0</v>
      </c>
      <c r="AG124" s="5">
        <v>28.0</v>
      </c>
      <c r="AH124" s="5" t="s">
        <v>26</v>
      </c>
      <c r="AI124" s="5" t="s">
        <v>26</v>
      </c>
      <c r="AJ124" s="5" t="s">
        <v>26</v>
      </c>
      <c r="AK124" s="5" t="s">
        <v>26</v>
      </c>
      <c r="AL124" s="5">
        <v>7.0</v>
      </c>
      <c r="AM124" s="5">
        <v>21.0</v>
      </c>
      <c r="AN124" s="5" t="s">
        <v>26</v>
      </c>
      <c r="AO124" s="5">
        <v>29.0</v>
      </c>
      <c r="AP124" s="5" t="s">
        <v>26</v>
      </c>
      <c r="AQ124" s="5" t="s">
        <v>26</v>
      </c>
      <c r="AR124" s="5">
        <v>22.0</v>
      </c>
      <c r="AS124" s="5">
        <v>7.0</v>
      </c>
      <c r="AT124" s="5" t="s">
        <v>26</v>
      </c>
      <c r="AU124" s="5" t="s">
        <v>26</v>
      </c>
      <c r="AV124" s="5">
        <v>37.0</v>
      </c>
      <c r="AW124" s="5" t="s">
        <v>26</v>
      </c>
      <c r="AX124" s="5" t="s">
        <v>26</v>
      </c>
      <c r="AY124" s="5" t="s">
        <v>26</v>
      </c>
      <c r="AZ124" s="5" t="s">
        <v>26</v>
      </c>
      <c r="BA124" s="5">
        <v>31.0</v>
      </c>
      <c r="BB124" s="5" t="s">
        <v>26</v>
      </c>
      <c r="BC124" s="5">
        <v>6.0</v>
      </c>
      <c r="BD124" s="5" t="s">
        <v>26</v>
      </c>
      <c r="BE124" s="5">
        <v>23.0</v>
      </c>
      <c r="BF124" s="5" t="s">
        <v>26</v>
      </c>
      <c r="BG124" s="5">
        <v>4.0</v>
      </c>
      <c r="BH124" s="5" t="s">
        <v>26</v>
      </c>
      <c r="BI124" s="5">
        <v>19.0</v>
      </c>
      <c r="BJ124" s="5" t="s">
        <v>26</v>
      </c>
      <c r="BK124" s="5" t="s">
        <v>26</v>
      </c>
      <c r="BL124" s="5" t="s">
        <v>26</v>
      </c>
      <c r="BM124" s="5" t="s">
        <v>26</v>
      </c>
      <c r="BN124" s="5" t="s">
        <v>26</v>
      </c>
      <c r="BO124" s="5">
        <v>9.0</v>
      </c>
      <c r="BP124" s="5">
        <v>9.0</v>
      </c>
      <c r="BQ124" s="5">
        <v>9.0</v>
      </c>
      <c r="BR124" s="5" t="s">
        <v>26</v>
      </c>
      <c r="BS124" s="5" t="s">
        <v>26</v>
      </c>
      <c r="BT124" s="5" t="s">
        <v>26</v>
      </c>
      <c r="BU124" s="5" t="s">
        <v>26</v>
      </c>
      <c r="BV124" s="5" t="s">
        <v>26</v>
      </c>
      <c r="BW124" s="5" t="s">
        <v>26</v>
      </c>
      <c r="BX124" s="5" t="s">
        <v>26</v>
      </c>
      <c r="BY124" s="5" t="s">
        <v>26</v>
      </c>
      <c r="BZ124" s="5" t="s">
        <v>26</v>
      </c>
      <c r="CA124" s="5" t="s">
        <v>26</v>
      </c>
      <c r="CB124" s="5" t="s">
        <v>26</v>
      </c>
      <c r="CC124" s="5" t="s">
        <v>26</v>
      </c>
      <c r="CD124" s="5" t="s">
        <v>26</v>
      </c>
      <c r="CE124" s="5" t="s">
        <v>26</v>
      </c>
      <c r="CF124" s="5" t="s">
        <v>26</v>
      </c>
      <c r="CG124" s="5" t="s">
        <v>26</v>
      </c>
      <c r="CH124" s="5" t="s">
        <v>26</v>
      </c>
      <c r="CI124" s="5" t="s">
        <v>26</v>
      </c>
      <c r="CJ124" s="5" t="s">
        <v>26</v>
      </c>
      <c r="CK124" s="5" t="s">
        <v>26</v>
      </c>
      <c r="CL124" s="30">
        <v>21233.0</v>
      </c>
      <c r="CM124" s="30">
        <v>21227.0</v>
      </c>
      <c r="CN124" s="5">
        <v>52.0</v>
      </c>
      <c r="CO124" s="5" t="s">
        <v>26</v>
      </c>
      <c r="CP124" s="5">
        <v>44.0</v>
      </c>
      <c r="CQ124" s="5" t="s">
        <v>26</v>
      </c>
      <c r="CR124" s="5">
        <v>8.0</v>
      </c>
      <c r="CS124" s="5" t="s">
        <v>26</v>
      </c>
      <c r="CT124" s="5" t="s">
        <v>26</v>
      </c>
      <c r="CU124" s="5" t="s">
        <v>26</v>
      </c>
      <c r="CV124" s="30">
        <v>20863.0</v>
      </c>
      <c r="CW124" s="30">
        <v>20529.0</v>
      </c>
      <c r="CX124" s="5">
        <v>65.0</v>
      </c>
      <c r="CY124" s="5">
        <v>120.0</v>
      </c>
      <c r="CZ124" s="5">
        <v>78.0</v>
      </c>
      <c r="DA124" s="5">
        <v>66.0</v>
      </c>
      <c r="DB124" s="5">
        <v>5.0</v>
      </c>
      <c r="DC124" s="5" t="s">
        <v>26</v>
      </c>
      <c r="DD124" s="5" t="s">
        <v>26</v>
      </c>
      <c r="DE124" s="5">
        <v>312.0</v>
      </c>
      <c r="DF124" s="5">
        <v>59.0</v>
      </c>
      <c r="DG124" s="5">
        <v>6.0</v>
      </c>
      <c r="DH124" s="5">
        <v>13.0</v>
      </c>
      <c r="DI124" s="5" t="s">
        <v>26</v>
      </c>
      <c r="DJ124" s="5">
        <v>80.0</v>
      </c>
      <c r="DK124" s="5">
        <v>137.0</v>
      </c>
      <c r="DL124" s="5" t="s">
        <v>26</v>
      </c>
      <c r="DM124" s="5">
        <v>5.0</v>
      </c>
      <c r="DN124" s="5">
        <v>6.0</v>
      </c>
      <c r="DO124" s="5">
        <v>6.0</v>
      </c>
      <c r="DP124" s="5">
        <v>6.0</v>
      </c>
      <c r="DQ124" s="5">
        <v>6.0</v>
      </c>
      <c r="DR124" s="5" t="s">
        <v>26</v>
      </c>
    </row>
    <row r="125" ht="15.75" customHeight="1">
      <c r="A125" s="29" t="s">
        <v>2</v>
      </c>
      <c r="B125" s="30">
        <v>15477.0</v>
      </c>
      <c r="C125" s="5">
        <v>138.0</v>
      </c>
      <c r="D125" s="5">
        <v>17.0</v>
      </c>
      <c r="E125" s="5">
        <v>5.0</v>
      </c>
      <c r="F125" s="5">
        <v>12.0</v>
      </c>
      <c r="G125" s="5" t="s">
        <v>26</v>
      </c>
      <c r="H125" s="5" t="s">
        <v>26</v>
      </c>
      <c r="I125" s="5">
        <v>29.0</v>
      </c>
      <c r="J125" s="5" t="s">
        <v>26</v>
      </c>
      <c r="K125" s="5" t="s">
        <v>26</v>
      </c>
      <c r="L125" s="5">
        <v>29.0</v>
      </c>
      <c r="M125" s="5" t="s">
        <v>26</v>
      </c>
      <c r="N125" s="5" t="s">
        <v>26</v>
      </c>
      <c r="O125" s="5">
        <v>8.0</v>
      </c>
      <c r="P125" s="5" t="s">
        <v>26</v>
      </c>
      <c r="Q125" s="5">
        <v>7.0</v>
      </c>
      <c r="R125" s="5" t="s">
        <v>26</v>
      </c>
      <c r="S125" s="5">
        <v>1.0</v>
      </c>
      <c r="T125" s="5" t="s">
        <v>26</v>
      </c>
      <c r="U125" s="5">
        <v>84.0</v>
      </c>
      <c r="V125" s="5" t="s">
        <v>26</v>
      </c>
      <c r="W125" s="5" t="s">
        <v>26</v>
      </c>
      <c r="X125" s="5">
        <v>51.0</v>
      </c>
      <c r="Y125" s="5" t="s">
        <v>26</v>
      </c>
      <c r="Z125" s="5">
        <v>11.0</v>
      </c>
      <c r="AA125" s="5" t="s">
        <v>26</v>
      </c>
      <c r="AB125" s="5" t="s">
        <v>26</v>
      </c>
      <c r="AC125" s="5">
        <v>3.0</v>
      </c>
      <c r="AD125" s="5">
        <v>19.0</v>
      </c>
      <c r="AE125" s="5" t="s">
        <v>26</v>
      </c>
      <c r="AF125" s="5">
        <v>374.0</v>
      </c>
      <c r="AG125" s="5">
        <v>74.0</v>
      </c>
      <c r="AH125" s="5">
        <v>64.0</v>
      </c>
      <c r="AI125" s="5">
        <v>38.0</v>
      </c>
      <c r="AJ125" s="5">
        <v>13.0</v>
      </c>
      <c r="AK125" s="5">
        <v>13.0</v>
      </c>
      <c r="AL125" s="5" t="s">
        <v>26</v>
      </c>
      <c r="AM125" s="5">
        <v>10.0</v>
      </c>
      <c r="AN125" s="5" t="s">
        <v>26</v>
      </c>
      <c r="AO125" s="5">
        <v>46.0</v>
      </c>
      <c r="AP125" s="5" t="s">
        <v>26</v>
      </c>
      <c r="AQ125" s="5" t="s">
        <v>26</v>
      </c>
      <c r="AR125" s="5">
        <v>18.0</v>
      </c>
      <c r="AS125" s="5">
        <v>15.0</v>
      </c>
      <c r="AT125" s="5">
        <v>13.0</v>
      </c>
      <c r="AU125" s="5" t="s">
        <v>26</v>
      </c>
      <c r="AV125" s="5">
        <v>21.0</v>
      </c>
      <c r="AW125" s="5" t="s">
        <v>26</v>
      </c>
      <c r="AX125" s="5" t="s">
        <v>26</v>
      </c>
      <c r="AY125" s="5" t="s">
        <v>26</v>
      </c>
      <c r="AZ125" s="5" t="s">
        <v>26</v>
      </c>
      <c r="BA125" s="5">
        <v>14.0</v>
      </c>
      <c r="BB125" s="5">
        <v>7.0</v>
      </c>
      <c r="BC125" s="5" t="s">
        <v>26</v>
      </c>
      <c r="BD125" s="5" t="s">
        <v>26</v>
      </c>
      <c r="BE125" s="5">
        <v>233.0</v>
      </c>
      <c r="BF125" s="5" t="s">
        <v>26</v>
      </c>
      <c r="BG125" s="5" t="s">
        <v>26</v>
      </c>
      <c r="BH125" s="5" t="s">
        <v>26</v>
      </c>
      <c r="BI125" s="5">
        <v>70.0</v>
      </c>
      <c r="BJ125" s="5" t="s">
        <v>26</v>
      </c>
      <c r="BK125" s="5">
        <v>125.0</v>
      </c>
      <c r="BL125" s="5" t="s">
        <v>26</v>
      </c>
      <c r="BM125" s="5">
        <v>38.0</v>
      </c>
      <c r="BN125" s="5" t="s">
        <v>26</v>
      </c>
      <c r="BO125" s="5">
        <v>12.0</v>
      </c>
      <c r="BP125" s="5" t="s">
        <v>26</v>
      </c>
      <c r="BQ125" s="5" t="s">
        <v>26</v>
      </c>
      <c r="BR125" s="5" t="s">
        <v>26</v>
      </c>
      <c r="BS125" s="5" t="s">
        <v>26</v>
      </c>
      <c r="BT125" s="5" t="s">
        <v>26</v>
      </c>
      <c r="BU125" s="5" t="s">
        <v>26</v>
      </c>
      <c r="BV125" s="5" t="s">
        <v>26</v>
      </c>
      <c r="BW125" s="5" t="s">
        <v>26</v>
      </c>
      <c r="BX125" s="5" t="s">
        <v>26</v>
      </c>
      <c r="BY125" s="5" t="s">
        <v>26</v>
      </c>
      <c r="BZ125" s="5">
        <v>12.0</v>
      </c>
      <c r="CA125" s="5" t="s">
        <v>26</v>
      </c>
      <c r="CB125" s="5">
        <v>12.0</v>
      </c>
      <c r="CC125" s="5" t="s">
        <v>26</v>
      </c>
      <c r="CD125" s="5" t="s">
        <v>26</v>
      </c>
      <c r="CE125" s="5" t="s">
        <v>26</v>
      </c>
      <c r="CF125" s="5">
        <v>4.0</v>
      </c>
      <c r="CG125" s="5">
        <v>4.0</v>
      </c>
      <c r="CH125" s="5">
        <v>3.0</v>
      </c>
      <c r="CI125" s="5">
        <v>1.0</v>
      </c>
      <c r="CJ125" s="5" t="s">
        <v>26</v>
      </c>
      <c r="CK125" s="5" t="s">
        <v>26</v>
      </c>
      <c r="CL125" s="30">
        <v>14949.0</v>
      </c>
      <c r="CM125" s="30">
        <v>14924.0</v>
      </c>
      <c r="CN125" s="5">
        <v>57.0</v>
      </c>
      <c r="CO125" s="5" t="s">
        <v>26</v>
      </c>
      <c r="CP125" s="5">
        <v>2.0</v>
      </c>
      <c r="CQ125" s="5">
        <v>55.0</v>
      </c>
      <c r="CR125" s="5" t="s">
        <v>26</v>
      </c>
      <c r="CS125" s="5" t="s">
        <v>26</v>
      </c>
      <c r="CT125" s="5" t="s">
        <v>26</v>
      </c>
      <c r="CU125" s="5" t="s">
        <v>26</v>
      </c>
      <c r="CV125" s="30">
        <v>14697.0</v>
      </c>
      <c r="CW125" s="30">
        <v>14510.0</v>
      </c>
      <c r="CX125" s="5">
        <v>16.0</v>
      </c>
      <c r="CY125" s="5">
        <v>42.0</v>
      </c>
      <c r="CZ125" s="5">
        <v>53.0</v>
      </c>
      <c r="DA125" s="5">
        <v>47.0</v>
      </c>
      <c r="DB125" s="5">
        <v>18.0</v>
      </c>
      <c r="DC125" s="5">
        <v>11.0</v>
      </c>
      <c r="DD125" s="5" t="s">
        <v>26</v>
      </c>
      <c r="DE125" s="5">
        <v>170.0</v>
      </c>
      <c r="DF125" s="5">
        <v>29.0</v>
      </c>
      <c r="DG125" s="5">
        <v>42.0</v>
      </c>
      <c r="DH125" s="5" t="s">
        <v>26</v>
      </c>
      <c r="DI125" s="5" t="s">
        <v>26</v>
      </c>
      <c r="DJ125" s="5">
        <v>14.0</v>
      </c>
      <c r="DK125" s="5">
        <v>78.0</v>
      </c>
      <c r="DL125" s="5" t="s">
        <v>26</v>
      </c>
      <c r="DM125" s="5" t="s">
        <v>26</v>
      </c>
      <c r="DN125" s="5" t="s">
        <v>26</v>
      </c>
      <c r="DO125" s="5">
        <v>7.0</v>
      </c>
      <c r="DP125" s="5">
        <v>25.0</v>
      </c>
      <c r="DQ125" s="5">
        <v>25.0</v>
      </c>
      <c r="DR125" s="5" t="s">
        <v>26</v>
      </c>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row>
    <row r="127" ht="15.75" customHeight="1">
      <c r="A127" s="5" t="s">
        <v>359</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row>
    <row r="128" ht="15.75" customHeight="1">
      <c r="A128" s="5">
        <v>2000.0</v>
      </c>
      <c r="B128" s="30">
        <v>2478.0</v>
      </c>
      <c r="C128" s="5">
        <v>617.0</v>
      </c>
      <c r="D128" s="5">
        <v>166.0</v>
      </c>
      <c r="E128" s="5">
        <v>88.0</v>
      </c>
      <c r="F128" s="5">
        <v>69.0</v>
      </c>
      <c r="G128" s="5">
        <v>9.0</v>
      </c>
      <c r="H128" s="5" t="s">
        <v>26</v>
      </c>
      <c r="I128" s="5">
        <v>170.0</v>
      </c>
      <c r="J128" s="5">
        <v>19.0</v>
      </c>
      <c r="K128" s="5">
        <v>22.0</v>
      </c>
      <c r="L128" s="5">
        <v>57.0</v>
      </c>
      <c r="M128" s="5">
        <v>10.0</v>
      </c>
      <c r="N128" s="5">
        <v>62.0</v>
      </c>
      <c r="O128" s="5">
        <v>102.0</v>
      </c>
      <c r="P128" s="5">
        <v>31.0</v>
      </c>
      <c r="Q128" s="5">
        <v>50.0</v>
      </c>
      <c r="R128" s="5" t="s">
        <v>26</v>
      </c>
      <c r="S128" s="5">
        <v>21.0</v>
      </c>
      <c r="T128" s="5" t="s">
        <v>26</v>
      </c>
      <c r="U128" s="5">
        <v>179.0</v>
      </c>
      <c r="V128" s="5" t="s">
        <v>26</v>
      </c>
      <c r="W128" s="5">
        <v>26.0</v>
      </c>
      <c r="X128" s="5">
        <v>60.0</v>
      </c>
      <c r="Y128" s="5" t="s">
        <v>26</v>
      </c>
      <c r="Z128" s="5">
        <v>10.0</v>
      </c>
      <c r="AA128" s="5">
        <v>10.0</v>
      </c>
      <c r="AB128" s="5">
        <v>15.0</v>
      </c>
      <c r="AC128" s="5">
        <v>27.0</v>
      </c>
      <c r="AD128" s="5">
        <v>31.0</v>
      </c>
      <c r="AE128" s="5" t="s">
        <v>26</v>
      </c>
      <c r="AF128" s="30">
        <v>1235.0</v>
      </c>
      <c r="AG128" s="5">
        <v>693.0</v>
      </c>
      <c r="AH128" s="5">
        <v>170.0</v>
      </c>
      <c r="AI128" s="5">
        <v>95.0</v>
      </c>
      <c r="AJ128" s="5">
        <v>35.0</v>
      </c>
      <c r="AK128" s="5">
        <v>40.0</v>
      </c>
      <c r="AL128" s="5">
        <v>223.0</v>
      </c>
      <c r="AM128" s="5">
        <v>300.0</v>
      </c>
      <c r="AN128" s="5" t="s">
        <v>26</v>
      </c>
      <c r="AO128" s="5">
        <v>276.0</v>
      </c>
      <c r="AP128" s="5" t="s">
        <v>26</v>
      </c>
      <c r="AQ128" s="5" t="s">
        <v>26</v>
      </c>
      <c r="AR128" s="5">
        <v>207.0</v>
      </c>
      <c r="AS128" s="5">
        <v>39.0</v>
      </c>
      <c r="AT128" s="5">
        <v>30.0</v>
      </c>
      <c r="AU128" s="5" t="s">
        <v>26</v>
      </c>
      <c r="AV128" s="5">
        <v>241.0</v>
      </c>
      <c r="AW128" s="5" t="s">
        <v>26</v>
      </c>
      <c r="AX128" s="5">
        <v>55.0</v>
      </c>
      <c r="AY128" s="5" t="s">
        <v>26</v>
      </c>
      <c r="AZ128" s="5">
        <v>10.0</v>
      </c>
      <c r="BA128" s="5">
        <v>165.0</v>
      </c>
      <c r="BB128" s="5">
        <v>11.0</v>
      </c>
      <c r="BC128" s="5" t="s">
        <v>26</v>
      </c>
      <c r="BD128" s="5" t="s">
        <v>26</v>
      </c>
      <c r="BE128" s="5">
        <v>25.0</v>
      </c>
      <c r="BF128" s="5" t="s">
        <v>26</v>
      </c>
      <c r="BG128" s="5" t="s">
        <v>26</v>
      </c>
      <c r="BH128" s="5" t="s">
        <v>26</v>
      </c>
      <c r="BI128" s="5" t="s">
        <v>26</v>
      </c>
      <c r="BJ128" s="5" t="s">
        <v>26</v>
      </c>
      <c r="BK128" s="5">
        <v>16.0</v>
      </c>
      <c r="BL128" s="5" t="s">
        <v>26</v>
      </c>
      <c r="BM128" s="5">
        <v>9.0</v>
      </c>
      <c r="BN128" s="5" t="s">
        <v>26</v>
      </c>
      <c r="BO128" s="5">
        <v>73.0</v>
      </c>
      <c r="BP128" s="5">
        <v>16.0</v>
      </c>
      <c r="BQ128" s="5" t="s">
        <v>26</v>
      </c>
      <c r="BR128" s="5">
        <v>16.0</v>
      </c>
      <c r="BS128" s="5" t="s">
        <v>26</v>
      </c>
      <c r="BT128" s="5">
        <v>57.0</v>
      </c>
      <c r="BU128" s="5">
        <v>31.0</v>
      </c>
      <c r="BV128" s="5">
        <v>26.0</v>
      </c>
      <c r="BW128" s="5" t="s">
        <v>26</v>
      </c>
      <c r="BX128" s="5" t="s">
        <v>26</v>
      </c>
      <c r="BY128" s="5" t="s">
        <v>26</v>
      </c>
      <c r="BZ128" s="5" t="s">
        <v>26</v>
      </c>
      <c r="CA128" s="5" t="s">
        <v>26</v>
      </c>
      <c r="CB128" s="5" t="s">
        <v>26</v>
      </c>
      <c r="CC128" s="5" t="s">
        <v>26</v>
      </c>
      <c r="CD128" s="5" t="s">
        <v>26</v>
      </c>
      <c r="CE128" s="5" t="s">
        <v>26</v>
      </c>
      <c r="CF128" s="5" t="s">
        <v>26</v>
      </c>
      <c r="CG128" s="5" t="s">
        <v>26</v>
      </c>
      <c r="CH128" s="5" t="s">
        <v>26</v>
      </c>
      <c r="CI128" s="5" t="s">
        <v>26</v>
      </c>
      <c r="CJ128" s="5" t="s">
        <v>26</v>
      </c>
      <c r="CK128" s="5" t="s">
        <v>26</v>
      </c>
      <c r="CL128" s="5">
        <v>553.0</v>
      </c>
      <c r="CM128" s="5">
        <v>458.0</v>
      </c>
      <c r="CN128" s="5">
        <v>101.0</v>
      </c>
      <c r="CO128" s="5" t="s">
        <v>26</v>
      </c>
      <c r="CP128" s="5">
        <v>26.0</v>
      </c>
      <c r="CQ128" s="5" t="s">
        <v>26</v>
      </c>
      <c r="CR128" s="5">
        <v>8.0</v>
      </c>
      <c r="CS128" s="5">
        <v>10.0</v>
      </c>
      <c r="CT128" s="5">
        <v>21.0</v>
      </c>
      <c r="CU128" s="5">
        <v>36.0</v>
      </c>
      <c r="CV128" s="5">
        <v>277.0</v>
      </c>
      <c r="CW128" s="5">
        <v>195.0</v>
      </c>
      <c r="CX128" s="5" t="s">
        <v>26</v>
      </c>
      <c r="CY128" s="5">
        <v>14.0</v>
      </c>
      <c r="CZ128" s="5">
        <v>52.0</v>
      </c>
      <c r="DA128" s="5" t="s">
        <v>26</v>
      </c>
      <c r="DB128" s="5">
        <v>16.0</v>
      </c>
      <c r="DC128" s="5" t="s">
        <v>26</v>
      </c>
      <c r="DD128" s="5" t="s">
        <v>26</v>
      </c>
      <c r="DE128" s="5">
        <v>80.0</v>
      </c>
      <c r="DF128" s="5" t="s">
        <v>26</v>
      </c>
      <c r="DG128" s="5" t="s">
        <v>26</v>
      </c>
      <c r="DH128" s="5">
        <v>34.0</v>
      </c>
      <c r="DI128" s="5">
        <v>15.0</v>
      </c>
      <c r="DJ128" s="5" t="s">
        <v>26</v>
      </c>
      <c r="DK128" s="5" t="s">
        <v>26</v>
      </c>
      <c r="DL128" s="5">
        <v>10.0</v>
      </c>
      <c r="DM128" s="5">
        <v>21.0</v>
      </c>
      <c r="DN128" s="5" t="s">
        <v>26</v>
      </c>
      <c r="DO128" s="5" t="s">
        <v>26</v>
      </c>
      <c r="DP128" s="5">
        <v>95.0</v>
      </c>
      <c r="DQ128" s="5">
        <v>95.0</v>
      </c>
      <c r="DR128" s="5" t="s">
        <v>26</v>
      </c>
    </row>
    <row r="129" ht="15.75" customHeight="1">
      <c r="A129" s="29" t="s">
        <v>2</v>
      </c>
      <c r="B129" s="30">
        <v>5183.0</v>
      </c>
      <c r="C129" s="5">
        <v>836.0</v>
      </c>
      <c r="D129" s="5">
        <v>133.0</v>
      </c>
      <c r="E129" s="5">
        <v>119.0</v>
      </c>
      <c r="F129" s="5" t="s">
        <v>26</v>
      </c>
      <c r="G129" s="5" t="s">
        <v>26</v>
      </c>
      <c r="H129" s="5">
        <v>14.0</v>
      </c>
      <c r="I129" s="5">
        <v>246.0</v>
      </c>
      <c r="J129" s="5">
        <v>44.0</v>
      </c>
      <c r="K129" s="5">
        <v>12.0</v>
      </c>
      <c r="L129" s="5">
        <v>87.0</v>
      </c>
      <c r="M129" s="5">
        <v>86.0</v>
      </c>
      <c r="N129" s="5">
        <v>17.0</v>
      </c>
      <c r="O129" s="5">
        <v>144.0</v>
      </c>
      <c r="P129" s="5">
        <v>53.0</v>
      </c>
      <c r="Q129" s="5">
        <v>46.0</v>
      </c>
      <c r="R129" s="5">
        <v>36.0</v>
      </c>
      <c r="S129" s="5">
        <v>9.0</v>
      </c>
      <c r="T129" s="5" t="s">
        <v>26</v>
      </c>
      <c r="U129" s="5">
        <v>313.0</v>
      </c>
      <c r="V129" s="5">
        <v>13.0</v>
      </c>
      <c r="W129" s="5" t="s">
        <v>26</v>
      </c>
      <c r="X129" s="5">
        <v>69.0</v>
      </c>
      <c r="Y129" s="5">
        <v>36.0</v>
      </c>
      <c r="Z129" s="5">
        <v>20.0</v>
      </c>
      <c r="AA129" s="5">
        <v>29.0</v>
      </c>
      <c r="AB129" s="5">
        <v>5.0</v>
      </c>
      <c r="AC129" s="5">
        <v>14.0</v>
      </c>
      <c r="AD129" s="5">
        <v>127.0</v>
      </c>
      <c r="AE129" s="5" t="s">
        <v>26</v>
      </c>
      <c r="AF129" s="30">
        <v>3221.0</v>
      </c>
      <c r="AG129" s="30">
        <v>1248.0</v>
      </c>
      <c r="AH129" s="5">
        <v>665.0</v>
      </c>
      <c r="AI129" s="5">
        <v>543.0</v>
      </c>
      <c r="AJ129" s="5">
        <v>28.0</v>
      </c>
      <c r="AK129" s="5">
        <v>94.0</v>
      </c>
      <c r="AL129" s="5">
        <v>187.0</v>
      </c>
      <c r="AM129" s="5">
        <v>396.0</v>
      </c>
      <c r="AN129" s="5" t="s">
        <v>26</v>
      </c>
      <c r="AO129" s="30">
        <v>1149.0</v>
      </c>
      <c r="AP129" s="5" t="s">
        <v>26</v>
      </c>
      <c r="AQ129" s="5" t="s">
        <v>26</v>
      </c>
      <c r="AR129" s="5">
        <v>908.0</v>
      </c>
      <c r="AS129" s="5">
        <v>67.0</v>
      </c>
      <c r="AT129" s="5">
        <v>74.0</v>
      </c>
      <c r="AU129" s="5">
        <v>100.0</v>
      </c>
      <c r="AV129" s="5">
        <v>476.0</v>
      </c>
      <c r="AW129" s="5" t="s">
        <v>26</v>
      </c>
      <c r="AX129" s="5">
        <v>41.0</v>
      </c>
      <c r="AY129" s="5" t="s">
        <v>26</v>
      </c>
      <c r="AZ129" s="5" t="s">
        <v>26</v>
      </c>
      <c r="BA129" s="5">
        <v>261.0</v>
      </c>
      <c r="BB129" s="5">
        <v>63.0</v>
      </c>
      <c r="BC129" s="5">
        <v>49.0</v>
      </c>
      <c r="BD129" s="5">
        <v>62.0</v>
      </c>
      <c r="BE129" s="5">
        <v>348.0</v>
      </c>
      <c r="BF129" s="5" t="s">
        <v>26</v>
      </c>
      <c r="BG129" s="5" t="s">
        <v>26</v>
      </c>
      <c r="BH129" s="5" t="s">
        <v>26</v>
      </c>
      <c r="BI129" s="5">
        <v>44.0</v>
      </c>
      <c r="BJ129" s="5">
        <v>25.0</v>
      </c>
      <c r="BK129" s="5">
        <v>118.0</v>
      </c>
      <c r="BL129" s="5" t="s">
        <v>26</v>
      </c>
      <c r="BM129" s="5">
        <v>161.0</v>
      </c>
      <c r="BN129" s="5" t="s">
        <v>26</v>
      </c>
      <c r="BO129" s="5">
        <v>203.0</v>
      </c>
      <c r="BP129" s="5">
        <v>106.0</v>
      </c>
      <c r="BQ129" s="5">
        <v>80.0</v>
      </c>
      <c r="BR129" s="5">
        <v>26.0</v>
      </c>
      <c r="BS129" s="5" t="s">
        <v>26</v>
      </c>
      <c r="BT129" s="5" t="s">
        <v>26</v>
      </c>
      <c r="BU129" s="5" t="s">
        <v>26</v>
      </c>
      <c r="BV129" s="5" t="s">
        <v>26</v>
      </c>
      <c r="BW129" s="5">
        <v>69.0</v>
      </c>
      <c r="BX129" s="5">
        <v>69.0</v>
      </c>
      <c r="BY129" s="5" t="s">
        <v>26</v>
      </c>
      <c r="BZ129" s="5">
        <v>28.0</v>
      </c>
      <c r="CA129" s="5" t="s">
        <v>26</v>
      </c>
      <c r="CB129" s="5">
        <v>28.0</v>
      </c>
      <c r="CC129" s="5" t="s">
        <v>26</v>
      </c>
      <c r="CD129" s="5" t="s">
        <v>26</v>
      </c>
      <c r="CE129" s="5" t="s">
        <v>26</v>
      </c>
      <c r="CF129" s="5" t="s">
        <v>26</v>
      </c>
      <c r="CG129" s="5" t="s">
        <v>26</v>
      </c>
      <c r="CH129" s="5" t="s">
        <v>26</v>
      </c>
      <c r="CI129" s="5" t="s">
        <v>26</v>
      </c>
      <c r="CJ129" s="5" t="s">
        <v>26</v>
      </c>
      <c r="CK129" s="5" t="s">
        <v>26</v>
      </c>
      <c r="CL129" s="5">
        <v>923.0</v>
      </c>
      <c r="CM129" s="5">
        <v>697.0</v>
      </c>
      <c r="CN129" s="5">
        <v>108.0</v>
      </c>
      <c r="CO129" s="5" t="s">
        <v>26</v>
      </c>
      <c r="CP129" s="5" t="s">
        <v>26</v>
      </c>
      <c r="CQ129" s="5">
        <v>8.0</v>
      </c>
      <c r="CR129" s="5" t="s">
        <v>26</v>
      </c>
      <c r="CS129" s="5">
        <v>28.0</v>
      </c>
      <c r="CT129" s="5" t="s">
        <v>26</v>
      </c>
      <c r="CU129" s="5">
        <v>72.0</v>
      </c>
      <c r="CV129" s="5">
        <v>431.0</v>
      </c>
      <c r="CW129" s="5">
        <v>328.0</v>
      </c>
      <c r="CX129" s="5">
        <v>55.0</v>
      </c>
      <c r="CY129" s="5" t="s">
        <v>26</v>
      </c>
      <c r="CZ129" s="5">
        <v>48.0</v>
      </c>
      <c r="DA129" s="5" t="s">
        <v>26</v>
      </c>
      <c r="DB129" s="5" t="s">
        <v>26</v>
      </c>
      <c r="DC129" s="5" t="s">
        <v>26</v>
      </c>
      <c r="DD129" s="5" t="s">
        <v>26</v>
      </c>
      <c r="DE129" s="5">
        <v>158.0</v>
      </c>
      <c r="DF129" s="5" t="s">
        <v>26</v>
      </c>
      <c r="DG129" s="5" t="s">
        <v>26</v>
      </c>
      <c r="DH129" s="5">
        <v>43.0</v>
      </c>
      <c r="DI129" s="5" t="s">
        <v>26</v>
      </c>
      <c r="DJ129" s="5">
        <v>39.0</v>
      </c>
      <c r="DK129" s="5" t="s">
        <v>26</v>
      </c>
      <c r="DL129" s="5" t="s">
        <v>26</v>
      </c>
      <c r="DM129" s="5" t="s">
        <v>26</v>
      </c>
      <c r="DN129" s="5" t="s">
        <v>26</v>
      </c>
      <c r="DO129" s="5">
        <v>76.0</v>
      </c>
      <c r="DP129" s="5">
        <v>226.0</v>
      </c>
      <c r="DQ129" s="5">
        <v>226.0</v>
      </c>
      <c r="DR129" s="5" t="s">
        <v>26</v>
      </c>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row>
    <row r="131" ht="15.75" customHeight="1">
      <c r="A131" s="5" t="s">
        <v>360</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row>
    <row r="132" ht="15.75" customHeight="1">
      <c r="A132" s="5">
        <v>2000.0</v>
      </c>
      <c r="B132" s="5">
        <v>562.0</v>
      </c>
      <c r="C132" s="5">
        <v>41.0</v>
      </c>
      <c r="D132" s="5">
        <v>9.0</v>
      </c>
      <c r="E132" s="5" t="s">
        <v>26</v>
      </c>
      <c r="F132" s="5" t="s">
        <v>26</v>
      </c>
      <c r="G132" s="5">
        <v>9.0</v>
      </c>
      <c r="H132" s="5" t="s">
        <v>26</v>
      </c>
      <c r="I132" s="5">
        <v>9.0</v>
      </c>
      <c r="J132" s="5" t="s">
        <v>26</v>
      </c>
      <c r="K132" s="5" t="s">
        <v>26</v>
      </c>
      <c r="L132" s="5">
        <v>9.0</v>
      </c>
      <c r="M132" s="5" t="s">
        <v>26</v>
      </c>
      <c r="N132" s="5" t="s">
        <v>26</v>
      </c>
      <c r="O132" s="5">
        <v>23.0</v>
      </c>
      <c r="P132" s="5">
        <v>23.0</v>
      </c>
      <c r="Q132" s="5" t="s">
        <v>26</v>
      </c>
      <c r="R132" s="5" t="s">
        <v>26</v>
      </c>
      <c r="S132" s="5" t="s">
        <v>26</v>
      </c>
      <c r="T132" s="5" t="s">
        <v>26</v>
      </c>
      <c r="U132" s="5" t="s">
        <v>26</v>
      </c>
      <c r="V132" s="5" t="s">
        <v>26</v>
      </c>
      <c r="W132" s="5" t="s">
        <v>26</v>
      </c>
      <c r="X132" s="5" t="s">
        <v>26</v>
      </c>
      <c r="Y132" s="5" t="s">
        <v>26</v>
      </c>
      <c r="Z132" s="5" t="s">
        <v>26</v>
      </c>
      <c r="AA132" s="5" t="s">
        <v>26</v>
      </c>
      <c r="AB132" s="5" t="s">
        <v>26</v>
      </c>
      <c r="AC132" s="5" t="s">
        <v>26</v>
      </c>
      <c r="AD132" s="5" t="s">
        <v>26</v>
      </c>
      <c r="AE132" s="5" t="s">
        <v>26</v>
      </c>
      <c r="AF132" s="5">
        <v>205.0</v>
      </c>
      <c r="AG132" s="5">
        <v>92.0</v>
      </c>
      <c r="AH132" s="5">
        <v>71.0</v>
      </c>
      <c r="AI132" s="5">
        <v>35.0</v>
      </c>
      <c r="AJ132" s="5">
        <v>22.0</v>
      </c>
      <c r="AK132" s="5">
        <v>14.0</v>
      </c>
      <c r="AL132" s="5" t="s">
        <v>26</v>
      </c>
      <c r="AM132" s="5">
        <v>21.0</v>
      </c>
      <c r="AN132" s="5" t="s">
        <v>26</v>
      </c>
      <c r="AO132" s="5">
        <v>28.0</v>
      </c>
      <c r="AP132" s="5" t="s">
        <v>26</v>
      </c>
      <c r="AQ132" s="5" t="s">
        <v>26</v>
      </c>
      <c r="AR132" s="5">
        <v>28.0</v>
      </c>
      <c r="AS132" s="5" t="s">
        <v>26</v>
      </c>
      <c r="AT132" s="5" t="s">
        <v>26</v>
      </c>
      <c r="AU132" s="5" t="s">
        <v>26</v>
      </c>
      <c r="AV132" s="5">
        <v>77.0</v>
      </c>
      <c r="AW132" s="5" t="s">
        <v>26</v>
      </c>
      <c r="AX132" s="5" t="s">
        <v>26</v>
      </c>
      <c r="AY132" s="5" t="s">
        <v>26</v>
      </c>
      <c r="AZ132" s="5" t="s">
        <v>26</v>
      </c>
      <c r="BA132" s="5">
        <v>64.0</v>
      </c>
      <c r="BB132" s="5" t="s">
        <v>26</v>
      </c>
      <c r="BC132" s="5">
        <v>13.0</v>
      </c>
      <c r="BD132" s="5" t="s">
        <v>26</v>
      </c>
      <c r="BE132" s="5">
        <v>8.0</v>
      </c>
      <c r="BF132" s="5" t="s">
        <v>26</v>
      </c>
      <c r="BG132" s="5" t="s">
        <v>26</v>
      </c>
      <c r="BH132" s="5" t="s">
        <v>26</v>
      </c>
      <c r="BI132" s="5" t="s">
        <v>26</v>
      </c>
      <c r="BJ132" s="5" t="s">
        <v>26</v>
      </c>
      <c r="BK132" s="5" t="s">
        <v>26</v>
      </c>
      <c r="BL132" s="5" t="s">
        <v>26</v>
      </c>
      <c r="BM132" s="5">
        <v>8.0</v>
      </c>
      <c r="BN132" s="5" t="s">
        <v>26</v>
      </c>
      <c r="BO132" s="5">
        <v>93.0</v>
      </c>
      <c r="BP132" s="5" t="s">
        <v>26</v>
      </c>
      <c r="BQ132" s="5" t="s">
        <v>26</v>
      </c>
      <c r="BR132" s="5" t="s">
        <v>26</v>
      </c>
      <c r="BS132" s="5" t="s">
        <v>26</v>
      </c>
      <c r="BT132" s="5" t="s">
        <v>26</v>
      </c>
      <c r="BU132" s="5" t="s">
        <v>26</v>
      </c>
      <c r="BV132" s="5" t="s">
        <v>26</v>
      </c>
      <c r="BW132" s="5" t="s">
        <v>26</v>
      </c>
      <c r="BX132" s="5" t="s">
        <v>26</v>
      </c>
      <c r="BY132" s="5" t="s">
        <v>26</v>
      </c>
      <c r="BZ132" s="5">
        <v>93.0</v>
      </c>
      <c r="CA132" s="5">
        <v>73.0</v>
      </c>
      <c r="CB132" s="5">
        <v>20.0</v>
      </c>
      <c r="CC132" s="5" t="s">
        <v>26</v>
      </c>
      <c r="CD132" s="5" t="s">
        <v>26</v>
      </c>
      <c r="CE132" s="5" t="s">
        <v>26</v>
      </c>
      <c r="CF132" s="5" t="s">
        <v>26</v>
      </c>
      <c r="CG132" s="5" t="s">
        <v>26</v>
      </c>
      <c r="CH132" s="5" t="s">
        <v>26</v>
      </c>
      <c r="CI132" s="5" t="s">
        <v>26</v>
      </c>
      <c r="CJ132" s="5" t="s">
        <v>26</v>
      </c>
      <c r="CK132" s="5" t="s">
        <v>26</v>
      </c>
      <c r="CL132" s="5">
        <v>223.0</v>
      </c>
      <c r="CM132" s="5">
        <v>206.0</v>
      </c>
      <c r="CN132" s="5">
        <v>103.0</v>
      </c>
      <c r="CO132" s="5" t="s">
        <v>26</v>
      </c>
      <c r="CP132" s="5">
        <v>20.0</v>
      </c>
      <c r="CQ132" s="5">
        <v>24.0</v>
      </c>
      <c r="CR132" s="5">
        <v>5.0</v>
      </c>
      <c r="CS132" s="5">
        <v>38.0</v>
      </c>
      <c r="CT132" s="5">
        <v>16.0</v>
      </c>
      <c r="CU132" s="5" t="s">
        <v>26</v>
      </c>
      <c r="CV132" s="5">
        <v>54.0</v>
      </c>
      <c r="CW132" s="5">
        <v>54.0</v>
      </c>
      <c r="CX132" s="5" t="s">
        <v>26</v>
      </c>
      <c r="CY132" s="5" t="s">
        <v>26</v>
      </c>
      <c r="CZ132" s="5" t="s">
        <v>26</v>
      </c>
      <c r="DA132" s="5" t="s">
        <v>26</v>
      </c>
      <c r="DB132" s="5" t="s">
        <v>26</v>
      </c>
      <c r="DC132" s="5" t="s">
        <v>26</v>
      </c>
      <c r="DD132" s="5" t="s">
        <v>26</v>
      </c>
      <c r="DE132" s="5">
        <v>49.0</v>
      </c>
      <c r="DF132" s="5">
        <v>24.0</v>
      </c>
      <c r="DG132" s="5" t="s">
        <v>26</v>
      </c>
      <c r="DH132" s="5" t="s">
        <v>26</v>
      </c>
      <c r="DI132" s="5" t="s">
        <v>26</v>
      </c>
      <c r="DJ132" s="5">
        <v>15.0</v>
      </c>
      <c r="DK132" s="5" t="s">
        <v>26</v>
      </c>
      <c r="DL132" s="5" t="s">
        <v>26</v>
      </c>
      <c r="DM132" s="5">
        <v>10.0</v>
      </c>
      <c r="DN132" s="5" t="s">
        <v>26</v>
      </c>
      <c r="DO132" s="5" t="s">
        <v>26</v>
      </c>
      <c r="DP132" s="5">
        <v>17.0</v>
      </c>
      <c r="DQ132" s="5">
        <v>17.0</v>
      </c>
      <c r="DR132" s="5" t="s">
        <v>26</v>
      </c>
    </row>
    <row r="133" ht="15.75" customHeight="1">
      <c r="A133" s="29" t="s">
        <v>2</v>
      </c>
      <c r="B133" s="30">
        <v>3940.0</v>
      </c>
      <c r="C133" s="5">
        <v>691.0</v>
      </c>
      <c r="D133" s="5">
        <v>123.0</v>
      </c>
      <c r="E133" s="5">
        <v>111.0</v>
      </c>
      <c r="F133" s="5">
        <v>12.0</v>
      </c>
      <c r="G133" s="5" t="s">
        <v>26</v>
      </c>
      <c r="H133" s="5" t="s">
        <v>26</v>
      </c>
      <c r="I133" s="5">
        <v>54.0</v>
      </c>
      <c r="J133" s="5">
        <v>3.0</v>
      </c>
      <c r="K133" s="5">
        <v>14.0</v>
      </c>
      <c r="L133" s="5">
        <v>37.0</v>
      </c>
      <c r="M133" s="5" t="s">
        <v>26</v>
      </c>
      <c r="N133" s="5" t="s">
        <v>26</v>
      </c>
      <c r="O133" s="5">
        <v>16.0</v>
      </c>
      <c r="P133" s="5" t="s">
        <v>26</v>
      </c>
      <c r="Q133" s="5">
        <v>16.0</v>
      </c>
      <c r="R133" s="5" t="s">
        <v>26</v>
      </c>
      <c r="S133" s="5" t="s">
        <v>26</v>
      </c>
      <c r="T133" s="5" t="s">
        <v>26</v>
      </c>
      <c r="U133" s="5">
        <v>498.0</v>
      </c>
      <c r="V133" s="5" t="s">
        <v>26</v>
      </c>
      <c r="W133" s="5" t="s">
        <v>26</v>
      </c>
      <c r="X133" s="5">
        <v>124.0</v>
      </c>
      <c r="Y133" s="5">
        <v>30.0</v>
      </c>
      <c r="Z133" s="5">
        <v>36.0</v>
      </c>
      <c r="AA133" s="5">
        <v>93.0</v>
      </c>
      <c r="AB133" s="5" t="s">
        <v>26</v>
      </c>
      <c r="AC133" s="5">
        <v>66.0</v>
      </c>
      <c r="AD133" s="5">
        <v>149.0</v>
      </c>
      <c r="AE133" s="5" t="s">
        <v>26</v>
      </c>
      <c r="AF133" s="30">
        <v>2411.0</v>
      </c>
      <c r="AG133" s="5">
        <v>935.0</v>
      </c>
      <c r="AH133" s="5">
        <v>614.0</v>
      </c>
      <c r="AI133" s="5">
        <v>377.0</v>
      </c>
      <c r="AJ133" s="5">
        <v>37.0</v>
      </c>
      <c r="AK133" s="5">
        <v>200.0</v>
      </c>
      <c r="AL133" s="5">
        <v>251.0</v>
      </c>
      <c r="AM133" s="5">
        <v>70.0</v>
      </c>
      <c r="AN133" s="5" t="s">
        <v>26</v>
      </c>
      <c r="AO133" s="5">
        <v>605.0</v>
      </c>
      <c r="AP133" s="5" t="s">
        <v>26</v>
      </c>
      <c r="AQ133" s="5">
        <v>39.0</v>
      </c>
      <c r="AR133" s="5">
        <v>368.0</v>
      </c>
      <c r="AS133" s="5">
        <v>156.0</v>
      </c>
      <c r="AT133" s="5">
        <v>42.0</v>
      </c>
      <c r="AU133" s="5" t="s">
        <v>26</v>
      </c>
      <c r="AV133" s="5">
        <v>693.0</v>
      </c>
      <c r="AW133" s="5" t="s">
        <v>26</v>
      </c>
      <c r="AX133" s="5" t="s">
        <v>26</v>
      </c>
      <c r="AY133" s="5" t="s">
        <v>26</v>
      </c>
      <c r="AZ133" s="5">
        <v>67.0</v>
      </c>
      <c r="BA133" s="5">
        <v>440.0</v>
      </c>
      <c r="BB133" s="5">
        <v>51.0</v>
      </c>
      <c r="BC133" s="5">
        <v>24.0</v>
      </c>
      <c r="BD133" s="5">
        <v>111.0</v>
      </c>
      <c r="BE133" s="5">
        <v>178.0</v>
      </c>
      <c r="BF133" s="5" t="s">
        <v>26</v>
      </c>
      <c r="BG133" s="5" t="s">
        <v>26</v>
      </c>
      <c r="BH133" s="5" t="s">
        <v>26</v>
      </c>
      <c r="BI133" s="5">
        <v>91.0</v>
      </c>
      <c r="BJ133" s="5">
        <v>11.0</v>
      </c>
      <c r="BK133" s="5">
        <v>28.0</v>
      </c>
      <c r="BL133" s="5" t="s">
        <v>26</v>
      </c>
      <c r="BM133" s="5">
        <v>48.0</v>
      </c>
      <c r="BN133" s="5" t="s">
        <v>26</v>
      </c>
      <c r="BO133" s="5">
        <v>379.0</v>
      </c>
      <c r="BP133" s="5">
        <v>115.0</v>
      </c>
      <c r="BQ133" s="5">
        <v>62.0</v>
      </c>
      <c r="BR133" s="5">
        <v>53.0</v>
      </c>
      <c r="BS133" s="5" t="s">
        <v>26</v>
      </c>
      <c r="BT133" s="5">
        <v>30.0</v>
      </c>
      <c r="BU133" s="5">
        <v>30.0</v>
      </c>
      <c r="BV133" s="5" t="s">
        <v>26</v>
      </c>
      <c r="BW133" s="5">
        <v>47.0</v>
      </c>
      <c r="BX133" s="5">
        <v>47.0</v>
      </c>
      <c r="BY133" s="5" t="s">
        <v>26</v>
      </c>
      <c r="BZ133" s="5">
        <v>156.0</v>
      </c>
      <c r="CA133" s="5" t="s">
        <v>26</v>
      </c>
      <c r="CB133" s="5">
        <v>156.0</v>
      </c>
      <c r="CC133" s="5" t="s">
        <v>26</v>
      </c>
      <c r="CD133" s="5" t="s">
        <v>26</v>
      </c>
      <c r="CE133" s="5">
        <v>31.0</v>
      </c>
      <c r="CF133" s="5" t="s">
        <v>26</v>
      </c>
      <c r="CG133" s="5" t="s">
        <v>26</v>
      </c>
      <c r="CH133" s="5" t="s">
        <v>26</v>
      </c>
      <c r="CI133" s="5" t="s">
        <v>26</v>
      </c>
      <c r="CJ133" s="5" t="s">
        <v>26</v>
      </c>
      <c r="CK133" s="5" t="s">
        <v>26</v>
      </c>
      <c r="CL133" s="5">
        <v>459.0</v>
      </c>
      <c r="CM133" s="5">
        <v>383.0</v>
      </c>
      <c r="CN133" s="5">
        <v>39.0</v>
      </c>
      <c r="CO133" s="5" t="s">
        <v>26</v>
      </c>
      <c r="CP133" s="5">
        <v>10.0</v>
      </c>
      <c r="CQ133" s="5" t="s">
        <v>26</v>
      </c>
      <c r="CR133" s="5" t="s">
        <v>26</v>
      </c>
      <c r="CS133" s="5">
        <v>18.0</v>
      </c>
      <c r="CT133" s="5" t="s">
        <v>26</v>
      </c>
      <c r="CU133" s="5">
        <v>11.0</v>
      </c>
      <c r="CV133" s="5">
        <v>109.0</v>
      </c>
      <c r="CW133" s="5">
        <v>96.0</v>
      </c>
      <c r="CX133" s="5" t="s">
        <v>26</v>
      </c>
      <c r="CY133" s="5" t="s">
        <v>26</v>
      </c>
      <c r="CZ133" s="5" t="s">
        <v>26</v>
      </c>
      <c r="DA133" s="5">
        <v>13.0</v>
      </c>
      <c r="DB133" s="5" t="s">
        <v>26</v>
      </c>
      <c r="DC133" s="5" t="s">
        <v>26</v>
      </c>
      <c r="DD133" s="5" t="s">
        <v>26</v>
      </c>
      <c r="DE133" s="5">
        <v>235.0</v>
      </c>
      <c r="DF133" s="5" t="s">
        <v>26</v>
      </c>
      <c r="DG133" s="5">
        <v>14.0</v>
      </c>
      <c r="DH133" s="5">
        <v>91.0</v>
      </c>
      <c r="DI133" s="5">
        <v>17.0</v>
      </c>
      <c r="DJ133" s="5">
        <v>113.0</v>
      </c>
      <c r="DK133" s="5" t="s">
        <v>26</v>
      </c>
      <c r="DL133" s="5" t="s">
        <v>26</v>
      </c>
      <c r="DM133" s="5" t="s">
        <v>26</v>
      </c>
      <c r="DN133" s="5" t="s">
        <v>26</v>
      </c>
      <c r="DO133" s="5" t="s">
        <v>26</v>
      </c>
      <c r="DP133" s="5">
        <v>76.0</v>
      </c>
      <c r="DQ133" s="5">
        <v>76.0</v>
      </c>
      <c r="DR133" s="5" t="s">
        <v>26</v>
      </c>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row>
    <row r="135" ht="15.75" customHeight="1">
      <c r="A135" s="5" t="s">
        <v>361</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row>
    <row r="136" ht="15.75" customHeight="1">
      <c r="A136" s="5">
        <v>2000.0</v>
      </c>
      <c r="B136" s="30">
        <v>6251.0</v>
      </c>
      <c r="C136" s="5">
        <v>164.0</v>
      </c>
      <c r="D136" s="5" t="s">
        <v>26</v>
      </c>
      <c r="E136" s="5" t="s">
        <v>26</v>
      </c>
      <c r="F136" s="5" t="s">
        <v>26</v>
      </c>
      <c r="G136" s="5" t="s">
        <v>26</v>
      </c>
      <c r="H136" s="5" t="s">
        <v>26</v>
      </c>
      <c r="I136" s="5">
        <v>5.0</v>
      </c>
      <c r="J136" s="5" t="s">
        <v>26</v>
      </c>
      <c r="K136" s="5">
        <v>5.0</v>
      </c>
      <c r="L136" s="5" t="s">
        <v>26</v>
      </c>
      <c r="M136" s="5" t="s">
        <v>26</v>
      </c>
      <c r="N136" s="5" t="s">
        <v>26</v>
      </c>
      <c r="O136" s="5">
        <v>72.0</v>
      </c>
      <c r="P136" s="5" t="s">
        <v>26</v>
      </c>
      <c r="Q136" s="5">
        <v>72.0</v>
      </c>
      <c r="R136" s="5" t="s">
        <v>26</v>
      </c>
      <c r="S136" s="5" t="s">
        <v>26</v>
      </c>
      <c r="T136" s="5" t="s">
        <v>26</v>
      </c>
      <c r="U136" s="5">
        <v>87.0</v>
      </c>
      <c r="V136" s="5" t="s">
        <v>26</v>
      </c>
      <c r="W136" s="5" t="s">
        <v>26</v>
      </c>
      <c r="X136" s="5" t="s">
        <v>26</v>
      </c>
      <c r="Y136" s="5" t="s">
        <v>26</v>
      </c>
      <c r="Z136" s="5" t="s">
        <v>26</v>
      </c>
      <c r="AA136" s="5" t="s">
        <v>26</v>
      </c>
      <c r="AB136" s="5" t="s">
        <v>26</v>
      </c>
      <c r="AC136" s="5" t="s">
        <v>26</v>
      </c>
      <c r="AD136" s="5">
        <v>87.0</v>
      </c>
      <c r="AE136" s="5" t="s">
        <v>26</v>
      </c>
      <c r="AF136" s="30">
        <v>5796.0</v>
      </c>
      <c r="AG136" s="30">
        <v>5349.0</v>
      </c>
      <c r="AH136" s="30">
        <v>5334.0</v>
      </c>
      <c r="AI136" s="30">
        <v>4817.0</v>
      </c>
      <c r="AJ136" s="5">
        <v>440.0</v>
      </c>
      <c r="AK136" s="5">
        <v>77.0</v>
      </c>
      <c r="AL136" s="5" t="s">
        <v>26</v>
      </c>
      <c r="AM136" s="5">
        <v>15.0</v>
      </c>
      <c r="AN136" s="5" t="s">
        <v>26</v>
      </c>
      <c r="AO136" s="5">
        <v>148.0</v>
      </c>
      <c r="AP136" s="5" t="s">
        <v>26</v>
      </c>
      <c r="AQ136" s="5" t="s">
        <v>26</v>
      </c>
      <c r="AR136" s="5">
        <v>127.0</v>
      </c>
      <c r="AS136" s="5" t="s">
        <v>26</v>
      </c>
      <c r="AT136" s="5">
        <v>21.0</v>
      </c>
      <c r="AU136" s="5" t="s">
        <v>26</v>
      </c>
      <c r="AV136" s="5">
        <v>225.0</v>
      </c>
      <c r="AW136" s="5" t="s">
        <v>26</v>
      </c>
      <c r="AX136" s="5">
        <v>14.0</v>
      </c>
      <c r="AY136" s="5" t="s">
        <v>26</v>
      </c>
      <c r="AZ136" s="5">
        <v>29.0</v>
      </c>
      <c r="BA136" s="5">
        <v>36.0</v>
      </c>
      <c r="BB136" s="5" t="s">
        <v>26</v>
      </c>
      <c r="BC136" s="5">
        <v>28.0</v>
      </c>
      <c r="BD136" s="5">
        <v>118.0</v>
      </c>
      <c r="BE136" s="5">
        <v>74.0</v>
      </c>
      <c r="BF136" s="5">
        <v>54.0</v>
      </c>
      <c r="BG136" s="5">
        <v>20.0</v>
      </c>
      <c r="BH136" s="5" t="s">
        <v>26</v>
      </c>
      <c r="BI136" s="5" t="s">
        <v>26</v>
      </c>
      <c r="BJ136" s="5" t="s">
        <v>26</v>
      </c>
      <c r="BK136" s="5" t="s">
        <v>26</v>
      </c>
      <c r="BL136" s="5" t="s">
        <v>26</v>
      </c>
      <c r="BM136" s="5" t="s">
        <v>26</v>
      </c>
      <c r="BN136" s="5" t="s">
        <v>26</v>
      </c>
      <c r="BO136" s="5">
        <v>22.0</v>
      </c>
      <c r="BP136" s="5">
        <v>14.0</v>
      </c>
      <c r="BQ136" s="5" t="s">
        <v>26</v>
      </c>
      <c r="BR136" s="5">
        <v>14.0</v>
      </c>
      <c r="BS136" s="5" t="s">
        <v>26</v>
      </c>
      <c r="BT136" s="5">
        <v>8.0</v>
      </c>
      <c r="BU136" s="5" t="s">
        <v>26</v>
      </c>
      <c r="BV136" s="5">
        <v>8.0</v>
      </c>
      <c r="BW136" s="5" t="s">
        <v>26</v>
      </c>
      <c r="BX136" s="5" t="s">
        <v>26</v>
      </c>
      <c r="BY136" s="5" t="s">
        <v>26</v>
      </c>
      <c r="BZ136" s="5" t="s">
        <v>26</v>
      </c>
      <c r="CA136" s="5" t="s">
        <v>26</v>
      </c>
      <c r="CB136" s="5" t="s">
        <v>26</v>
      </c>
      <c r="CC136" s="5" t="s">
        <v>26</v>
      </c>
      <c r="CD136" s="5" t="s">
        <v>26</v>
      </c>
      <c r="CE136" s="5" t="s">
        <v>26</v>
      </c>
      <c r="CF136" s="5">
        <v>9.0</v>
      </c>
      <c r="CG136" s="5">
        <v>9.0</v>
      </c>
      <c r="CH136" s="5" t="s">
        <v>26</v>
      </c>
      <c r="CI136" s="5">
        <v>9.0</v>
      </c>
      <c r="CJ136" s="5" t="s">
        <v>26</v>
      </c>
      <c r="CK136" s="5" t="s">
        <v>26</v>
      </c>
      <c r="CL136" s="5">
        <v>260.0</v>
      </c>
      <c r="CM136" s="5">
        <v>252.0</v>
      </c>
      <c r="CN136" s="5">
        <v>19.0</v>
      </c>
      <c r="CO136" s="5" t="s">
        <v>26</v>
      </c>
      <c r="CP136" s="5">
        <v>10.0</v>
      </c>
      <c r="CQ136" s="5" t="s">
        <v>26</v>
      </c>
      <c r="CR136" s="5" t="s">
        <v>26</v>
      </c>
      <c r="CS136" s="5">
        <v>9.0</v>
      </c>
      <c r="CT136" s="5" t="s">
        <v>26</v>
      </c>
      <c r="CU136" s="5" t="s">
        <v>26</v>
      </c>
      <c r="CV136" s="5">
        <v>210.0</v>
      </c>
      <c r="CW136" s="5">
        <v>125.0</v>
      </c>
      <c r="CX136" s="5" t="s">
        <v>26</v>
      </c>
      <c r="CY136" s="5">
        <v>14.0</v>
      </c>
      <c r="CZ136" s="5">
        <v>20.0</v>
      </c>
      <c r="DA136" s="5">
        <v>41.0</v>
      </c>
      <c r="DB136" s="5" t="s">
        <v>26</v>
      </c>
      <c r="DC136" s="5">
        <v>6.0</v>
      </c>
      <c r="DD136" s="5">
        <v>4.0</v>
      </c>
      <c r="DE136" s="5">
        <v>23.0</v>
      </c>
      <c r="DF136" s="5">
        <v>9.0</v>
      </c>
      <c r="DG136" s="5" t="s">
        <v>26</v>
      </c>
      <c r="DH136" s="5" t="s">
        <v>26</v>
      </c>
      <c r="DI136" s="5" t="s">
        <v>26</v>
      </c>
      <c r="DJ136" s="5" t="s">
        <v>26</v>
      </c>
      <c r="DK136" s="5">
        <v>7.0</v>
      </c>
      <c r="DL136" s="5" t="s">
        <v>26</v>
      </c>
      <c r="DM136" s="5">
        <v>7.0</v>
      </c>
      <c r="DN136" s="5" t="s">
        <v>26</v>
      </c>
      <c r="DO136" s="5" t="s">
        <v>26</v>
      </c>
      <c r="DP136" s="5">
        <v>8.0</v>
      </c>
      <c r="DQ136" s="5">
        <v>8.0</v>
      </c>
      <c r="DR136" s="5" t="s">
        <v>26</v>
      </c>
    </row>
    <row r="137" ht="15.75" customHeight="1">
      <c r="A137" s="29" t="s">
        <v>2</v>
      </c>
      <c r="B137" s="30">
        <v>7267.0</v>
      </c>
      <c r="C137" s="5">
        <v>41.0</v>
      </c>
      <c r="D137" s="5">
        <v>3.0</v>
      </c>
      <c r="E137" s="5">
        <v>3.0</v>
      </c>
      <c r="F137" s="5" t="s">
        <v>26</v>
      </c>
      <c r="G137" s="5" t="s">
        <v>26</v>
      </c>
      <c r="H137" s="5" t="s">
        <v>26</v>
      </c>
      <c r="I137" s="5" t="s">
        <v>26</v>
      </c>
      <c r="J137" s="5" t="s">
        <v>26</v>
      </c>
      <c r="K137" s="5" t="s">
        <v>26</v>
      </c>
      <c r="L137" s="5" t="s">
        <v>26</v>
      </c>
      <c r="M137" s="5" t="s">
        <v>26</v>
      </c>
      <c r="N137" s="5" t="s">
        <v>26</v>
      </c>
      <c r="O137" s="5">
        <v>37.0</v>
      </c>
      <c r="P137" s="5" t="s">
        <v>26</v>
      </c>
      <c r="Q137" s="5">
        <v>37.0</v>
      </c>
      <c r="R137" s="5" t="s">
        <v>26</v>
      </c>
      <c r="S137" s="5" t="s">
        <v>26</v>
      </c>
      <c r="T137" s="5" t="s">
        <v>26</v>
      </c>
      <c r="U137" s="5">
        <v>1.0</v>
      </c>
      <c r="V137" s="5" t="s">
        <v>26</v>
      </c>
      <c r="W137" s="5" t="s">
        <v>26</v>
      </c>
      <c r="X137" s="5">
        <v>1.0</v>
      </c>
      <c r="Y137" s="5" t="s">
        <v>26</v>
      </c>
      <c r="Z137" s="5" t="s">
        <v>26</v>
      </c>
      <c r="AA137" s="5" t="s">
        <v>26</v>
      </c>
      <c r="AB137" s="5" t="s">
        <v>26</v>
      </c>
      <c r="AC137" s="5" t="s">
        <v>26</v>
      </c>
      <c r="AD137" s="5" t="s">
        <v>26</v>
      </c>
      <c r="AE137" s="5" t="s">
        <v>26</v>
      </c>
      <c r="AF137" s="30">
        <v>6684.0</v>
      </c>
      <c r="AG137" s="30">
        <v>6051.0</v>
      </c>
      <c r="AH137" s="30">
        <v>6051.0</v>
      </c>
      <c r="AI137" s="30">
        <v>5640.0</v>
      </c>
      <c r="AJ137" s="5">
        <v>377.0</v>
      </c>
      <c r="AK137" s="5">
        <v>34.0</v>
      </c>
      <c r="AL137" s="5" t="s">
        <v>26</v>
      </c>
      <c r="AM137" s="5" t="s">
        <v>26</v>
      </c>
      <c r="AN137" s="5" t="s">
        <v>26</v>
      </c>
      <c r="AO137" s="5">
        <v>186.0</v>
      </c>
      <c r="AP137" s="5" t="s">
        <v>26</v>
      </c>
      <c r="AQ137" s="5">
        <v>9.0</v>
      </c>
      <c r="AR137" s="5">
        <v>143.0</v>
      </c>
      <c r="AS137" s="5">
        <v>9.0</v>
      </c>
      <c r="AT137" s="5">
        <v>25.0</v>
      </c>
      <c r="AU137" s="5" t="s">
        <v>26</v>
      </c>
      <c r="AV137" s="5">
        <v>417.0</v>
      </c>
      <c r="AW137" s="5" t="s">
        <v>26</v>
      </c>
      <c r="AX137" s="5" t="s">
        <v>26</v>
      </c>
      <c r="AY137" s="5" t="s">
        <v>26</v>
      </c>
      <c r="AZ137" s="5">
        <v>253.0</v>
      </c>
      <c r="BA137" s="5">
        <v>64.0</v>
      </c>
      <c r="BB137" s="5" t="s">
        <v>26</v>
      </c>
      <c r="BC137" s="5">
        <v>96.0</v>
      </c>
      <c r="BD137" s="5">
        <v>4.0</v>
      </c>
      <c r="BE137" s="5">
        <v>30.0</v>
      </c>
      <c r="BF137" s="5" t="s">
        <v>26</v>
      </c>
      <c r="BG137" s="5" t="s">
        <v>26</v>
      </c>
      <c r="BH137" s="5">
        <v>1.0</v>
      </c>
      <c r="BI137" s="5" t="s">
        <v>26</v>
      </c>
      <c r="BJ137" s="5" t="s">
        <v>26</v>
      </c>
      <c r="BK137" s="5" t="s">
        <v>26</v>
      </c>
      <c r="BL137" s="5" t="s">
        <v>26</v>
      </c>
      <c r="BM137" s="5">
        <v>29.0</v>
      </c>
      <c r="BN137" s="5" t="s">
        <v>26</v>
      </c>
      <c r="BO137" s="5">
        <v>24.0</v>
      </c>
      <c r="BP137" s="5">
        <v>1.0</v>
      </c>
      <c r="BQ137" s="5" t="s">
        <v>26</v>
      </c>
      <c r="BR137" s="5">
        <v>1.0</v>
      </c>
      <c r="BS137" s="5" t="s">
        <v>26</v>
      </c>
      <c r="BT137" s="5">
        <v>19.0</v>
      </c>
      <c r="BU137" s="5">
        <v>19.0</v>
      </c>
      <c r="BV137" s="5" t="s">
        <v>26</v>
      </c>
      <c r="BW137" s="5" t="s">
        <v>26</v>
      </c>
      <c r="BX137" s="5" t="s">
        <v>26</v>
      </c>
      <c r="BY137" s="5" t="s">
        <v>26</v>
      </c>
      <c r="BZ137" s="5">
        <v>4.0</v>
      </c>
      <c r="CA137" s="5" t="s">
        <v>26</v>
      </c>
      <c r="CB137" s="5">
        <v>4.0</v>
      </c>
      <c r="CC137" s="5" t="s">
        <v>26</v>
      </c>
      <c r="CD137" s="5" t="s">
        <v>26</v>
      </c>
      <c r="CE137" s="5" t="s">
        <v>26</v>
      </c>
      <c r="CF137" s="5">
        <v>4.0</v>
      </c>
      <c r="CG137" s="5">
        <v>4.0</v>
      </c>
      <c r="CH137" s="5">
        <v>4.0</v>
      </c>
      <c r="CI137" s="5" t="s">
        <v>26</v>
      </c>
      <c r="CJ137" s="5" t="s">
        <v>26</v>
      </c>
      <c r="CK137" s="5" t="s">
        <v>26</v>
      </c>
      <c r="CL137" s="5">
        <v>514.0</v>
      </c>
      <c r="CM137" s="5">
        <v>514.0</v>
      </c>
      <c r="CN137" s="5">
        <v>16.0</v>
      </c>
      <c r="CO137" s="5" t="s">
        <v>26</v>
      </c>
      <c r="CP137" s="5" t="s">
        <v>26</v>
      </c>
      <c r="CQ137" s="5" t="s">
        <v>26</v>
      </c>
      <c r="CR137" s="5" t="s">
        <v>26</v>
      </c>
      <c r="CS137" s="5">
        <v>16.0</v>
      </c>
      <c r="CT137" s="5" t="s">
        <v>26</v>
      </c>
      <c r="CU137" s="5" t="s">
        <v>26</v>
      </c>
      <c r="CV137" s="5">
        <v>415.0</v>
      </c>
      <c r="CW137" s="5">
        <v>90.0</v>
      </c>
      <c r="CX137" s="5" t="s">
        <v>26</v>
      </c>
      <c r="CY137" s="5">
        <v>6.0</v>
      </c>
      <c r="CZ137" s="5">
        <v>1.0</v>
      </c>
      <c r="DA137" s="5">
        <v>93.0</v>
      </c>
      <c r="DB137" s="5" t="s">
        <v>26</v>
      </c>
      <c r="DC137" s="5" t="s">
        <v>26</v>
      </c>
      <c r="DD137" s="5">
        <v>225.0</v>
      </c>
      <c r="DE137" s="5">
        <v>83.0</v>
      </c>
      <c r="DF137" s="5" t="s">
        <v>26</v>
      </c>
      <c r="DG137" s="5">
        <v>43.0</v>
      </c>
      <c r="DH137" s="5" t="s">
        <v>26</v>
      </c>
      <c r="DI137" s="5" t="s">
        <v>26</v>
      </c>
      <c r="DJ137" s="5">
        <v>40.0</v>
      </c>
      <c r="DK137" s="5" t="s">
        <v>26</v>
      </c>
      <c r="DL137" s="5" t="s">
        <v>26</v>
      </c>
      <c r="DM137" s="5" t="s">
        <v>26</v>
      </c>
      <c r="DN137" s="5" t="s">
        <v>26</v>
      </c>
      <c r="DO137" s="5" t="s">
        <v>26</v>
      </c>
      <c r="DP137" s="5" t="s">
        <v>26</v>
      </c>
      <c r="DQ137" s="5" t="s">
        <v>26</v>
      </c>
      <c r="DR137" s="5" t="s">
        <v>26</v>
      </c>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row>
    <row r="139" ht="15.75" customHeight="1">
      <c r="A139" s="5" t="s">
        <v>362</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row>
    <row r="140" ht="15.75" customHeight="1">
      <c r="A140" s="5">
        <v>2000.0</v>
      </c>
      <c r="B140" s="30">
        <v>1463.0</v>
      </c>
      <c r="C140" s="5">
        <v>86.0</v>
      </c>
      <c r="D140" s="5">
        <v>32.0</v>
      </c>
      <c r="E140" s="5">
        <v>13.0</v>
      </c>
      <c r="F140" s="5">
        <v>13.0</v>
      </c>
      <c r="G140" s="5" t="s">
        <v>26</v>
      </c>
      <c r="H140" s="5">
        <v>6.0</v>
      </c>
      <c r="I140" s="5">
        <v>7.0</v>
      </c>
      <c r="J140" s="5" t="s">
        <v>26</v>
      </c>
      <c r="K140" s="5" t="s">
        <v>26</v>
      </c>
      <c r="L140" s="5">
        <v>7.0</v>
      </c>
      <c r="M140" s="5" t="s">
        <v>26</v>
      </c>
      <c r="N140" s="5" t="s">
        <v>26</v>
      </c>
      <c r="O140" s="5">
        <v>11.0</v>
      </c>
      <c r="P140" s="5">
        <v>11.0</v>
      </c>
      <c r="Q140" s="5" t="s">
        <v>26</v>
      </c>
      <c r="R140" s="5" t="s">
        <v>26</v>
      </c>
      <c r="S140" s="5" t="s">
        <v>26</v>
      </c>
      <c r="T140" s="5" t="s">
        <v>26</v>
      </c>
      <c r="U140" s="5">
        <v>36.0</v>
      </c>
      <c r="V140" s="5" t="s">
        <v>26</v>
      </c>
      <c r="W140" s="5" t="s">
        <v>26</v>
      </c>
      <c r="X140" s="5" t="s">
        <v>26</v>
      </c>
      <c r="Y140" s="5">
        <v>21.0</v>
      </c>
      <c r="Z140" s="5" t="s">
        <v>26</v>
      </c>
      <c r="AA140" s="5" t="s">
        <v>26</v>
      </c>
      <c r="AB140" s="5" t="s">
        <v>26</v>
      </c>
      <c r="AC140" s="5" t="s">
        <v>26</v>
      </c>
      <c r="AD140" s="5">
        <v>15.0</v>
      </c>
      <c r="AE140" s="5" t="s">
        <v>26</v>
      </c>
      <c r="AF140" s="5">
        <v>982.0</v>
      </c>
      <c r="AG140" s="5">
        <v>273.0</v>
      </c>
      <c r="AH140" s="5">
        <v>87.0</v>
      </c>
      <c r="AI140" s="5">
        <v>51.0</v>
      </c>
      <c r="AJ140" s="5">
        <v>8.0</v>
      </c>
      <c r="AK140" s="5">
        <v>28.0</v>
      </c>
      <c r="AL140" s="5">
        <v>6.0</v>
      </c>
      <c r="AM140" s="5">
        <v>180.0</v>
      </c>
      <c r="AN140" s="5" t="s">
        <v>26</v>
      </c>
      <c r="AO140" s="5">
        <v>444.0</v>
      </c>
      <c r="AP140" s="5" t="s">
        <v>26</v>
      </c>
      <c r="AQ140" s="5">
        <v>3.0</v>
      </c>
      <c r="AR140" s="5">
        <v>391.0</v>
      </c>
      <c r="AS140" s="5">
        <v>12.0</v>
      </c>
      <c r="AT140" s="5">
        <v>19.0</v>
      </c>
      <c r="AU140" s="5">
        <v>19.0</v>
      </c>
      <c r="AV140" s="5">
        <v>209.0</v>
      </c>
      <c r="AW140" s="5" t="s">
        <v>26</v>
      </c>
      <c r="AX140" s="5">
        <v>20.0</v>
      </c>
      <c r="AY140" s="5" t="s">
        <v>26</v>
      </c>
      <c r="AZ140" s="5" t="s">
        <v>26</v>
      </c>
      <c r="BA140" s="5">
        <v>114.0</v>
      </c>
      <c r="BB140" s="5">
        <v>64.0</v>
      </c>
      <c r="BC140" s="5">
        <v>5.0</v>
      </c>
      <c r="BD140" s="5">
        <v>6.0</v>
      </c>
      <c r="BE140" s="5">
        <v>56.0</v>
      </c>
      <c r="BF140" s="5" t="s">
        <v>26</v>
      </c>
      <c r="BG140" s="5">
        <v>3.0</v>
      </c>
      <c r="BH140" s="5" t="s">
        <v>26</v>
      </c>
      <c r="BI140" s="5" t="s">
        <v>26</v>
      </c>
      <c r="BJ140" s="5">
        <v>22.0</v>
      </c>
      <c r="BK140" s="5">
        <v>31.0</v>
      </c>
      <c r="BL140" s="5" t="s">
        <v>26</v>
      </c>
      <c r="BM140" s="5" t="s">
        <v>26</v>
      </c>
      <c r="BN140" s="5" t="s">
        <v>26</v>
      </c>
      <c r="BO140" s="5">
        <v>175.0</v>
      </c>
      <c r="BP140" s="5">
        <v>8.0</v>
      </c>
      <c r="BQ140" s="5" t="s">
        <v>26</v>
      </c>
      <c r="BR140" s="5">
        <v>8.0</v>
      </c>
      <c r="BS140" s="5" t="s">
        <v>26</v>
      </c>
      <c r="BT140" s="5">
        <v>36.0</v>
      </c>
      <c r="BU140" s="5">
        <v>12.0</v>
      </c>
      <c r="BV140" s="5">
        <v>24.0</v>
      </c>
      <c r="BW140" s="5" t="s">
        <v>26</v>
      </c>
      <c r="BX140" s="5" t="s">
        <v>26</v>
      </c>
      <c r="BY140" s="5" t="s">
        <v>26</v>
      </c>
      <c r="BZ140" s="5">
        <v>131.0</v>
      </c>
      <c r="CA140" s="5">
        <v>32.0</v>
      </c>
      <c r="CB140" s="5">
        <v>88.0</v>
      </c>
      <c r="CC140" s="5" t="s">
        <v>26</v>
      </c>
      <c r="CD140" s="5">
        <v>11.0</v>
      </c>
      <c r="CE140" s="5" t="s">
        <v>26</v>
      </c>
      <c r="CF140" s="5" t="s">
        <v>26</v>
      </c>
      <c r="CG140" s="5" t="s">
        <v>26</v>
      </c>
      <c r="CH140" s="5" t="s">
        <v>26</v>
      </c>
      <c r="CI140" s="5" t="s">
        <v>26</v>
      </c>
      <c r="CJ140" s="5" t="s">
        <v>26</v>
      </c>
      <c r="CK140" s="5" t="s">
        <v>26</v>
      </c>
      <c r="CL140" s="5">
        <v>220.0</v>
      </c>
      <c r="CM140" s="5">
        <v>170.0</v>
      </c>
      <c r="CN140" s="5">
        <v>40.0</v>
      </c>
      <c r="CO140" s="5" t="s">
        <v>26</v>
      </c>
      <c r="CP140" s="5" t="s">
        <v>26</v>
      </c>
      <c r="CQ140" s="5" t="s">
        <v>26</v>
      </c>
      <c r="CR140" s="5">
        <v>16.0</v>
      </c>
      <c r="CS140" s="5">
        <v>8.0</v>
      </c>
      <c r="CT140" s="5">
        <v>16.0</v>
      </c>
      <c r="CU140" s="5" t="s">
        <v>26</v>
      </c>
      <c r="CV140" s="5">
        <v>53.0</v>
      </c>
      <c r="CW140" s="5">
        <v>14.0</v>
      </c>
      <c r="CX140" s="5" t="s">
        <v>26</v>
      </c>
      <c r="CY140" s="5" t="s">
        <v>26</v>
      </c>
      <c r="CZ140" s="5">
        <v>23.0</v>
      </c>
      <c r="DA140" s="5" t="s">
        <v>26</v>
      </c>
      <c r="DB140" s="5" t="s">
        <v>26</v>
      </c>
      <c r="DC140" s="5" t="s">
        <v>26</v>
      </c>
      <c r="DD140" s="5">
        <v>16.0</v>
      </c>
      <c r="DE140" s="5">
        <v>77.0</v>
      </c>
      <c r="DF140" s="5">
        <v>10.0</v>
      </c>
      <c r="DG140" s="5" t="s">
        <v>26</v>
      </c>
      <c r="DH140" s="5">
        <v>15.0</v>
      </c>
      <c r="DI140" s="5" t="s">
        <v>26</v>
      </c>
      <c r="DJ140" s="5">
        <v>19.0</v>
      </c>
      <c r="DK140" s="5">
        <v>19.0</v>
      </c>
      <c r="DL140" s="5">
        <v>14.0</v>
      </c>
      <c r="DM140" s="5" t="s">
        <v>26</v>
      </c>
      <c r="DN140" s="5" t="s">
        <v>26</v>
      </c>
      <c r="DO140" s="5" t="s">
        <v>26</v>
      </c>
      <c r="DP140" s="5">
        <v>50.0</v>
      </c>
      <c r="DQ140" s="5">
        <v>50.0</v>
      </c>
      <c r="DR140" s="5" t="s">
        <v>26</v>
      </c>
    </row>
    <row r="141" ht="15.75" customHeight="1">
      <c r="A141" s="29" t="s">
        <v>2</v>
      </c>
      <c r="B141" s="30">
        <v>3194.0</v>
      </c>
      <c r="C141" s="5">
        <v>195.0</v>
      </c>
      <c r="D141" s="5">
        <v>94.0</v>
      </c>
      <c r="E141" s="5">
        <v>51.0</v>
      </c>
      <c r="F141" s="5" t="s">
        <v>26</v>
      </c>
      <c r="G141" s="5">
        <v>35.0</v>
      </c>
      <c r="H141" s="5">
        <v>8.0</v>
      </c>
      <c r="I141" s="5">
        <v>8.0</v>
      </c>
      <c r="J141" s="5" t="s">
        <v>26</v>
      </c>
      <c r="K141" s="5">
        <v>8.0</v>
      </c>
      <c r="L141" s="5" t="s">
        <v>26</v>
      </c>
      <c r="M141" s="5" t="s">
        <v>26</v>
      </c>
      <c r="N141" s="5" t="s">
        <v>26</v>
      </c>
      <c r="O141" s="5">
        <v>11.0</v>
      </c>
      <c r="P141" s="5" t="s">
        <v>26</v>
      </c>
      <c r="Q141" s="5">
        <v>4.0</v>
      </c>
      <c r="R141" s="5" t="s">
        <v>26</v>
      </c>
      <c r="S141" s="5">
        <v>7.0</v>
      </c>
      <c r="T141" s="5" t="s">
        <v>26</v>
      </c>
      <c r="U141" s="5">
        <v>82.0</v>
      </c>
      <c r="V141" s="5" t="s">
        <v>26</v>
      </c>
      <c r="W141" s="5">
        <v>3.0</v>
      </c>
      <c r="X141" s="5">
        <v>36.0</v>
      </c>
      <c r="Y141" s="5" t="s">
        <v>26</v>
      </c>
      <c r="Z141" s="5">
        <v>16.0</v>
      </c>
      <c r="AA141" s="5">
        <v>7.0</v>
      </c>
      <c r="AB141" s="5" t="s">
        <v>26</v>
      </c>
      <c r="AC141" s="5">
        <v>12.0</v>
      </c>
      <c r="AD141" s="5">
        <v>8.0</v>
      </c>
      <c r="AE141" s="5" t="s">
        <v>26</v>
      </c>
      <c r="AF141" s="30">
        <v>2135.0</v>
      </c>
      <c r="AG141" s="30">
        <v>1199.0</v>
      </c>
      <c r="AH141" s="5">
        <v>885.0</v>
      </c>
      <c r="AI141" s="5">
        <v>822.0</v>
      </c>
      <c r="AJ141" s="5">
        <v>15.0</v>
      </c>
      <c r="AK141" s="5">
        <v>48.0</v>
      </c>
      <c r="AL141" s="5">
        <v>15.0</v>
      </c>
      <c r="AM141" s="5">
        <v>259.0</v>
      </c>
      <c r="AN141" s="5">
        <v>40.0</v>
      </c>
      <c r="AO141" s="5">
        <v>625.0</v>
      </c>
      <c r="AP141" s="5" t="s">
        <v>26</v>
      </c>
      <c r="AQ141" s="5">
        <v>71.0</v>
      </c>
      <c r="AR141" s="5">
        <v>439.0</v>
      </c>
      <c r="AS141" s="5">
        <v>87.0</v>
      </c>
      <c r="AT141" s="5">
        <v>23.0</v>
      </c>
      <c r="AU141" s="5">
        <v>5.0</v>
      </c>
      <c r="AV141" s="5">
        <v>276.0</v>
      </c>
      <c r="AW141" s="5" t="s">
        <v>26</v>
      </c>
      <c r="AX141" s="5">
        <v>50.0</v>
      </c>
      <c r="AY141" s="5" t="s">
        <v>26</v>
      </c>
      <c r="AZ141" s="5">
        <v>1.0</v>
      </c>
      <c r="BA141" s="5">
        <v>119.0</v>
      </c>
      <c r="BB141" s="5">
        <v>48.0</v>
      </c>
      <c r="BC141" s="5">
        <v>43.0</v>
      </c>
      <c r="BD141" s="5">
        <v>15.0</v>
      </c>
      <c r="BE141" s="5">
        <v>35.0</v>
      </c>
      <c r="BF141" s="5" t="s">
        <v>26</v>
      </c>
      <c r="BG141" s="5">
        <v>8.0</v>
      </c>
      <c r="BH141" s="5" t="s">
        <v>26</v>
      </c>
      <c r="BI141" s="5" t="s">
        <v>26</v>
      </c>
      <c r="BJ141" s="5">
        <v>19.0</v>
      </c>
      <c r="BK141" s="5">
        <v>6.0</v>
      </c>
      <c r="BL141" s="5" t="s">
        <v>26</v>
      </c>
      <c r="BM141" s="5">
        <v>2.0</v>
      </c>
      <c r="BN141" s="5" t="s">
        <v>26</v>
      </c>
      <c r="BO141" s="5">
        <v>483.0</v>
      </c>
      <c r="BP141" s="5">
        <v>22.0</v>
      </c>
      <c r="BQ141" s="5">
        <v>10.0</v>
      </c>
      <c r="BR141" s="5">
        <v>12.0</v>
      </c>
      <c r="BS141" s="5">
        <v>4.0</v>
      </c>
      <c r="BT141" s="5">
        <v>12.0</v>
      </c>
      <c r="BU141" s="5" t="s">
        <v>26</v>
      </c>
      <c r="BV141" s="5">
        <v>12.0</v>
      </c>
      <c r="BW141" s="5" t="s">
        <v>26</v>
      </c>
      <c r="BX141" s="5" t="s">
        <v>26</v>
      </c>
      <c r="BY141" s="5" t="s">
        <v>26</v>
      </c>
      <c r="BZ141" s="5">
        <v>341.0</v>
      </c>
      <c r="CA141" s="5">
        <v>36.0</v>
      </c>
      <c r="CB141" s="5">
        <v>245.0</v>
      </c>
      <c r="CC141" s="5" t="s">
        <v>26</v>
      </c>
      <c r="CD141" s="5">
        <v>60.0</v>
      </c>
      <c r="CE141" s="5">
        <v>106.0</v>
      </c>
      <c r="CF141" s="5" t="s">
        <v>26</v>
      </c>
      <c r="CG141" s="5" t="s">
        <v>26</v>
      </c>
      <c r="CH141" s="5" t="s">
        <v>26</v>
      </c>
      <c r="CI141" s="5" t="s">
        <v>26</v>
      </c>
      <c r="CJ141" s="5" t="s">
        <v>26</v>
      </c>
      <c r="CK141" s="5" t="s">
        <v>26</v>
      </c>
      <c r="CL141" s="5">
        <v>381.0</v>
      </c>
      <c r="CM141" s="5">
        <v>346.0</v>
      </c>
      <c r="CN141" s="5">
        <v>92.0</v>
      </c>
      <c r="CO141" s="5" t="s">
        <v>26</v>
      </c>
      <c r="CP141" s="5" t="s">
        <v>26</v>
      </c>
      <c r="CQ141" s="5" t="s">
        <v>26</v>
      </c>
      <c r="CR141" s="5" t="s">
        <v>26</v>
      </c>
      <c r="CS141" s="5">
        <v>35.0</v>
      </c>
      <c r="CT141" s="5" t="s">
        <v>26</v>
      </c>
      <c r="CU141" s="5">
        <v>57.0</v>
      </c>
      <c r="CV141" s="5">
        <v>209.0</v>
      </c>
      <c r="CW141" s="5">
        <v>205.0</v>
      </c>
      <c r="CX141" s="5" t="s">
        <v>26</v>
      </c>
      <c r="CY141" s="5" t="s">
        <v>26</v>
      </c>
      <c r="CZ141" s="5" t="s">
        <v>26</v>
      </c>
      <c r="DA141" s="5" t="s">
        <v>26</v>
      </c>
      <c r="DB141" s="5">
        <v>4.0</v>
      </c>
      <c r="DC141" s="5" t="s">
        <v>26</v>
      </c>
      <c r="DD141" s="5" t="s">
        <v>26</v>
      </c>
      <c r="DE141" s="5">
        <v>45.0</v>
      </c>
      <c r="DF141" s="5" t="s">
        <v>26</v>
      </c>
      <c r="DG141" s="5" t="s">
        <v>26</v>
      </c>
      <c r="DH141" s="5">
        <v>24.0</v>
      </c>
      <c r="DI141" s="5" t="s">
        <v>26</v>
      </c>
      <c r="DJ141" s="5">
        <v>14.0</v>
      </c>
      <c r="DK141" s="5" t="s">
        <v>26</v>
      </c>
      <c r="DL141" s="5">
        <v>7.0</v>
      </c>
      <c r="DM141" s="5" t="s">
        <v>26</v>
      </c>
      <c r="DN141" s="5" t="s">
        <v>26</v>
      </c>
      <c r="DO141" s="5" t="s">
        <v>26</v>
      </c>
      <c r="DP141" s="5">
        <v>35.0</v>
      </c>
      <c r="DQ141" s="5">
        <v>35.0</v>
      </c>
      <c r="DR141" s="5" t="s">
        <v>26</v>
      </c>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row>
    <row r="143" ht="15.75" customHeight="1">
      <c r="A143" s="5" t="s">
        <v>363</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row>
    <row r="144" ht="15.75" customHeight="1">
      <c r="A144" s="5">
        <v>2000.0</v>
      </c>
      <c r="B144" s="5">
        <v>167.0</v>
      </c>
      <c r="C144" s="5" t="s">
        <v>26</v>
      </c>
      <c r="D144" s="5" t="s">
        <v>26</v>
      </c>
      <c r="E144" s="5" t="s">
        <v>26</v>
      </c>
      <c r="F144" s="5" t="s">
        <v>26</v>
      </c>
      <c r="G144" s="5" t="s">
        <v>26</v>
      </c>
      <c r="H144" s="5" t="s">
        <v>26</v>
      </c>
      <c r="I144" s="5" t="s">
        <v>26</v>
      </c>
      <c r="J144" s="5" t="s">
        <v>26</v>
      </c>
      <c r="K144" s="5" t="s">
        <v>26</v>
      </c>
      <c r="L144" s="5" t="s">
        <v>26</v>
      </c>
      <c r="M144" s="5" t="s">
        <v>26</v>
      </c>
      <c r="N144" s="5" t="s">
        <v>26</v>
      </c>
      <c r="O144" s="5" t="s">
        <v>26</v>
      </c>
      <c r="P144" s="5" t="s">
        <v>26</v>
      </c>
      <c r="Q144" s="5" t="s">
        <v>26</v>
      </c>
      <c r="R144" s="5" t="s">
        <v>26</v>
      </c>
      <c r="S144" s="5" t="s">
        <v>26</v>
      </c>
      <c r="T144" s="5" t="s">
        <v>26</v>
      </c>
      <c r="U144" s="5" t="s">
        <v>26</v>
      </c>
      <c r="V144" s="5" t="s">
        <v>26</v>
      </c>
      <c r="W144" s="5" t="s">
        <v>26</v>
      </c>
      <c r="X144" s="5" t="s">
        <v>26</v>
      </c>
      <c r="Y144" s="5" t="s">
        <v>26</v>
      </c>
      <c r="Z144" s="5" t="s">
        <v>26</v>
      </c>
      <c r="AA144" s="5" t="s">
        <v>26</v>
      </c>
      <c r="AB144" s="5" t="s">
        <v>26</v>
      </c>
      <c r="AC144" s="5" t="s">
        <v>26</v>
      </c>
      <c r="AD144" s="5" t="s">
        <v>26</v>
      </c>
      <c r="AE144" s="5" t="s">
        <v>26</v>
      </c>
      <c r="AF144" s="5">
        <v>35.0</v>
      </c>
      <c r="AG144" s="5" t="s">
        <v>26</v>
      </c>
      <c r="AH144" s="5" t="s">
        <v>26</v>
      </c>
      <c r="AI144" s="5" t="s">
        <v>26</v>
      </c>
      <c r="AJ144" s="5" t="s">
        <v>26</v>
      </c>
      <c r="AK144" s="5" t="s">
        <v>26</v>
      </c>
      <c r="AL144" s="5" t="s">
        <v>26</v>
      </c>
      <c r="AM144" s="5" t="s">
        <v>26</v>
      </c>
      <c r="AN144" s="5" t="s">
        <v>26</v>
      </c>
      <c r="AO144" s="5" t="s">
        <v>26</v>
      </c>
      <c r="AP144" s="5" t="s">
        <v>26</v>
      </c>
      <c r="AQ144" s="5" t="s">
        <v>26</v>
      </c>
      <c r="AR144" s="5" t="s">
        <v>26</v>
      </c>
      <c r="AS144" s="5" t="s">
        <v>26</v>
      </c>
      <c r="AT144" s="5" t="s">
        <v>26</v>
      </c>
      <c r="AU144" s="5" t="s">
        <v>26</v>
      </c>
      <c r="AV144" s="5" t="s">
        <v>26</v>
      </c>
      <c r="AW144" s="5" t="s">
        <v>26</v>
      </c>
      <c r="AX144" s="5" t="s">
        <v>26</v>
      </c>
      <c r="AY144" s="5" t="s">
        <v>26</v>
      </c>
      <c r="AZ144" s="5" t="s">
        <v>26</v>
      </c>
      <c r="BA144" s="5" t="s">
        <v>26</v>
      </c>
      <c r="BB144" s="5" t="s">
        <v>26</v>
      </c>
      <c r="BC144" s="5" t="s">
        <v>26</v>
      </c>
      <c r="BD144" s="5" t="s">
        <v>26</v>
      </c>
      <c r="BE144" s="5">
        <v>35.0</v>
      </c>
      <c r="BF144" s="5">
        <v>27.0</v>
      </c>
      <c r="BG144" s="5" t="s">
        <v>26</v>
      </c>
      <c r="BH144" s="5" t="s">
        <v>26</v>
      </c>
      <c r="BI144" s="5">
        <v>8.0</v>
      </c>
      <c r="BJ144" s="5" t="s">
        <v>26</v>
      </c>
      <c r="BK144" s="5" t="s">
        <v>26</v>
      </c>
      <c r="BL144" s="5" t="s">
        <v>26</v>
      </c>
      <c r="BM144" s="5" t="s">
        <v>26</v>
      </c>
      <c r="BN144" s="5" t="s">
        <v>26</v>
      </c>
      <c r="BO144" s="5">
        <v>54.0</v>
      </c>
      <c r="BP144" s="5" t="s">
        <v>26</v>
      </c>
      <c r="BQ144" s="5" t="s">
        <v>26</v>
      </c>
      <c r="BR144" s="5" t="s">
        <v>26</v>
      </c>
      <c r="BS144" s="5" t="s">
        <v>26</v>
      </c>
      <c r="BT144" s="5">
        <v>19.0</v>
      </c>
      <c r="BU144" s="5">
        <v>19.0</v>
      </c>
      <c r="BV144" s="5" t="s">
        <v>26</v>
      </c>
      <c r="BW144" s="5" t="s">
        <v>26</v>
      </c>
      <c r="BX144" s="5" t="s">
        <v>26</v>
      </c>
      <c r="BY144" s="5" t="s">
        <v>26</v>
      </c>
      <c r="BZ144" s="5">
        <v>35.0</v>
      </c>
      <c r="CA144" s="5">
        <v>35.0</v>
      </c>
      <c r="CB144" s="5" t="s">
        <v>26</v>
      </c>
      <c r="CC144" s="5" t="s">
        <v>26</v>
      </c>
      <c r="CD144" s="5" t="s">
        <v>26</v>
      </c>
      <c r="CE144" s="5" t="s">
        <v>26</v>
      </c>
      <c r="CF144" s="5" t="s">
        <v>26</v>
      </c>
      <c r="CG144" s="5" t="s">
        <v>26</v>
      </c>
      <c r="CH144" s="5" t="s">
        <v>26</v>
      </c>
      <c r="CI144" s="5" t="s">
        <v>26</v>
      </c>
      <c r="CJ144" s="5" t="s">
        <v>26</v>
      </c>
      <c r="CK144" s="5" t="s">
        <v>26</v>
      </c>
      <c r="CL144" s="5">
        <v>78.0</v>
      </c>
      <c r="CM144" s="5">
        <v>78.0</v>
      </c>
      <c r="CN144" s="5">
        <v>47.0</v>
      </c>
      <c r="CO144" s="5" t="s">
        <v>26</v>
      </c>
      <c r="CP144" s="5" t="s">
        <v>26</v>
      </c>
      <c r="CQ144" s="5" t="s">
        <v>26</v>
      </c>
      <c r="CR144" s="5">
        <v>5.0</v>
      </c>
      <c r="CS144" s="5">
        <v>18.0</v>
      </c>
      <c r="CT144" s="5" t="s">
        <v>26</v>
      </c>
      <c r="CU144" s="5">
        <v>24.0</v>
      </c>
      <c r="CV144" s="5">
        <v>31.0</v>
      </c>
      <c r="CW144" s="5">
        <v>31.0</v>
      </c>
      <c r="CX144" s="5" t="s">
        <v>26</v>
      </c>
      <c r="CY144" s="5" t="s">
        <v>26</v>
      </c>
      <c r="CZ144" s="5" t="s">
        <v>26</v>
      </c>
      <c r="DA144" s="5" t="s">
        <v>26</v>
      </c>
      <c r="DB144" s="5" t="s">
        <v>26</v>
      </c>
      <c r="DC144" s="5" t="s">
        <v>26</v>
      </c>
      <c r="DD144" s="5" t="s">
        <v>26</v>
      </c>
      <c r="DE144" s="5" t="s">
        <v>26</v>
      </c>
      <c r="DF144" s="5" t="s">
        <v>26</v>
      </c>
      <c r="DG144" s="5" t="s">
        <v>26</v>
      </c>
      <c r="DH144" s="5" t="s">
        <v>26</v>
      </c>
      <c r="DI144" s="5" t="s">
        <v>26</v>
      </c>
      <c r="DJ144" s="5" t="s">
        <v>26</v>
      </c>
      <c r="DK144" s="5" t="s">
        <v>26</v>
      </c>
      <c r="DL144" s="5" t="s">
        <v>26</v>
      </c>
      <c r="DM144" s="5" t="s">
        <v>26</v>
      </c>
      <c r="DN144" s="5" t="s">
        <v>26</v>
      </c>
      <c r="DO144" s="5" t="s">
        <v>26</v>
      </c>
      <c r="DP144" s="5" t="s">
        <v>26</v>
      </c>
      <c r="DQ144" s="5" t="s">
        <v>26</v>
      </c>
      <c r="DR144" s="5" t="s">
        <v>26</v>
      </c>
    </row>
    <row r="145" ht="15.75" customHeight="1">
      <c r="A145" s="29" t="s">
        <v>2</v>
      </c>
      <c r="B145" s="5">
        <v>335.0</v>
      </c>
      <c r="C145" s="5">
        <v>17.0</v>
      </c>
      <c r="D145" s="5">
        <v>17.0</v>
      </c>
      <c r="E145" s="5">
        <v>17.0</v>
      </c>
      <c r="F145" s="5" t="s">
        <v>26</v>
      </c>
      <c r="G145" s="5" t="s">
        <v>26</v>
      </c>
      <c r="H145" s="5" t="s">
        <v>26</v>
      </c>
      <c r="I145" s="5" t="s">
        <v>26</v>
      </c>
      <c r="J145" s="5" t="s">
        <v>26</v>
      </c>
      <c r="K145" s="5" t="s">
        <v>26</v>
      </c>
      <c r="L145" s="5" t="s">
        <v>26</v>
      </c>
      <c r="M145" s="5" t="s">
        <v>26</v>
      </c>
      <c r="N145" s="5" t="s">
        <v>26</v>
      </c>
      <c r="O145" s="5" t="s">
        <v>26</v>
      </c>
      <c r="P145" s="5" t="s">
        <v>26</v>
      </c>
      <c r="Q145" s="5" t="s">
        <v>26</v>
      </c>
      <c r="R145" s="5" t="s">
        <v>26</v>
      </c>
      <c r="S145" s="5" t="s">
        <v>26</v>
      </c>
      <c r="T145" s="5" t="s">
        <v>26</v>
      </c>
      <c r="U145" s="5" t="s">
        <v>26</v>
      </c>
      <c r="V145" s="5" t="s">
        <v>26</v>
      </c>
      <c r="W145" s="5" t="s">
        <v>26</v>
      </c>
      <c r="X145" s="5" t="s">
        <v>26</v>
      </c>
      <c r="Y145" s="5" t="s">
        <v>26</v>
      </c>
      <c r="Z145" s="5" t="s">
        <v>26</v>
      </c>
      <c r="AA145" s="5" t="s">
        <v>26</v>
      </c>
      <c r="AB145" s="5" t="s">
        <v>26</v>
      </c>
      <c r="AC145" s="5" t="s">
        <v>26</v>
      </c>
      <c r="AD145" s="5" t="s">
        <v>26</v>
      </c>
      <c r="AE145" s="5" t="s">
        <v>26</v>
      </c>
      <c r="AF145" s="5">
        <v>57.0</v>
      </c>
      <c r="AG145" s="5">
        <v>34.0</v>
      </c>
      <c r="AH145" s="5">
        <v>34.0</v>
      </c>
      <c r="AI145" s="5">
        <v>15.0</v>
      </c>
      <c r="AJ145" s="5" t="s">
        <v>26</v>
      </c>
      <c r="AK145" s="5">
        <v>19.0</v>
      </c>
      <c r="AL145" s="5" t="s">
        <v>26</v>
      </c>
      <c r="AM145" s="5" t="s">
        <v>26</v>
      </c>
      <c r="AN145" s="5" t="s">
        <v>26</v>
      </c>
      <c r="AO145" s="5">
        <v>7.0</v>
      </c>
      <c r="AP145" s="5" t="s">
        <v>26</v>
      </c>
      <c r="AQ145" s="5" t="s">
        <v>26</v>
      </c>
      <c r="AR145" s="5">
        <v>7.0</v>
      </c>
      <c r="AS145" s="5" t="s">
        <v>26</v>
      </c>
      <c r="AT145" s="5" t="s">
        <v>26</v>
      </c>
      <c r="AU145" s="5" t="s">
        <v>26</v>
      </c>
      <c r="AV145" s="5">
        <v>16.0</v>
      </c>
      <c r="AW145" s="5" t="s">
        <v>26</v>
      </c>
      <c r="AX145" s="5" t="s">
        <v>26</v>
      </c>
      <c r="AY145" s="5" t="s">
        <v>26</v>
      </c>
      <c r="AZ145" s="5" t="s">
        <v>26</v>
      </c>
      <c r="BA145" s="5" t="s">
        <v>26</v>
      </c>
      <c r="BB145" s="5">
        <v>16.0</v>
      </c>
      <c r="BC145" s="5" t="s">
        <v>26</v>
      </c>
      <c r="BD145" s="5" t="s">
        <v>26</v>
      </c>
      <c r="BE145" s="5" t="s">
        <v>26</v>
      </c>
      <c r="BF145" s="5" t="s">
        <v>26</v>
      </c>
      <c r="BG145" s="5" t="s">
        <v>26</v>
      </c>
      <c r="BH145" s="5" t="s">
        <v>26</v>
      </c>
      <c r="BI145" s="5" t="s">
        <v>26</v>
      </c>
      <c r="BJ145" s="5" t="s">
        <v>26</v>
      </c>
      <c r="BK145" s="5" t="s">
        <v>26</v>
      </c>
      <c r="BL145" s="5" t="s">
        <v>26</v>
      </c>
      <c r="BM145" s="5" t="s">
        <v>26</v>
      </c>
      <c r="BN145" s="5" t="s">
        <v>26</v>
      </c>
      <c r="BO145" s="5">
        <v>199.0</v>
      </c>
      <c r="BP145" s="5" t="s">
        <v>26</v>
      </c>
      <c r="BQ145" s="5" t="s">
        <v>26</v>
      </c>
      <c r="BR145" s="5" t="s">
        <v>26</v>
      </c>
      <c r="BS145" s="5" t="s">
        <v>26</v>
      </c>
      <c r="BT145" s="5">
        <v>11.0</v>
      </c>
      <c r="BU145" s="5">
        <v>11.0</v>
      </c>
      <c r="BV145" s="5" t="s">
        <v>26</v>
      </c>
      <c r="BW145" s="5" t="s">
        <v>26</v>
      </c>
      <c r="BX145" s="5" t="s">
        <v>26</v>
      </c>
      <c r="BY145" s="5" t="s">
        <v>26</v>
      </c>
      <c r="BZ145" s="5">
        <v>188.0</v>
      </c>
      <c r="CA145" s="5">
        <v>160.0</v>
      </c>
      <c r="CB145" s="5">
        <v>16.0</v>
      </c>
      <c r="CC145" s="5" t="s">
        <v>26</v>
      </c>
      <c r="CD145" s="5">
        <v>12.0</v>
      </c>
      <c r="CE145" s="5" t="s">
        <v>26</v>
      </c>
      <c r="CF145" s="5" t="s">
        <v>26</v>
      </c>
      <c r="CG145" s="5" t="s">
        <v>26</v>
      </c>
      <c r="CH145" s="5" t="s">
        <v>26</v>
      </c>
      <c r="CI145" s="5" t="s">
        <v>26</v>
      </c>
      <c r="CJ145" s="5" t="s">
        <v>26</v>
      </c>
      <c r="CK145" s="5" t="s">
        <v>26</v>
      </c>
      <c r="CL145" s="5">
        <v>62.0</v>
      </c>
      <c r="CM145" s="5">
        <v>62.0</v>
      </c>
      <c r="CN145" s="5" t="s">
        <v>26</v>
      </c>
      <c r="CO145" s="5" t="s">
        <v>26</v>
      </c>
      <c r="CP145" s="5" t="s">
        <v>26</v>
      </c>
      <c r="CQ145" s="5" t="s">
        <v>26</v>
      </c>
      <c r="CR145" s="5" t="s">
        <v>26</v>
      </c>
      <c r="CS145" s="5" t="s">
        <v>26</v>
      </c>
      <c r="CT145" s="5" t="s">
        <v>26</v>
      </c>
      <c r="CU145" s="5" t="s">
        <v>26</v>
      </c>
      <c r="CV145" s="5">
        <v>62.0</v>
      </c>
      <c r="CW145" s="5">
        <v>23.0</v>
      </c>
      <c r="CX145" s="5" t="s">
        <v>26</v>
      </c>
      <c r="CY145" s="5" t="s">
        <v>26</v>
      </c>
      <c r="CZ145" s="5" t="s">
        <v>26</v>
      </c>
      <c r="DA145" s="5" t="s">
        <v>26</v>
      </c>
      <c r="DB145" s="5" t="s">
        <v>26</v>
      </c>
      <c r="DC145" s="5">
        <v>23.0</v>
      </c>
      <c r="DD145" s="5">
        <v>16.0</v>
      </c>
      <c r="DE145" s="5" t="s">
        <v>26</v>
      </c>
      <c r="DF145" s="5" t="s">
        <v>26</v>
      </c>
      <c r="DG145" s="5" t="s">
        <v>26</v>
      </c>
      <c r="DH145" s="5" t="s">
        <v>26</v>
      </c>
      <c r="DI145" s="5" t="s">
        <v>26</v>
      </c>
      <c r="DJ145" s="5" t="s">
        <v>26</v>
      </c>
      <c r="DK145" s="5" t="s">
        <v>26</v>
      </c>
      <c r="DL145" s="5" t="s">
        <v>26</v>
      </c>
      <c r="DM145" s="5" t="s">
        <v>26</v>
      </c>
      <c r="DN145" s="5" t="s">
        <v>26</v>
      </c>
      <c r="DO145" s="5" t="s">
        <v>26</v>
      </c>
      <c r="DP145" s="5" t="s">
        <v>26</v>
      </c>
      <c r="DQ145" s="5" t="s">
        <v>26</v>
      </c>
      <c r="DR145" s="5" t="s">
        <v>26</v>
      </c>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row>
    <row r="147" ht="15.75" customHeight="1">
      <c r="A147" s="5" t="s">
        <v>364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row>
    <row r="148" ht="15.75" customHeight="1">
      <c r="A148" s="5">
        <v>2000.0</v>
      </c>
      <c r="B148" s="5">
        <v>79.0</v>
      </c>
      <c r="C148" s="5" t="s">
        <v>26</v>
      </c>
      <c r="D148" s="5" t="s">
        <v>26</v>
      </c>
      <c r="E148" s="5" t="s">
        <v>26</v>
      </c>
      <c r="F148" s="5" t="s">
        <v>26</v>
      </c>
      <c r="G148" s="5" t="s">
        <v>26</v>
      </c>
      <c r="H148" s="5" t="s">
        <v>26</v>
      </c>
      <c r="I148" s="5" t="s">
        <v>26</v>
      </c>
      <c r="J148" s="5" t="s">
        <v>26</v>
      </c>
      <c r="K148" s="5" t="s">
        <v>26</v>
      </c>
      <c r="L148" s="5" t="s">
        <v>26</v>
      </c>
      <c r="M148" s="5" t="s">
        <v>26</v>
      </c>
      <c r="N148" s="5" t="s">
        <v>26</v>
      </c>
      <c r="O148" s="5" t="s">
        <v>26</v>
      </c>
      <c r="P148" s="5" t="s">
        <v>26</v>
      </c>
      <c r="Q148" s="5" t="s">
        <v>26</v>
      </c>
      <c r="R148" s="5" t="s">
        <v>26</v>
      </c>
      <c r="S148" s="5" t="s">
        <v>26</v>
      </c>
      <c r="T148" s="5" t="s">
        <v>26</v>
      </c>
      <c r="U148" s="5" t="s">
        <v>26</v>
      </c>
      <c r="V148" s="5" t="s">
        <v>26</v>
      </c>
      <c r="W148" s="5" t="s">
        <v>26</v>
      </c>
      <c r="X148" s="5" t="s">
        <v>26</v>
      </c>
      <c r="Y148" s="5" t="s">
        <v>26</v>
      </c>
      <c r="Z148" s="5" t="s">
        <v>26</v>
      </c>
      <c r="AA148" s="5" t="s">
        <v>26</v>
      </c>
      <c r="AB148" s="5" t="s">
        <v>26</v>
      </c>
      <c r="AC148" s="5" t="s">
        <v>26</v>
      </c>
      <c r="AD148" s="5" t="s">
        <v>26</v>
      </c>
      <c r="AE148" s="5" t="s">
        <v>26</v>
      </c>
      <c r="AF148" s="5">
        <v>20.0</v>
      </c>
      <c r="AG148" s="5" t="s">
        <v>26</v>
      </c>
      <c r="AH148" s="5" t="s">
        <v>26</v>
      </c>
      <c r="AI148" s="5" t="s">
        <v>26</v>
      </c>
      <c r="AJ148" s="5" t="s">
        <v>26</v>
      </c>
      <c r="AK148" s="5" t="s">
        <v>26</v>
      </c>
      <c r="AL148" s="5" t="s">
        <v>26</v>
      </c>
      <c r="AM148" s="5" t="s">
        <v>26</v>
      </c>
      <c r="AN148" s="5" t="s">
        <v>26</v>
      </c>
      <c r="AO148" s="5" t="s">
        <v>26</v>
      </c>
      <c r="AP148" s="5" t="s">
        <v>26</v>
      </c>
      <c r="AQ148" s="5" t="s">
        <v>26</v>
      </c>
      <c r="AR148" s="5" t="s">
        <v>26</v>
      </c>
      <c r="AS148" s="5" t="s">
        <v>26</v>
      </c>
      <c r="AT148" s="5" t="s">
        <v>26</v>
      </c>
      <c r="AU148" s="5" t="s">
        <v>26</v>
      </c>
      <c r="AV148" s="5" t="s">
        <v>26</v>
      </c>
      <c r="AW148" s="5" t="s">
        <v>26</v>
      </c>
      <c r="AX148" s="5" t="s">
        <v>26</v>
      </c>
      <c r="AY148" s="5" t="s">
        <v>26</v>
      </c>
      <c r="AZ148" s="5" t="s">
        <v>26</v>
      </c>
      <c r="BA148" s="5" t="s">
        <v>26</v>
      </c>
      <c r="BB148" s="5" t="s">
        <v>26</v>
      </c>
      <c r="BC148" s="5" t="s">
        <v>26</v>
      </c>
      <c r="BD148" s="5" t="s">
        <v>26</v>
      </c>
      <c r="BE148" s="5">
        <v>20.0</v>
      </c>
      <c r="BF148" s="5" t="s">
        <v>26</v>
      </c>
      <c r="BG148" s="5" t="s">
        <v>26</v>
      </c>
      <c r="BH148" s="5">
        <v>20.0</v>
      </c>
      <c r="BI148" s="5" t="s">
        <v>26</v>
      </c>
      <c r="BJ148" s="5" t="s">
        <v>26</v>
      </c>
      <c r="BK148" s="5" t="s">
        <v>26</v>
      </c>
      <c r="BL148" s="5" t="s">
        <v>26</v>
      </c>
      <c r="BM148" s="5" t="s">
        <v>26</v>
      </c>
      <c r="BN148" s="5" t="s">
        <v>26</v>
      </c>
      <c r="BO148" s="5" t="s">
        <v>26</v>
      </c>
      <c r="BP148" s="5" t="s">
        <v>26</v>
      </c>
      <c r="BQ148" s="5" t="s">
        <v>26</v>
      </c>
      <c r="BR148" s="5" t="s">
        <v>26</v>
      </c>
      <c r="BS148" s="5" t="s">
        <v>26</v>
      </c>
      <c r="BT148" s="5" t="s">
        <v>26</v>
      </c>
      <c r="BU148" s="5" t="s">
        <v>26</v>
      </c>
      <c r="BV148" s="5" t="s">
        <v>26</v>
      </c>
      <c r="BW148" s="5" t="s">
        <v>26</v>
      </c>
      <c r="BX148" s="5" t="s">
        <v>26</v>
      </c>
      <c r="BY148" s="5" t="s">
        <v>26</v>
      </c>
      <c r="BZ148" s="5" t="s">
        <v>26</v>
      </c>
      <c r="CA148" s="5" t="s">
        <v>26</v>
      </c>
      <c r="CB148" s="5" t="s">
        <v>26</v>
      </c>
      <c r="CC148" s="5" t="s">
        <v>26</v>
      </c>
      <c r="CD148" s="5" t="s">
        <v>26</v>
      </c>
      <c r="CE148" s="5" t="s">
        <v>26</v>
      </c>
      <c r="CF148" s="5" t="s">
        <v>26</v>
      </c>
      <c r="CG148" s="5" t="s">
        <v>26</v>
      </c>
      <c r="CH148" s="5" t="s">
        <v>26</v>
      </c>
      <c r="CI148" s="5" t="s">
        <v>26</v>
      </c>
      <c r="CJ148" s="5" t="s">
        <v>26</v>
      </c>
      <c r="CK148" s="5" t="s">
        <v>26</v>
      </c>
      <c r="CL148" s="5">
        <v>59.0</v>
      </c>
      <c r="CM148" s="5">
        <v>59.0</v>
      </c>
      <c r="CN148" s="5">
        <v>10.0</v>
      </c>
      <c r="CO148" s="5" t="s">
        <v>26</v>
      </c>
      <c r="CP148" s="5" t="s">
        <v>26</v>
      </c>
      <c r="CQ148" s="5" t="s">
        <v>26</v>
      </c>
      <c r="CR148" s="5" t="s">
        <v>26</v>
      </c>
      <c r="CS148" s="5">
        <v>4.0</v>
      </c>
      <c r="CT148" s="5" t="s">
        <v>26</v>
      </c>
      <c r="CU148" s="5">
        <v>6.0</v>
      </c>
      <c r="CV148" s="5">
        <v>49.0</v>
      </c>
      <c r="CW148" s="5">
        <v>49.0</v>
      </c>
      <c r="CX148" s="5" t="s">
        <v>26</v>
      </c>
      <c r="CY148" s="5" t="s">
        <v>26</v>
      </c>
      <c r="CZ148" s="5" t="s">
        <v>26</v>
      </c>
      <c r="DA148" s="5" t="s">
        <v>26</v>
      </c>
      <c r="DB148" s="5" t="s">
        <v>26</v>
      </c>
      <c r="DC148" s="5" t="s">
        <v>26</v>
      </c>
      <c r="DD148" s="5" t="s">
        <v>26</v>
      </c>
      <c r="DE148" s="5" t="s">
        <v>26</v>
      </c>
      <c r="DF148" s="5" t="s">
        <v>26</v>
      </c>
      <c r="DG148" s="5" t="s">
        <v>26</v>
      </c>
      <c r="DH148" s="5" t="s">
        <v>26</v>
      </c>
      <c r="DI148" s="5" t="s">
        <v>26</v>
      </c>
      <c r="DJ148" s="5" t="s">
        <v>26</v>
      </c>
      <c r="DK148" s="5" t="s">
        <v>26</v>
      </c>
      <c r="DL148" s="5" t="s">
        <v>26</v>
      </c>
      <c r="DM148" s="5" t="s">
        <v>26</v>
      </c>
      <c r="DN148" s="5" t="s">
        <v>26</v>
      </c>
      <c r="DO148" s="5" t="s">
        <v>26</v>
      </c>
      <c r="DP148" s="5" t="s">
        <v>26</v>
      </c>
      <c r="DQ148" s="5" t="s">
        <v>26</v>
      </c>
      <c r="DR148" s="5" t="s">
        <v>26</v>
      </c>
    </row>
    <row r="149" ht="15.75" customHeight="1">
      <c r="A149" s="29" t="s">
        <v>2</v>
      </c>
      <c r="B149" s="5">
        <v>159.0</v>
      </c>
      <c r="C149" s="5">
        <v>5.0</v>
      </c>
      <c r="D149" s="5" t="s">
        <v>26</v>
      </c>
      <c r="E149" s="5" t="s">
        <v>26</v>
      </c>
      <c r="F149" s="5" t="s">
        <v>26</v>
      </c>
      <c r="G149" s="5" t="s">
        <v>26</v>
      </c>
      <c r="H149" s="5" t="s">
        <v>26</v>
      </c>
      <c r="I149" s="5" t="s">
        <v>26</v>
      </c>
      <c r="J149" s="5" t="s">
        <v>26</v>
      </c>
      <c r="K149" s="5" t="s">
        <v>26</v>
      </c>
      <c r="L149" s="5" t="s">
        <v>26</v>
      </c>
      <c r="M149" s="5" t="s">
        <v>26</v>
      </c>
      <c r="N149" s="5" t="s">
        <v>26</v>
      </c>
      <c r="O149" s="5" t="s">
        <v>26</v>
      </c>
      <c r="P149" s="5" t="s">
        <v>26</v>
      </c>
      <c r="Q149" s="5" t="s">
        <v>26</v>
      </c>
      <c r="R149" s="5" t="s">
        <v>26</v>
      </c>
      <c r="S149" s="5" t="s">
        <v>26</v>
      </c>
      <c r="T149" s="5" t="s">
        <v>26</v>
      </c>
      <c r="U149" s="5">
        <v>5.0</v>
      </c>
      <c r="V149" s="5" t="s">
        <v>26</v>
      </c>
      <c r="W149" s="5" t="s">
        <v>26</v>
      </c>
      <c r="X149" s="5">
        <v>5.0</v>
      </c>
      <c r="Y149" s="5" t="s">
        <v>26</v>
      </c>
      <c r="Z149" s="5" t="s">
        <v>26</v>
      </c>
      <c r="AA149" s="5" t="s">
        <v>26</v>
      </c>
      <c r="AB149" s="5" t="s">
        <v>26</v>
      </c>
      <c r="AC149" s="5" t="s">
        <v>26</v>
      </c>
      <c r="AD149" s="5" t="s">
        <v>26</v>
      </c>
      <c r="AE149" s="5" t="s">
        <v>26</v>
      </c>
      <c r="AF149" s="5">
        <v>11.0</v>
      </c>
      <c r="AG149" s="5">
        <v>11.0</v>
      </c>
      <c r="AH149" s="5">
        <v>11.0</v>
      </c>
      <c r="AI149" s="5">
        <v>11.0</v>
      </c>
      <c r="AJ149" s="5" t="s">
        <v>26</v>
      </c>
      <c r="AK149" s="5" t="s">
        <v>26</v>
      </c>
      <c r="AL149" s="5" t="s">
        <v>26</v>
      </c>
      <c r="AM149" s="5" t="s">
        <v>26</v>
      </c>
      <c r="AN149" s="5" t="s">
        <v>26</v>
      </c>
      <c r="AO149" s="5" t="s">
        <v>26</v>
      </c>
      <c r="AP149" s="5" t="s">
        <v>26</v>
      </c>
      <c r="AQ149" s="5" t="s">
        <v>26</v>
      </c>
      <c r="AR149" s="5" t="s">
        <v>26</v>
      </c>
      <c r="AS149" s="5" t="s">
        <v>26</v>
      </c>
      <c r="AT149" s="5" t="s">
        <v>26</v>
      </c>
      <c r="AU149" s="5" t="s">
        <v>26</v>
      </c>
      <c r="AV149" s="5" t="s">
        <v>26</v>
      </c>
      <c r="AW149" s="5" t="s">
        <v>26</v>
      </c>
      <c r="AX149" s="5" t="s">
        <v>26</v>
      </c>
      <c r="AY149" s="5" t="s">
        <v>26</v>
      </c>
      <c r="AZ149" s="5" t="s">
        <v>26</v>
      </c>
      <c r="BA149" s="5" t="s">
        <v>26</v>
      </c>
      <c r="BB149" s="5" t="s">
        <v>26</v>
      </c>
      <c r="BC149" s="5" t="s">
        <v>26</v>
      </c>
      <c r="BD149" s="5" t="s">
        <v>26</v>
      </c>
      <c r="BE149" s="5" t="s">
        <v>26</v>
      </c>
      <c r="BF149" s="5" t="s">
        <v>26</v>
      </c>
      <c r="BG149" s="5" t="s">
        <v>26</v>
      </c>
      <c r="BH149" s="5" t="s">
        <v>26</v>
      </c>
      <c r="BI149" s="5" t="s">
        <v>26</v>
      </c>
      <c r="BJ149" s="5" t="s">
        <v>26</v>
      </c>
      <c r="BK149" s="5" t="s">
        <v>26</v>
      </c>
      <c r="BL149" s="5" t="s">
        <v>26</v>
      </c>
      <c r="BM149" s="5" t="s">
        <v>26</v>
      </c>
      <c r="BN149" s="5" t="s">
        <v>26</v>
      </c>
      <c r="BO149" s="5">
        <v>67.0</v>
      </c>
      <c r="BP149" s="5" t="s">
        <v>26</v>
      </c>
      <c r="BQ149" s="5" t="s">
        <v>26</v>
      </c>
      <c r="BR149" s="5" t="s">
        <v>26</v>
      </c>
      <c r="BS149" s="5" t="s">
        <v>26</v>
      </c>
      <c r="BT149" s="5" t="s">
        <v>26</v>
      </c>
      <c r="BU149" s="5" t="s">
        <v>26</v>
      </c>
      <c r="BV149" s="5" t="s">
        <v>26</v>
      </c>
      <c r="BW149" s="5" t="s">
        <v>26</v>
      </c>
      <c r="BX149" s="5" t="s">
        <v>26</v>
      </c>
      <c r="BY149" s="5" t="s">
        <v>26</v>
      </c>
      <c r="BZ149" s="5">
        <v>67.0</v>
      </c>
      <c r="CA149" s="5" t="s">
        <v>26</v>
      </c>
      <c r="CB149" s="5" t="s">
        <v>26</v>
      </c>
      <c r="CC149" s="5" t="s">
        <v>26</v>
      </c>
      <c r="CD149" s="5">
        <v>67.0</v>
      </c>
      <c r="CE149" s="5" t="s">
        <v>26</v>
      </c>
      <c r="CF149" s="5" t="s">
        <v>26</v>
      </c>
      <c r="CG149" s="5" t="s">
        <v>26</v>
      </c>
      <c r="CH149" s="5" t="s">
        <v>26</v>
      </c>
      <c r="CI149" s="5" t="s">
        <v>26</v>
      </c>
      <c r="CJ149" s="5" t="s">
        <v>26</v>
      </c>
      <c r="CK149" s="5" t="s">
        <v>26</v>
      </c>
      <c r="CL149" s="5">
        <v>76.0</v>
      </c>
      <c r="CM149" s="5">
        <v>76.0</v>
      </c>
      <c r="CN149" s="5" t="s">
        <v>26</v>
      </c>
      <c r="CO149" s="5" t="s">
        <v>26</v>
      </c>
      <c r="CP149" s="5" t="s">
        <v>26</v>
      </c>
      <c r="CQ149" s="5" t="s">
        <v>26</v>
      </c>
      <c r="CR149" s="5" t="s">
        <v>26</v>
      </c>
      <c r="CS149" s="5" t="s">
        <v>26</v>
      </c>
      <c r="CT149" s="5" t="s">
        <v>26</v>
      </c>
      <c r="CU149" s="5" t="s">
        <v>26</v>
      </c>
      <c r="CV149" s="5">
        <v>76.0</v>
      </c>
      <c r="CW149" s="5">
        <v>76.0</v>
      </c>
      <c r="CX149" s="5" t="s">
        <v>26</v>
      </c>
      <c r="CY149" s="5" t="s">
        <v>26</v>
      </c>
      <c r="CZ149" s="5" t="s">
        <v>26</v>
      </c>
      <c r="DA149" s="5" t="s">
        <v>26</v>
      </c>
      <c r="DB149" s="5" t="s">
        <v>26</v>
      </c>
      <c r="DC149" s="5" t="s">
        <v>26</v>
      </c>
      <c r="DD149" s="5" t="s">
        <v>26</v>
      </c>
      <c r="DE149" s="5" t="s">
        <v>26</v>
      </c>
      <c r="DF149" s="5" t="s">
        <v>26</v>
      </c>
      <c r="DG149" s="5" t="s">
        <v>26</v>
      </c>
      <c r="DH149" s="5" t="s">
        <v>26</v>
      </c>
      <c r="DI149" s="5" t="s">
        <v>26</v>
      </c>
      <c r="DJ149" s="5" t="s">
        <v>26</v>
      </c>
      <c r="DK149" s="5" t="s">
        <v>26</v>
      </c>
      <c r="DL149" s="5" t="s">
        <v>26</v>
      </c>
      <c r="DM149" s="5" t="s">
        <v>26</v>
      </c>
      <c r="DN149" s="5" t="s">
        <v>26</v>
      </c>
      <c r="DO149" s="5" t="s">
        <v>26</v>
      </c>
      <c r="DP149" s="5" t="s">
        <v>26</v>
      </c>
      <c r="DQ149" s="5" t="s">
        <v>26</v>
      </c>
      <c r="DR149" s="5" t="s">
        <v>26</v>
      </c>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row>
    <row r="151" ht="15.75" customHeight="1">
      <c r="A151" s="5" t="s">
        <v>365</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row>
    <row r="152" ht="15.75" customHeight="1">
      <c r="A152" s="5">
        <v>2000.0</v>
      </c>
      <c r="B152" s="5">
        <v>185.0</v>
      </c>
      <c r="C152" s="5">
        <v>24.0</v>
      </c>
      <c r="D152" s="5">
        <v>9.0</v>
      </c>
      <c r="E152" s="5" t="s">
        <v>26</v>
      </c>
      <c r="F152" s="5">
        <v>9.0</v>
      </c>
      <c r="G152" s="5" t="s">
        <v>26</v>
      </c>
      <c r="H152" s="5" t="s">
        <v>26</v>
      </c>
      <c r="I152" s="5" t="s">
        <v>26</v>
      </c>
      <c r="J152" s="5" t="s">
        <v>26</v>
      </c>
      <c r="K152" s="5" t="s">
        <v>26</v>
      </c>
      <c r="L152" s="5" t="s">
        <v>26</v>
      </c>
      <c r="M152" s="5" t="s">
        <v>26</v>
      </c>
      <c r="N152" s="5" t="s">
        <v>26</v>
      </c>
      <c r="O152" s="5" t="s">
        <v>26</v>
      </c>
      <c r="P152" s="5" t="s">
        <v>26</v>
      </c>
      <c r="Q152" s="5" t="s">
        <v>26</v>
      </c>
      <c r="R152" s="5" t="s">
        <v>26</v>
      </c>
      <c r="S152" s="5" t="s">
        <v>26</v>
      </c>
      <c r="T152" s="5" t="s">
        <v>26</v>
      </c>
      <c r="U152" s="5">
        <v>15.0</v>
      </c>
      <c r="V152" s="5" t="s">
        <v>26</v>
      </c>
      <c r="W152" s="5" t="s">
        <v>26</v>
      </c>
      <c r="X152" s="5">
        <v>15.0</v>
      </c>
      <c r="Y152" s="5" t="s">
        <v>26</v>
      </c>
      <c r="Z152" s="5" t="s">
        <v>26</v>
      </c>
      <c r="AA152" s="5" t="s">
        <v>26</v>
      </c>
      <c r="AB152" s="5" t="s">
        <v>26</v>
      </c>
      <c r="AC152" s="5" t="s">
        <v>26</v>
      </c>
      <c r="AD152" s="5" t="s">
        <v>26</v>
      </c>
      <c r="AE152" s="5" t="s">
        <v>26</v>
      </c>
      <c r="AF152" s="5" t="s">
        <v>26</v>
      </c>
      <c r="AG152" s="5" t="s">
        <v>26</v>
      </c>
      <c r="AH152" s="5" t="s">
        <v>26</v>
      </c>
      <c r="AI152" s="5" t="s">
        <v>26</v>
      </c>
      <c r="AJ152" s="5" t="s">
        <v>26</v>
      </c>
      <c r="AK152" s="5" t="s">
        <v>26</v>
      </c>
      <c r="AL152" s="5" t="s">
        <v>26</v>
      </c>
      <c r="AM152" s="5" t="s">
        <v>26</v>
      </c>
      <c r="AN152" s="5" t="s">
        <v>26</v>
      </c>
      <c r="AO152" s="5" t="s">
        <v>26</v>
      </c>
      <c r="AP152" s="5" t="s">
        <v>26</v>
      </c>
      <c r="AQ152" s="5" t="s">
        <v>26</v>
      </c>
      <c r="AR152" s="5" t="s">
        <v>26</v>
      </c>
      <c r="AS152" s="5" t="s">
        <v>26</v>
      </c>
      <c r="AT152" s="5" t="s">
        <v>26</v>
      </c>
      <c r="AU152" s="5" t="s">
        <v>26</v>
      </c>
      <c r="AV152" s="5" t="s">
        <v>26</v>
      </c>
      <c r="AW152" s="5" t="s">
        <v>26</v>
      </c>
      <c r="AX152" s="5" t="s">
        <v>26</v>
      </c>
      <c r="AY152" s="5" t="s">
        <v>26</v>
      </c>
      <c r="AZ152" s="5" t="s">
        <v>26</v>
      </c>
      <c r="BA152" s="5" t="s">
        <v>26</v>
      </c>
      <c r="BB152" s="5" t="s">
        <v>26</v>
      </c>
      <c r="BC152" s="5" t="s">
        <v>26</v>
      </c>
      <c r="BD152" s="5" t="s">
        <v>26</v>
      </c>
      <c r="BE152" s="5" t="s">
        <v>26</v>
      </c>
      <c r="BF152" s="5" t="s">
        <v>26</v>
      </c>
      <c r="BG152" s="5" t="s">
        <v>26</v>
      </c>
      <c r="BH152" s="5" t="s">
        <v>26</v>
      </c>
      <c r="BI152" s="5" t="s">
        <v>26</v>
      </c>
      <c r="BJ152" s="5" t="s">
        <v>26</v>
      </c>
      <c r="BK152" s="5" t="s">
        <v>26</v>
      </c>
      <c r="BL152" s="5" t="s">
        <v>26</v>
      </c>
      <c r="BM152" s="5" t="s">
        <v>26</v>
      </c>
      <c r="BN152" s="5" t="s">
        <v>26</v>
      </c>
      <c r="BO152" s="5">
        <v>41.0</v>
      </c>
      <c r="BP152" s="5" t="s">
        <v>26</v>
      </c>
      <c r="BQ152" s="5" t="s">
        <v>26</v>
      </c>
      <c r="BR152" s="5" t="s">
        <v>26</v>
      </c>
      <c r="BS152" s="5" t="s">
        <v>26</v>
      </c>
      <c r="BT152" s="5" t="s">
        <v>26</v>
      </c>
      <c r="BU152" s="5" t="s">
        <v>26</v>
      </c>
      <c r="BV152" s="5" t="s">
        <v>26</v>
      </c>
      <c r="BW152" s="5" t="s">
        <v>26</v>
      </c>
      <c r="BX152" s="5" t="s">
        <v>26</v>
      </c>
      <c r="BY152" s="5" t="s">
        <v>26</v>
      </c>
      <c r="BZ152" s="5">
        <v>41.0</v>
      </c>
      <c r="CA152" s="5" t="s">
        <v>26</v>
      </c>
      <c r="CB152" s="5">
        <v>5.0</v>
      </c>
      <c r="CC152" s="5" t="s">
        <v>26</v>
      </c>
      <c r="CD152" s="5">
        <v>36.0</v>
      </c>
      <c r="CE152" s="5" t="s">
        <v>26</v>
      </c>
      <c r="CF152" s="5" t="s">
        <v>26</v>
      </c>
      <c r="CG152" s="5" t="s">
        <v>26</v>
      </c>
      <c r="CH152" s="5" t="s">
        <v>26</v>
      </c>
      <c r="CI152" s="5" t="s">
        <v>26</v>
      </c>
      <c r="CJ152" s="5" t="s">
        <v>26</v>
      </c>
      <c r="CK152" s="5" t="s">
        <v>26</v>
      </c>
      <c r="CL152" s="5">
        <v>120.0</v>
      </c>
      <c r="CM152" s="5">
        <v>108.0</v>
      </c>
      <c r="CN152" s="5">
        <v>34.0</v>
      </c>
      <c r="CO152" s="5" t="s">
        <v>26</v>
      </c>
      <c r="CP152" s="5" t="s">
        <v>26</v>
      </c>
      <c r="CQ152" s="5" t="s">
        <v>26</v>
      </c>
      <c r="CR152" s="5">
        <v>14.0</v>
      </c>
      <c r="CS152" s="5">
        <v>10.0</v>
      </c>
      <c r="CT152" s="5">
        <v>10.0</v>
      </c>
      <c r="CU152" s="5" t="s">
        <v>26</v>
      </c>
      <c r="CV152" s="5">
        <v>74.0</v>
      </c>
      <c r="CW152" s="5">
        <v>19.0</v>
      </c>
      <c r="CX152" s="5" t="s">
        <v>26</v>
      </c>
      <c r="CY152" s="5" t="s">
        <v>26</v>
      </c>
      <c r="CZ152" s="5">
        <v>8.0</v>
      </c>
      <c r="DA152" s="5" t="s">
        <v>26</v>
      </c>
      <c r="DB152" s="5" t="s">
        <v>26</v>
      </c>
      <c r="DC152" s="5" t="s">
        <v>26</v>
      </c>
      <c r="DD152" s="5">
        <v>47.0</v>
      </c>
      <c r="DE152" s="5" t="s">
        <v>26</v>
      </c>
      <c r="DF152" s="5" t="s">
        <v>26</v>
      </c>
      <c r="DG152" s="5" t="s">
        <v>26</v>
      </c>
      <c r="DH152" s="5" t="s">
        <v>26</v>
      </c>
      <c r="DI152" s="5" t="s">
        <v>26</v>
      </c>
      <c r="DJ152" s="5" t="s">
        <v>26</v>
      </c>
      <c r="DK152" s="5" t="s">
        <v>26</v>
      </c>
      <c r="DL152" s="5" t="s">
        <v>26</v>
      </c>
      <c r="DM152" s="5" t="s">
        <v>26</v>
      </c>
      <c r="DN152" s="5" t="s">
        <v>26</v>
      </c>
      <c r="DO152" s="5" t="s">
        <v>26</v>
      </c>
      <c r="DP152" s="5">
        <v>12.0</v>
      </c>
      <c r="DQ152" s="5">
        <v>12.0</v>
      </c>
      <c r="DR152" s="5" t="s">
        <v>26</v>
      </c>
    </row>
    <row r="153" ht="15.75" customHeight="1">
      <c r="A153" s="29" t="s">
        <v>2</v>
      </c>
      <c r="B153" s="5">
        <v>599.0</v>
      </c>
      <c r="C153" s="5">
        <v>126.0</v>
      </c>
      <c r="D153" s="5">
        <v>12.0</v>
      </c>
      <c r="E153" s="5" t="s">
        <v>26</v>
      </c>
      <c r="F153" s="5">
        <v>12.0</v>
      </c>
      <c r="G153" s="5" t="s">
        <v>26</v>
      </c>
      <c r="H153" s="5" t="s">
        <v>26</v>
      </c>
      <c r="I153" s="5">
        <v>17.0</v>
      </c>
      <c r="J153" s="5" t="s">
        <v>26</v>
      </c>
      <c r="K153" s="5" t="s">
        <v>26</v>
      </c>
      <c r="L153" s="5">
        <v>17.0</v>
      </c>
      <c r="M153" s="5" t="s">
        <v>26</v>
      </c>
      <c r="N153" s="5" t="s">
        <v>26</v>
      </c>
      <c r="O153" s="5" t="s">
        <v>26</v>
      </c>
      <c r="P153" s="5" t="s">
        <v>26</v>
      </c>
      <c r="Q153" s="5" t="s">
        <v>26</v>
      </c>
      <c r="R153" s="5" t="s">
        <v>26</v>
      </c>
      <c r="S153" s="5" t="s">
        <v>26</v>
      </c>
      <c r="T153" s="5" t="s">
        <v>26</v>
      </c>
      <c r="U153" s="5">
        <v>97.0</v>
      </c>
      <c r="V153" s="5" t="s">
        <v>26</v>
      </c>
      <c r="W153" s="5">
        <v>6.0</v>
      </c>
      <c r="X153" s="5">
        <v>56.0</v>
      </c>
      <c r="Y153" s="5" t="s">
        <v>26</v>
      </c>
      <c r="Z153" s="5" t="s">
        <v>26</v>
      </c>
      <c r="AA153" s="5">
        <v>35.0</v>
      </c>
      <c r="AB153" s="5" t="s">
        <v>26</v>
      </c>
      <c r="AC153" s="5" t="s">
        <v>26</v>
      </c>
      <c r="AD153" s="5" t="s">
        <v>26</v>
      </c>
      <c r="AE153" s="5" t="s">
        <v>26</v>
      </c>
      <c r="AF153" s="5">
        <v>73.0</v>
      </c>
      <c r="AG153" s="5">
        <v>27.0</v>
      </c>
      <c r="AH153" s="5" t="s">
        <v>26</v>
      </c>
      <c r="AI153" s="5" t="s">
        <v>26</v>
      </c>
      <c r="AJ153" s="5" t="s">
        <v>26</v>
      </c>
      <c r="AK153" s="5" t="s">
        <v>26</v>
      </c>
      <c r="AL153" s="5">
        <v>18.0</v>
      </c>
      <c r="AM153" s="5">
        <v>9.0</v>
      </c>
      <c r="AN153" s="5" t="s">
        <v>26</v>
      </c>
      <c r="AO153" s="5" t="s">
        <v>26</v>
      </c>
      <c r="AP153" s="5" t="s">
        <v>26</v>
      </c>
      <c r="AQ153" s="5" t="s">
        <v>26</v>
      </c>
      <c r="AR153" s="5" t="s">
        <v>26</v>
      </c>
      <c r="AS153" s="5" t="s">
        <v>26</v>
      </c>
      <c r="AT153" s="5" t="s">
        <v>26</v>
      </c>
      <c r="AU153" s="5" t="s">
        <v>26</v>
      </c>
      <c r="AV153" s="5">
        <v>14.0</v>
      </c>
      <c r="AW153" s="5" t="s">
        <v>26</v>
      </c>
      <c r="AX153" s="5" t="s">
        <v>26</v>
      </c>
      <c r="AY153" s="5" t="s">
        <v>26</v>
      </c>
      <c r="AZ153" s="5" t="s">
        <v>26</v>
      </c>
      <c r="BA153" s="5">
        <v>14.0</v>
      </c>
      <c r="BB153" s="5" t="s">
        <v>26</v>
      </c>
      <c r="BC153" s="5" t="s">
        <v>26</v>
      </c>
      <c r="BD153" s="5" t="s">
        <v>26</v>
      </c>
      <c r="BE153" s="5">
        <v>32.0</v>
      </c>
      <c r="BF153" s="5" t="s">
        <v>26</v>
      </c>
      <c r="BG153" s="5" t="s">
        <v>26</v>
      </c>
      <c r="BH153" s="5" t="s">
        <v>26</v>
      </c>
      <c r="BI153" s="5" t="s">
        <v>26</v>
      </c>
      <c r="BJ153" s="5" t="s">
        <v>26</v>
      </c>
      <c r="BK153" s="5" t="s">
        <v>26</v>
      </c>
      <c r="BL153" s="5" t="s">
        <v>26</v>
      </c>
      <c r="BM153" s="5">
        <v>32.0</v>
      </c>
      <c r="BN153" s="5" t="s">
        <v>26</v>
      </c>
      <c r="BO153" s="5">
        <v>94.0</v>
      </c>
      <c r="BP153" s="5">
        <v>10.0</v>
      </c>
      <c r="BQ153" s="5" t="s">
        <v>26</v>
      </c>
      <c r="BR153" s="5">
        <v>10.0</v>
      </c>
      <c r="BS153" s="5" t="s">
        <v>26</v>
      </c>
      <c r="BT153" s="5" t="s">
        <v>26</v>
      </c>
      <c r="BU153" s="5" t="s">
        <v>26</v>
      </c>
      <c r="BV153" s="5" t="s">
        <v>26</v>
      </c>
      <c r="BW153" s="5">
        <v>6.0</v>
      </c>
      <c r="BX153" s="5">
        <v>6.0</v>
      </c>
      <c r="BY153" s="5" t="s">
        <v>26</v>
      </c>
      <c r="BZ153" s="5">
        <v>56.0</v>
      </c>
      <c r="CA153" s="5" t="s">
        <v>26</v>
      </c>
      <c r="CB153" s="5">
        <v>56.0</v>
      </c>
      <c r="CC153" s="5" t="s">
        <v>26</v>
      </c>
      <c r="CD153" s="5" t="s">
        <v>26</v>
      </c>
      <c r="CE153" s="5">
        <v>22.0</v>
      </c>
      <c r="CF153" s="5" t="s">
        <v>26</v>
      </c>
      <c r="CG153" s="5" t="s">
        <v>26</v>
      </c>
      <c r="CH153" s="5" t="s">
        <v>26</v>
      </c>
      <c r="CI153" s="5" t="s">
        <v>26</v>
      </c>
      <c r="CJ153" s="5" t="s">
        <v>26</v>
      </c>
      <c r="CK153" s="5" t="s">
        <v>26</v>
      </c>
      <c r="CL153" s="5">
        <v>306.0</v>
      </c>
      <c r="CM153" s="5">
        <v>286.0</v>
      </c>
      <c r="CN153" s="5">
        <v>143.0</v>
      </c>
      <c r="CO153" s="5" t="s">
        <v>26</v>
      </c>
      <c r="CP153" s="5" t="s">
        <v>26</v>
      </c>
      <c r="CQ153" s="5" t="s">
        <v>26</v>
      </c>
      <c r="CR153" s="5">
        <v>33.0</v>
      </c>
      <c r="CS153" s="5">
        <v>82.0</v>
      </c>
      <c r="CT153" s="5" t="s">
        <v>26</v>
      </c>
      <c r="CU153" s="5">
        <v>28.0</v>
      </c>
      <c r="CV153" s="5">
        <v>143.0</v>
      </c>
      <c r="CW153" s="5">
        <v>116.0</v>
      </c>
      <c r="CX153" s="5" t="s">
        <v>26</v>
      </c>
      <c r="CY153" s="5" t="s">
        <v>26</v>
      </c>
      <c r="CZ153" s="5" t="s">
        <v>26</v>
      </c>
      <c r="DA153" s="5">
        <v>16.0</v>
      </c>
      <c r="DB153" s="5" t="s">
        <v>26</v>
      </c>
      <c r="DC153" s="5" t="s">
        <v>26</v>
      </c>
      <c r="DD153" s="5">
        <v>11.0</v>
      </c>
      <c r="DE153" s="5" t="s">
        <v>26</v>
      </c>
      <c r="DF153" s="5" t="s">
        <v>26</v>
      </c>
      <c r="DG153" s="5" t="s">
        <v>26</v>
      </c>
      <c r="DH153" s="5" t="s">
        <v>26</v>
      </c>
      <c r="DI153" s="5" t="s">
        <v>26</v>
      </c>
      <c r="DJ153" s="5" t="s">
        <v>26</v>
      </c>
      <c r="DK153" s="5" t="s">
        <v>26</v>
      </c>
      <c r="DL153" s="5" t="s">
        <v>26</v>
      </c>
      <c r="DM153" s="5" t="s">
        <v>26</v>
      </c>
      <c r="DN153" s="5" t="s">
        <v>26</v>
      </c>
      <c r="DO153" s="5" t="s">
        <v>26</v>
      </c>
      <c r="DP153" s="5">
        <v>20.0</v>
      </c>
      <c r="DQ153" s="5">
        <v>20.0</v>
      </c>
      <c r="DR153" s="5" t="s">
        <v>26</v>
      </c>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row>
    <row r="155" ht="15.75" customHeight="1">
      <c r="A155" s="5" t="s">
        <v>366</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row>
    <row r="156" ht="15.75" customHeight="1">
      <c r="A156" s="5">
        <v>2000.0</v>
      </c>
      <c r="B156" s="30">
        <v>1590.0</v>
      </c>
      <c r="C156" s="5">
        <v>310.0</v>
      </c>
      <c r="D156" s="5">
        <v>44.0</v>
      </c>
      <c r="E156" s="5">
        <v>26.0</v>
      </c>
      <c r="F156" s="5">
        <v>11.0</v>
      </c>
      <c r="G156" s="5" t="s">
        <v>26</v>
      </c>
      <c r="H156" s="5">
        <v>7.0</v>
      </c>
      <c r="I156" s="5">
        <v>79.0</v>
      </c>
      <c r="J156" s="5">
        <v>11.0</v>
      </c>
      <c r="K156" s="5" t="s">
        <v>26</v>
      </c>
      <c r="L156" s="5">
        <v>68.0</v>
      </c>
      <c r="M156" s="5" t="s">
        <v>26</v>
      </c>
      <c r="N156" s="5" t="s">
        <v>26</v>
      </c>
      <c r="O156" s="5">
        <v>11.0</v>
      </c>
      <c r="P156" s="5" t="s">
        <v>26</v>
      </c>
      <c r="Q156" s="5">
        <v>11.0</v>
      </c>
      <c r="R156" s="5" t="s">
        <v>26</v>
      </c>
      <c r="S156" s="5" t="s">
        <v>26</v>
      </c>
      <c r="T156" s="5" t="s">
        <v>26</v>
      </c>
      <c r="U156" s="5">
        <v>176.0</v>
      </c>
      <c r="V156" s="5">
        <v>10.0</v>
      </c>
      <c r="W156" s="5" t="s">
        <v>26</v>
      </c>
      <c r="X156" s="5">
        <v>31.0</v>
      </c>
      <c r="Y156" s="5" t="s">
        <v>26</v>
      </c>
      <c r="Z156" s="5">
        <v>29.0</v>
      </c>
      <c r="AA156" s="5">
        <v>16.0</v>
      </c>
      <c r="AB156" s="5" t="s">
        <v>26</v>
      </c>
      <c r="AC156" s="5">
        <v>24.0</v>
      </c>
      <c r="AD156" s="5">
        <v>66.0</v>
      </c>
      <c r="AE156" s="5" t="s">
        <v>26</v>
      </c>
      <c r="AF156" s="5">
        <v>724.0</v>
      </c>
      <c r="AG156" s="5">
        <v>332.0</v>
      </c>
      <c r="AH156" s="5">
        <v>140.0</v>
      </c>
      <c r="AI156" s="5">
        <v>60.0</v>
      </c>
      <c r="AJ156" s="5">
        <v>39.0</v>
      </c>
      <c r="AK156" s="5">
        <v>41.0</v>
      </c>
      <c r="AL156" s="5">
        <v>57.0</v>
      </c>
      <c r="AM156" s="5">
        <v>135.0</v>
      </c>
      <c r="AN156" s="5" t="s">
        <v>26</v>
      </c>
      <c r="AO156" s="5">
        <v>183.0</v>
      </c>
      <c r="AP156" s="5" t="s">
        <v>26</v>
      </c>
      <c r="AQ156" s="5" t="s">
        <v>26</v>
      </c>
      <c r="AR156" s="5">
        <v>137.0</v>
      </c>
      <c r="AS156" s="5">
        <v>25.0</v>
      </c>
      <c r="AT156" s="5">
        <v>8.0</v>
      </c>
      <c r="AU156" s="5">
        <v>13.0</v>
      </c>
      <c r="AV156" s="5">
        <v>105.0</v>
      </c>
      <c r="AW156" s="5" t="s">
        <v>26</v>
      </c>
      <c r="AX156" s="5" t="s">
        <v>26</v>
      </c>
      <c r="AY156" s="5" t="s">
        <v>26</v>
      </c>
      <c r="AZ156" s="5" t="s">
        <v>26</v>
      </c>
      <c r="BA156" s="5">
        <v>105.0</v>
      </c>
      <c r="BB156" s="5" t="s">
        <v>26</v>
      </c>
      <c r="BC156" s="5" t="s">
        <v>26</v>
      </c>
      <c r="BD156" s="5" t="s">
        <v>26</v>
      </c>
      <c r="BE156" s="5">
        <v>104.0</v>
      </c>
      <c r="BF156" s="5">
        <v>19.0</v>
      </c>
      <c r="BG156" s="5">
        <v>40.0</v>
      </c>
      <c r="BH156" s="5" t="s">
        <v>26</v>
      </c>
      <c r="BI156" s="5">
        <v>29.0</v>
      </c>
      <c r="BJ156" s="5">
        <v>7.0</v>
      </c>
      <c r="BK156" s="5">
        <v>9.0</v>
      </c>
      <c r="BL156" s="5" t="s">
        <v>26</v>
      </c>
      <c r="BM156" s="5" t="s">
        <v>26</v>
      </c>
      <c r="BN156" s="5" t="s">
        <v>26</v>
      </c>
      <c r="BO156" s="5">
        <v>242.0</v>
      </c>
      <c r="BP156" s="5">
        <v>26.0</v>
      </c>
      <c r="BQ156" s="5" t="s">
        <v>26</v>
      </c>
      <c r="BR156" s="5">
        <v>26.0</v>
      </c>
      <c r="BS156" s="5" t="s">
        <v>26</v>
      </c>
      <c r="BT156" s="5">
        <v>41.0</v>
      </c>
      <c r="BU156" s="5">
        <v>32.0</v>
      </c>
      <c r="BV156" s="5">
        <v>9.0</v>
      </c>
      <c r="BW156" s="5">
        <v>32.0</v>
      </c>
      <c r="BX156" s="5">
        <v>32.0</v>
      </c>
      <c r="BY156" s="5" t="s">
        <v>26</v>
      </c>
      <c r="BZ156" s="5">
        <v>143.0</v>
      </c>
      <c r="CA156" s="5">
        <v>68.0</v>
      </c>
      <c r="CB156" s="5">
        <v>57.0</v>
      </c>
      <c r="CC156" s="5" t="s">
        <v>26</v>
      </c>
      <c r="CD156" s="5">
        <v>18.0</v>
      </c>
      <c r="CE156" s="5" t="s">
        <v>26</v>
      </c>
      <c r="CF156" s="5">
        <v>27.0</v>
      </c>
      <c r="CG156" s="5">
        <v>27.0</v>
      </c>
      <c r="CH156" s="5">
        <v>21.0</v>
      </c>
      <c r="CI156" s="5">
        <v>6.0</v>
      </c>
      <c r="CJ156" s="5" t="s">
        <v>26</v>
      </c>
      <c r="CK156" s="5" t="s">
        <v>26</v>
      </c>
      <c r="CL156" s="5">
        <v>287.0</v>
      </c>
      <c r="CM156" s="5">
        <v>232.0</v>
      </c>
      <c r="CN156" s="5">
        <v>64.0</v>
      </c>
      <c r="CO156" s="5" t="s">
        <v>26</v>
      </c>
      <c r="CP156" s="5">
        <v>23.0</v>
      </c>
      <c r="CQ156" s="5" t="s">
        <v>26</v>
      </c>
      <c r="CR156" s="5" t="s">
        <v>26</v>
      </c>
      <c r="CS156" s="5">
        <v>41.0</v>
      </c>
      <c r="CT156" s="5" t="s">
        <v>26</v>
      </c>
      <c r="CU156" s="5" t="s">
        <v>26</v>
      </c>
      <c r="CV156" s="5">
        <v>60.0</v>
      </c>
      <c r="CW156" s="5">
        <v>40.0</v>
      </c>
      <c r="CX156" s="5" t="s">
        <v>26</v>
      </c>
      <c r="CY156" s="5" t="s">
        <v>26</v>
      </c>
      <c r="CZ156" s="5" t="s">
        <v>26</v>
      </c>
      <c r="DA156" s="5" t="s">
        <v>26</v>
      </c>
      <c r="DB156" s="5" t="s">
        <v>26</v>
      </c>
      <c r="DC156" s="5">
        <v>9.0</v>
      </c>
      <c r="DD156" s="5">
        <v>11.0</v>
      </c>
      <c r="DE156" s="5">
        <v>108.0</v>
      </c>
      <c r="DF156" s="5">
        <v>28.0</v>
      </c>
      <c r="DG156" s="5" t="s">
        <v>26</v>
      </c>
      <c r="DH156" s="5">
        <v>28.0</v>
      </c>
      <c r="DI156" s="5">
        <v>23.0</v>
      </c>
      <c r="DJ156" s="5" t="s">
        <v>26</v>
      </c>
      <c r="DK156" s="5" t="s">
        <v>26</v>
      </c>
      <c r="DL156" s="5">
        <v>14.0</v>
      </c>
      <c r="DM156" s="5">
        <v>15.0</v>
      </c>
      <c r="DN156" s="5" t="s">
        <v>26</v>
      </c>
      <c r="DO156" s="5" t="s">
        <v>26</v>
      </c>
      <c r="DP156" s="5">
        <v>55.0</v>
      </c>
      <c r="DQ156" s="5">
        <v>55.0</v>
      </c>
      <c r="DR156" s="5" t="s">
        <v>26</v>
      </c>
    </row>
    <row r="157" ht="15.75" customHeight="1">
      <c r="A157" s="29" t="s">
        <v>2</v>
      </c>
      <c r="B157" s="30">
        <v>2159.0</v>
      </c>
      <c r="C157" s="5">
        <v>432.0</v>
      </c>
      <c r="D157" s="5">
        <v>70.0</v>
      </c>
      <c r="E157" s="5">
        <v>69.0</v>
      </c>
      <c r="F157" s="5">
        <v>1.0</v>
      </c>
      <c r="G157" s="5" t="s">
        <v>26</v>
      </c>
      <c r="H157" s="5" t="s">
        <v>26</v>
      </c>
      <c r="I157" s="5">
        <v>190.0</v>
      </c>
      <c r="J157" s="5" t="s">
        <v>26</v>
      </c>
      <c r="K157" s="5">
        <v>27.0</v>
      </c>
      <c r="L157" s="5">
        <v>119.0</v>
      </c>
      <c r="M157" s="5" t="s">
        <v>26</v>
      </c>
      <c r="N157" s="5">
        <v>44.0</v>
      </c>
      <c r="O157" s="5">
        <v>42.0</v>
      </c>
      <c r="P157" s="5" t="s">
        <v>26</v>
      </c>
      <c r="Q157" s="5">
        <v>29.0</v>
      </c>
      <c r="R157" s="5" t="s">
        <v>26</v>
      </c>
      <c r="S157" s="5">
        <v>13.0</v>
      </c>
      <c r="T157" s="5" t="s">
        <v>26</v>
      </c>
      <c r="U157" s="5">
        <v>130.0</v>
      </c>
      <c r="V157" s="5" t="s">
        <v>26</v>
      </c>
      <c r="W157" s="5" t="s">
        <v>26</v>
      </c>
      <c r="X157" s="5">
        <v>43.0</v>
      </c>
      <c r="Y157" s="5">
        <v>32.0</v>
      </c>
      <c r="Z157" s="5">
        <v>15.0</v>
      </c>
      <c r="AA157" s="5" t="s">
        <v>26</v>
      </c>
      <c r="AB157" s="5">
        <v>5.0</v>
      </c>
      <c r="AC157" s="5">
        <v>11.0</v>
      </c>
      <c r="AD157" s="5">
        <v>24.0</v>
      </c>
      <c r="AE157" s="5" t="s">
        <v>26</v>
      </c>
      <c r="AF157" s="5">
        <v>868.0</v>
      </c>
      <c r="AG157" s="5">
        <v>539.0</v>
      </c>
      <c r="AH157" s="5">
        <v>265.0</v>
      </c>
      <c r="AI157" s="5">
        <v>248.0</v>
      </c>
      <c r="AJ157" s="5">
        <v>14.0</v>
      </c>
      <c r="AK157" s="5">
        <v>3.0</v>
      </c>
      <c r="AL157" s="5">
        <v>68.0</v>
      </c>
      <c r="AM157" s="5">
        <v>206.0</v>
      </c>
      <c r="AN157" s="5" t="s">
        <v>26</v>
      </c>
      <c r="AO157" s="5">
        <v>186.0</v>
      </c>
      <c r="AP157" s="5" t="s">
        <v>26</v>
      </c>
      <c r="AQ157" s="5" t="s">
        <v>26</v>
      </c>
      <c r="AR157" s="5">
        <v>186.0</v>
      </c>
      <c r="AS157" s="5" t="s">
        <v>26</v>
      </c>
      <c r="AT157" s="5" t="s">
        <v>26</v>
      </c>
      <c r="AU157" s="5" t="s">
        <v>26</v>
      </c>
      <c r="AV157" s="5">
        <v>85.0</v>
      </c>
      <c r="AW157" s="5" t="s">
        <v>26</v>
      </c>
      <c r="AX157" s="5" t="s">
        <v>26</v>
      </c>
      <c r="AY157" s="5" t="s">
        <v>26</v>
      </c>
      <c r="AZ157" s="5">
        <v>10.0</v>
      </c>
      <c r="BA157" s="5">
        <v>49.0</v>
      </c>
      <c r="BB157" s="5">
        <v>26.0</v>
      </c>
      <c r="BC157" s="5" t="s">
        <v>26</v>
      </c>
      <c r="BD157" s="5" t="s">
        <v>26</v>
      </c>
      <c r="BE157" s="5">
        <v>58.0</v>
      </c>
      <c r="BF157" s="5" t="s">
        <v>26</v>
      </c>
      <c r="BG157" s="5">
        <v>14.0</v>
      </c>
      <c r="BH157" s="5" t="s">
        <v>26</v>
      </c>
      <c r="BI157" s="5" t="s">
        <v>26</v>
      </c>
      <c r="BJ157" s="5" t="s">
        <v>26</v>
      </c>
      <c r="BK157" s="5">
        <v>44.0</v>
      </c>
      <c r="BL157" s="5" t="s">
        <v>26</v>
      </c>
      <c r="BM157" s="5" t="s">
        <v>26</v>
      </c>
      <c r="BN157" s="5" t="s">
        <v>26</v>
      </c>
      <c r="BO157" s="5">
        <v>411.0</v>
      </c>
      <c r="BP157" s="5">
        <v>69.0</v>
      </c>
      <c r="BQ157" s="5">
        <v>47.0</v>
      </c>
      <c r="BR157" s="5">
        <v>22.0</v>
      </c>
      <c r="BS157" s="5" t="s">
        <v>26</v>
      </c>
      <c r="BT157" s="5">
        <v>7.0</v>
      </c>
      <c r="BU157" s="5" t="s">
        <v>26</v>
      </c>
      <c r="BV157" s="5">
        <v>7.0</v>
      </c>
      <c r="BW157" s="5" t="s">
        <v>26</v>
      </c>
      <c r="BX157" s="5" t="s">
        <v>26</v>
      </c>
      <c r="BY157" s="5" t="s">
        <v>26</v>
      </c>
      <c r="BZ157" s="5">
        <v>293.0</v>
      </c>
      <c r="CA157" s="5">
        <v>106.0</v>
      </c>
      <c r="CB157" s="5">
        <v>141.0</v>
      </c>
      <c r="CC157" s="5" t="s">
        <v>26</v>
      </c>
      <c r="CD157" s="5">
        <v>46.0</v>
      </c>
      <c r="CE157" s="5">
        <v>42.0</v>
      </c>
      <c r="CF157" s="5">
        <v>14.0</v>
      </c>
      <c r="CG157" s="5">
        <v>14.0</v>
      </c>
      <c r="CH157" s="5">
        <v>14.0</v>
      </c>
      <c r="CI157" s="5" t="s">
        <v>26</v>
      </c>
      <c r="CJ157" s="5" t="s">
        <v>26</v>
      </c>
      <c r="CK157" s="5" t="s">
        <v>26</v>
      </c>
      <c r="CL157" s="5">
        <v>434.0</v>
      </c>
      <c r="CM157" s="5">
        <v>359.0</v>
      </c>
      <c r="CN157" s="5">
        <v>97.0</v>
      </c>
      <c r="CO157" s="5" t="s">
        <v>26</v>
      </c>
      <c r="CP157" s="5" t="s">
        <v>26</v>
      </c>
      <c r="CQ157" s="5" t="s">
        <v>26</v>
      </c>
      <c r="CR157" s="5">
        <v>76.0</v>
      </c>
      <c r="CS157" s="5">
        <v>4.0</v>
      </c>
      <c r="CT157" s="5">
        <v>17.0</v>
      </c>
      <c r="CU157" s="5" t="s">
        <v>26</v>
      </c>
      <c r="CV157" s="5">
        <v>84.0</v>
      </c>
      <c r="CW157" s="5">
        <v>84.0</v>
      </c>
      <c r="CX157" s="5" t="s">
        <v>26</v>
      </c>
      <c r="CY157" s="5" t="s">
        <v>26</v>
      </c>
      <c r="CZ157" s="5" t="s">
        <v>26</v>
      </c>
      <c r="DA157" s="5" t="s">
        <v>26</v>
      </c>
      <c r="DB157" s="5" t="s">
        <v>26</v>
      </c>
      <c r="DC157" s="5" t="s">
        <v>26</v>
      </c>
      <c r="DD157" s="5" t="s">
        <v>26</v>
      </c>
      <c r="DE157" s="5">
        <v>178.0</v>
      </c>
      <c r="DF157" s="5" t="s">
        <v>26</v>
      </c>
      <c r="DG157" s="5" t="s">
        <v>26</v>
      </c>
      <c r="DH157" s="5">
        <v>4.0</v>
      </c>
      <c r="DI157" s="5">
        <v>27.0</v>
      </c>
      <c r="DJ157" s="5">
        <v>19.0</v>
      </c>
      <c r="DK157" s="5" t="s">
        <v>26</v>
      </c>
      <c r="DL157" s="5" t="s">
        <v>26</v>
      </c>
      <c r="DM157" s="5">
        <v>84.0</v>
      </c>
      <c r="DN157" s="5">
        <v>44.0</v>
      </c>
      <c r="DO157" s="5" t="s">
        <v>26</v>
      </c>
      <c r="DP157" s="5">
        <v>75.0</v>
      </c>
      <c r="DQ157" s="5">
        <v>75.0</v>
      </c>
      <c r="DR157" s="5" t="s">
        <v>26</v>
      </c>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row>
    <row r="159" ht="15.75" customHeight="1">
      <c r="A159" s="5" t="s">
        <v>367</v>
      </c>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row>
    <row r="160" ht="15.75" customHeight="1">
      <c r="A160" s="5">
        <v>2000.0</v>
      </c>
      <c r="B160" s="5">
        <v>151.0</v>
      </c>
      <c r="C160" s="5">
        <v>28.0</v>
      </c>
      <c r="D160" s="5">
        <v>28.0</v>
      </c>
      <c r="E160" s="5">
        <v>28.0</v>
      </c>
      <c r="F160" s="5" t="s">
        <v>26</v>
      </c>
      <c r="G160" s="5" t="s">
        <v>26</v>
      </c>
      <c r="H160" s="5" t="s">
        <v>26</v>
      </c>
      <c r="I160" s="5" t="s">
        <v>26</v>
      </c>
      <c r="J160" s="5" t="s">
        <v>26</v>
      </c>
      <c r="K160" s="5" t="s">
        <v>26</v>
      </c>
      <c r="L160" s="5" t="s">
        <v>26</v>
      </c>
      <c r="M160" s="5" t="s">
        <v>26</v>
      </c>
      <c r="N160" s="5" t="s">
        <v>26</v>
      </c>
      <c r="O160" s="5" t="s">
        <v>26</v>
      </c>
      <c r="P160" s="5" t="s">
        <v>26</v>
      </c>
      <c r="Q160" s="5" t="s">
        <v>26</v>
      </c>
      <c r="R160" s="5" t="s">
        <v>26</v>
      </c>
      <c r="S160" s="5" t="s">
        <v>26</v>
      </c>
      <c r="T160" s="5" t="s">
        <v>26</v>
      </c>
      <c r="U160" s="5" t="s">
        <v>26</v>
      </c>
      <c r="V160" s="5" t="s">
        <v>26</v>
      </c>
      <c r="W160" s="5" t="s">
        <v>26</v>
      </c>
      <c r="X160" s="5" t="s">
        <v>26</v>
      </c>
      <c r="Y160" s="5" t="s">
        <v>26</v>
      </c>
      <c r="Z160" s="5" t="s">
        <v>26</v>
      </c>
      <c r="AA160" s="5" t="s">
        <v>26</v>
      </c>
      <c r="AB160" s="5" t="s">
        <v>26</v>
      </c>
      <c r="AC160" s="5" t="s">
        <v>26</v>
      </c>
      <c r="AD160" s="5" t="s">
        <v>26</v>
      </c>
      <c r="AE160" s="5" t="s">
        <v>26</v>
      </c>
      <c r="AF160" s="5">
        <v>59.0</v>
      </c>
      <c r="AG160" s="5">
        <v>10.0</v>
      </c>
      <c r="AH160" s="5" t="s">
        <v>26</v>
      </c>
      <c r="AI160" s="5" t="s">
        <v>26</v>
      </c>
      <c r="AJ160" s="5" t="s">
        <v>26</v>
      </c>
      <c r="AK160" s="5" t="s">
        <v>26</v>
      </c>
      <c r="AL160" s="5" t="s">
        <v>26</v>
      </c>
      <c r="AM160" s="5">
        <v>10.0</v>
      </c>
      <c r="AN160" s="5" t="s">
        <v>26</v>
      </c>
      <c r="AO160" s="5">
        <v>29.0</v>
      </c>
      <c r="AP160" s="5" t="s">
        <v>26</v>
      </c>
      <c r="AQ160" s="5" t="s">
        <v>26</v>
      </c>
      <c r="AR160" s="5" t="s">
        <v>26</v>
      </c>
      <c r="AS160" s="5" t="s">
        <v>26</v>
      </c>
      <c r="AT160" s="5">
        <v>29.0</v>
      </c>
      <c r="AU160" s="5" t="s">
        <v>26</v>
      </c>
      <c r="AV160" s="5">
        <v>20.0</v>
      </c>
      <c r="AW160" s="5" t="s">
        <v>26</v>
      </c>
      <c r="AX160" s="5" t="s">
        <v>26</v>
      </c>
      <c r="AY160" s="5" t="s">
        <v>26</v>
      </c>
      <c r="AZ160" s="5" t="s">
        <v>26</v>
      </c>
      <c r="BA160" s="5" t="s">
        <v>26</v>
      </c>
      <c r="BB160" s="5" t="s">
        <v>26</v>
      </c>
      <c r="BC160" s="5">
        <v>20.0</v>
      </c>
      <c r="BD160" s="5" t="s">
        <v>26</v>
      </c>
      <c r="BE160" s="5" t="s">
        <v>26</v>
      </c>
      <c r="BF160" s="5" t="s">
        <v>26</v>
      </c>
      <c r="BG160" s="5" t="s">
        <v>26</v>
      </c>
      <c r="BH160" s="5" t="s">
        <v>26</v>
      </c>
      <c r="BI160" s="5" t="s">
        <v>26</v>
      </c>
      <c r="BJ160" s="5" t="s">
        <v>26</v>
      </c>
      <c r="BK160" s="5" t="s">
        <v>26</v>
      </c>
      <c r="BL160" s="5" t="s">
        <v>26</v>
      </c>
      <c r="BM160" s="5" t="s">
        <v>26</v>
      </c>
      <c r="BN160" s="5" t="s">
        <v>26</v>
      </c>
      <c r="BO160" s="5" t="s">
        <v>26</v>
      </c>
      <c r="BP160" s="5" t="s">
        <v>26</v>
      </c>
      <c r="BQ160" s="5" t="s">
        <v>26</v>
      </c>
      <c r="BR160" s="5" t="s">
        <v>26</v>
      </c>
      <c r="BS160" s="5" t="s">
        <v>26</v>
      </c>
      <c r="BT160" s="5" t="s">
        <v>26</v>
      </c>
      <c r="BU160" s="5" t="s">
        <v>26</v>
      </c>
      <c r="BV160" s="5" t="s">
        <v>26</v>
      </c>
      <c r="BW160" s="5" t="s">
        <v>26</v>
      </c>
      <c r="BX160" s="5" t="s">
        <v>26</v>
      </c>
      <c r="BY160" s="5" t="s">
        <v>26</v>
      </c>
      <c r="BZ160" s="5" t="s">
        <v>26</v>
      </c>
      <c r="CA160" s="5" t="s">
        <v>26</v>
      </c>
      <c r="CB160" s="5" t="s">
        <v>26</v>
      </c>
      <c r="CC160" s="5" t="s">
        <v>26</v>
      </c>
      <c r="CD160" s="5" t="s">
        <v>26</v>
      </c>
      <c r="CE160" s="5" t="s">
        <v>26</v>
      </c>
      <c r="CF160" s="5" t="s">
        <v>26</v>
      </c>
      <c r="CG160" s="5" t="s">
        <v>26</v>
      </c>
      <c r="CH160" s="5" t="s">
        <v>26</v>
      </c>
      <c r="CI160" s="5" t="s">
        <v>26</v>
      </c>
      <c r="CJ160" s="5" t="s">
        <v>26</v>
      </c>
      <c r="CK160" s="5" t="s">
        <v>26</v>
      </c>
      <c r="CL160" s="5">
        <v>64.0</v>
      </c>
      <c r="CM160" s="5">
        <v>64.0</v>
      </c>
      <c r="CN160" s="5">
        <v>8.0</v>
      </c>
      <c r="CO160" s="5" t="s">
        <v>26</v>
      </c>
      <c r="CP160" s="5" t="s">
        <v>26</v>
      </c>
      <c r="CQ160" s="5" t="s">
        <v>26</v>
      </c>
      <c r="CR160" s="5" t="s">
        <v>26</v>
      </c>
      <c r="CS160" s="5">
        <v>8.0</v>
      </c>
      <c r="CT160" s="5" t="s">
        <v>26</v>
      </c>
      <c r="CU160" s="5" t="s">
        <v>26</v>
      </c>
      <c r="CV160" s="5">
        <v>46.0</v>
      </c>
      <c r="CW160" s="5">
        <v>5.0</v>
      </c>
      <c r="CX160" s="5" t="s">
        <v>26</v>
      </c>
      <c r="CY160" s="5" t="s">
        <v>26</v>
      </c>
      <c r="CZ160" s="5" t="s">
        <v>26</v>
      </c>
      <c r="DA160" s="5" t="s">
        <v>26</v>
      </c>
      <c r="DB160" s="5" t="s">
        <v>26</v>
      </c>
      <c r="DC160" s="5" t="s">
        <v>26</v>
      </c>
      <c r="DD160" s="5">
        <v>41.0</v>
      </c>
      <c r="DE160" s="5">
        <v>10.0</v>
      </c>
      <c r="DF160" s="5" t="s">
        <v>26</v>
      </c>
      <c r="DG160" s="5" t="s">
        <v>26</v>
      </c>
      <c r="DH160" s="5" t="s">
        <v>26</v>
      </c>
      <c r="DI160" s="5" t="s">
        <v>26</v>
      </c>
      <c r="DJ160" s="5" t="s">
        <v>26</v>
      </c>
      <c r="DK160" s="5" t="s">
        <v>26</v>
      </c>
      <c r="DL160" s="5" t="s">
        <v>26</v>
      </c>
      <c r="DM160" s="5" t="s">
        <v>26</v>
      </c>
      <c r="DN160" s="5">
        <v>10.0</v>
      </c>
      <c r="DO160" s="5" t="s">
        <v>26</v>
      </c>
      <c r="DP160" s="5" t="s">
        <v>26</v>
      </c>
      <c r="DQ160" s="5" t="s">
        <v>26</v>
      </c>
      <c r="DR160" s="5" t="s">
        <v>26</v>
      </c>
    </row>
    <row r="161" ht="15.75" customHeight="1">
      <c r="A161" s="29" t="s">
        <v>2</v>
      </c>
      <c r="B161" s="5">
        <v>113.0</v>
      </c>
      <c r="C161" s="5" t="s">
        <v>26</v>
      </c>
      <c r="D161" s="5" t="s">
        <v>26</v>
      </c>
      <c r="E161" s="5" t="s">
        <v>26</v>
      </c>
      <c r="F161" s="5" t="s">
        <v>26</v>
      </c>
      <c r="G161" s="5" t="s">
        <v>26</v>
      </c>
      <c r="H161" s="5" t="s">
        <v>26</v>
      </c>
      <c r="I161" s="5" t="s">
        <v>26</v>
      </c>
      <c r="J161" s="5" t="s">
        <v>26</v>
      </c>
      <c r="K161" s="5" t="s">
        <v>26</v>
      </c>
      <c r="L161" s="5" t="s">
        <v>26</v>
      </c>
      <c r="M161" s="5" t="s">
        <v>26</v>
      </c>
      <c r="N161" s="5" t="s">
        <v>26</v>
      </c>
      <c r="O161" s="5" t="s">
        <v>26</v>
      </c>
      <c r="P161" s="5" t="s">
        <v>26</v>
      </c>
      <c r="Q161" s="5" t="s">
        <v>26</v>
      </c>
      <c r="R161" s="5" t="s">
        <v>26</v>
      </c>
      <c r="S161" s="5" t="s">
        <v>26</v>
      </c>
      <c r="T161" s="5" t="s">
        <v>26</v>
      </c>
      <c r="U161" s="5" t="s">
        <v>26</v>
      </c>
      <c r="V161" s="5" t="s">
        <v>26</v>
      </c>
      <c r="W161" s="5" t="s">
        <v>26</v>
      </c>
      <c r="X161" s="5" t="s">
        <v>26</v>
      </c>
      <c r="Y161" s="5" t="s">
        <v>26</v>
      </c>
      <c r="Z161" s="5" t="s">
        <v>26</v>
      </c>
      <c r="AA161" s="5" t="s">
        <v>26</v>
      </c>
      <c r="AB161" s="5" t="s">
        <v>26</v>
      </c>
      <c r="AC161" s="5" t="s">
        <v>26</v>
      </c>
      <c r="AD161" s="5" t="s">
        <v>26</v>
      </c>
      <c r="AE161" s="5" t="s">
        <v>26</v>
      </c>
      <c r="AF161" s="5">
        <v>9.0</v>
      </c>
      <c r="AG161" s="5">
        <v>9.0</v>
      </c>
      <c r="AH161" s="5" t="s">
        <v>26</v>
      </c>
      <c r="AI161" s="5" t="s">
        <v>26</v>
      </c>
      <c r="AJ161" s="5" t="s">
        <v>26</v>
      </c>
      <c r="AK161" s="5" t="s">
        <v>26</v>
      </c>
      <c r="AL161" s="5">
        <v>9.0</v>
      </c>
      <c r="AM161" s="5" t="s">
        <v>26</v>
      </c>
      <c r="AN161" s="5" t="s">
        <v>26</v>
      </c>
      <c r="AO161" s="5" t="s">
        <v>26</v>
      </c>
      <c r="AP161" s="5" t="s">
        <v>26</v>
      </c>
      <c r="AQ161" s="5" t="s">
        <v>26</v>
      </c>
      <c r="AR161" s="5" t="s">
        <v>26</v>
      </c>
      <c r="AS161" s="5" t="s">
        <v>26</v>
      </c>
      <c r="AT161" s="5" t="s">
        <v>26</v>
      </c>
      <c r="AU161" s="5" t="s">
        <v>26</v>
      </c>
      <c r="AV161" s="5" t="s">
        <v>26</v>
      </c>
      <c r="AW161" s="5" t="s">
        <v>26</v>
      </c>
      <c r="AX161" s="5" t="s">
        <v>26</v>
      </c>
      <c r="AY161" s="5" t="s">
        <v>26</v>
      </c>
      <c r="AZ161" s="5" t="s">
        <v>26</v>
      </c>
      <c r="BA161" s="5" t="s">
        <v>26</v>
      </c>
      <c r="BB161" s="5" t="s">
        <v>26</v>
      </c>
      <c r="BC161" s="5" t="s">
        <v>26</v>
      </c>
      <c r="BD161" s="5" t="s">
        <v>26</v>
      </c>
      <c r="BE161" s="5" t="s">
        <v>26</v>
      </c>
      <c r="BF161" s="5" t="s">
        <v>26</v>
      </c>
      <c r="BG161" s="5" t="s">
        <v>26</v>
      </c>
      <c r="BH161" s="5" t="s">
        <v>26</v>
      </c>
      <c r="BI161" s="5" t="s">
        <v>26</v>
      </c>
      <c r="BJ161" s="5" t="s">
        <v>26</v>
      </c>
      <c r="BK161" s="5" t="s">
        <v>26</v>
      </c>
      <c r="BL161" s="5" t="s">
        <v>26</v>
      </c>
      <c r="BM161" s="5" t="s">
        <v>26</v>
      </c>
      <c r="BN161" s="5" t="s">
        <v>26</v>
      </c>
      <c r="BO161" s="5">
        <v>47.0</v>
      </c>
      <c r="BP161" s="5" t="s">
        <v>26</v>
      </c>
      <c r="BQ161" s="5" t="s">
        <v>26</v>
      </c>
      <c r="BR161" s="5" t="s">
        <v>26</v>
      </c>
      <c r="BS161" s="5" t="s">
        <v>26</v>
      </c>
      <c r="BT161" s="5" t="s">
        <v>26</v>
      </c>
      <c r="BU161" s="5" t="s">
        <v>26</v>
      </c>
      <c r="BV161" s="5" t="s">
        <v>26</v>
      </c>
      <c r="BW161" s="5" t="s">
        <v>26</v>
      </c>
      <c r="BX161" s="5" t="s">
        <v>26</v>
      </c>
      <c r="BY161" s="5" t="s">
        <v>26</v>
      </c>
      <c r="BZ161" s="5">
        <v>47.0</v>
      </c>
      <c r="CA161" s="5">
        <v>16.0</v>
      </c>
      <c r="CB161" s="5">
        <v>9.0</v>
      </c>
      <c r="CC161" s="5" t="s">
        <v>26</v>
      </c>
      <c r="CD161" s="5">
        <v>22.0</v>
      </c>
      <c r="CE161" s="5" t="s">
        <v>26</v>
      </c>
      <c r="CF161" s="5" t="s">
        <v>26</v>
      </c>
      <c r="CG161" s="5" t="s">
        <v>26</v>
      </c>
      <c r="CH161" s="5" t="s">
        <v>26</v>
      </c>
      <c r="CI161" s="5" t="s">
        <v>26</v>
      </c>
      <c r="CJ161" s="5" t="s">
        <v>26</v>
      </c>
      <c r="CK161" s="5" t="s">
        <v>26</v>
      </c>
      <c r="CL161" s="5">
        <v>57.0</v>
      </c>
      <c r="CM161" s="5">
        <v>57.0</v>
      </c>
      <c r="CN161" s="5">
        <v>12.0</v>
      </c>
      <c r="CO161" s="5" t="s">
        <v>26</v>
      </c>
      <c r="CP161" s="5" t="s">
        <v>26</v>
      </c>
      <c r="CQ161" s="5" t="s">
        <v>26</v>
      </c>
      <c r="CR161" s="5">
        <v>12.0</v>
      </c>
      <c r="CS161" s="5" t="s">
        <v>26</v>
      </c>
      <c r="CT161" s="5" t="s">
        <v>26</v>
      </c>
      <c r="CU161" s="5" t="s">
        <v>26</v>
      </c>
      <c r="CV161" s="5">
        <v>8.0</v>
      </c>
      <c r="CW161" s="5" t="s">
        <v>26</v>
      </c>
      <c r="CX161" s="5" t="s">
        <v>26</v>
      </c>
      <c r="CY161" s="5" t="s">
        <v>26</v>
      </c>
      <c r="CZ161" s="5" t="s">
        <v>26</v>
      </c>
      <c r="DA161" s="5">
        <v>1.0</v>
      </c>
      <c r="DB161" s="5" t="s">
        <v>26</v>
      </c>
      <c r="DC161" s="5">
        <v>7.0</v>
      </c>
      <c r="DD161" s="5" t="s">
        <v>26</v>
      </c>
      <c r="DE161" s="5">
        <v>37.0</v>
      </c>
      <c r="DF161" s="5" t="s">
        <v>26</v>
      </c>
      <c r="DG161" s="5" t="s">
        <v>26</v>
      </c>
      <c r="DH161" s="5" t="s">
        <v>26</v>
      </c>
      <c r="DI161" s="5" t="s">
        <v>26</v>
      </c>
      <c r="DJ161" s="5" t="s">
        <v>26</v>
      </c>
      <c r="DK161" s="5">
        <v>25.0</v>
      </c>
      <c r="DL161" s="5">
        <v>12.0</v>
      </c>
      <c r="DM161" s="5" t="s">
        <v>26</v>
      </c>
      <c r="DN161" s="5" t="s">
        <v>26</v>
      </c>
      <c r="DO161" s="5" t="s">
        <v>26</v>
      </c>
      <c r="DP161" s="5" t="s">
        <v>26</v>
      </c>
      <c r="DQ161" s="5" t="s">
        <v>26</v>
      </c>
      <c r="DR161" s="5" t="s">
        <v>26</v>
      </c>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row>
    <row r="163" ht="15.75" customHeight="1">
      <c r="A163" s="5" t="s">
        <v>368</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row>
    <row r="164" ht="15.75" customHeight="1">
      <c r="A164" s="5">
        <v>2000.0</v>
      </c>
      <c r="B164" s="30">
        <v>4886.0</v>
      </c>
      <c r="C164" s="30">
        <v>1261.0</v>
      </c>
      <c r="D164" s="5">
        <v>204.0</v>
      </c>
      <c r="E164" s="5">
        <v>155.0</v>
      </c>
      <c r="F164" s="5" t="s">
        <v>26</v>
      </c>
      <c r="G164" s="5">
        <v>25.0</v>
      </c>
      <c r="H164" s="5">
        <v>24.0</v>
      </c>
      <c r="I164" s="5">
        <v>328.0</v>
      </c>
      <c r="J164" s="5">
        <v>41.0</v>
      </c>
      <c r="K164" s="5">
        <v>55.0</v>
      </c>
      <c r="L164" s="5">
        <v>192.0</v>
      </c>
      <c r="M164" s="5">
        <v>6.0</v>
      </c>
      <c r="N164" s="5">
        <v>34.0</v>
      </c>
      <c r="O164" s="5">
        <v>165.0</v>
      </c>
      <c r="P164" s="5">
        <v>19.0</v>
      </c>
      <c r="Q164" s="5">
        <v>114.0</v>
      </c>
      <c r="R164" s="5">
        <v>20.0</v>
      </c>
      <c r="S164" s="5">
        <v>12.0</v>
      </c>
      <c r="T164" s="5" t="s">
        <v>26</v>
      </c>
      <c r="U164" s="5">
        <v>564.0</v>
      </c>
      <c r="V164" s="5">
        <v>28.0</v>
      </c>
      <c r="W164" s="5">
        <v>22.0</v>
      </c>
      <c r="X164" s="5">
        <v>54.0</v>
      </c>
      <c r="Y164" s="5">
        <v>33.0</v>
      </c>
      <c r="Z164" s="5">
        <v>150.0</v>
      </c>
      <c r="AA164" s="5">
        <v>48.0</v>
      </c>
      <c r="AB164" s="5">
        <v>41.0</v>
      </c>
      <c r="AC164" s="5">
        <v>39.0</v>
      </c>
      <c r="AD164" s="5">
        <v>149.0</v>
      </c>
      <c r="AE164" s="5" t="s">
        <v>26</v>
      </c>
      <c r="AF164" s="30">
        <v>2402.0</v>
      </c>
      <c r="AG164" s="30">
        <v>1476.0</v>
      </c>
      <c r="AH164" s="5">
        <v>970.0</v>
      </c>
      <c r="AI164" s="5">
        <v>691.0</v>
      </c>
      <c r="AJ164" s="5">
        <v>64.0</v>
      </c>
      <c r="AK164" s="5">
        <v>215.0</v>
      </c>
      <c r="AL164" s="5">
        <v>138.0</v>
      </c>
      <c r="AM164" s="5">
        <v>368.0</v>
      </c>
      <c r="AN164" s="5" t="s">
        <v>26</v>
      </c>
      <c r="AO164" s="5">
        <v>386.0</v>
      </c>
      <c r="AP164" s="5">
        <v>9.0</v>
      </c>
      <c r="AQ164" s="5" t="s">
        <v>26</v>
      </c>
      <c r="AR164" s="5">
        <v>344.0</v>
      </c>
      <c r="AS164" s="5" t="s">
        <v>26</v>
      </c>
      <c r="AT164" s="5">
        <v>22.0</v>
      </c>
      <c r="AU164" s="5">
        <v>11.0</v>
      </c>
      <c r="AV164" s="5">
        <v>398.0</v>
      </c>
      <c r="AW164" s="5">
        <v>14.0</v>
      </c>
      <c r="AX164" s="5">
        <v>80.0</v>
      </c>
      <c r="AY164" s="5">
        <v>11.0</v>
      </c>
      <c r="AZ164" s="5">
        <v>74.0</v>
      </c>
      <c r="BA164" s="5">
        <v>89.0</v>
      </c>
      <c r="BB164" s="5">
        <v>51.0</v>
      </c>
      <c r="BC164" s="5">
        <v>41.0</v>
      </c>
      <c r="BD164" s="5">
        <v>38.0</v>
      </c>
      <c r="BE164" s="5">
        <v>142.0</v>
      </c>
      <c r="BF164" s="5">
        <v>24.0</v>
      </c>
      <c r="BG164" s="5">
        <v>36.0</v>
      </c>
      <c r="BH164" s="5">
        <v>9.0</v>
      </c>
      <c r="BI164" s="5">
        <v>8.0</v>
      </c>
      <c r="BJ164" s="5" t="s">
        <v>26</v>
      </c>
      <c r="BK164" s="5">
        <v>12.0</v>
      </c>
      <c r="BL164" s="5" t="s">
        <v>26</v>
      </c>
      <c r="BM164" s="5">
        <v>53.0</v>
      </c>
      <c r="BN164" s="5" t="s">
        <v>26</v>
      </c>
      <c r="BO164" s="5">
        <v>288.0</v>
      </c>
      <c r="BP164" s="5">
        <v>45.0</v>
      </c>
      <c r="BQ164" s="5">
        <v>7.0</v>
      </c>
      <c r="BR164" s="5">
        <v>38.0</v>
      </c>
      <c r="BS164" s="5">
        <v>24.0</v>
      </c>
      <c r="BT164" s="5">
        <v>44.0</v>
      </c>
      <c r="BU164" s="5">
        <v>27.0</v>
      </c>
      <c r="BV164" s="5">
        <v>17.0</v>
      </c>
      <c r="BW164" s="5">
        <v>35.0</v>
      </c>
      <c r="BX164" s="5">
        <v>21.0</v>
      </c>
      <c r="BY164" s="5">
        <v>14.0</v>
      </c>
      <c r="BZ164" s="5">
        <v>126.0</v>
      </c>
      <c r="CA164" s="5">
        <v>70.0</v>
      </c>
      <c r="CB164" s="5">
        <v>49.0</v>
      </c>
      <c r="CC164" s="5" t="s">
        <v>26</v>
      </c>
      <c r="CD164" s="5">
        <v>7.0</v>
      </c>
      <c r="CE164" s="5">
        <v>14.0</v>
      </c>
      <c r="CF164" s="5">
        <v>34.0</v>
      </c>
      <c r="CG164" s="5">
        <v>34.0</v>
      </c>
      <c r="CH164" s="5">
        <v>27.0</v>
      </c>
      <c r="CI164" s="5">
        <v>7.0</v>
      </c>
      <c r="CJ164" s="5" t="s">
        <v>26</v>
      </c>
      <c r="CK164" s="5" t="s">
        <v>26</v>
      </c>
      <c r="CL164" s="5">
        <v>901.0</v>
      </c>
      <c r="CM164" s="5">
        <v>799.0</v>
      </c>
      <c r="CN164" s="5">
        <v>202.0</v>
      </c>
      <c r="CO164" s="5" t="s">
        <v>26</v>
      </c>
      <c r="CP164" s="5" t="s">
        <v>26</v>
      </c>
      <c r="CQ164" s="5">
        <v>6.0</v>
      </c>
      <c r="CR164" s="5">
        <v>64.0</v>
      </c>
      <c r="CS164" s="5">
        <v>100.0</v>
      </c>
      <c r="CT164" s="5">
        <v>6.0</v>
      </c>
      <c r="CU164" s="5">
        <v>26.0</v>
      </c>
      <c r="CV164" s="5">
        <v>336.0</v>
      </c>
      <c r="CW164" s="5">
        <v>249.0</v>
      </c>
      <c r="CX164" s="5">
        <v>28.0</v>
      </c>
      <c r="CY164" s="5" t="s">
        <v>26</v>
      </c>
      <c r="CZ164" s="5" t="s">
        <v>26</v>
      </c>
      <c r="DA164" s="5" t="s">
        <v>26</v>
      </c>
      <c r="DB164" s="5" t="s">
        <v>26</v>
      </c>
      <c r="DC164" s="5">
        <v>37.0</v>
      </c>
      <c r="DD164" s="5">
        <v>22.0</v>
      </c>
      <c r="DE164" s="5">
        <v>261.0</v>
      </c>
      <c r="DF164" s="5">
        <v>39.0</v>
      </c>
      <c r="DG164" s="5">
        <v>22.0</v>
      </c>
      <c r="DH164" s="5">
        <v>34.0</v>
      </c>
      <c r="DI164" s="5">
        <v>35.0</v>
      </c>
      <c r="DJ164" s="5">
        <v>31.0</v>
      </c>
      <c r="DK164" s="5" t="s">
        <v>26</v>
      </c>
      <c r="DL164" s="5" t="s">
        <v>26</v>
      </c>
      <c r="DM164" s="5">
        <v>56.0</v>
      </c>
      <c r="DN164" s="5">
        <v>31.0</v>
      </c>
      <c r="DO164" s="5">
        <v>13.0</v>
      </c>
      <c r="DP164" s="5">
        <v>102.0</v>
      </c>
      <c r="DQ164" s="5">
        <v>90.0</v>
      </c>
      <c r="DR164" s="5">
        <v>12.0</v>
      </c>
    </row>
    <row r="165" ht="15.75" customHeight="1">
      <c r="A165" s="29" t="s">
        <v>2</v>
      </c>
      <c r="B165" s="30">
        <v>4542.0</v>
      </c>
      <c r="C165" s="30">
        <v>1140.0</v>
      </c>
      <c r="D165" s="5">
        <v>136.0</v>
      </c>
      <c r="E165" s="5">
        <v>78.0</v>
      </c>
      <c r="F165" s="5">
        <v>44.0</v>
      </c>
      <c r="G165" s="5" t="s">
        <v>26</v>
      </c>
      <c r="H165" s="5">
        <v>14.0</v>
      </c>
      <c r="I165" s="5">
        <v>302.0</v>
      </c>
      <c r="J165" s="5">
        <v>10.0</v>
      </c>
      <c r="K165" s="5">
        <v>55.0</v>
      </c>
      <c r="L165" s="5">
        <v>208.0</v>
      </c>
      <c r="M165" s="5">
        <v>5.0</v>
      </c>
      <c r="N165" s="5">
        <v>24.0</v>
      </c>
      <c r="O165" s="5">
        <v>35.0</v>
      </c>
      <c r="P165" s="5" t="s">
        <v>26</v>
      </c>
      <c r="Q165" s="5">
        <v>25.0</v>
      </c>
      <c r="R165" s="5" t="s">
        <v>26</v>
      </c>
      <c r="S165" s="5">
        <v>10.0</v>
      </c>
      <c r="T165" s="5" t="s">
        <v>26</v>
      </c>
      <c r="U165" s="5">
        <v>641.0</v>
      </c>
      <c r="V165" s="5">
        <v>4.0</v>
      </c>
      <c r="W165" s="5">
        <v>27.0</v>
      </c>
      <c r="X165" s="5">
        <v>90.0</v>
      </c>
      <c r="Y165" s="5" t="s">
        <v>26</v>
      </c>
      <c r="Z165" s="5">
        <v>183.0</v>
      </c>
      <c r="AA165" s="5">
        <v>50.0</v>
      </c>
      <c r="AB165" s="5">
        <v>62.0</v>
      </c>
      <c r="AC165" s="5">
        <v>126.0</v>
      </c>
      <c r="AD165" s="5">
        <v>99.0</v>
      </c>
      <c r="AE165" s="5">
        <v>26.0</v>
      </c>
      <c r="AF165" s="30">
        <v>2082.0</v>
      </c>
      <c r="AG165" s="30">
        <v>1237.0</v>
      </c>
      <c r="AH165" s="5">
        <v>919.0</v>
      </c>
      <c r="AI165" s="5">
        <v>706.0</v>
      </c>
      <c r="AJ165" s="5">
        <v>12.0</v>
      </c>
      <c r="AK165" s="5">
        <v>201.0</v>
      </c>
      <c r="AL165" s="5">
        <v>42.0</v>
      </c>
      <c r="AM165" s="5">
        <v>276.0</v>
      </c>
      <c r="AN165" s="5" t="s">
        <v>26</v>
      </c>
      <c r="AO165" s="5">
        <v>320.0</v>
      </c>
      <c r="AP165" s="5" t="s">
        <v>26</v>
      </c>
      <c r="AQ165" s="5" t="s">
        <v>26</v>
      </c>
      <c r="AR165" s="5">
        <v>239.0</v>
      </c>
      <c r="AS165" s="5">
        <v>13.0</v>
      </c>
      <c r="AT165" s="5">
        <v>44.0</v>
      </c>
      <c r="AU165" s="5">
        <v>24.0</v>
      </c>
      <c r="AV165" s="5">
        <v>315.0</v>
      </c>
      <c r="AW165" s="5" t="s">
        <v>26</v>
      </c>
      <c r="AX165" s="5" t="s">
        <v>26</v>
      </c>
      <c r="AY165" s="5" t="s">
        <v>26</v>
      </c>
      <c r="AZ165" s="5">
        <v>29.0</v>
      </c>
      <c r="BA165" s="5">
        <v>179.0</v>
      </c>
      <c r="BB165" s="5">
        <v>47.0</v>
      </c>
      <c r="BC165" s="5">
        <v>34.0</v>
      </c>
      <c r="BD165" s="5">
        <v>26.0</v>
      </c>
      <c r="BE165" s="5">
        <v>192.0</v>
      </c>
      <c r="BF165" s="5" t="s">
        <v>26</v>
      </c>
      <c r="BG165" s="5">
        <v>38.0</v>
      </c>
      <c r="BH165" s="5">
        <v>9.0</v>
      </c>
      <c r="BI165" s="5">
        <v>26.0</v>
      </c>
      <c r="BJ165" s="5" t="s">
        <v>26</v>
      </c>
      <c r="BK165" s="5">
        <v>65.0</v>
      </c>
      <c r="BL165" s="5">
        <v>25.0</v>
      </c>
      <c r="BM165" s="5">
        <v>29.0</v>
      </c>
      <c r="BN165" s="5">
        <v>18.0</v>
      </c>
      <c r="BO165" s="5">
        <v>376.0</v>
      </c>
      <c r="BP165" s="5">
        <v>95.0</v>
      </c>
      <c r="BQ165" s="5">
        <v>28.0</v>
      </c>
      <c r="BR165" s="5">
        <v>67.0</v>
      </c>
      <c r="BS165" s="5" t="s">
        <v>26</v>
      </c>
      <c r="BT165" s="5">
        <v>68.0</v>
      </c>
      <c r="BU165" s="5">
        <v>42.0</v>
      </c>
      <c r="BV165" s="5">
        <v>26.0</v>
      </c>
      <c r="BW165" s="5" t="s">
        <v>26</v>
      </c>
      <c r="BX165" s="5" t="s">
        <v>26</v>
      </c>
      <c r="BY165" s="5" t="s">
        <v>26</v>
      </c>
      <c r="BZ165" s="5">
        <v>192.0</v>
      </c>
      <c r="CA165" s="5">
        <v>52.0</v>
      </c>
      <c r="CB165" s="5">
        <v>78.0</v>
      </c>
      <c r="CC165" s="5" t="s">
        <v>26</v>
      </c>
      <c r="CD165" s="5">
        <v>62.0</v>
      </c>
      <c r="CE165" s="5">
        <v>21.0</v>
      </c>
      <c r="CF165" s="5">
        <v>66.0</v>
      </c>
      <c r="CG165" s="5">
        <v>66.0</v>
      </c>
      <c r="CH165" s="5">
        <v>49.0</v>
      </c>
      <c r="CI165" s="5">
        <v>17.0</v>
      </c>
      <c r="CJ165" s="5" t="s">
        <v>26</v>
      </c>
      <c r="CK165" s="5" t="s">
        <v>26</v>
      </c>
      <c r="CL165" s="5">
        <v>878.0</v>
      </c>
      <c r="CM165" s="5">
        <v>684.0</v>
      </c>
      <c r="CN165" s="5">
        <v>81.0</v>
      </c>
      <c r="CO165" s="5" t="s">
        <v>26</v>
      </c>
      <c r="CP165" s="5">
        <v>3.0</v>
      </c>
      <c r="CQ165" s="5">
        <v>11.0</v>
      </c>
      <c r="CR165" s="5">
        <v>22.0</v>
      </c>
      <c r="CS165" s="5">
        <v>41.0</v>
      </c>
      <c r="CT165" s="5">
        <v>4.0</v>
      </c>
      <c r="CU165" s="5" t="s">
        <v>26</v>
      </c>
      <c r="CV165" s="5">
        <v>396.0</v>
      </c>
      <c r="CW165" s="5">
        <v>338.0</v>
      </c>
      <c r="CX165" s="5">
        <v>13.0</v>
      </c>
      <c r="CY165" s="5">
        <v>9.0</v>
      </c>
      <c r="CZ165" s="5">
        <v>9.0</v>
      </c>
      <c r="DA165" s="5">
        <v>12.0</v>
      </c>
      <c r="DB165" s="5" t="s">
        <v>26</v>
      </c>
      <c r="DC165" s="5" t="s">
        <v>26</v>
      </c>
      <c r="DD165" s="5">
        <v>15.0</v>
      </c>
      <c r="DE165" s="5">
        <v>207.0</v>
      </c>
      <c r="DF165" s="5">
        <v>45.0</v>
      </c>
      <c r="DG165" s="5" t="s">
        <v>26</v>
      </c>
      <c r="DH165" s="5">
        <v>80.0</v>
      </c>
      <c r="DI165" s="5" t="s">
        <v>26</v>
      </c>
      <c r="DJ165" s="5">
        <v>48.0</v>
      </c>
      <c r="DK165" s="5" t="s">
        <v>26</v>
      </c>
      <c r="DL165" s="5" t="s">
        <v>26</v>
      </c>
      <c r="DM165" s="5">
        <v>24.0</v>
      </c>
      <c r="DN165" s="5">
        <v>10.0</v>
      </c>
      <c r="DO165" s="5" t="s">
        <v>26</v>
      </c>
      <c r="DP165" s="5">
        <v>194.0</v>
      </c>
      <c r="DQ165" s="5">
        <v>194.0</v>
      </c>
      <c r="DR165" s="5" t="s">
        <v>26</v>
      </c>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row>
    <row r="167" ht="15.75" customHeight="1">
      <c r="A167" s="5" t="s">
        <v>369</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row>
    <row r="168" ht="15.75" customHeight="1">
      <c r="A168" s="5">
        <v>2000.0</v>
      </c>
      <c r="B168" s="5">
        <v>540.0</v>
      </c>
      <c r="C168" s="5">
        <v>154.0</v>
      </c>
      <c r="D168" s="5">
        <v>31.0</v>
      </c>
      <c r="E168" s="5">
        <v>31.0</v>
      </c>
      <c r="F168" s="5" t="s">
        <v>26</v>
      </c>
      <c r="G168" s="5" t="s">
        <v>26</v>
      </c>
      <c r="H168" s="5" t="s">
        <v>26</v>
      </c>
      <c r="I168" s="5">
        <v>60.0</v>
      </c>
      <c r="J168" s="5" t="s">
        <v>26</v>
      </c>
      <c r="K168" s="5">
        <v>32.0</v>
      </c>
      <c r="L168" s="5">
        <v>28.0</v>
      </c>
      <c r="M168" s="5" t="s">
        <v>26</v>
      </c>
      <c r="N168" s="5" t="s">
        <v>26</v>
      </c>
      <c r="O168" s="5">
        <v>12.0</v>
      </c>
      <c r="P168" s="5" t="s">
        <v>26</v>
      </c>
      <c r="Q168" s="5" t="s">
        <v>26</v>
      </c>
      <c r="R168" s="5" t="s">
        <v>26</v>
      </c>
      <c r="S168" s="5">
        <v>12.0</v>
      </c>
      <c r="T168" s="5" t="s">
        <v>26</v>
      </c>
      <c r="U168" s="5">
        <v>51.0</v>
      </c>
      <c r="V168" s="5" t="s">
        <v>26</v>
      </c>
      <c r="W168" s="5" t="s">
        <v>26</v>
      </c>
      <c r="X168" s="5">
        <v>8.0</v>
      </c>
      <c r="Y168" s="5">
        <v>9.0</v>
      </c>
      <c r="Z168" s="5">
        <v>34.0</v>
      </c>
      <c r="AA168" s="5" t="s">
        <v>26</v>
      </c>
      <c r="AB168" s="5" t="s">
        <v>26</v>
      </c>
      <c r="AC168" s="5" t="s">
        <v>26</v>
      </c>
      <c r="AD168" s="5" t="s">
        <v>26</v>
      </c>
      <c r="AE168" s="5" t="s">
        <v>26</v>
      </c>
      <c r="AF168" s="5">
        <v>213.0</v>
      </c>
      <c r="AG168" s="5">
        <v>129.0</v>
      </c>
      <c r="AH168" s="5">
        <v>114.0</v>
      </c>
      <c r="AI168" s="5">
        <v>89.0</v>
      </c>
      <c r="AJ168" s="5">
        <v>11.0</v>
      </c>
      <c r="AK168" s="5">
        <v>14.0</v>
      </c>
      <c r="AL168" s="5" t="s">
        <v>26</v>
      </c>
      <c r="AM168" s="5">
        <v>15.0</v>
      </c>
      <c r="AN168" s="5" t="s">
        <v>26</v>
      </c>
      <c r="AO168" s="5">
        <v>18.0</v>
      </c>
      <c r="AP168" s="5" t="s">
        <v>26</v>
      </c>
      <c r="AQ168" s="5" t="s">
        <v>26</v>
      </c>
      <c r="AR168" s="5">
        <v>18.0</v>
      </c>
      <c r="AS168" s="5" t="s">
        <v>26</v>
      </c>
      <c r="AT168" s="5" t="s">
        <v>26</v>
      </c>
      <c r="AU168" s="5" t="s">
        <v>26</v>
      </c>
      <c r="AV168" s="5">
        <v>35.0</v>
      </c>
      <c r="AW168" s="5" t="s">
        <v>26</v>
      </c>
      <c r="AX168" s="5" t="s">
        <v>26</v>
      </c>
      <c r="AY168" s="5" t="s">
        <v>26</v>
      </c>
      <c r="AZ168" s="5" t="s">
        <v>26</v>
      </c>
      <c r="BA168" s="5">
        <v>35.0</v>
      </c>
      <c r="BB168" s="5" t="s">
        <v>26</v>
      </c>
      <c r="BC168" s="5" t="s">
        <v>26</v>
      </c>
      <c r="BD168" s="5" t="s">
        <v>26</v>
      </c>
      <c r="BE168" s="5">
        <v>31.0</v>
      </c>
      <c r="BF168" s="5" t="s">
        <v>26</v>
      </c>
      <c r="BG168" s="5">
        <v>19.0</v>
      </c>
      <c r="BH168" s="5" t="s">
        <v>26</v>
      </c>
      <c r="BI168" s="5" t="s">
        <v>26</v>
      </c>
      <c r="BJ168" s="5" t="s">
        <v>26</v>
      </c>
      <c r="BK168" s="5">
        <v>12.0</v>
      </c>
      <c r="BL168" s="5" t="s">
        <v>26</v>
      </c>
      <c r="BM168" s="5" t="s">
        <v>26</v>
      </c>
      <c r="BN168" s="5" t="s">
        <v>26</v>
      </c>
      <c r="BO168" s="5">
        <v>48.0</v>
      </c>
      <c r="BP168" s="5">
        <v>7.0</v>
      </c>
      <c r="BQ168" s="5" t="s">
        <v>26</v>
      </c>
      <c r="BR168" s="5">
        <v>7.0</v>
      </c>
      <c r="BS168" s="5" t="s">
        <v>26</v>
      </c>
      <c r="BT168" s="5" t="s">
        <v>26</v>
      </c>
      <c r="BU168" s="5" t="s">
        <v>26</v>
      </c>
      <c r="BV168" s="5" t="s">
        <v>26</v>
      </c>
      <c r="BW168" s="5" t="s">
        <v>26</v>
      </c>
      <c r="BX168" s="5" t="s">
        <v>26</v>
      </c>
      <c r="BY168" s="5" t="s">
        <v>26</v>
      </c>
      <c r="BZ168" s="5">
        <v>33.0</v>
      </c>
      <c r="CA168" s="5">
        <v>24.0</v>
      </c>
      <c r="CB168" s="5">
        <v>9.0</v>
      </c>
      <c r="CC168" s="5" t="s">
        <v>26</v>
      </c>
      <c r="CD168" s="5" t="s">
        <v>26</v>
      </c>
      <c r="CE168" s="5">
        <v>8.0</v>
      </c>
      <c r="CF168" s="5">
        <v>12.0</v>
      </c>
      <c r="CG168" s="5">
        <v>12.0</v>
      </c>
      <c r="CH168" s="5" t="s">
        <v>26</v>
      </c>
      <c r="CI168" s="5">
        <v>12.0</v>
      </c>
      <c r="CJ168" s="5" t="s">
        <v>26</v>
      </c>
      <c r="CK168" s="5" t="s">
        <v>26</v>
      </c>
      <c r="CL168" s="5">
        <v>113.0</v>
      </c>
      <c r="CM168" s="5">
        <v>113.0</v>
      </c>
      <c r="CN168" s="5">
        <v>52.0</v>
      </c>
      <c r="CO168" s="5" t="s">
        <v>26</v>
      </c>
      <c r="CP168" s="5" t="s">
        <v>26</v>
      </c>
      <c r="CQ168" s="5">
        <v>12.0</v>
      </c>
      <c r="CR168" s="5">
        <v>40.0</v>
      </c>
      <c r="CS168" s="5" t="s">
        <v>26</v>
      </c>
      <c r="CT168" s="5" t="s">
        <v>26</v>
      </c>
      <c r="CU168" s="5" t="s">
        <v>26</v>
      </c>
      <c r="CV168" s="5">
        <v>61.0</v>
      </c>
      <c r="CW168" s="5">
        <v>19.0</v>
      </c>
      <c r="CX168" s="5" t="s">
        <v>26</v>
      </c>
      <c r="CY168" s="5" t="s">
        <v>26</v>
      </c>
      <c r="CZ168" s="5" t="s">
        <v>26</v>
      </c>
      <c r="DA168" s="5" t="s">
        <v>26</v>
      </c>
      <c r="DB168" s="5" t="s">
        <v>26</v>
      </c>
      <c r="DC168" s="5" t="s">
        <v>26</v>
      </c>
      <c r="DD168" s="5">
        <v>42.0</v>
      </c>
      <c r="DE168" s="5" t="s">
        <v>26</v>
      </c>
      <c r="DF168" s="5" t="s">
        <v>26</v>
      </c>
      <c r="DG168" s="5" t="s">
        <v>26</v>
      </c>
      <c r="DH168" s="5" t="s">
        <v>26</v>
      </c>
      <c r="DI168" s="5" t="s">
        <v>26</v>
      </c>
      <c r="DJ168" s="5" t="s">
        <v>26</v>
      </c>
      <c r="DK168" s="5" t="s">
        <v>26</v>
      </c>
      <c r="DL168" s="5" t="s">
        <v>26</v>
      </c>
      <c r="DM168" s="5" t="s">
        <v>26</v>
      </c>
      <c r="DN168" s="5" t="s">
        <v>26</v>
      </c>
      <c r="DO168" s="5" t="s">
        <v>26</v>
      </c>
      <c r="DP168" s="5" t="s">
        <v>26</v>
      </c>
      <c r="DQ168" s="5" t="s">
        <v>26</v>
      </c>
      <c r="DR168" s="5" t="s">
        <v>26</v>
      </c>
    </row>
    <row r="169" ht="15.75" customHeight="1">
      <c r="A169" s="29" t="s">
        <v>2</v>
      </c>
      <c r="B169" s="30">
        <v>1135.0</v>
      </c>
      <c r="C169" s="5">
        <v>331.0</v>
      </c>
      <c r="D169" s="5">
        <v>34.0</v>
      </c>
      <c r="E169" s="5">
        <v>32.0</v>
      </c>
      <c r="F169" s="5">
        <v>2.0</v>
      </c>
      <c r="G169" s="5" t="s">
        <v>26</v>
      </c>
      <c r="H169" s="5" t="s">
        <v>26</v>
      </c>
      <c r="I169" s="5">
        <v>116.0</v>
      </c>
      <c r="J169" s="5" t="s">
        <v>26</v>
      </c>
      <c r="K169" s="5">
        <v>53.0</v>
      </c>
      <c r="L169" s="5">
        <v>60.0</v>
      </c>
      <c r="M169" s="5" t="s">
        <v>26</v>
      </c>
      <c r="N169" s="5">
        <v>3.0</v>
      </c>
      <c r="O169" s="5">
        <v>20.0</v>
      </c>
      <c r="P169" s="5" t="s">
        <v>26</v>
      </c>
      <c r="Q169" s="5" t="s">
        <v>26</v>
      </c>
      <c r="R169" s="5" t="s">
        <v>26</v>
      </c>
      <c r="S169" s="5">
        <v>20.0</v>
      </c>
      <c r="T169" s="5" t="s">
        <v>26</v>
      </c>
      <c r="U169" s="5">
        <v>161.0</v>
      </c>
      <c r="V169" s="5" t="s">
        <v>26</v>
      </c>
      <c r="W169" s="5" t="s">
        <v>26</v>
      </c>
      <c r="X169" s="5">
        <v>12.0</v>
      </c>
      <c r="Y169" s="5">
        <v>25.0</v>
      </c>
      <c r="Z169" s="5">
        <v>24.0</v>
      </c>
      <c r="AA169" s="5">
        <v>14.0</v>
      </c>
      <c r="AB169" s="5">
        <v>5.0</v>
      </c>
      <c r="AC169" s="5">
        <v>7.0</v>
      </c>
      <c r="AD169" s="5">
        <v>74.0</v>
      </c>
      <c r="AE169" s="5" t="s">
        <v>26</v>
      </c>
      <c r="AF169" s="5">
        <v>331.0</v>
      </c>
      <c r="AG169" s="5">
        <v>91.0</v>
      </c>
      <c r="AH169" s="5">
        <v>54.0</v>
      </c>
      <c r="AI169" s="5">
        <v>43.0</v>
      </c>
      <c r="AJ169" s="5">
        <v>11.0</v>
      </c>
      <c r="AK169" s="5" t="s">
        <v>26</v>
      </c>
      <c r="AL169" s="5">
        <v>5.0</v>
      </c>
      <c r="AM169" s="5">
        <v>32.0</v>
      </c>
      <c r="AN169" s="5" t="s">
        <v>26</v>
      </c>
      <c r="AO169" s="5">
        <v>134.0</v>
      </c>
      <c r="AP169" s="5" t="s">
        <v>26</v>
      </c>
      <c r="AQ169" s="5">
        <v>36.0</v>
      </c>
      <c r="AR169" s="5">
        <v>78.0</v>
      </c>
      <c r="AS169" s="5">
        <v>10.0</v>
      </c>
      <c r="AT169" s="5">
        <v>10.0</v>
      </c>
      <c r="AU169" s="5" t="s">
        <v>26</v>
      </c>
      <c r="AV169" s="5">
        <v>53.0</v>
      </c>
      <c r="AW169" s="5" t="s">
        <v>26</v>
      </c>
      <c r="AX169" s="5" t="s">
        <v>26</v>
      </c>
      <c r="AY169" s="5" t="s">
        <v>26</v>
      </c>
      <c r="AZ169" s="5">
        <v>1.0</v>
      </c>
      <c r="BA169" s="5">
        <v>42.0</v>
      </c>
      <c r="BB169" s="5" t="s">
        <v>26</v>
      </c>
      <c r="BC169" s="5" t="s">
        <v>26</v>
      </c>
      <c r="BD169" s="5">
        <v>10.0</v>
      </c>
      <c r="BE169" s="5">
        <v>17.0</v>
      </c>
      <c r="BF169" s="5" t="s">
        <v>26</v>
      </c>
      <c r="BG169" s="5" t="s">
        <v>26</v>
      </c>
      <c r="BH169" s="5" t="s">
        <v>26</v>
      </c>
      <c r="BI169" s="5" t="s">
        <v>26</v>
      </c>
      <c r="BJ169" s="5" t="s">
        <v>26</v>
      </c>
      <c r="BK169" s="5" t="s">
        <v>26</v>
      </c>
      <c r="BL169" s="5" t="s">
        <v>26</v>
      </c>
      <c r="BM169" s="5">
        <v>17.0</v>
      </c>
      <c r="BN169" s="5">
        <v>36.0</v>
      </c>
      <c r="BO169" s="5">
        <v>236.0</v>
      </c>
      <c r="BP169" s="5">
        <v>36.0</v>
      </c>
      <c r="BQ169" s="5">
        <v>36.0</v>
      </c>
      <c r="BR169" s="5" t="s">
        <v>26</v>
      </c>
      <c r="BS169" s="5" t="s">
        <v>26</v>
      </c>
      <c r="BT169" s="5" t="s">
        <v>26</v>
      </c>
      <c r="BU169" s="5" t="s">
        <v>26</v>
      </c>
      <c r="BV169" s="5" t="s">
        <v>26</v>
      </c>
      <c r="BW169" s="5">
        <v>10.0</v>
      </c>
      <c r="BX169" s="5">
        <v>10.0</v>
      </c>
      <c r="BY169" s="5" t="s">
        <v>26</v>
      </c>
      <c r="BZ169" s="5">
        <v>173.0</v>
      </c>
      <c r="CA169" s="5">
        <v>61.0</v>
      </c>
      <c r="CB169" s="5">
        <v>51.0</v>
      </c>
      <c r="CC169" s="5" t="s">
        <v>26</v>
      </c>
      <c r="CD169" s="5">
        <v>61.0</v>
      </c>
      <c r="CE169" s="5">
        <v>17.0</v>
      </c>
      <c r="CF169" s="5">
        <v>25.0</v>
      </c>
      <c r="CG169" s="5">
        <v>25.0</v>
      </c>
      <c r="CH169" s="5">
        <v>25.0</v>
      </c>
      <c r="CI169" s="5" t="s">
        <v>26</v>
      </c>
      <c r="CJ169" s="5" t="s">
        <v>26</v>
      </c>
      <c r="CK169" s="5" t="s">
        <v>26</v>
      </c>
      <c r="CL169" s="5">
        <v>212.0</v>
      </c>
      <c r="CM169" s="5">
        <v>194.0</v>
      </c>
      <c r="CN169" s="5">
        <v>41.0</v>
      </c>
      <c r="CO169" s="5" t="s">
        <v>26</v>
      </c>
      <c r="CP169" s="5" t="s">
        <v>26</v>
      </c>
      <c r="CQ169" s="5" t="s">
        <v>26</v>
      </c>
      <c r="CR169" s="5">
        <v>41.0</v>
      </c>
      <c r="CS169" s="5" t="s">
        <v>26</v>
      </c>
      <c r="CT169" s="5" t="s">
        <v>26</v>
      </c>
      <c r="CU169" s="5" t="s">
        <v>26</v>
      </c>
      <c r="CV169" s="5">
        <v>102.0</v>
      </c>
      <c r="CW169" s="5">
        <v>40.0</v>
      </c>
      <c r="CX169" s="5">
        <v>15.0</v>
      </c>
      <c r="CY169" s="5">
        <v>1.0</v>
      </c>
      <c r="CZ169" s="5">
        <v>15.0</v>
      </c>
      <c r="DA169" s="5" t="s">
        <v>26</v>
      </c>
      <c r="DB169" s="5" t="s">
        <v>26</v>
      </c>
      <c r="DC169" s="5">
        <v>19.0</v>
      </c>
      <c r="DD169" s="5">
        <v>12.0</v>
      </c>
      <c r="DE169" s="5">
        <v>51.0</v>
      </c>
      <c r="DF169" s="5" t="s">
        <v>26</v>
      </c>
      <c r="DG169" s="5" t="s">
        <v>26</v>
      </c>
      <c r="DH169" s="5" t="s">
        <v>26</v>
      </c>
      <c r="DI169" s="5" t="s">
        <v>26</v>
      </c>
      <c r="DJ169" s="5" t="s">
        <v>26</v>
      </c>
      <c r="DK169" s="5" t="s">
        <v>26</v>
      </c>
      <c r="DL169" s="5">
        <v>51.0</v>
      </c>
      <c r="DM169" s="5" t="s">
        <v>26</v>
      </c>
      <c r="DN169" s="5" t="s">
        <v>26</v>
      </c>
      <c r="DO169" s="5" t="s">
        <v>26</v>
      </c>
      <c r="DP169" s="5">
        <v>18.0</v>
      </c>
      <c r="DQ169" s="5">
        <v>18.0</v>
      </c>
      <c r="DR169" s="5" t="s">
        <v>26</v>
      </c>
    </row>
    <row r="170" ht="15.75" customHeight="1">
      <c r="A170" s="29"/>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row>
    <row r="171" ht="15.75" customHeight="1">
      <c r="A171" s="5" t="s">
        <v>370</v>
      </c>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row>
    <row r="172" ht="15.75" customHeight="1">
      <c r="A172" s="5">
        <v>2000.0</v>
      </c>
      <c r="B172" s="30">
        <v>1587.0</v>
      </c>
      <c r="C172" s="5">
        <v>65.0</v>
      </c>
      <c r="D172" s="5">
        <v>35.0</v>
      </c>
      <c r="E172" s="5">
        <v>35.0</v>
      </c>
      <c r="F172" s="5" t="s">
        <v>26</v>
      </c>
      <c r="G172" s="5" t="s">
        <v>26</v>
      </c>
      <c r="H172" s="5" t="s">
        <v>26</v>
      </c>
      <c r="I172" s="5">
        <v>6.0</v>
      </c>
      <c r="J172" s="5" t="s">
        <v>26</v>
      </c>
      <c r="K172" s="5" t="s">
        <v>26</v>
      </c>
      <c r="L172" s="5">
        <v>6.0</v>
      </c>
      <c r="M172" s="5" t="s">
        <v>26</v>
      </c>
      <c r="N172" s="5" t="s">
        <v>26</v>
      </c>
      <c r="O172" s="5" t="s">
        <v>26</v>
      </c>
      <c r="P172" s="5" t="s">
        <v>26</v>
      </c>
      <c r="Q172" s="5" t="s">
        <v>26</v>
      </c>
      <c r="R172" s="5" t="s">
        <v>26</v>
      </c>
      <c r="S172" s="5" t="s">
        <v>26</v>
      </c>
      <c r="T172" s="5" t="s">
        <v>26</v>
      </c>
      <c r="U172" s="5">
        <v>24.0</v>
      </c>
      <c r="V172" s="5" t="s">
        <v>26</v>
      </c>
      <c r="W172" s="5" t="s">
        <v>26</v>
      </c>
      <c r="X172" s="5">
        <v>9.0</v>
      </c>
      <c r="Y172" s="5" t="s">
        <v>26</v>
      </c>
      <c r="Z172" s="5" t="s">
        <v>26</v>
      </c>
      <c r="AA172" s="5" t="s">
        <v>26</v>
      </c>
      <c r="AB172" s="5" t="s">
        <v>26</v>
      </c>
      <c r="AC172" s="5">
        <v>15.0</v>
      </c>
      <c r="AD172" s="5" t="s">
        <v>26</v>
      </c>
      <c r="AE172" s="5" t="s">
        <v>26</v>
      </c>
      <c r="AF172" s="5">
        <v>281.0</v>
      </c>
      <c r="AG172" s="5">
        <v>83.0</v>
      </c>
      <c r="AH172" s="5">
        <v>16.0</v>
      </c>
      <c r="AI172" s="5">
        <v>5.0</v>
      </c>
      <c r="AJ172" s="5">
        <v>11.0</v>
      </c>
      <c r="AK172" s="5" t="s">
        <v>26</v>
      </c>
      <c r="AL172" s="5" t="s">
        <v>26</v>
      </c>
      <c r="AM172" s="5">
        <v>67.0</v>
      </c>
      <c r="AN172" s="5" t="s">
        <v>26</v>
      </c>
      <c r="AO172" s="5">
        <v>36.0</v>
      </c>
      <c r="AP172" s="5" t="s">
        <v>26</v>
      </c>
      <c r="AQ172" s="5" t="s">
        <v>26</v>
      </c>
      <c r="AR172" s="5">
        <v>36.0</v>
      </c>
      <c r="AS172" s="5" t="s">
        <v>26</v>
      </c>
      <c r="AT172" s="5" t="s">
        <v>26</v>
      </c>
      <c r="AU172" s="5" t="s">
        <v>26</v>
      </c>
      <c r="AV172" s="5">
        <v>162.0</v>
      </c>
      <c r="AW172" s="5" t="s">
        <v>26</v>
      </c>
      <c r="AX172" s="5">
        <v>8.0</v>
      </c>
      <c r="AY172" s="5" t="s">
        <v>26</v>
      </c>
      <c r="AZ172" s="5" t="s">
        <v>26</v>
      </c>
      <c r="BA172" s="5">
        <v>133.0</v>
      </c>
      <c r="BB172" s="5">
        <v>21.0</v>
      </c>
      <c r="BC172" s="5" t="s">
        <v>26</v>
      </c>
      <c r="BD172" s="5" t="s">
        <v>26</v>
      </c>
      <c r="BE172" s="5" t="s">
        <v>26</v>
      </c>
      <c r="BF172" s="5" t="s">
        <v>26</v>
      </c>
      <c r="BG172" s="5" t="s">
        <v>26</v>
      </c>
      <c r="BH172" s="5" t="s">
        <v>26</v>
      </c>
      <c r="BI172" s="5" t="s">
        <v>26</v>
      </c>
      <c r="BJ172" s="5" t="s">
        <v>26</v>
      </c>
      <c r="BK172" s="5" t="s">
        <v>26</v>
      </c>
      <c r="BL172" s="5" t="s">
        <v>26</v>
      </c>
      <c r="BM172" s="5" t="s">
        <v>26</v>
      </c>
      <c r="BN172" s="5" t="s">
        <v>26</v>
      </c>
      <c r="BO172" s="5">
        <v>489.0</v>
      </c>
      <c r="BP172" s="5">
        <v>11.0</v>
      </c>
      <c r="BQ172" s="5">
        <v>11.0</v>
      </c>
      <c r="BR172" s="5" t="s">
        <v>26</v>
      </c>
      <c r="BS172" s="5">
        <v>20.0</v>
      </c>
      <c r="BT172" s="5" t="s">
        <v>26</v>
      </c>
      <c r="BU172" s="5" t="s">
        <v>26</v>
      </c>
      <c r="BV172" s="5" t="s">
        <v>26</v>
      </c>
      <c r="BW172" s="5">
        <v>25.0</v>
      </c>
      <c r="BX172" s="5">
        <v>25.0</v>
      </c>
      <c r="BY172" s="5" t="s">
        <v>26</v>
      </c>
      <c r="BZ172" s="5">
        <v>366.0</v>
      </c>
      <c r="CA172" s="5">
        <v>59.0</v>
      </c>
      <c r="CB172" s="5">
        <v>293.0</v>
      </c>
      <c r="CC172" s="5" t="s">
        <v>26</v>
      </c>
      <c r="CD172" s="5">
        <v>14.0</v>
      </c>
      <c r="CE172" s="5">
        <v>67.0</v>
      </c>
      <c r="CF172" s="5" t="s">
        <v>26</v>
      </c>
      <c r="CG172" s="5" t="s">
        <v>26</v>
      </c>
      <c r="CH172" s="5" t="s">
        <v>26</v>
      </c>
      <c r="CI172" s="5" t="s">
        <v>26</v>
      </c>
      <c r="CJ172" s="5" t="s">
        <v>26</v>
      </c>
      <c r="CK172" s="5" t="s">
        <v>26</v>
      </c>
      <c r="CL172" s="5">
        <v>752.0</v>
      </c>
      <c r="CM172" s="5">
        <v>744.0</v>
      </c>
      <c r="CN172" s="5">
        <v>450.0</v>
      </c>
      <c r="CO172" s="5" t="s">
        <v>26</v>
      </c>
      <c r="CP172" s="5" t="s">
        <v>26</v>
      </c>
      <c r="CQ172" s="5" t="s">
        <v>26</v>
      </c>
      <c r="CR172" s="5">
        <v>102.0</v>
      </c>
      <c r="CS172" s="5">
        <v>315.0</v>
      </c>
      <c r="CT172" s="5" t="s">
        <v>26</v>
      </c>
      <c r="CU172" s="5">
        <v>33.0</v>
      </c>
      <c r="CV172" s="5">
        <v>279.0</v>
      </c>
      <c r="CW172" s="5">
        <v>208.0</v>
      </c>
      <c r="CX172" s="5" t="s">
        <v>26</v>
      </c>
      <c r="CY172" s="5" t="s">
        <v>26</v>
      </c>
      <c r="CZ172" s="5">
        <v>11.0</v>
      </c>
      <c r="DA172" s="5" t="s">
        <v>26</v>
      </c>
      <c r="DB172" s="5" t="s">
        <v>26</v>
      </c>
      <c r="DC172" s="5" t="s">
        <v>26</v>
      </c>
      <c r="DD172" s="5">
        <v>60.0</v>
      </c>
      <c r="DE172" s="5">
        <v>15.0</v>
      </c>
      <c r="DF172" s="5" t="s">
        <v>26</v>
      </c>
      <c r="DG172" s="5" t="s">
        <v>26</v>
      </c>
      <c r="DH172" s="5" t="s">
        <v>26</v>
      </c>
      <c r="DI172" s="5" t="s">
        <v>26</v>
      </c>
      <c r="DJ172" s="5" t="s">
        <v>26</v>
      </c>
      <c r="DK172" s="5" t="s">
        <v>26</v>
      </c>
      <c r="DL172" s="5">
        <v>15.0</v>
      </c>
      <c r="DM172" s="5" t="s">
        <v>26</v>
      </c>
      <c r="DN172" s="5" t="s">
        <v>26</v>
      </c>
      <c r="DO172" s="5" t="s">
        <v>26</v>
      </c>
      <c r="DP172" s="5">
        <v>8.0</v>
      </c>
      <c r="DQ172" s="5">
        <v>8.0</v>
      </c>
      <c r="DR172" s="5" t="s">
        <v>26</v>
      </c>
    </row>
    <row r="173" ht="15.75" customHeight="1">
      <c r="A173" s="29" t="s">
        <v>2</v>
      </c>
      <c r="B173" s="30">
        <v>1457.0</v>
      </c>
      <c r="C173" s="5">
        <v>45.0</v>
      </c>
      <c r="D173" s="5">
        <v>23.0</v>
      </c>
      <c r="E173" s="5">
        <v>23.0</v>
      </c>
      <c r="F173" s="5" t="s">
        <v>26</v>
      </c>
      <c r="G173" s="5" t="s">
        <v>26</v>
      </c>
      <c r="H173" s="5" t="s">
        <v>26</v>
      </c>
      <c r="I173" s="5">
        <v>15.0</v>
      </c>
      <c r="J173" s="5" t="s">
        <v>26</v>
      </c>
      <c r="K173" s="5">
        <v>15.0</v>
      </c>
      <c r="L173" s="5" t="s">
        <v>26</v>
      </c>
      <c r="M173" s="5" t="s">
        <v>26</v>
      </c>
      <c r="N173" s="5" t="s">
        <v>26</v>
      </c>
      <c r="O173" s="5" t="s">
        <v>26</v>
      </c>
      <c r="P173" s="5" t="s">
        <v>26</v>
      </c>
      <c r="Q173" s="5" t="s">
        <v>26</v>
      </c>
      <c r="R173" s="5" t="s">
        <v>26</v>
      </c>
      <c r="S173" s="5" t="s">
        <v>26</v>
      </c>
      <c r="T173" s="5" t="s">
        <v>26</v>
      </c>
      <c r="U173" s="5">
        <v>7.0</v>
      </c>
      <c r="V173" s="5" t="s">
        <v>26</v>
      </c>
      <c r="W173" s="5">
        <v>7.0</v>
      </c>
      <c r="X173" s="5" t="s">
        <v>26</v>
      </c>
      <c r="Y173" s="5" t="s">
        <v>26</v>
      </c>
      <c r="Z173" s="5" t="s">
        <v>26</v>
      </c>
      <c r="AA173" s="5" t="s">
        <v>26</v>
      </c>
      <c r="AB173" s="5" t="s">
        <v>26</v>
      </c>
      <c r="AC173" s="5" t="s">
        <v>26</v>
      </c>
      <c r="AD173" s="5" t="s">
        <v>26</v>
      </c>
      <c r="AE173" s="5" t="s">
        <v>26</v>
      </c>
      <c r="AF173" s="5">
        <v>47.0</v>
      </c>
      <c r="AG173" s="5">
        <v>7.0</v>
      </c>
      <c r="AH173" s="5">
        <v>6.0</v>
      </c>
      <c r="AI173" s="5">
        <v>6.0</v>
      </c>
      <c r="AJ173" s="5" t="s">
        <v>26</v>
      </c>
      <c r="AK173" s="5" t="s">
        <v>26</v>
      </c>
      <c r="AL173" s="5">
        <v>1.0</v>
      </c>
      <c r="AM173" s="5" t="s">
        <v>26</v>
      </c>
      <c r="AN173" s="5" t="s">
        <v>26</v>
      </c>
      <c r="AO173" s="5">
        <v>12.0</v>
      </c>
      <c r="AP173" s="5" t="s">
        <v>26</v>
      </c>
      <c r="AQ173" s="5" t="s">
        <v>26</v>
      </c>
      <c r="AR173" s="5">
        <v>12.0</v>
      </c>
      <c r="AS173" s="5" t="s">
        <v>26</v>
      </c>
      <c r="AT173" s="5" t="s">
        <v>26</v>
      </c>
      <c r="AU173" s="5" t="s">
        <v>26</v>
      </c>
      <c r="AV173" s="5">
        <v>28.0</v>
      </c>
      <c r="AW173" s="5" t="s">
        <v>26</v>
      </c>
      <c r="AX173" s="5" t="s">
        <v>26</v>
      </c>
      <c r="AY173" s="5" t="s">
        <v>26</v>
      </c>
      <c r="AZ173" s="5" t="s">
        <v>26</v>
      </c>
      <c r="BA173" s="5" t="s">
        <v>26</v>
      </c>
      <c r="BB173" s="5">
        <v>28.0</v>
      </c>
      <c r="BC173" s="5" t="s">
        <v>26</v>
      </c>
      <c r="BD173" s="5" t="s">
        <v>26</v>
      </c>
      <c r="BE173" s="5" t="s">
        <v>26</v>
      </c>
      <c r="BF173" s="5" t="s">
        <v>26</v>
      </c>
      <c r="BG173" s="5" t="s">
        <v>26</v>
      </c>
      <c r="BH173" s="5" t="s">
        <v>26</v>
      </c>
      <c r="BI173" s="5" t="s">
        <v>26</v>
      </c>
      <c r="BJ173" s="5" t="s">
        <v>26</v>
      </c>
      <c r="BK173" s="5" t="s">
        <v>26</v>
      </c>
      <c r="BL173" s="5" t="s">
        <v>26</v>
      </c>
      <c r="BM173" s="5" t="s">
        <v>26</v>
      </c>
      <c r="BN173" s="5" t="s">
        <v>26</v>
      </c>
      <c r="BO173" s="5">
        <v>882.0</v>
      </c>
      <c r="BP173" s="5" t="s">
        <v>26</v>
      </c>
      <c r="BQ173" s="5" t="s">
        <v>26</v>
      </c>
      <c r="BR173" s="5" t="s">
        <v>26</v>
      </c>
      <c r="BS173" s="5">
        <v>74.0</v>
      </c>
      <c r="BT173" s="5" t="s">
        <v>26</v>
      </c>
      <c r="BU173" s="5" t="s">
        <v>26</v>
      </c>
      <c r="BV173" s="5" t="s">
        <v>26</v>
      </c>
      <c r="BW173" s="5" t="s">
        <v>26</v>
      </c>
      <c r="BX173" s="5" t="s">
        <v>26</v>
      </c>
      <c r="BY173" s="5" t="s">
        <v>26</v>
      </c>
      <c r="BZ173" s="5">
        <v>645.0</v>
      </c>
      <c r="CA173" s="5">
        <v>31.0</v>
      </c>
      <c r="CB173" s="5">
        <v>508.0</v>
      </c>
      <c r="CC173" s="5" t="s">
        <v>26</v>
      </c>
      <c r="CD173" s="5">
        <v>106.0</v>
      </c>
      <c r="CE173" s="5">
        <v>200.0</v>
      </c>
      <c r="CF173" s="5" t="s">
        <v>26</v>
      </c>
      <c r="CG173" s="5" t="s">
        <v>26</v>
      </c>
      <c r="CH173" s="5" t="s">
        <v>26</v>
      </c>
      <c r="CI173" s="5" t="s">
        <v>26</v>
      </c>
      <c r="CJ173" s="5" t="s">
        <v>26</v>
      </c>
      <c r="CK173" s="5" t="s">
        <v>26</v>
      </c>
      <c r="CL173" s="5">
        <v>483.0</v>
      </c>
      <c r="CM173" s="5">
        <v>483.0</v>
      </c>
      <c r="CN173" s="5">
        <v>218.0</v>
      </c>
      <c r="CO173" s="5">
        <v>26.0</v>
      </c>
      <c r="CP173" s="5" t="s">
        <v>26</v>
      </c>
      <c r="CQ173" s="5" t="s">
        <v>26</v>
      </c>
      <c r="CR173" s="5">
        <v>89.0</v>
      </c>
      <c r="CS173" s="5">
        <v>85.0</v>
      </c>
      <c r="CT173" s="5" t="s">
        <v>26</v>
      </c>
      <c r="CU173" s="5">
        <v>18.0</v>
      </c>
      <c r="CV173" s="5">
        <v>248.0</v>
      </c>
      <c r="CW173" s="5">
        <v>220.0</v>
      </c>
      <c r="CX173" s="5" t="s">
        <v>26</v>
      </c>
      <c r="CY173" s="5" t="s">
        <v>26</v>
      </c>
      <c r="CZ173" s="5" t="s">
        <v>26</v>
      </c>
      <c r="DA173" s="5" t="s">
        <v>26</v>
      </c>
      <c r="DB173" s="5" t="s">
        <v>26</v>
      </c>
      <c r="DC173" s="5">
        <v>5.0</v>
      </c>
      <c r="DD173" s="5">
        <v>23.0</v>
      </c>
      <c r="DE173" s="5">
        <v>17.0</v>
      </c>
      <c r="DF173" s="5" t="s">
        <v>26</v>
      </c>
      <c r="DG173" s="5" t="s">
        <v>26</v>
      </c>
      <c r="DH173" s="5" t="s">
        <v>26</v>
      </c>
      <c r="DI173" s="5" t="s">
        <v>26</v>
      </c>
      <c r="DJ173" s="5" t="s">
        <v>26</v>
      </c>
      <c r="DK173" s="5" t="s">
        <v>26</v>
      </c>
      <c r="DL173" s="5">
        <v>16.0</v>
      </c>
      <c r="DM173" s="5">
        <v>1.0</v>
      </c>
      <c r="DN173" s="5" t="s">
        <v>26</v>
      </c>
      <c r="DO173" s="5" t="s">
        <v>26</v>
      </c>
      <c r="DP173" s="5" t="s">
        <v>26</v>
      </c>
      <c r="DQ173" s="5" t="s">
        <v>26</v>
      </c>
      <c r="DR173" s="5" t="s">
        <v>26</v>
      </c>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row>
    <row r="175" ht="15.75" customHeight="1">
      <c r="A175" s="5" t="s">
        <v>371</v>
      </c>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row>
    <row r="176" ht="15.75" customHeight="1">
      <c r="A176" s="5">
        <v>2000.0</v>
      </c>
      <c r="B176" s="5">
        <v>481.0</v>
      </c>
      <c r="C176" s="5" t="s">
        <v>26</v>
      </c>
      <c r="D176" s="5" t="s">
        <v>26</v>
      </c>
      <c r="E176" s="5" t="s">
        <v>26</v>
      </c>
      <c r="F176" s="5" t="s">
        <v>26</v>
      </c>
      <c r="G176" s="5" t="s">
        <v>26</v>
      </c>
      <c r="H176" s="5" t="s">
        <v>26</v>
      </c>
      <c r="I176" s="5" t="s">
        <v>26</v>
      </c>
      <c r="J176" s="5" t="s">
        <v>26</v>
      </c>
      <c r="K176" s="5" t="s">
        <v>26</v>
      </c>
      <c r="L176" s="5" t="s">
        <v>26</v>
      </c>
      <c r="M176" s="5" t="s">
        <v>26</v>
      </c>
      <c r="N176" s="5" t="s">
        <v>26</v>
      </c>
      <c r="O176" s="5" t="s">
        <v>26</v>
      </c>
      <c r="P176" s="5" t="s">
        <v>26</v>
      </c>
      <c r="Q176" s="5" t="s">
        <v>26</v>
      </c>
      <c r="R176" s="5" t="s">
        <v>26</v>
      </c>
      <c r="S176" s="5" t="s">
        <v>26</v>
      </c>
      <c r="T176" s="5" t="s">
        <v>26</v>
      </c>
      <c r="U176" s="5" t="s">
        <v>26</v>
      </c>
      <c r="V176" s="5" t="s">
        <v>26</v>
      </c>
      <c r="W176" s="5" t="s">
        <v>26</v>
      </c>
      <c r="X176" s="5" t="s">
        <v>26</v>
      </c>
      <c r="Y176" s="5" t="s">
        <v>26</v>
      </c>
      <c r="Z176" s="5" t="s">
        <v>26</v>
      </c>
      <c r="AA176" s="5" t="s">
        <v>26</v>
      </c>
      <c r="AB176" s="5" t="s">
        <v>26</v>
      </c>
      <c r="AC176" s="5" t="s">
        <v>26</v>
      </c>
      <c r="AD176" s="5" t="s">
        <v>26</v>
      </c>
      <c r="AE176" s="5" t="s">
        <v>26</v>
      </c>
      <c r="AF176" s="5">
        <v>110.0</v>
      </c>
      <c r="AG176" s="5">
        <v>31.0</v>
      </c>
      <c r="AH176" s="5">
        <v>9.0</v>
      </c>
      <c r="AI176" s="5" t="s">
        <v>26</v>
      </c>
      <c r="AJ176" s="5" t="s">
        <v>26</v>
      </c>
      <c r="AK176" s="5">
        <v>9.0</v>
      </c>
      <c r="AL176" s="5">
        <v>15.0</v>
      </c>
      <c r="AM176" s="5">
        <v>7.0</v>
      </c>
      <c r="AN176" s="5" t="s">
        <v>26</v>
      </c>
      <c r="AO176" s="5">
        <v>45.0</v>
      </c>
      <c r="AP176" s="5" t="s">
        <v>26</v>
      </c>
      <c r="AQ176" s="5" t="s">
        <v>26</v>
      </c>
      <c r="AR176" s="5">
        <v>45.0</v>
      </c>
      <c r="AS176" s="5" t="s">
        <v>26</v>
      </c>
      <c r="AT176" s="5" t="s">
        <v>26</v>
      </c>
      <c r="AU176" s="5" t="s">
        <v>26</v>
      </c>
      <c r="AV176" s="5">
        <v>27.0</v>
      </c>
      <c r="AW176" s="5" t="s">
        <v>26</v>
      </c>
      <c r="AX176" s="5" t="s">
        <v>26</v>
      </c>
      <c r="AY176" s="5" t="s">
        <v>26</v>
      </c>
      <c r="AZ176" s="5" t="s">
        <v>26</v>
      </c>
      <c r="BA176" s="5">
        <v>27.0</v>
      </c>
      <c r="BB176" s="5" t="s">
        <v>26</v>
      </c>
      <c r="BC176" s="5" t="s">
        <v>26</v>
      </c>
      <c r="BD176" s="5" t="s">
        <v>26</v>
      </c>
      <c r="BE176" s="5">
        <v>7.0</v>
      </c>
      <c r="BF176" s="5" t="s">
        <v>26</v>
      </c>
      <c r="BG176" s="5" t="s">
        <v>26</v>
      </c>
      <c r="BH176" s="5">
        <v>7.0</v>
      </c>
      <c r="BI176" s="5" t="s">
        <v>26</v>
      </c>
      <c r="BJ176" s="5" t="s">
        <v>26</v>
      </c>
      <c r="BK176" s="5" t="s">
        <v>26</v>
      </c>
      <c r="BL176" s="5" t="s">
        <v>26</v>
      </c>
      <c r="BM176" s="5" t="s">
        <v>26</v>
      </c>
      <c r="BN176" s="5" t="s">
        <v>26</v>
      </c>
      <c r="BO176" s="5">
        <v>111.0</v>
      </c>
      <c r="BP176" s="5">
        <v>9.0</v>
      </c>
      <c r="BQ176" s="5" t="s">
        <v>26</v>
      </c>
      <c r="BR176" s="5">
        <v>9.0</v>
      </c>
      <c r="BS176" s="5" t="s">
        <v>26</v>
      </c>
      <c r="BT176" s="5" t="s">
        <v>26</v>
      </c>
      <c r="BU176" s="5" t="s">
        <v>26</v>
      </c>
      <c r="BV176" s="5" t="s">
        <v>26</v>
      </c>
      <c r="BW176" s="5" t="s">
        <v>26</v>
      </c>
      <c r="BX176" s="5" t="s">
        <v>26</v>
      </c>
      <c r="BY176" s="5" t="s">
        <v>26</v>
      </c>
      <c r="BZ176" s="5">
        <v>90.0</v>
      </c>
      <c r="CA176" s="5">
        <v>30.0</v>
      </c>
      <c r="CB176" s="5">
        <v>25.0</v>
      </c>
      <c r="CC176" s="5">
        <v>10.0</v>
      </c>
      <c r="CD176" s="5">
        <v>25.0</v>
      </c>
      <c r="CE176" s="5">
        <v>12.0</v>
      </c>
      <c r="CF176" s="5" t="s">
        <v>26</v>
      </c>
      <c r="CG176" s="5" t="s">
        <v>26</v>
      </c>
      <c r="CH176" s="5" t="s">
        <v>26</v>
      </c>
      <c r="CI176" s="5" t="s">
        <v>26</v>
      </c>
      <c r="CJ176" s="5" t="s">
        <v>26</v>
      </c>
      <c r="CK176" s="5" t="s">
        <v>26</v>
      </c>
      <c r="CL176" s="5">
        <v>260.0</v>
      </c>
      <c r="CM176" s="5">
        <v>240.0</v>
      </c>
      <c r="CN176" s="5">
        <v>122.0</v>
      </c>
      <c r="CO176" s="5" t="s">
        <v>26</v>
      </c>
      <c r="CP176" s="5" t="s">
        <v>26</v>
      </c>
      <c r="CQ176" s="5" t="s">
        <v>26</v>
      </c>
      <c r="CR176" s="5">
        <v>6.0</v>
      </c>
      <c r="CS176" s="5">
        <v>92.0</v>
      </c>
      <c r="CT176" s="5">
        <v>14.0</v>
      </c>
      <c r="CU176" s="5">
        <v>10.0</v>
      </c>
      <c r="CV176" s="5">
        <v>107.0</v>
      </c>
      <c r="CW176" s="5">
        <v>61.0</v>
      </c>
      <c r="CX176" s="5" t="s">
        <v>26</v>
      </c>
      <c r="CY176" s="5" t="s">
        <v>26</v>
      </c>
      <c r="CZ176" s="5" t="s">
        <v>26</v>
      </c>
      <c r="DA176" s="5" t="s">
        <v>26</v>
      </c>
      <c r="DB176" s="5" t="s">
        <v>26</v>
      </c>
      <c r="DC176" s="5">
        <v>16.0</v>
      </c>
      <c r="DD176" s="5">
        <v>30.0</v>
      </c>
      <c r="DE176" s="5">
        <v>11.0</v>
      </c>
      <c r="DF176" s="5" t="s">
        <v>26</v>
      </c>
      <c r="DG176" s="5" t="s">
        <v>26</v>
      </c>
      <c r="DH176" s="5" t="s">
        <v>26</v>
      </c>
      <c r="DI176" s="5" t="s">
        <v>26</v>
      </c>
      <c r="DJ176" s="5" t="s">
        <v>26</v>
      </c>
      <c r="DK176" s="5" t="s">
        <v>26</v>
      </c>
      <c r="DL176" s="5">
        <v>11.0</v>
      </c>
      <c r="DM176" s="5" t="s">
        <v>26</v>
      </c>
      <c r="DN176" s="5" t="s">
        <v>26</v>
      </c>
      <c r="DO176" s="5" t="s">
        <v>26</v>
      </c>
      <c r="DP176" s="5">
        <v>20.0</v>
      </c>
      <c r="DQ176" s="5">
        <v>13.0</v>
      </c>
      <c r="DR176" s="5">
        <v>7.0</v>
      </c>
    </row>
    <row r="177" ht="15.75" customHeight="1">
      <c r="A177" s="29" t="s">
        <v>2</v>
      </c>
      <c r="B177" s="5">
        <v>253.0</v>
      </c>
      <c r="C177" s="5">
        <v>13.0</v>
      </c>
      <c r="D177" s="5" t="s">
        <v>26</v>
      </c>
      <c r="E177" s="5" t="s">
        <v>26</v>
      </c>
      <c r="F177" s="5" t="s">
        <v>26</v>
      </c>
      <c r="G177" s="5" t="s">
        <v>26</v>
      </c>
      <c r="H177" s="5" t="s">
        <v>26</v>
      </c>
      <c r="I177" s="5">
        <v>12.0</v>
      </c>
      <c r="J177" s="5" t="s">
        <v>26</v>
      </c>
      <c r="K177" s="5" t="s">
        <v>26</v>
      </c>
      <c r="L177" s="5">
        <v>12.0</v>
      </c>
      <c r="M177" s="5" t="s">
        <v>26</v>
      </c>
      <c r="N177" s="5" t="s">
        <v>26</v>
      </c>
      <c r="O177" s="5" t="s">
        <v>26</v>
      </c>
      <c r="P177" s="5" t="s">
        <v>26</v>
      </c>
      <c r="Q177" s="5" t="s">
        <v>26</v>
      </c>
      <c r="R177" s="5" t="s">
        <v>26</v>
      </c>
      <c r="S177" s="5" t="s">
        <v>26</v>
      </c>
      <c r="T177" s="5" t="s">
        <v>26</v>
      </c>
      <c r="U177" s="5">
        <v>1.0</v>
      </c>
      <c r="V177" s="5" t="s">
        <v>26</v>
      </c>
      <c r="W177" s="5" t="s">
        <v>26</v>
      </c>
      <c r="X177" s="5">
        <v>1.0</v>
      </c>
      <c r="Y177" s="5" t="s">
        <v>26</v>
      </c>
      <c r="Z177" s="5" t="s">
        <v>26</v>
      </c>
      <c r="AA177" s="5" t="s">
        <v>26</v>
      </c>
      <c r="AB177" s="5" t="s">
        <v>26</v>
      </c>
      <c r="AC177" s="5" t="s">
        <v>26</v>
      </c>
      <c r="AD177" s="5" t="s">
        <v>26</v>
      </c>
      <c r="AE177" s="5" t="s">
        <v>26</v>
      </c>
      <c r="AF177" s="5">
        <v>22.0</v>
      </c>
      <c r="AG177" s="5">
        <v>11.0</v>
      </c>
      <c r="AH177" s="5">
        <v>11.0</v>
      </c>
      <c r="AI177" s="5">
        <v>11.0</v>
      </c>
      <c r="AJ177" s="5" t="s">
        <v>26</v>
      </c>
      <c r="AK177" s="5" t="s">
        <v>26</v>
      </c>
      <c r="AL177" s="5" t="s">
        <v>26</v>
      </c>
      <c r="AM177" s="5" t="s">
        <v>26</v>
      </c>
      <c r="AN177" s="5" t="s">
        <v>26</v>
      </c>
      <c r="AO177" s="5" t="s">
        <v>26</v>
      </c>
      <c r="AP177" s="5" t="s">
        <v>26</v>
      </c>
      <c r="AQ177" s="5" t="s">
        <v>26</v>
      </c>
      <c r="AR177" s="5" t="s">
        <v>26</v>
      </c>
      <c r="AS177" s="5" t="s">
        <v>26</v>
      </c>
      <c r="AT177" s="5" t="s">
        <v>26</v>
      </c>
      <c r="AU177" s="5" t="s">
        <v>26</v>
      </c>
      <c r="AV177" s="5">
        <v>11.0</v>
      </c>
      <c r="AW177" s="5" t="s">
        <v>26</v>
      </c>
      <c r="AX177" s="5" t="s">
        <v>26</v>
      </c>
      <c r="AY177" s="5" t="s">
        <v>26</v>
      </c>
      <c r="AZ177" s="5" t="s">
        <v>26</v>
      </c>
      <c r="BA177" s="5" t="s">
        <v>26</v>
      </c>
      <c r="BB177" s="5">
        <v>11.0</v>
      </c>
      <c r="BC177" s="5" t="s">
        <v>26</v>
      </c>
      <c r="BD177" s="5" t="s">
        <v>26</v>
      </c>
      <c r="BE177" s="5" t="s">
        <v>26</v>
      </c>
      <c r="BF177" s="5" t="s">
        <v>26</v>
      </c>
      <c r="BG177" s="5" t="s">
        <v>26</v>
      </c>
      <c r="BH177" s="5" t="s">
        <v>26</v>
      </c>
      <c r="BI177" s="5" t="s">
        <v>26</v>
      </c>
      <c r="BJ177" s="5" t="s">
        <v>26</v>
      </c>
      <c r="BK177" s="5" t="s">
        <v>26</v>
      </c>
      <c r="BL177" s="5" t="s">
        <v>26</v>
      </c>
      <c r="BM177" s="5" t="s">
        <v>26</v>
      </c>
      <c r="BN177" s="5" t="s">
        <v>26</v>
      </c>
      <c r="BO177" s="5">
        <v>140.0</v>
      </c>
      <c r="BP177" s="5" t="s">
        <v>26</v>
      </c>
      <c r="BQ177" s="5" t="s">
        <v>26</v>
      </c>
      <c r="BR177" s="5" t="s">
        <v>26</v>
      </c>
      <c r="BS177" s="5">
        <v>16.0</v>
      </c>
      <c r="BT177" s="5" t="s">
        <v>26</v>
      </c>
      <c r="BU177" s="5" t="s">
        <v>26</v>
      </c>
      <c r="BV177" s="5" t="s">
        <v>26</v>
      </c>
      <c r="BW177" s="5" t="s">
        <v>26</v>
      </c>
      <c r="BX177" s="5" t="s">
        <v>26</v>
      </c>
      <c r="BY177" s="5" t="s">
        <v>26</v>
      </c>
      <c r="BZ177" s="5">
        <v>132.0</v>
      </c>
      <c r="CA177" s="5">
        <v>39.0</v>
      </c>
      <c r="CB177" s="5">
        <v>85.0</v>
      </c>
      <c r="CC177" s="5" t="s">
        <v>26</v>
      </c>
      <c r="CD177" s="5">
        <v>8.0</v>
      </c>
      <c r="CE177" s="5" t="s">
        <v>26</v>
      </c>
      <c r="CF177" s="5" t="s">
        <v>26</v>
      </c>
      <c r="CG177" s="5" t="s">
        <v>26</v>
      </c>
      <c r="CH177" s="5" t="s">
        <v>26</v>
      </c>
      <c r="CI177" s="5" t="s">
        <v>26</v>
      </c>
      <c r="CJ177" s="5" t="s">
        <v>26</v>
      </c>
      <c r="CK177" s="5" t="s">
        <v>26</v>
      </c>
      <c r="CL177" s="5">
        <v>78.0</v>
      </c>
      <c r="CM177" s="5">
        <v>73.0</v>
      </c>
      <c r="CN177" s="5">
        <v>55.0</v>
      </c>
      <c r="CO177" s="5" t="s">
        <v>26</v>
      </c>
      <c r="CP177" s="5" t="s">
        <v>26</v>
      </c>
      <c r="CQ177" s="5" t="s">
        <v>26</v>
      </c>
      <c r="CR177" s="5" t="s">
        <v>26</v>
      </c>
      <c r="CS177" s="5">
        <v>45.0</v>
      </c>
      <c r="CT177" s="5" t="s">
        <v>26</v>
      </c>
      <c r="CU177" s="5">
        <v>10.0</v>
      </c>
      <c r="CV177" s="5">
        <v>18.0</v>
      </c>
      <c r="CW177" s="5">
        <v>1.0</v>
      </c>
      <c r="CX177" s="5" t="s">
        <v>26</v>
      </c>
      <c r="CY177" s="5" t="s">
        <v>26</v>
      </c>
      <c r="CZ177" s="5">
        <v>7.0</v>
      </c>
      <c r="DA177" s="5" t="s">
        <v>26</v>
      </c>
      <c r="DB177" s="5" t="s">
        <v>26</v>
      </c>
      <c r="DC177" s="5" t="s">
        <v>26</v>
      </c>
      <c r="DD177" s="5">
        <v>10.0</v>
      </c>
      <c r="DE177" s="5" t="s">
        <v>26</v>
      </c>
      <c r="DF177" s="5" t="s">
        <v>26</v>
      </c>
      <c r="DG177" s="5" t="s">
        <v>26</v>
      </c>
      <c r="DH177" s="5" t="s">
        <v>26</v>
      </c>
      <c r="DI177" s="5" t="s">
        <v>26</v>
      </c>
      <c r="DJ177" s="5" t="s">
        <v>26</v>
      </c>
      <c r="DK177" s="5" t="s">
        <v>26</v>
      </c>
      <c r="DL177" s="5" t="s">
        <v>26</v>
      </c>
      <c r="DM177" s="5" t="s">
        <v>26</v>
      </c>
      <c r="DN177" s="5" t="s">
        <v>26</v>
      </c>
      <c r="DO177" s="5" t="s">
        <v>26</v>
      </c>
      <c r="DP177" s="5">
        <v>5.0</v>
      </c>
      <c r="DQ177" s="5">
        <v>5.0</v>
      </c>
      <c r="DR177" s="5" t="s">
        <v>26</v>
      </c>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row>
    <row r="179" ht="15.75" customHeight="1">
      <c r="A179" s="5" t="s">
        <v>372</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row>
    <row r="180" ht="15.75" customHeight="1">
      <c r="A180" s="5">
        <v>2000.0</v>
      </c>
      <c r="B180" s="5">
        <v>305.0</v>
      </c>
      <c r="C180" s="5">
        <v>10.0</v>
      </c>
      <c r="D180" s="5" t="s">
        <v>26</v>
      </c>
      <c r="E180" s="5" t="s">
        <v>26</v>
      </c>
      <c r="F180" s="5" t="s">
        <v>26</v>
      </c>
      <c r="G180" s="5" t="s">
        <v>26</v>
      </c>
      <c r="H180" s="5" t="s">
        <v>26</v>
      </c>
      <c r="I180" s="5" t="s">
        <v>26</v>
      </c>
      <c r="J180" s="5" t="s">
        <v>26</v>
      </c>
      <c r="K180" s="5" t="s">
        <v>26</v>
      </c>
      <c r="L180" s="5" t="s">
        <v>26</v>
      </c>
      <c r="M180" s="5" t="s">
        <v>26</v>
      </c>
      <c r="N180" s="5" t="s">
        <v>26</v>
      </c>
      <c r="O180" s="5" t="s">
        <v>26</v>
      </c>
      <c r="P180" s="5" t="s">
        <v>26</v>
      </c>
      <c r="Q180" s="5" t="s">
        <v>26</v>
      </c>
      <c r="R180" s="5" t="s">
        <v>26</v>
      </c>
      <c r="S180" s="5" t="s">
        <v>26</v>
      </c>
      <c r="T180" s="5" t="s">
        <v>26</v>
      </c>
      <c r="U180" s="5">
        <v>10.0</v>
      </c>
      <c r="V180" s="5" t="s">
        <v>26</v>
      </c>
      <c r="W180" s="5" t="s">
        <v>26</v>
      </c>
      <c r="X180" s="5" t="s">
        <v>26</v>
      </c>
      <c r="Y180" s="5" t="s">
        <v>26</v>
      </c>
      <c r="Z180" s="5">
        <v>10.0</v>
      </c>
      <c r="AA180" s="5" t="s">
        <v>26</v>
      </c>
      <c r="AB180" s="5" t="s">
        <v>26</v>
      </c>
      <c r="AC180" s="5" t="s">
        <v>26</v>
      </c>
      <c r="AD180" s="5" t="s">
        <v>26</v>
      </c>
      <c r="AE180" s="5" t="s">
        <v>26</v>
      </c>
      <c r="AF180" s="5">
        <v>44.0</v>
      </c>
      <c r="AG180" s="5" t="s">
        <v>26</v>
      </c>
      <c r="AH180" s="5" t="s">
        <v>26</v>
      </c>
      <c r="AI180" s="5" t="s">
        <v>26</v>
      </c>
      <c r="AJ180" s="5" t="s">
        <v>26</v>
      </c>
      <c r="AK180" s="5" t="s">
        <v>26</v>
      </c>
      <c r="AL180" s="5" t="s">
        <v>26</v>
      </c>
      <c r="AM180" s="5" t="s">
        <v>26</v>
      </c>
      <c r="AN180" s="5" t="s">
        <v>26</v>
      </c>
      <c r="AO180" s="5">
        <v>20.0</v>
      </c>
      <c r="AP180" s="5" t="s">
        <v>26</v>
      </c>
      <c r="AQ180" s="5" t="s">
        <v>26</v>
      </c>
      <c r="AR180" s="5">
        <v>20.0</v>
      </c>
      <c r="AS180" s="5" t="s">
        <v>26</v>
      </c>
      <c r="AT180" s="5" t="s">
        <v>26</v>
      </c>
      <c r="AU180" s="5" t="s">
        <v>26</v>
      </c>
      <c r="AV180" s="5">
        <v>24.0</v>
      </c>
      <c r="AW180" s="5" t="s">
        <v>26</v>
      </c>
      <c r="AX180" s="5" t="s">
        <v>26</v>
      </c>
      <c r="AY180" s="5" t="s">
        <v>26</v>
      </c>
      <c r="AZ180" s="5" t="s">
        <v>26</v>
      </c>
      <c r="BA180" s="5">
        <v>19.0</v>
      </c>
      <c r="BB180" s="5" t="s">
        <v>26</v>
      </c>
      <c r="BC180" s="5">
        <v>5.0</v>
      </c>
      <c r="BD180" s="5" t="s">
        <v>26</v>
      </c>
      <c r="BE180" s="5" t="s">
        <v>26</v>
      </c>
      <c r="BF180" s="5" t="s">
        <v>26</v>
      </c>
      <c r="BG180" s="5" t="s">
        <v>26</v>
      </c>
      <c r="BH180" s="5" t="s">
        <v>26</v>
      </c>
      <c r="BI180" s="5" t="s">
        <v>26</v>
      </c>
      <c r="BJ180" s="5" t="s">
        <v>26</v>
      </c>
      <c r="BK180" s="5" t="s">
        <v>26</v>
      </c>
      <c r="BL180" s="5" t="s">
        <v>26</v>
      </c>
      <c r="BM180" s="5" t="s">
        <v>26</v>
      </c>
      <c r="BN180" s="5" t="s">
        <v>26</v>
      </c>
      <c r="BO180" s="5">
        <v>65.0</v>
      </c>
      <c r="BP180" s="5" t="s">
        <v>26</v>
      </c>
      <c r="BQ180" s="5" t="s">
        <v>26</v>
      </c>
      <c r="BR180" s="5" t="s">
        <v>26</v>
      </c>
      <c r="BS180" s="5" t="s">
        <v>26</v>
      </c>
      <c r="BT180" s="5" t="s">
        <v>26</v>
      </c>
      <c r="BU180" s="5" t="s">
        <v>26</v>
      </c>
      <c r="BV180" s="5" t="s">
        <v>26</v>
      </c>
      <c r="BW180" s="5" t="s">
        <v>26</v>
      </c>
      <c r="BX180" s="5" t="s">
        <v>26</v>
      </c>
      <c r="BY180" s="5" t="s">
        <v>26</v>
      </c>
      <c r="BZ180" s="5">
        <v>65.0</v>
      </c>
      <c r="CA180" s="5">
        <v>42.0</v>
      </c>
      <c r="CB180" s="5">
        <v>23.0</v>
      </c>
      <c r="CC180" s="5" t="s">
        <v>26</v>
      </c>
      <c r="CD180" s="5" t="s">
        <v>26</v>
      </c>
      <c r="CE180" s="5" t="s">
        <v>26</v>
      </c>
      <c r="CF180" s="5" t="s">
        <v>26</v>
      </c>
      <c r="CG180" s="5" t="s">
        <v>26</v>
      </c>
      <c r="CH180" s="5" t="s">
        <v>26</v>
      </c>
      <c r="CI180" s="5" t="s">
        <v>26</v>
      </c>
      <c r="CJ180" s="5" t="s">
        <v>26</v>
      </c>
      <c r="CK180" s="5" t="s">
        <v>26</v>
      </c>
      <c r="CL180" s="5">
        <v>186.0</v>
      </c>
      <c r="CM180" s="5">
        <v>175.0</v>
      </c>
      <c r="CN180" s="5">
        <v>113.0</v>
      </c>
      <c r="CO180" s="5" t="s">
        <v>26</v>
      </c>
      <c r="CP180" s="5" t="s">
        <v>26</v>
      </c>
      <c r="CQ180" s="5" t="s">
        <v>26</v>
      </c>
      <c r="CR180" s="5">
        <v>14.0</v>
      </c>
      <c r="CS180" s="5">
        <v>89.0</v>
      </c>
      <c r="CT180" s="5" t="s">
        <v>26</v>
      </c>
      <c r="CU180" s="5">
        <v>10.0</v>
      </c>
      <c r="CV180" s="5">
        <v>43.0</v>
      </c>
      <c r="CW180" s="5">
        <v>43.0</v>
      </c>
      <c r="CX180" s="5" t="s">
        <v>26</v>
      </c>
      <c r="CY180" s="5" t="s">
        <v>26</v>
      </c>
      <c r="CZ180" s="5" t="s">
        <v>26</v>
      </c>
      <c r="DA180" s="5" t="s">
        <v>26</v>
      </c>
      <c r="DB180" s="5" t="s">
        <v>26</v>
      </c>
      <c r="DC180" s="5" t="s">
        <v>26</v>
      </c>
      <c r="DD180" s="5" t="s">
        <v>26</v>
      </c>
      <c r="DE180" s="5">
        <v>19.0</v>
      </c>
      <c r="DF180" s="5" t="s">
        <v>26</v>
      </c>
      <c r="DG180" s="5" t="s">
        <v>26</v>
      </c>
      <c r="DH180" s="5" t="s">
        <v>26</v>
      </c>
      <c r="DI180" s="5" t="s">
        <v>26</v>
      </c>
      <c r="DJ180" s="5" t="s">
        <v>26</v>
      </c>
      <c r="DK180" s="5" t="s">
        <v>26</v>
      </c>
      <c r="DL180" s="5">
        <v>19.0</v>
      </c>
      <c r="DM180" s="5" t="s">
        <v>26</v>
      </c>
      <c r="DN180" s="5" t="s">
        <v>26</v>
      </c>
      <c r="DO180" s="5" t="s">
        <v>26</v>
      </c>
      <c r="DP180" s="5">
        <v>11.0</v>
      </c>
      <c r="DQ180" s="5">
        <v>11.0</v>
      </c>
      <c r="DR180" s="5" t="s">
        <v>26</v>
      </c>
    </row>
    <row r="181" ht="15.75" customHeight="1">
      <c r="A181" s="29" t="s">
        <v>2</v>
      </c>
      <c r="B181" s="5">
        <v>169.0</v>
      </c>
      <c r="C181" s="5">
        <v>10.0</v>
      </c>
      <c r="D181" s="5">
        <v>10.0</v>
      </c>
      <c r="E181" s="5">
        <v>10.0</v>
      </c>
      <c r="F181" s="5" t="s">
        <v>26</v>
      </c>
      <c r="G181" s="5" t="s">
        <v>26</v>
      </c>
      <c r="H181" s="5" t="s">
        <v>26</v>
      </c>
      <c r="I181" s="5" t="s">
        <v>26</v>
      </c>
      <c r="J181" s="5" t="s">
        <v>26</v>
      </c>
      <c r="K181" s="5" t="s">
        <v>26</v>
      </c>
      <c r="L181" s="5" t="s">
        <v>26</v>
      </c>
      <c r="M181" s="5" t="s">
        <v>26</v>
      </c>
      <c r="N181" s="5" t="s">
        <v>26</v>
      </c>
      <c r="O181" s="5" t="s">
        <v>26</v>
      </c>
      <c r="P181" s="5" t="s">
        <v>26</v>
      </c>
      <c r="Q181" s="5" t="s">
        <v>26</v>
      </c>
      <c r="R181" s="5" t="s">
        <v>26</v>
      </c>
      <c r="S181" s="5" t="s">
        <v>26</v>
      </c>
      <c r="T181" s="5" t="s">
        <v>26</v>
      </c>
      <c r="U181" s="5" t="s">
        <v>26</v>
      </c>
      <c r="V181" s="5" t="s">
        <v>26</v>
      </c>
      <c r="W181" s="5" t="s">
        <v>26</v>
      </c>
      <c r="X181" s="5" t="s">
        <v>26</v>
      </c>
      <c r="Y181" s="5" t="s">
        <v>26</v>
      </c>
      <c r="Z181" s="5" t="s">
        <v>26</v>
      </c>
      <c r="AA181" s="5" t="s">
        <v>26</v>
      </c>
      <c r="AB181" s="5" t="s">
        <v>26</v>
      </c>
      <c r="AC181" s="5" t="s">
        <v>26</v>
      </c>
      <c r="AD181" s="5" t="s">
        <v>26</v>
      </c>
      <c r="AE181" s="5" t="s">
        <v>26</v>
      </c>
      <c r="AF181" s="5">
        <v>21.0</v>
      </c>
      <c r="AG181" s="5" t="s">
        <v>26</v>
      </c>
      <c r="AH181" s="5" t="s">
        <v>26</v>
      </c>
      <c r="AI181" s="5" t="s">
        <v>26</v>
      </c>
      <c r="AJ181" s="5" t="s">
        <v>26</v>
      </c>
      <c r="AK181" s="5" t="s">
        <v>26</v>
      </c>
      <c r="AL181" s="5" t="s">
        <v>26</v>
      </c>
      <c r="AM181" s="5" t="s">
        <v>26</v>
      </c>
      <c r="AN181" s="5" t="s">
        <v>26</v>
      </c>
      <c r="AO181" s="5" t="s">
        <v>26</v>
      </c>
      <c r="AP181" s="5" t="s">
        <v>26</v>
      </c>
      <c r="AQ181" s="5" t="s">
        <v>26</v>
      </c>
      <c r="AR181" s="5" t="s">
        <v>26</v>
      </c>
      <c r="AS181" s="5" t="s">
        <v>26</v>
      </c>
      <c r="AT181" s="5" t="s">
        <v>26</v>
      </c>
      <c r="AU181" s="5" t="s">
        <v>26</v>
      </c>
      <c r="AV181" s="5">
        <v>21.0</v>
      </c>
      <c r="AW181" s="5" t="s">
        <v>26</v>
      </c>
      <c r="AX181" s="5" t="s">
        <v>26</v>
      </c>
      <c r="AY181" s="5" t="s">
        <v>26</v>
      </c>
      <c r="AZ181" s="5" t="s">
        <v>26</v>
      </c>
      <c r="BA181" s="5" t="s">
        <v>26</v>
      </c>
      <c r="BB181" s="5">
        <v>21.0</v>
      </c>
      <c r="BC181" s="5" t="s">
        <v>26</v>
      </c>
      <c r="BD181" s="5" t="s">
        <v>26</v>
      </c>
      <c r="BE181" s="5" t="s">
        <v>26</v>
      </c>
      <c r="BF181" s="5" t="s">
        <v>26</v>
      </c>
      <c r="BG181" s="5" t="s">
        <v>26</v>
      </c>
      <c r="BH181" s="5" t="s">
        <v>26</v>
      </c>
      <c r="BI181" s="5" t="s">
        <v>26</v>
      </c>
      <c r="BJ181" s="5" t="s">
        <v>26</v>
      </c>
      <c r="BK181" s="5" t="s">
        <v>26</v>
      </c>
      <c r="BL181" s="5" t="s">
        <v>26</v>
      </c>
      <c r="BM181" s="5" t="s">
        <v>26</v>
      </c>
      <c r="BN181" s="5" t="s">
        <v>26</v>
      </c>
      <c r="BO181" s="5">
        <v>99.0</v>
      </c>
      <c r="BP181" s="5" t="s">
        <v>26</v>
      </c>
      <c r="BQ181" s="5" t="s">
        <v>26</v>
      </c>
      <c r="BR181" s="5" t="s">
        <v>26</v>
      </c>
      <c r="BS181" s="5">
        <v>72.0</v>
      </c>
      <c r="BT181" s="5" t="s">
        <v>26</v>
      </c>
      <c r="BU181" s="5" t="s">
        <v>26</v>
      </c>
      <c r="BV181" s="5" t="s">
        <v>26</v>
      </c>
      <c r="BW181" s="5" t="s">
        <v>26</v>
      </c>
      <c r="BX181" s="5" t="s">
        <v>26</v>
      </c>
      <c r="BY181" s="5" t="s">
        <v>26</v>
      </c>
      <c r="BZ181" s="5">
        <v>63.0</v>
      </c>
      <c r="CA181" s="5">
        <v>29.0</v>
      </c>
      <c r="CB181" s="5">
        <v>34.0</v>
      </c>
      <c r="CC181" s="5" t="s">
        <v>26</v>
      </c>
      <c r="CD181" s="5" t="s">
        <v>26</v>
      </c>
      <c r="CE181" s="5" t="s">
        <v>26</v>
      </c>
      <c r="CF181" s="5" t="s">
        <v>26</v>
      </c>
      <c r="CG181" s="5" t="s">
        <v>26</v>
      </c>
      <c r="CH181" s="5" t="s">
        <v>26</v>
      </c>
      <c r="CI181" s="5" t="s">
        <v>26</v>
      </c>
      <c r="CJ181" s="5" t="s">
        <v>26</v>
      </c>
      <c r="CK181" s="5" t="s">
        <v>26</v>
      </c>
      <c r="CL181" s="5">
        <v>39.0</v>
      </c>
      <c r="CM181" s="5">
        <v>30.0</v>
      </c>
      <c r="CN181" s="5">
        <v>24.0</v>
      </c>
      <c r="CO181" s="5" t="s">
        <v>26</v>
      </c>
      <c r="CP181" s="5" t="s">
        <v>26</v>
      </c>
      <c r="CQ181" s="5" t="s">
        <v>26</v>
      </c>
      <c r="CR181" s="5" t="s">
        <v>26</v>
      </c>
      <c r="CS181" s="5">
        <v>11.0</v>
      </c>
      <c r="CT181" s="5">
        <v>13.0</v>
      </c>
      <c r="CU181" s="5" t="s">
        <v>26</v>
      </c>
      <c r="CV181" s="5">
        <v>6.0</v>
      </c>
      <c r="CW181" s="5" t="s">
        <v>26</v>
      </c>
      <c r="CX181" s="5" t="s">
        <v>26</v>
      </c>
      <c r="CY181" s="5" t="s">
        <v>26</v>
      </c>
      <c r="CZ181" s="5" t="s">
        <v>26</v>
      </c>
      <c r="DA181" s="5" t="s">
        <v>26</v>
      </c>
      <c r="DB181" s="5" t="s">
        <v>26</v>
      </c>
      <c r="DC181" s="5" t="s">
        <v>26</v>
      </c>
      <c r="DD181" s="5">
        <v>6.0</v>
      </c>
      <c r="DE181" s="5" t="s">
        <v>26</v>
      </c>
      <c r="DF181" s="5" t="s">
        <v>26</v>
      </c>
      <c r="DG181" s="5" t="s">
        <v>26</v>
      </c>
      <c r="DH181" s="5" t="s">
        <v>26</v>
      </c>
      <c r="DI181" s="5" t="s">
        <v>26</v>
      </c>
      <c r="DJ181" s="5" t="s">
        <v>26</v>
      </c>
      <c r="DK181" s="5" t="s">
        <v>26</v>
      </c>
      <c r="DL181" s="5" t="s">
        <v>26</v>
      </c>
      <c r="DM181" s="5" t="s">
        <v>26</v>
      </c>
      <c r="DN181" s="5" t="s">
        <v>26</v>
      </c>
      <c r="DO181" s="5" t="s">
        <v>26</v>
      </c>
      <c r="DP181" s="5">
        <v>9.0</v>
      </c>
      <c r="DQ181" s="5">
        <v>9.0</v>
      </c>
      <c r="DR181" s="5" t="s">
        <v>26</v>
      </c>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row>
    <row r="183" ht="15.75" customHeight="1">
      <c r="A183" s="5" t="s">
        <v>373</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row>
    <row r="184" ht="15.75" customHeight="1">
      <c r="A184" s="5">
        <v>2000.0</v>
      </c>
      <c r="B184" s="30">
        <v>5112.0</v>
      </c>
      <c r="C184" s="5">
        <v>91.0</v>
      </c>
      <c r="D184" s="5">
        <v>32.0</v>
      </c>
      <c r="E184" s="5">
        <v>7.0</v>
      </c>
      <c r="F184" s="5" t="s">
        <v>26</v>
      </c>
      <c r="G184" s="5" t="s">
        <v>26</v>
      </c>
      <c r="H184" s="5">
        <v>25.0</v>
      </c>
      <c r="I184" s="5">
        <v>16.0</v>
      </c>
      <c r="J184" s="5" t="s">
        <v>26</v>
      </c>
      <c r="K184" s="5" t="s">
        <v>26</v>
      </c>
      <c r="L184" s="5">
        <v>16.0</v>
      </c>
      <c r="M184" s="5" t="s">
        <v>26</v>
      </c>
      <c r="N184" s="5" t="s">
        <v>26</v>
      </c>
      <c r="O184" s="5" t="s">
        <v>26</v>
      </c>
      <c r="P184" s="5" t="s">
        <v>26</v>
      </c>
      <c r="Q184" s="5" t="s">
        <v>26</v>
      </c>
      <c r="R184" s="5" t="s">
        <v>26</v>
      </c>
      <c r="S184" s="5" t="s">
        <v>26</v>
      </c>
      <c r="T184" s="5" t="s">
        <v>26</v>
      </c>
      <c r="U184" s="5">
        <v>43.0</v>
      </c>
      <c r="V184" s="5" t="s">
        <v>26</v>
      </c>
      <c r="W184" s="5" t="s">
        <v>26</v>
      </c>
      <c r="X184" s="5">
        <v>43.0</v>
      </c>
      <c r="Y184" s="5" t="s">
        <v>26</v>
      </c>
      <c r="Z184" s="5" t="s">
        <v>26</v>
      </c>
      <c r="AA184" s="5" t="s">
        <v>26</v>
      </c>
      <c r="AB184" s="5" t="s">
        <v>26</v>
      </c>
      <c r="AC184" s="5" t="s">
        <v>26</v>
      </c>
      <c r="AD184" s="5" t="s">
        <v>26</v>
      </c>
      <c r="AE184" s="5" t="s">
        <v>26</v>
      </c>
      <c r="AF184" s="5">
        <v>198.0</v>
      </c>
      <c r="AG184" s="5">
        <v>61.0</v>
      </c>
      <c r="AH184" s="5" t="s">
        <v>26</v>
      </c>
      <c r="AI184" s="5" t="s">
        <v>26</v>
      </c>
      <c r="AJ184" s="5" t="s">
        <v>26</v>
      </c>
      <c r="AK184" s="5" t="s">
        <v>26</v>
      </c>
      <c r="AL184" s="5" t="s">
        <v>26</v>
      </c>
      <c r="AM184" s="5">
        <v>61.0</v>
      </c>
      <c r="AN184" s="5" t="s">
        <v>26</v>
      </c>
      <c r="AO184" s="5" t="s">
        <v>26</v>
      </c>
      <c r="AP184" s="5" t="s">
        <v>26</v>
      </c>
      <c r="AQ184" s="5" t="s">
        <v>26</v>
      </c>
      <c r="AR184" s="5" t="s">
        <v>26</v>
      </c>
      <c r="AS184" s="5" t="s">
        <v>26</v>
      </c>
      <c r="AT184" s="5" t="s">
        <v>26</v>
      </c>
      <c r="AU184" s="5" t="s">
        <v>26</v>
      </c>
      <c r="AV184" s="5">
        <v>109.0</v>
      </c>
      <c r="AW184" s="5" t="s">
        <v>26</v>
      </c>
      <c r="AX184" s="5" t="s">
        <v>26</v>
      </c>
      <c r="AY184" s="5" t="s">
        <v>26</v>
      </c>
      <c r="AZ184" s="5" t="s">
        <v>26</v>
      </c>
      <c r="BA184" s="5">
        <v>95.0</v>
      </c>
      <c r="BB184" s="5">
        <v>14.0</v>
      </c>
      <c r="BC184" s="5" t="s">
        <v>26</v>
      </c>
      <c r="BD184" s="5" t="s">
        <v>26</v>
      </c>
      <c r="BE184" s="5">
        <v>28.0</v>
      </c>
      <c r="BF184" s="5" t="s">
        <v>26</v>
      </c>
      <c r="BG184" s="5" t="s">
        <v>26</v>
      </c>
      <c r="BH184" s="5">
        <v>13.0</v>
      </c>
      <c r="BI184" s="5" t="s">
        <v>26</v>
      </c>
      <c r="BJ184" s="5">
        <v>15.0</v>
      </c>
      <c r="BK184" s="5" t="s">
        <v>26</v>
      </c>
      <c r="BL184" s="5" t="s">
        <v>26</v>
      </c>
      <c r="BM184" s="5" t="s">
        <v>26</v>
      </c>
      <c r="BN184" s="5" t="s">
        <v>26</v>
      </c>
      <c r="BO184" s="5">
        <v>266.0</v>
      </c>
      <c r="BP184" s="5" t="s">
        <v>26</v>
      </c>
      <c r="BQ184" s="5" t="s">
        <v>26</v>
      </c>
      <c r="BR184" s="5" t="s">
        <v>26</v>
      </c>
      <c r="BS184" s="5" t="s">
        <v>26</v>
      </c>
      <c r="BT184" s="5" t="s">
        <v>26</v>
      </c>
      <c r="BU184" s="5" t="s">
        <v>26</v>
      </c>
      <c r="BV184" s="5" t="s">
        <v>26</v>
      </c>
      <c r="BW184" s="5" t="s">
        <v>26</v>
      </c>
      <c r="BX184" s="5" t="s">
        <v>26</v>
      </c>
      <c r="BY184" s="5" t="s">
        <v>26</v>
      </c>
      <c r="BZ184" s="5">
        <v>172.0</v>
      </c>
      <c r="CA184" s="5">
        <v>26.0</v>
      </c>
      <c r="CB184" s="5">
        <v>132.0</v>
      </c>
      <c r="CC184" s="5" t="s">
        <v>26</v>
      </c>
      <c r="CD184" s="5">
        <v>14.0</v>
      </c>
      <c r="CE184" s="5">
        <v>94.0</v>
      </c>
      <c r="CF184" s="5" t="s">
        <v>26</v>
      </c>
      <c r="CG184" s="5" t="s">
        <v>26</v>
      </c>
      <c r="CH184" s="5" t="s">
        <v>26</v>
      </c>
      <c r="CI184" s="5" t="s">
        <v>26</v>
      </c>
      <c r="CJ184" s="5" t="s">
        <v>26</v>
      </c>
      <c r="CK184" s="5" t="s">
        <v>26</v>
      </c>
      <c r="CL184" s="30">
        <v>4557.0</v>
      </c>
      <c r="CM184" s="30">
        <v>4549.0</v>
      </c>
      <c r="CN184" s="5">
        <v>498.0</v>
      </c>
      <c r="CO184" s="5" t="s">
        <v>26</v>
      </c>
      <c r="CP184" s="5" t="s">
        <v>26</v>
      </c>
      <c r="CQ184" s="5" t="s">
        <v>26</v>
      </c>
      <c r="CR184" s="5">
        <v>385.0</v>
      </c>
      <c r="CS184" s="5">
        <v>86.0</v>
      </c>
      <c r="CT184" s="5">
        <v>20.0</v>
      </c>
      <c r="CU184" s="5">
        <v>7.0</v>
      </c>
      <c r="CV184" s="30">
        <v>4042.0</v>
      </c>
      <c r="CW184" s="30">
        <v>3757.0</v>
      </c>
      <c r="CX184" s="5" t="s">
        <v>26</v>
      </c>
      <c r="CY184" s="5">
        <v>112.0</v>
      </c>
      <c r="CZ184" s="5">
        <v>45.0</v>
      </c>
      <c r="DA184" s="5">
        <v>36.0</v>
      </c>
      <c r="DB184" s="5">
        <v>9.0</v>
      </c>
      <c r="DC184" s="5" t="s">
        <v>26</v>
      </c>
      <c r="DD184" s="5">
        <v>83.0</v>
      </c>
      <c r="DE184" s="5">
        <v>9.0</v>
      </c>
      <c r="DF184" s="5" t="s">
        <v>26</v>
      </c>
      <c r="DG184" s="5" t="s">
        <v>26</v>
      </c>
      <c r="DH184" s="5" t="s">
        <v>26</v>
      </c>
      <c r="DI184" s="5" t="s">
        <v>26</v>
      </c>
      <c r="DJ184" s="5" t="s">
        <v>26</v>
      </c>
      <c r="DK184" s="5" t="s">
        <v>26</v>
      </c>
      <c r="DL184" s="5" t="s">
        <v>26</v>
      </c>
      <c r="DM184" s="5" t="s">
        <v>26</v>
      </c>
      <c r="DN184" s="5" t="s">
        <v>26</v>
      </c>
      <c r="DO184" s="5">
        <v>9.0</v>
      </c>
      <c r="DP184" s="5">
        <v>8.0</v>
      </c>
      <c r="DQ184" s="5">
        <v>8.0</v>
      </c>
      <c r="DR184" s="5" t="s">
        <v>26</v>
      </c>
    </row>
    <row r="185" ht="15.75" customHeight="1">
      <c r="A185" s="29" t="s">
        <v>374</v>
      </c>
      <c r="B185" s="30">
        <v>3639.0</v>
      </c>
      <c r="C185" s="5">
        <v>41.0</v>
      </c>
      <c r="D185" s="5">
        <v>25.0</v>
      </c>
      <c r="E185" s="5">
        <v>25.0</v>
      </c>
      <c r="F185" s="5" t="s">
        <v>26</v>
      </c>
      <c r="G185" s="5" t="s">
        <v>26</v>
      </c>
      <c r="H185" s="5" t="s">
        <v>26</v>
      </c>
      <c r="I185" s="5">
        <v>5.0</v>
      </c>
      <c r="J185" s="5" t="s">
        <v>26</v>
      </c>
      <c r="K185" s="5" t="s">
        <v>26</v>
      </c>
      <c r="L185" s="5">
        <v>5.0</v>
      </c>
      <c r="M185" s="5" t="s">
        <v>26</v>
      </c>
      <c r="N185" s="5" t="s">
        <v>26</v>
      </c>
      <c r="O185" s="5">
        <v>11.0</v>
      </c>
      <c r="P185" s="5" t="s">
        <v>26</v>
      </c>
      <c r="Q185" s="5" t="s">
        <v>26</v>
      </c>
      <c r="R185" s="5">
        <v>5.0</v>
      </c>
      <c r="S185" s="5">
        <v>6.0</v>
      </c>
      <c r="T185" s="5" t="s">
        <v>26</v>
      </c>
      <c r="U185" s="5" t="s">
        <v>26</v>
      </c>
      <c r="V185" s="5" t="s">
        <v>26</v>
      </c>
      <c r="W185" s="5" t="s">
        <v>26</v>
      </c>
      <c r="X185" s="5" t="s">
        <v>26</v>
      </c>
      <c r="Y185" s="5" t="s">
        <v>26</v>
      </c>
      <c r="Z185" s="5" t="s">
        <v>26</v>
      </c>
      <c r="AA185" s="5" t="s">
        <v>26</v>
      </c>
      <c r="AB185" s="5" t="s">
        <v>26</v>
      </c>
      <c r="AC185" s="5" t="s">
        <v>26</v>
      </c>
      <c r="AD185" s="5" t="s">
        <v>26</v>
      </c>
      <c r="AE185" s="5" t="s">
        <v>26</v>
      </c>
      <c r="AF185" s="5">
        <v>25.0</v>
      </c>
      <c r="AG185" s="5" t="s">
        <v>26</v>
      </c>
      <c r="AH185" s="5" t="s">
        <v>26</v>
      </c>
      <c r="AI185" s="5" t="s">
        <v>26</v>
      </c>
      <c r="AJ185" s="5" t="s">
        <v>26</v>
      </c>
      <c r="AK185" s="5" t="s">
        <v>26</v>
      </c>
      <c r="AL185" s="5" t="s">
        <v>26</v>
      </c>
      <c r="AM185" s="5" t="s">
        <v>26</v>
      </c>
      <c r="AN185" s="5" t="s">
        <v>26</v>
      </c>
      <c r="AO185" s="5" t="s">
        <v>26</v>
      </c>
      <c r="AP185" s="5" t="s">
        <v>26</v>
      </c>
      <c r="AQ185" s="5" t="s">
        <v>26</v>
      </c>
      <c r="AR185" s="5" t="s">
        <v>26</v>
      </c>
      <c r="AS185" s="5" t="s">
        <v>26</v>
      </c>
      <c r="AT185" s="5" t="s">
        <v>26</v>
      </c>
      <c r="AU185" s="5" t="s">
        <v>26</v>
      </c>
      <c r="AV185" s="5">
        <v>25.0</v>
      </c>
      <c r="AW185" s="5" t="s">
        <v>26</v>
      </c>
      <c r="AX185" s="5">
        <v>25.0</v>
      </c>
      <c r="AY185" s="5" t="s">
        <v>26</v>
      </c>
      <c r="AZ185" s="5" t="s">
        <v>26</v>
      </c>
      <c r="BA185" s="5" t="s">
        <v>26</v>
      </c>
      <c r="BB185" s="5" t="s">
        <v>26</v>
      </c>
      <c r="BC185" s="5" t="s">
        <v>26</v>
      </c>
      <c r="BD185" s="5" t="s">
        <v>26</v>
      </c>
      <c r="BE185" s="5" t="s">
        <v>26</v>
      </c>
      <c r="BF185" s="5" t="s">
        <v>26</v>
      </c>
      <c r="BG185" s="5" t="s">
        <v>26</v>
      </c>
      <c r="BH185" s="5" t="s">
        <v>26</v>
      </c>
      <c r="BI185" s="5" t="s">
        <v>26</v>
      </c>
      <c r="BJ185" s="5" t="s">
        <v>26</v>
      </c>
      <c r="BK185" s="5" t="s">
        <v>26</v>
      </c>
      <c r="BL185" s="5" t="s">
        <v>26</v>
      </c>
      <c r="BM185" s="5" t="s">
        <v>26</v>
      </c>
      <c r="BN185" s="5" t="s">
        <v>26</v>
      </c>
      <c r="BO185" s="5">
        <v>670.0</v>
      </c>
      <c r="BP185" s="5">
        <v>43.0</v>
      </c>
      <c r="BQ185" s="5" t="s">
        <v>26</v>
      </c>
      <c r="BR185" s="5">
        <v>43.0</v>
      </c>
      <c r="BS185" s="5" t="s">
        <v>26</v>
      </c>
      <c r="BT185" s="5" t="s">
        <v>26</v>
      </c>
      <c r="BU185" s="5" t="s">
        <v>26</v>
      </c>
      <c r="BV185" s="5" t="s">
        <v>26</v>
      </c>
      <c r="BW185" s="5" t="s">
        <v>26</v>
      </c>
      <c r="BX185" s="5" t="s">
        <v>26</v>
      </c>
      <c r="BY185" s="5" t="s">
        <v>26</v>
      </c>
      <c r="BZ185" s="5">
        <v>373.0</v>
      </c>
      <c r="CA185" s="5">
        <v>136.0</v>
      </c>
      <c r="CB185" s="5">
        <v>219.0</v>
      </c>
      <c r="CC185" s="5" t="s">
        <v>26</v>
      </c>
      <c r="CD185" s="5">
        <v>18.0</v>
      </c>
      <c r="CE185" s="5">
        <v>254.0</v>
      </c>
      <c r="CF185" s="5" t="s">
        <v>26</v>
      </c>
      <c r="CG185" s="5" t="s">
        <v>26</v>
      </c>
      <c r="CH185" s="5" t="s">
        <v>26</v>
      </c>
      <c r="CI185" s="5" t="s">
        <v>26</v>
      </c>
      <c r="CJ185" s="5" t="s">
        <v>26</v>
      </c>
      <c r="CK185" s="5" t="s">
        <v>26</v>
      </c>
      <c r="CL185" s="30">
        <v>2903.0</v>
      </c>
      <c r="CM185" s="30">
        <v>2842.0</v>
      </c>
      <c r="CN185" s="5">
        <v>350.0</v>
      </c>
      <c r="CO185" s="5" t="s">
        <v>26</v>
      </c>
      <c r="CP185" s="5" t="s">
        <v>26</v>
      </c>
      <c r="CQ185" s="5" t="s">
        <v>26</v>
      </c>
      <c r="CR185" s="5">
        <v>282.0</v>
      </c>
      <c r="CS185" s="5">
        <v>68.0</v>
      </c>
      <c r="CT185" s="5" t="s">
        <v>26</v>
      </c>
      <c r="CU185" s="5" t="s">
        <v>26</v>
      </c>
      <c r="CV185" s="30">
        <v>2477.0</v>
      </c>
      <c r="CW185" s="30">
        <v>2109.0</v>
      </c>
      <c r="CX185" s="5" t="s">
        <v>26</v>
      </c>
      <c r="CY185" s="5">
        <v>86.0</v>
      </c>
      <c r="CZ185" s="5">
        <v>206.0</v>
      </c>
      <c r="DA185" s="5" t="s">
        <v>26</v>
      </c>
      <c r="DB185" s="5">
        <v>47.0</v>
      </c>
      <c r="DC185" s="5" t="s">
        <v>26</v>
      </c>
      <c r="DD185" s="5">
        <v>29.0</v>
      </c>
      <c r="DE185" s="5">
        <v>15.0</v>
      </c>
      <c r="DF185" s="5" t="s">
        <v>26</v>
      </c>
      <c r="DG185" s="5" t="s">
        <v>26</v>
      </c>
      <c r="DH185" s="5" t="s">
        <v>26</v>
      </c>
      <c r="DI185" s="5" t="s">
        <v>26</v>
      </c>
      <c r="DJ185" s="5" t="s">
        <v>26</v>
      </c>
      <c r="DK185" s="5">
        <v>15.0</v>
      </c>
      <c r="DL185" s="5" t="s">
        <v>26</v>
      </c>
      <c r="DM185" s="5" t="s">
        <v>26</v>
      </c>
      <c r="DN185" s="5" t="s">
        <v>26</v>
      </c>
      <c r="DO185" s="5" t="s">
        <v>26</v>
      </c>
      <c r="DP185" s="5">
        <v>61.0</v>
      </c>
      <c r="DQ185" s="5">
        <v>61.0</v>
      </c>
      <c r="DR185" s="5" t="s">
        <v>26</v>
      </c>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row>
    <row r="187" ht="15.75" customHeight="1">
      <c r="A187" s="5" t="s">
        <v>375</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row>
    <row r="188" ht="15.75" customHeight="1">
      <c r="A188" s="5">
        <v>2000.0</v>
      </c>
      <c r="B188" s="5">
        <v>88.0</v>
      </c>
      <c r="C188" s="5">
        <v>10.0</v>
      </c>
      <c r="D188" s="5" t="s">
        <v>26</v>
      </c>
      <c r="E188" s="5" t="s">
        <v>26</v>
      </c>
      <c r="F188" s="5" t="s">
        <v>26</v>
      </c>
      <c r="G188" s="5" t="s">
        <v>26</v>
      </c>
      <c r="H188" s="5" t="s">
        <v>26</v>
      </c>
      <c r="I188" s="5">
        <v>4.0</v>
      </c>
      <c r="J188" s="5" t="s">
        <v>26</v>
      </c>
      <c r="K188" s="5" t="s">
        <v>26</v>
      </c>
      <c r="L188" s="5">
        <v>4.0</v>
      </c>
      <c r="M188" s="5" t="s">
        <v>26</v>
      </c>
      <c r="N188" s="5" t="s">
        <v>26</v>
      </c>
      <c r="O188" s="5">
        <v>6.0</v>
      </c>
      <c r="P188" s="5">
        <v>6.0</v>
      </c>
      <c r="Q188" s="5" t="s">
        <v>26</v>
      </c>
      <c r="R188" s="5" t="s">
        <v>26</v>
      </c>
      <c r="S188" s="5" t="s">
        <v>26</v>
      </c>
      <c r="T188" s="5" t="s">
        <v>26</v>
      </c>
      <c r="U188" s="5" t="s">
        <v>26</v>
      </c>
      <c r="V188" s="5" t="s">
        <v>26</v>
      </c>
      <c r="W188" s="5" t="s">
        <v>26</v>
      </c>
      <c r="X188" s="5" t="s">
        <v>26</v>
      </c>
      <c r="Y188" s="5" t="s">
        <v>26</v>
      </c>
      <c r="Z188" s="5" t="s">
        <v>26</v>
      </c>
      <c r="AA188" s="5" t="s">
        <v>26</v>
      </c>
      <c r="AB188" s="5" t="s">
        <v>26</v>
      </c>
      <c r="AC188" s="5" t="s">
        <v>26</v>
      </c>
      <c r="AD188" s="5" t="s">
        <v>26</v>
      </c>
      <c r="AE188" s="5" t="s">
        <v>26</v>
      </c>
      <c r="AF188" s="5">
        <v>15.0</v>
      </c>
      <c r="AG188" s="5">
        <v>10.0</v>
      </c>
      <c r="AH188" s="5" t="s">
        <v>26</v>
      </c>
      <c r="AI188" s="5" t="s">
        <v>26</v>
      </c>
      <c r="AJ188" s="5" t="s">
        <v>26</v>
      </c>
      <c r="AK188" s="5" t="s">
        <v>26</v>
      </c>
      <c r="AL188" s="5" t="s">
        <v>26</v>
      </c>
      <c r="AM188" s="5">
        <v>10.0</v>
      </c>
      <c r="AN188" s="5" t="s">
        <v>26</v>
      </c>
      <c r="AO188" s="5" t="s">
        <v>26</v>
      </c>
      <c r="AP188" s="5" t="s">
        <v>26</v>
      </c>
      <c r="AQ188" s="5" t="s">
        <v>26</v>
      </c>
      <c r="AR188" s="5" t="s">
        <v>26</v>
      </c>
      <c r="AS188" s="5" t="s">
        <v>26</v>
      </c>
      <c r="AT188" s="5" t="s">
        <v>26</v>
      </c>
      <c r="AU188" s="5" t="s">
        <v>26</v>
      </c>
      <c r="AV188" s="5" t="s">
        <v>26</v>
      </c>
      <c r="AW188" s="5" t="s">
        <v>26</v>
      </c>
      <c r="AX188" s="5" t="s">
        <v>26</v>
      </c>
      <c r="AY188" s="5" t="s">
        <v>26</v>
      </c>
      <c r="AZ188" s="5" t="s">
        <v>26</v>
      </c>
      <c r="BA188" s="5" t="s">
        <v>26</v>
      </c>
      <c r="BB188" s="5" t="s">
        <v>26</v>
      </c>
      <c r="BC188" s="5" t="s">
        <v>26</v>
      </c>
      <c r="BD188" s="5" t="s">
        <v>26</v>
      </c>
      <c r="BE188" s="5">
        <v>5.0</v>
      </c>
      <c r="BF188" s="5" t="s">
        <v>26</v>
      </c>
      <c r="BG188" s="5" t="s">
        <v>26</v>
      </c>
      <c r="BH188" s="5">
        <v>5.0</v>
      </c>
      <c r="BI188" s="5" t="s">
        <v>26</v>
      </c>
      <c r="BJ188" s="5" t="s">
        <v>26</v>
      </c>
      <c r="BK188" s="5" t="s">
        <v>26</v>
      </c>
      <c r="BL188" s="5" t="s">
        <v>26</v>
      </c>
      <c r="BM188" s="5" t="s">
        <v>26</v>
      </c>
      <c r="BN188" s="5" t="s">
        <v>26</v>
      </c>
      <c r="BO188" s="5">
        <v>56.0</v>
      </c>
      <c r="BP188" s="5" t="s">
        <v>26</v>
      </c>
      <c r="BQ188" s="5" t="s">
        <v>26</v>
      </c>
      <c r="BR188" s="5" t="s">
        <v>26</v>
      </c>
      <c r="BS188" s="5" t="s">
        <v>26</v>
      </c>
      <c r="BT188" s="5" t="s">
        <v>26</v>
      </c>
      <c r="BU188" s="5" t="s">
        <v>26</v>
      </c>
      <c r="BV188" s="5" t="s">
        <v>26</v>
      </c>
      <c r="BW188" s="5" t="s">
        <v>26</v>
      </c>
      <c r="BX188" s="5" t="s">
        <v>26</v>
      </c>
      <c r="BY188" s="5" t="s">
        <v>26</v>
      </c>
      <c r="BZ188" s="5">
        <v>49.0</v>
      </c>
      <c r="CA188" s="5">
        <v>49.0</v>
      </c>
      <c r="CB188" s="5" t="s">
        <v>26</v>
      </c>
      <c r="CC188" s="5" t="s">
        <v>26</v>
      </c>
      <c r="CD188" s="5" t="s">
        <v>26</v>
      </c>
      <c r="CE188" s="5">
        <v>7.0</v>
      </c>
      <c r="CF188" s="5" t="s">
        <v>26</v>
      </c>
      <c r="CG188" s="5" t="s">
        <v>26</v>
      </c>
      <c r="CH188" s="5" t="s">
        <v>26</v>
      </c>
      <c r="CI188" s="5" t="s">
        <v>26</v>
      </c>
      <c r="CJ188" s="5" t="s">
        <v>26</v>
      </c>
      <c r="CK188" s="5" t="s">
        <v>26</v>
      </c>
      <c r="CL188" s="5">
        <v>7.0</v>
      </c>
      <c r="CM188" s="5">
        <v>7.0</v>
      </c>
      <c r="CN188" s="5">
        <v>7.0</v>
      </c>
      <c r="CO188" s="5" t="s">
        <v>26</v>
      </c>
      <c r="CP188" s="5" t="s">
        <v>26</v>
      </c>
      <c r="CQ188" s="5" t="s">
        <v>26</v>
      </c>
      <c r="CR188" s="5" t="s">
        <v>26</v>
      </c>
      <c r="CS188" s="5">
        <v>7.0</v>
      </c>
      <c r="CT188" s="5" t="s">
        <v>26</v>
      </c>
      <c r="CU188" s="5" t="s">
        <v>26</v>
      </c>
      <c r="CV188" s="5" t="s">
        <v>26</v>
      </c>
      <c r="CW188" s="5" t="s">
        <v>26</v>
      </c>
      <c r="CX188" s="5" t="s">
        <v>26</v>
      </c>
      <c r="CY188" s="5" t="s">
        <v>26</v>
      </c>
      <c r="CZ188" s="5" t="s">
        <v>26</v>
      </c>
      <c r="DA188" s="5" t="s">
        <v>26</v>
      </c>
      <c r="DB188" s="5" t="s">
        <v>26</v>
      </c>
      <c r="DC188" s="5" t="s">
        <v>26</v>
      </c>
      <c r="DD188" s="5" t="s">
        <v>26</v>
      </c>
      <c r="DE188" s="5" t="s">
        <v>26</v>
      </c>
      <c r="DF188" s="5" t="s">
        <v>26</v>
      </c>
      <c r="DG188" s="5" t="s">
        <v>26</v>
      </c>
      <c r="DH188" s="5" t="s">
        <v>26</v>
      </c>
      <c r="DI188" s="5" t="s">
        <v>26</v>
      </c>
      <c r="DJ188" s="5" t="s">
        <v>26</v>
      </c>
      <c r="DK188" s="5" t="s">
        <v>26</v>
      </c>
      <c r="DL188" s="5" t="s">
        <v>26</v>
      </c>
      <c r="DM188" s="5" t="s">
        <v>26</v>
      </c>
      <c r="DN188" s="5" t="s">
        <v>26</v>
      </c>
      <c r="DO188" s="5" t="s">
        <v>26</v>
      </c>
      <c r="DP188" s="5" t="s">
        <v>26</v>
      </c>
      <c r="DQ188" s="5" t="s">
        <v>26</v>
      </c>
      <c r="DR188" s="5" t="s">
        <v>26</v>
      </c>
    </row>
    <row r="189" ht="15.75" customHeight="1">
      <c r="A189" s="29" t="s">
        <v>2</v>
      </c>
      <c r="B189" s="5">
        <v>100.0</v>
      </c>
      <c r="C189" s="5" t="s">
        <v>26</v>
      </c>
      <c r="D189" s="5" t="s">
        <v>26</v>
      </c>
      <c r="E189" s="5" t="s">
        <v>26</v>
      </c>
      <c r="F189" s="5" t="s">
        <v>26</v>
      </c>
      <c r="G189" s="5" t="s">
        <v>26</v>
      </c>
      <c r="H189" s="5" t="s">
        <v>26</v>
      </c>
      <c r="I189" s="5" t="s">
        <v>26</v>
      </c>
      <c r="J189" s="5" t="s">
        <v>26</v>
      </c>
      <c r="K189" s="5" t="s">
        <v>26</v>
      </c>
      <c r="L189" s="5" t="s">
        <v>26</v>
      </c>
      <c r="M189" s="5" t="s">
        <v>26</v>
      </c>
      <c r="N189" s="5" t="s">
        <v>26</v>
      </c>
      <c r="O189" s="5" t="s">
        <v>26</v>
      </c>
      <c r="P189" s="5" t="s">
        <v>26</v>
      </c>
      <c r="Q189" s="5" t="s">
        <v>26</v>
      </c>
      <c r="R189" s="5" t="s">
        <v>26</v>
      </c>
      <c r="S189" s="5" t="s">
        <v>26</v>
      </c>
      <c r="T189" s="5" t="s">
        <v>26</v>
      </c>
      <c r="U189" s="5" t="s">
        <v>26</v>
      </c>
      <c r="V189" s="5" t="s">
        <v>26</v>
      </c>
      <c r="W189" s="5" t="s">
        <v>26</v>
      </c>
      <c r="X189" s="5" t="s">
        <v>26</v>
      </c>
      <c r="Y189" s="5" t="s">
        <v>26</v>
      </c>
      <c r="Z189" s="5" t="s">
        <v>26</v>
      </c>
      <c r="AA189" s="5" t="s">
        <v>26</v>
      </c>
      <c r="AB189" s="5" t="s">
        <v>26</v>
      </c>
      <c r="AC189" s="5" t="s">
        <v>26</v>
      </c>
      <c r="AD189" s="5" t="s">
        <v>26</v>
      </c>
      <c r="AE189" s="5" t="s">
        <v>26</v>
      </c>
      <c r="AF189" s="5" t="s">
        <v>26</v>
      </c>
      <c r="AG189" s="5" t="s">
        <v>26</v>
      </c>
      <c r="AH189" s="5" t="s">
        <v>26</v>
      </c>
      <c r="AI189" s="5" t="s">
        <v>26</v>
      </c>
      <c r="AJ189" s="5" t="s">
        <v>26</v>
      </c>
      <c r="AK189" s="5" t="s">
        <v>26</v>
      </c>
      <c r="AL189" s="5" t="s">
        <v>26</v>
      </c>
      <c r="AM189" s="5" t="s">
        <v>26</v>
      </c>
      <c r="AN189" s="5" t="s">
        <v>26</v>
      </c>
      <c r="AO189" s="5" t="s">
        <v>26</v>
      </c>
      <c r="AP189" s="5" t="s">
        <v>26</v>
      </c>
      <c r="AQ189" s="5" t="s">
        <v>26</v>
      </c>
      <c r="AR189" s="5" t="s">
        <v>26</v>
      </c>
      <c r="AS189" s="5" t="s">
        <v>26</v>
      </c>
      <c r="AT189" s="5" t="s">
        <v>26</v>
      </c>
      <c r="AU189" s="5" t="s">
        <v>26</v>
      </c>
      <c r="AV189" s="5" t="s">
        <v>26</v>
      </c>
      <c r="AW189" s="5" t="s">
        <v>26</v>
      </c>
      <c r="AX189" s="5" t="s">
        <v>26</v>
      </c>
      <c r="AY189" s="5" t="s">
        <v>26</v>
      </c>
      <c r="AZ189" s="5" t="s">
        <v>26</v>
      </c>
      <c r="BA189" s="5" t="s">
        <v>26</v>
      </c>
      <c r="BB189" s="5" t="s">
        <v>26</v>
      </c>
      <c r="BC189" s="5" t="s">
        <v>26</v>
      </c>
      <c r="BD189" s="5" t="s">
        <v>26</v>
      </c>
      <c r="BE189" s="5" t="s">
        <v>26</v>
      </c>
      <c r="BF189" s="5" t="s">
        <v>26</v>
      </c>
      <c r="BG189" s="5" t="s">
        <v>26</v>
      </c>
      <c r="BH189" s="5" t="s">
        <v>26</v>
      </c>
      <c r="BI189" s="5" t="s">
        <v>26</v>
      </c>
      <c r="BJ189" s="5" t="s">
        <v>26</v>
      </c>
      <c r="BK189" s="5" t="s">
        <v>26</v>
      </c>
      <c r="BL189" s="5" t="s">
        <v>26</v>
      </c>
      <c r="BM189" s="5" t="s">
        <v>26</v>
      </c>
      <c r="BN189" s="5" t="s">
        <v>26</v>
      </c>
      <c r="BO189" s="5">
        <v>42.0</v>
      </c>
      <c r="BP189" s="5" t="s">
        <v>26</v>
      </c>
      <c r="BQ189" s="5" t="s">
        <v>26</v>
      </c>
      <c r="BR189" s="5" t="s">
        <v>26</v>
      </c>
      <c r="BS189" s="5" t="s">
        <v>26</v>
      </c>
      <c r="BT189" s="5" t="s">
        <v>26</v>
      </c>
      <c r="BU189" s="5" t="s">
        <v>26</v>
      </c>
      <c r="BV189" s="5" t="s">
        <v>26</v>
      </c>
      <c r="BW189" s="5" t="s">
        <v>26</v>
      </c>
      <c r="BX189" s="5" t="s">
        <v>26</v>
      </c>
      <c r="BY189" s="5" t="s">
        <v>26</v>
      </c>
      <c r="BZ189" s="5">
        <v>42.0</v>
      </c>
      <c r="CA189" s="5" t="s">
        <v>26</v>
      </c>
      <c r="CB189" s="5">
        <v>42.0</v>
      </c>
      <c r="CC189" s="5" t="s">
        <v>26</v>
      </c>
      <c r="CD189" s="5" t="s">
        <v>26</v>
      </c>
      <c r="CE189" s="5" t="s">
        <v>26</v>
      </c>
      <c r="CF189" s="5" t="s">
        <v>26</v>
      </c>
      <c r="CG189" s="5" t="s">
        <v>26</v>
      </c>
      <c r="CH189" s="5" t="s">
        <v>26</v>
      </c>
      <c r="CI189" s="5" t="s">
        <v>26</v>
      </c>
      <c r="CJ189" s="5" t="s">
        <v>26</v>
      </c>
      <c r="CK189" s="5" t="s">
        <v>26</v>
      </c>
      <c r="CL189" s="5">
        <v>58.0</v>
      </c>
      <c r="CM189" s="5">
        <v>58.0</v>
      </c>
      <c r="CN189" s="5">
        <v>58.0</v>
      </c>
      <c r="CO189" s="5" t="s">
        <v>26</v>
      </c>
      <c r="CP189" s="5" t="s">
        <v>26</v>
      </c>
      <c r="CQ189" s="5" t="s">
        <v>26</v>
      </c>
      <c r="CR189" s="5">
        <v>25.0</v>
      </c>
      <c r="CS189" s="5">
        <v>33.0</v>
      </c>
      <c r="CT189" s="5" t="s">
        <v>26</v>
      </c>
      <c r="CU189" s="5" t="s">
        <v>26</v>
      </c>
      <c r="CV189" s="5" t="s">
        <v>26</v>
      </c>
      <c r="CW189" s="5" t="s">
        <v>26</v>
      </c>
      <c r="CX189" s="5" t="s">
        <v>26</v>
      </c>
      <c r="CY189" s="5" t="s">
        <v>26</v>
      </c>
      <c r="CZ189" s="5" t="s">
        <v>26</v>
      </c>
      <c r="DA189" s="5" t="s">
        <v>26</v>
      </c>
      <c r="DB189" s="5" t="s">
        <v>26</v>
      </c>
      <c r="DC189" s="5" t="s">
        <v>26</v>
      </c>
      <c r="DD189" s="5" t="s">
        <v>26</v>
      </c>
      <c r="DE189" s="5" t="s">
        <v>26</v>
      </c>
      <c r="DF189" s="5" t="s">
        <v>26</v>
      </c>
      <c r="DG189" s="5" t="s">
        <v>26</v>
      </c>
      <c r="DH189" s="5" t="s">
        <v>26</v>
      </c>
      <c r="DI189" s="5" t="s">
        <v>26</v>
      </c>
      <c r="DJ189" s="5" t="s">
        <v>26</v>
      </c>
      <c r="DK189" s="5" t="s">
        <v>26</v>
      </c>
      <c r="DL189" s="5" t="s">
        <v>26</v>
      </c>
      <c r="DM189" s="5" t="s">
        <v>26</v>
      </c>
      <c r="DN189" s="5" t="s">
        <v>26</v>
      </c>
      <c r="DO189" s="5" t="s">
        <v>26</v>
      </c>
      <c r="DP189" s="5" t="s">
        <v>26</v>
      </c>
      <c r="DQ189" s="5" t="s">
        <v>26</v>
      </c>
      <c r="DR189" s="5" t="s">
        <v>26</v>
      </c>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row>
    <row r="191" ht="15.75" customHeight="1">
      <c r="A191" s="5" t="s">
        <v>376</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row>
    <row r="192" ht="15.75" customHeight="1">
      <c r="A192" s="5">
        <v>2000.0</v>
      </c>
      <c r="B192" s="5">
        <v>648.0</v>
      </c>
      <c r="C192" s="5">
        <v>23.0</v>
      </c>
      <c r="D192" s="5">
        <v>8.0</v>
      </c>
      <c r="E192" s="5">
        <v>8.0</v>
      </c>
      <c r="F192" s="5" t="s">
        <v>26</v>
      </c>
      <c r="G192" s="5" t="s">
        <v>26</v>
      </c>
      <c r="H192" s="5" t="s">
        <v>26</v>
      </c>
      <c r="I192" s="5">
        <v>10.0</v>
      </c>
      <c r="J192" s="5" t="s">
        <v>26</v>
      </c>
      <c r="K192" s="5">
        <v>10.0</v>
      </c>
      <c r="L192" s="5" t="s">
        <v>26</v>
      </c>
      <c r="M192" s="5" t="s">
        <v>26</v>
      </c>
      <c r="N192" s="5" t="s">
        <v>26</v>
      </c>
      <c r="O192" s="5" t="s">
        <v>26</v>
      </c>
      <c r="P192" s="5" t="s">
        <v>26</v>
      </c>
      <c r="Q192" s="5" t="s">
        <v>26</v>
      </c>
      <c r="R192" s="5" t="s">
        <v>26</v>
      </c>
      <c r="S192" s="5" t="s">
        <v>26</v>
      </c>
      <c r="T192" s="5" t="s">
        <v>26</v>
      </c>
      <c r="U192" s="5">
        <v>5.0</v>
      </c>
      <c r="V192" s="5" t="s">
        <v>26</v>
      </c>
      <c r="W192" s="5">
        <v>5.0</v>
      </c>
      <c r="X192" s="5" t="s">
        <v>26</v>
      </c>
      <c r="Y192" s="5" t="s">
        <v>26</v>
      </c>
      <c r="Z192" s="5" t="s">
        <v>26</v>
      </c>
      <c r="AA192" s="5" t="s">
        <v>26</v>
      </c>
      <c r="AB192" s="5" t="s">
        <v>26</v>
      </c>
      <c r="AC192" s="5" t="s">
        <v>26</v>
      </c>
      <c r="AD192" s="5" t="s">
        <v>26</v>
      </c>
      <c r="AE192" s="5" t="s">
        <v>26</v>
      </c>
      <c r="AF192" s="5">
        <v>31.0</v>
      </c>
      <c r="AG192" s="5">
        <v>19.0</v>
      </c>
      <c r="AH192" s="5" t="s">
        <v>26</v>
      </c>
      <c r="AI192" s="5" t="s">
        <v>26</v>
      </c>
      <c r="AJ192" s="5" t="s">
        <v>26</v>
      </c>
      <c r="AK192" s="5" t="s">
        <v>26</v>
      </c>
      <c r="AL192" s="5">
        <v>4.0</v>
      </c>
      <c r="AM192" s="5">
        <v>15.0</v>
      </c>
      <c r="AN192" s="5" t="s">
        <v>26</v>
      </c>
      <c r="AO192" s="5">
        <v>12.0</v>
      </c>
      <c r="AP192" s="5" t="s">
        <v>26</v>
      </c>
      <c r="AQ192" s="5" t="s">
        <v>26</v>
      </c>
      <c r="AR192" s="5" t="s">
        <v>26</v>
      </c>
      <c r="AS192" s="5" t="s">
        <v>26</v>
      </c>
      <c r="AT192" s="5">
        <v>12.0</v>
      </c>
      <c r="AU192" s="5" t="s">
        <v>26</v>
      </c>
      <c r="AV192" s="5" t="s">
        <v>26</v>
      </c>
      <c r="AW192" s="5" t="s">
        <v>26</v>
      </c>
      <c r="AX192" s="5" t="s">
        <v>26</v>
      </c>
      <c r="AY192" s="5" t="s">
        <v>26</v>
      </c>
      <c r="AZ192" s="5" t="s">
        <v>26</v>
      </c>
      <c r="BA192" s="5" t="s">
        <v>26</v>
      </c>
      <c r="BB192" s="5" t="s">
        <v>26</v>
      </c>
      <c r="BC192" s="5" t="s">
        <v>26</v>
      </c>
      <c r="BD192" s="5" t="s">
        <v>26</v>
      </c>
      <c r="BE192" s="5" t="s">
        <v>26</v>
      </c>
      <c r="BF192" s="5" t="s">
        <v>26</v>
      </c>
      <c r="BG192" s="5" t="s">
        <v>26</v>
      </c>
      <c r="BH192" s="5" t="s">
        <v>26</v>
      </c>
      <c r="BI192" s="5" t="s">
        <v>26</v>
      </c>
      <c r="BJ192" s="5" t="s">
        <v>26</v>
      </c>
      <c r="BK192" s="5" t="s">
        <v>26</v>
      </c>
      <c r="BL192" s="5" t="s">
        <v>26</v>
      </c>
      <c r="BM192" s="5" t="s">
        <v>26</v>
      </c>
      <c r="BN192" s="5" t="s">
        <v>26</v>
      </c>
      <c r="BO192" s="5">
        <v>64.0</v>
      </c>
      <c r="BP192" s="5">
        <v>12.0</v>
      </c>
      <c r="BQ192" s="5" t="s">
        <v>26</v>
      </c>
      <c r="BR192" s="5">
        <v>12.0</v>
      </c>
      <c r="BS192" s="5" t="s">
        <v>26</v>
      </c>
      <c r="BT192" s="5" t="s">
        <v>26</v>
      </c>
      <c r="BU192" s="5" t="s">
        <v>26</v>
      </c>
      <c r="BV192" s="5" t="s">
        <v>26</v>
      </c>
      <c r="BW192" s="5" t="s">
        <v>26</v>
      </c>
      <c r="BX192" s="5" t="s">
        <v>26</v>
      </c>
      <c r="BY192" s="5" t="s">
        <v>26</v>
      </c>
      <c r="BZ192" s="5">
        <v>52.0</v>
      </c>
      <c r="CA192" s="5">
        <v>18.0</v>
      </c>
      <c r="CB192" s="5">
        <v>34.0</v>
      </c>
      <c r="CC192" s="5" t="s">
        <v>26</v>
      </c>
      <c r="CD192" s="5" t="s">
        <v>26</v>
      </c>
      <c r="CE192" s="5" t="s">
        <v>26</v>
      </c>
      <c r="CF192" s="5" t="s">
        <v>26</v>
      </c>
      <c r="CG192" s="5" t="s">
        <v>26</v>
      </c>
      <c r="CH192" s="5" t="s">
        <v>26</v>
      </c>
      <c r="CI192" s="5" t="s">
        <v>26</v>
      </c>
      <c r="CJ192" s="5" t="s">
        <v>26</v>
      </c>
      <c r="CK192" s="5" t="s">
        <v>26</v>
      </c>
      <c r="CL192" s="5">
        <v>530.0</v>
      </c>
      <c r="CM192" s="5">
        <v>525.0</v>
      </c>
      <c r="CN192" s="5">
        <v>265.0</v>
      </c>
      <c r="CO192" s="5">
        <v>10.0</v>
      </c>
      <c r="CP192" s="5" t="s">
        <v>26</v>
      </c>
      <c r="CQ192" s="5" t="s">
        <v>26</v>
      </c>
      <c r="CR192" s="5">
        <v>153.0</v>
      </c>
      <c r="CS192" s="5">
        <v>92.0</v>
      </c>
      <c r="CT192" s="5" t="s">
        <v>26</v>
      </c>
      <c r="CU192" s="5">
        <v>10.0</v>
      </c>
      <c r="CV192" s="5">
        <v>252.0</v>
      </c>
      <c r="CW192" s="5">
        <v>194.0</v>
      </c>
      <c r="CX192" s="5" t="s">
        <v>26</v>
      </c>
      <c r="CY192" s="5" t="s">
        <v>26</v>
      </c>
      <c r="CZ192" s="5" t="s">
        <v>26</v>
      </c>
      <c r="DA192" s="5" t="s">
        <v>26</v>
      </c>
      <c r="DB192" s="5" t="s">
        <v>26</v>
      </c>
      <c r="DC192" s="5" t="s">
        <v>26</v>
      </c>
      <c r="DD192" s="5">
        <v>58.0</v>
      </c>
      <c r="DE192" s="5">
        <v>8.0</v>
      </c>
      <c r="DF192" s="5" t="s">
        <v>26</v>
      </c>
      <c r="DG192" s="5" t="s">
        <v>26</v>
      </c>
      <c r="DH192" s="5" t="s">
        <v>26</v>
      </c>
      <c r="DI192" s="5" t="s">
        <v>26</v>
      </c>
      <c r="DJ192" s="5" t="s">
        <v>26</v>
      </c>
      <c r="DK192" s="5" t="s">
        <v>26</v>
      </c>
      <c r="DL192" s="5" t="s">
        <v>26</v>
      </c>
      <c r="DM192" s="5" t="s">
        <v>26</v>
      </c>
      <c r="DN192" s="5">
        <v>8.0</v>
      </c>
      <c r="DO192" s="5" t="s">
        <v>26</v>
      </c>
      <c r="DP192" s="5">
        <v>5.0</v>
      </c>
      <c r="DQ192" s="5" t="s">
        <v>26</v>
      </c>
      <c r="DR192" s="5">
        <v>5.0</v>
      </c>
    </row>
    <row r="193" ht="15.75" customHeight="1">
      <c r="A193" s="29" t="s">
        <v>2</v>
      </c>
      <c r="B193" s="5">
        <v>755.0</v>
      </c>
      <c r="C193" s="5">
        <v>49.0</v>
      </c>
      <c r="D193" s="5" t="s">
        <v>26</v>
      </c>
      <c r="E193" s="5" t="s">
        <v>26</v>
      </c>
      <c r="F193" s="5" t="s">
        <v>26</v>
      </c>
      <c r="G193" s="5" t="s">
        <v>26</v>
      </c>
      <c r="H193" s="5" t="s">
        <v>26</v>
      </c>
      <c r="I193" s="5">
        <v>31.0</v>
      </c>
      <c r="J193" s="5" t="s">
        <v>26</v>
      </c>
      <c r="K193" s="5" t="s">
        <v>26</v>
      </c>
      <c r="L193" s="5">
        <v>31.0</v>
      </c>
      <c r="M193" s="5" t="s">
        <v>26</v>
      </c>
      <c r="N193" s="5" t="s">
        <v>26</v>
      </c>
      <c r="O193" s="5">
        <v>18.0</v>
      </c>
      <c r="P193" s="5">
        <v>18.0</v>
      </c>
      <c r="Q193" s="5" t="s">
        <v>26</v>
      </c>
      <c r="R193" s="5" t="s">
        <v>26</v>
      </c>
      <c r="S193" s="5" t="s">
        <v>26</v>
      </c>
      <c r="T193" s="5" t="s">
        <v>26</v>
      </c>
      <c r="U193" s="5" t="s">
        <v>26</v>
      </c>
      <c r="V193" s="5" t="s">
        <v>26</v>
      </c>
      <c r="W193" s="5" t="s">
        <v>26</v>
      </c>
      <c r="X193" s="5" t="s">
        <v>26</v>
      </c>
      <c r="Y193" s="5" t="s">
        <v>26</v>
      </c>
      <c r="Z193" s="5" t="s">
        <v>26</v>
      </c>
      <c r="AA193" s="5" t="s">
        <v>26</v>
      </c>
      <c r="AB193" s="5" t="s">
        <v>26</v>
      </c>
      <c r="AC193" s="5" t="s">
        <v>26</v>
      </c>
      <c r="AD193" s="5" t="s">
        <v>26</v>
      </c>
      <c r="AE193" s="5" t="s">
        <v>26</v>
      </c>
      <c r="AF193" s="5">
        <v>14.0</v>
      </c>
      <c r="AG193" s="5" t="s">
        <v>26</v>
      </c>
      <c r="AH193" s="5" t="s">
        <v>26</v>
      </c>
      <c r="AI193" s="5" t="s">
        <v>26</v>
      </c>
      <c r="AJ193" s="5" t="s">
        <v>26</v>
      </c>
      <c r="AK193" s="5" t="s">
        <v>26</v>
      </c>
      <c r="AL193" s="5" t="s">
        <v>26</v>
      </c>
      <c r="AM193" s="5" t="s">
        <v>26</v>
      </c>
      <c r="AN193" s="5" t="s">
        <v>26</v>
      </c>
      <c r="AO193" s="5" t="s">
        <v>26</v>
      </c>
      <c r="AP193" s="5" t="s">
        <v>26</v>
      </c>
      <c r="AQ193" s="5" t="s">
        <v>26</v>
      </c>
      <c r="AR193" s="5" t="s">
        <v>26</v>
      </c>
      <c r="AS193" s="5" t="s">
        <v>26</v>
      </c>
      <c r="AT193" s="5" t="s">
        <v>26</v>
      </c>
      <c r="AU193" s="5" t="s">
        <v>26</v>
      </c>
      <c r="AV193" s="5">
        <v>14.0</v>
      </c>
      <c r="AW193" s="5" t="s">
        <v>26</v>
      </c>
      <c r="AX193" s="5" t="s">
        <v>26</v>
      </c>
      <c r="AY193" s="5" t="s">
        <v>26</v>
      </c>
      <c r="AZ193" s="5" t="s">
        <v>26</v>
      </c>
      <c r="BA193" s="5">
        <v>14.0</v>
      </c>
      <c r="BB193" s="5" t="s">
        <v>26</v>
      </c>
      <c r="BC193" s="5" t="s">
        <v>26</v>
      </c>
      <c r="BD193" s="5" t="s">
        <v>26</v>
      </c>
      <c r="BE193" s="5" t="s">
        <v>26</v>
      </c>
      <c r="BF193" s="5" t="s">
        <v>26</v>
      </c>
      <c r="BG193" s="5" t="s">
        <v>26</v>
      </c>
      <c r="BH193" s="5" t="s">
        <v>26</v>
      </c>
      <c r="BI193" s="5" t="s">
        <v>26</v>
      </c>
      <c r="BJ193" s="5" t="s">
        <v>26</v>
      </c>
      <c r="BK193" s="5" t="s">
        <v>26</v>
      </c>
      <c r="BL193" s="5" t="s">
        <v>26</v>
      </c>
      <c r="BM193" s="5" t="s">
        <v>26</v>
      </c>
      <c r="BN193" s="5" t="s">
        <v>26</v>
      </c>
      <c r="BO193" s="5">
        <v>374.0</v>
      </c>
      <c r="BP193" s="5">
        <v>12.0</v>
      </c>
      <c r="BQ193" s="5" t="s">
        <v>26</v>
      </c>
      <c r="BR193" s="5">
        <v>12.0</v>
      </c>
      <c r="BS193" s="5" t="s">
        <v>26</v>
      </c>
      <c r="BT193" s="5" t="s">
        <v>26</v>
      </c>
      <c r="BU193" s="5" t="s">
        <v>26</v>
      </c>
      <c r="BV193" s="5" t="s">
        <v>26</v>
      </c>
      <c r="BW193" s="5" t="s">
        <v>26</v>
      </c>
      <c r="BX193" s="5" t="s">
        <v>26</v>
      </c>
      <c r="BY193" s="5" t="s">
        <v>26</v>
      </c>
      <c r="BZ193" s="5">
        <v>362.0</v>
      </c>
      <c r="CA193" s="5">
        <v>103.0</v>
      </c>
      <c r="CB193" s="5">
        <v>81.0</v>
      </c>
      <c r="CC193" s="5" t="s">
        <v>26</v>
      </c>
      <c r="CD193" s="5">
        <v>178.0</v>
      </c>
      <c r="CE193" s="5" t="s">
        <v>26</v>
      </c>
      <c r="CF193" s="5" t="s">
        <v>26</v>
      </c>
      <c r="CG193" s="5" t="s">
        <v>26</v>
      </c>
      <c r="CH193" s="5" t="s">
        <v>26</v>
      </c>
      <c r="CI193" s="5" t="s">
        <v>26</v>
      </c>
      <c r="CJ193" s="5" t="s">
        <v>26</v>
      </c>
      <c r="CK193" s="5" t="s">
        <v>26</v>
      </c>
      <c r="CL193" s="5">
        <v>318.0</v>
      </c>
      <c r="CM193" s="5">
        <v>318.0</v>
      </c>
      <c r="CN193" s="5">
        <v>224.0</v>
      </c>
      <c r="CO193" s="5" t="s">
        <v>26</v>
      </c>
      <c r="CP193" s="5" t="s">
        <v>26</v>
      </c>
      <c r="CQ193" s="5" t="s">
        <v>26</v>
      </c>
      <c r="CR193" s="5">
        <v>170.0</v>
      </c>
      <c r="CS193" s="5">
        <v>24.0</v>
      </c>
      <c r="CT193" s="5">
        <v>30.0</v>
      </c>
      <c r="CU193" s="5" t="s">
        <v>26</v>
      </c>
      <c r="CV193" s="5">
        <v>94.0</v>
      </c>
      <c r="CW193" s="5">
        <v>57.0</v>
      </c>
      <c r="CX193" s="5" t="s">
        <v>26</v>
      </c>
      <c r="CY193" s="5" t="s">
        <v>26</v>
      </c>
      <c r="CZ193" s="5" t="s">
        <v>26</v>
      </c>
      <c r="DA193" s="5" t="s">
        <v>26</v>
      </c>
      <c r="DB193" s="5" t="s">
        <v>26</v>
      </c>
      <c r="DC193" s="5" t="s">
        <v>26</v>
      </c>
      <c r="DD193" s="5">
        <v>37.0</v>
      </c>
      <c r="DE193" s="5" t="s">
        <v>26</v>
      </c>
      <c r="DF193" s="5" t="s">
        <v>26</v>
      </c>
      <c r="DG193" s="5" t="s">
        <v>26</v>
      </c>
      <c r="DH193" s="5" t="s">
        <v>26</v>
      </c>
      <c r="DI193" s="5" t="s">
        <v>26</v>
      </c>
      <c r="DJ193" s="5" t="s">
        <v>26</v>
      </c>
      <c r="DK193" s="5" t="s">
        <v>26</v>
      </c>
      <c r="DL193" s="5" t="s">
        <v>26</v>
      </c>
      <c r="DM193" s="5" t="s">
        <v>26</v>
      </c>
      <c r="DN193" s="5" t="s">
        <v>26</v>
      </c>
      <c r="DO193" s="5" t="s">
        <v>26</v>
      </c>
      <c r="DP193" s="5" t="s">
        <v>26</v>
      </c>
      <c r="DQ193" s="5" t="s">
        <v>26</v>
      </c>
      <c r="DR193" s="5" t="s">
        <v>26</v>
      </c>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row>
    <row r="195" ht="15.75" customHeight="1">
      <c r="A195" s="5" t="s">
        <v>377</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row>
    <row r="196" ht="15.75" customHeight="1">
      <c r="A196" s="5">
        <v>2000.0</v>
      </c>
      <c r="B196" s="5">
        <v>441.0</v>
      </c>
      <c r="C196" s="5">
        <v>12.0</v>
      </c>
      <c r="D196" s="5">
        <v>12.0</v>
      </c>
      <c r="E196" s="5">
        <v>12.0</v>
      </c>
      <c r="F196" s="5" t="s">
        <v>26</v>
      </c>
      <c r="G196" s="5" t="s">
        <v>26</v>
      </c>
      <c r="H196" s="5" t="s">
        <v>26</v>
      </c>
      <c r="I196" s="5" t="s">
        <v>26</v>
      </c>
      <c r="J196" s="5" t="s">
        <v>26</v>
      </c>
      <c r="K196" s="5" t="s">
        <v>26</v>
      </c>
      <c r="L196" s="5" t="s">
        <v>26</v>
      </c>
      <c r="M196" s="5" t="s">
        <v>26</v>
      </c>
      <c r="N196" s="5" t="s">
        <v>26</v>
      </c>
      <c r="O196" s="5" t="s">
        <v>26</v>
      </c>
      <c r="P196" s="5" t="s">
        <v>26</v>
      </c>
      <c r="Q196" s="5" t="s">
        <v>26</v>
      </c>
      <c r="R196" s="5" t="s">
        <v>26</v>
      </c>
      <c r="S196" s="5" t="s">
        <v>26</v>
      </c>
      <c r="T196" s="5" t="s">
        <v>26</v>
      </c>
      <c r="U196" s="5" t="s">
        <v>26</v>
      </c>
      <c r="V196" s="5" t="s">
        <v>26</v>
      </c>
      <c r="W196" s="5" t="s">
        <v>26</v>
      </c>
      <c r="X196" s="5" t="s">
        <v>26</v>
      </c>
      <c r="Y196" s="5" t="s">
        <v>26</v>
      </c>
      <c r="Z196" s="5" t="s">
        <v>26</v>
      </c>
      <c r="AA196" s="5" t="s">
        <v>26</v>
      </c>
      <c r="AB196" s="5" t="s">
        <v>26</v>
      </c>
      <c r="AC196" s="5" t="s">
        <v>26</v>
      </c>
      <c r="AD196" s="5" t="s">
        <v>26</v>
      </c>
      <c r="AE196" s="5" t="s">
        <v>26</v>
      </c>
      <c r="AF196" s="5">
        <v>94.0</v>
      </c>
      <c r="AG196" s="5">
        <v>7.0</v>
      </c>
      <c r="AH196" s="5">
        <v>7.0</v>
      </c>
      <c r="AI196" s="5">
        <v>7.0</v>
      </c>
      <c r="AJ196" s="5" t="s">
        <v>26</v>
      </c>
      <c r="AK196" s="5" t="s">
        <v>26</v>
      </c>
      <c r="AL196" s="5" t="s">
        <v>26</v>
      </c>
      <c r="AM196" s="5" t="s">
        <v>26</v>
      </c>
      <c r="AN196" s="5" t="s">
        <v>26</v>
      </c>
      <c r="AO196" s="5">
        <v>10.0</v>
      </c>
      <c r="AP196" s="5" t="s">
        <v>26</v>
      </c>
      <c r="AQ196" s="5" t="s">
        <v>26</v>
      </c>
      <c r="AR196" s="5">
        <v>10.0</v>
      </c>
      <c r="AS196" s="5" t="s">
        <v>26</v>
      </c>
      <c r="AT196" s="5" t="s">
        <v>26</v>
      </c>
      <c r="AU196" s="5" t="s">
        <v>26</v>
      </c>
      <c r="AV196" s="5">
        <v>77.0</v>
      </c>
      <c r="AW196" s="5" t="s">
        <v>26</v>
      </c>
      <c r="AX196" s="5" t="s">
        <v>26</v>
      </c>
      <c r="AY196" s="5" t="s">
        <v>26</v>
      </c>
      <c r="AZ196" s="5" t="s">
        <v>26</v>
      </c>
      <c r="BA196" s="5">
        <v>77.0</v>
      </c>
      <c r="BB196" s="5" t="s">
        <v>26</v>
      </c>
      <c r="BC196" s="5" t="s">
        <v>26</v>
      </c>
      <c r="BD196" s="5" t="s">
        <v>26</v>
      </c>
      <c r="BE196" s="5" t="s">
        <v>26</v>
      </c>
      <c r="BF196" s="5" t="s">
        <v>26</v>
      </c>
      <c r="BG196" s="5" t="s">
        <v>26</v>
      </c>
      <c r="BH196" s="5" t="s">
        <v>26</v>
      </c>
      <c r="BI196" s="5" t="s">
        <v>26</v>
      </c>
      <c r="BJ196" s="5" t="s">
        <v>26</v>
      </c>
      <c r="BK196" s="5" t="s">
        <v>26</v>
      </c>
      <c r="BL196" s="5" t="s">
        <v>26</v>
      </c>
      <c r="BM196" s="5" t="s">
        <v>26</v>
      </c>
      <c r="BN196" s="5" t="s">
        <v>26</v>
      </c>
      <c r="BO196" s="5">
        <v>27.0</v>
      </c>
      <c r="BP196" s="5" t="s">
        <v>26</v>
      </c>
      <c r="BQ196" s="5" t="s">
        <v>26</v>
      </c>
      <c r="BR196" s="5" t="s">
        <v>26</v>
      </c>
      <c r="BS196" s="5" t="s">
        <v>26</v>
      </c>
      <c r="BT196" s="5" t="s">
        <v>26</v>
      </c>
      <c r="BU196" s="5" t="s">
        <v>26</v>
      </c>
      <c r="BV196" s="5" t="s">
        <v>26</v>
      </c>
      <c r="BW196" s="5" t="s">
        <v>26</v>
      </c>
      <c r="BX196" s="5" t="s">
        <v>26</v>
      </c>
      <c r="BY196" s="5" t="s">
        <v>26</v>
      </c>
      <c r="BZ196" s="5">
        <v>27.0</v>
      </c>
      <c r="CA196" s="5">
        <v>13.0</v>
      </c>
      <c r="CB196" s="5" t="s">
        <v>26</v>
      </c>
      <c r="CC196" s="5" t="s">
        <v>26</v>
      </c>
      <c r="CD196" s="5">
        <v>14.0</v>
      </c>
      <c r="CE196" s="5" t="s">
        <v>26</v>
      </c>
      <c r="CF196" s="5" t="s">
        <v>26</v>
      </c>
      <c r="CG196" s="5" t="s">
        <v>26</v>
      </c>
      <c r="CH196" s="5" t="s">
        <v>26</v>
      </c>
      <c r="CI196" s="5" t="s">
        <v>26</v>
      </c>
      <c r="CJ196" s="5" t="s">
        <v>26</v>
      </c>
      <c r="CK196" s="5" t="s">
        <v>26</v>
      </c>
      <c r="CL196" s="5">
        <v>308.0</v>
      </c>
      <c r="CM196" s="5">
        <v>308.0</v>
      </c>
      <c r="CN196" s="5">
        <v>205.0</v>
      </c>
      <c r="CO196" s="5">
        <v>7.0</v>
      </c>
      <c r="CP196" s="5" t="s">
        <v>26</v>
      </c>
      <c r="CQ196" s="5" t="s">
        <v>26</v>
      </c>
      <c r="CR196" s="5">
        <v>105.0</v>
      </c>
      <c r="CS196" s="5">
        <v>54.0</v>
      </c>
      <c r="CT196" s="5" t="s">
        <v>26</v>
      </c>
      <c r="CU196" s="5">
        <v>39.0</v>
      </c>
      <c r="CV196" s="5">
        <v>93.0</v>
      </c>
      <c r="CW196" s="5">
        <v>13.0</v>
      </c>
      <c r="CX196" s="5">
        <v>9.0</v>
      </c>
      <c r="CY196" s="5" t="s">
        <v>26</v>
      </c>
      <c r="CZ196" s="5" t="s">
        <v>26</v>
      </c>
      <c r="DA196" s="5" t="s">
        <v>26</v>
      </c>
      <c r="DB196" s="5" t="s">
        <v>26</v>
      </c>
      <c r="DC196" s="5">
        <v>31.0</v>
      </c>
      <c r="DD196" s="5">
        <v>40.0</v>
      </c>
      <c r="DE196" s="5">
        <v>10.0</v>
      </c>
      <c r="DF196" s="5" t="s">
        <v>26</v>
      </c>
      <c r="DG196" s="5" t="s">
        <v>26</v>
      </c>
      <c r="DH196" s="5" t="s">
        <v>26</v>
      </c>
      <c r="DI196" s="5" t="s">
        <v>26</v>
      </c>
      <c r="DJ196" s="5" t="s">
        <v>26</v>
      </c>
      <c r="DK196" s="5" t="s">
        <v>26</v>
      </c>
      <c r="DL196" s="5">
        <v>10.0</v>
      </c>
      <c r="DM196" s="5" t="s">
        <v>26</v>
      </c>
      <c r="DN196" s="5" t="s">
        <v>26</v>
      </c>
      <c r="DO196" s="5" t="s">
        <v>26</v>
      </c>
      <c r="DP196" s="5" t="s">
        <v>26</v>
      </c>
      <c r="DQ196" s="5" t="s">
        <v>26</v>
      </c>
      <c r="DR196" s="5" t="s">
        <v>26</v>
      </c>
    </row>
    <row r="197" ht="15.75" customHeight="1">
      <c r="A197" s="29" t="s">
        <v>2</v>
      </c>
      <c r="B197" s="5">
        <v>707.0</v>
      </c>
      <c r="C197" s="5">
        <v>57.0</v>
      </c>
      <c r="D197" s="5">
        <v>26.0</v>
      </c>
      <c r="E197" s="5">
        <v>26.0</v>
      </c>
      <c r="F197" s="5" t="s">
        <v>26</v>
      </c>
      <c r="G197" s="5" t="s">
        <v>26</v>
      </c>
      <c r="H197" s="5" t="s">
        <v>26</v>
      </c>
      <c r="I197" s="5">
        <v>18.0</v>
      </c>
      <c r="J197" s="5" t="s">
        <v>26</v>
      </c>
      <c r="K197" s="5">
        <v>6.0</v>
      </c>
      <c r="L197" s="5">
        <v>12.0</v>
      </c>
      <c r="M197" s="5" t="s">
        <v>26</v>
      </c>
      <c r="N197" s="5" t="s">
        <v>26</v>
      </c>
      <c r="O197" s="5" t="s">
        <v>26</v>
      </c>
      <c r="P197" s="5" t="s">
        <v>26</v>
      </c>
      <c r="Q197" s="5" t="s">
        <v>26</v>
      </c>
      <c r="R197" s="5" t="s">
        <v>26</v>
      </c>
      <c r="S197" s="5" t="s">
        <v>26</v>
      </c>
      <c r="T197" s="5" t="s">
        <v>26</v>
      </c>
      <c r="U197" s="5">
        <v>13.0</v>
      </c>
      <c r="V197" s="5" t="s">
        <v>26</v>
      </c>
      <c r="W197" s="5">
        <v>7.0</v>
      </c>
      <c r="X197" s="5">
        <v>6.0</v>
      </c>
      <c r="Y197" s="5" t="s">
        <v>26</v>
      </c>
      <c r="Z197" s="5" t="s">
        <v>26</v>
      </c>
      <c r="AA197" s="5" t="s">
        <v>26</v>
      </c>
      <c r="AB197" s="5" t="s">
        <v>26</v>
      </c>
      <c r="AC197" s="5" t="s">
        <v>26</v>
      </c>
      <c r="AD197" s="5" t="s">
        <v>26</v>
      </c>
      <c r="AE197" s="5" t="s">
        <v>26</v>
      </c>
      <c r="AF197" s="5">
        <v>161.0</v>
      </c>
      <c r="AG197" s="5" t="s">
        <v>26</v>
      </c>
      <c r="AH197" s="5" t="s">
        <v>26</v>
      </c>
      <c r="AI197" s="5" t="s">
        <v>26</v>
      </c>
      <c r="AJ197" s="5" t="s">
        <v>26</v>
      </c>
      <c r="AK197" s="5" t="s">
        <v>26</v>
      </c>
      <c r="AL197" s="5" t="s">
        <v>26</v>
      </c>
      <c r="AM197" s="5" t="s">
        <v>26</v>
      </c>
      <c r="AN197" s="5" t="s">
        <v>26</v>
      </c>
      <c r="AO197" s="5">
        <v>66.0</v>
      </c>
      <c r="AP197" s="5" t="s">
        <v>26</v>
      </c>
      <c r="AQ197" s="5" t="s">
        <v>26</v>
      </c>
      <c r="AR197" s="5">
        <v>66.0</v>
      </c>
      <c r="AS197" s="5" t="s">
        <v>26</v>
      </c>
      <c r="AT197" s="5" t="s">
        <v>26</v>
      </c>
      <c r="AU197" s="5" t="s">
        <v>26</v>
      </c>
      <c r="AV197" s="5">
        <v>52.0</v>
      </c>
      <c r="AW197" s="5" t="s">
        <v>26</v>
      </c>
      <c r="AX197" s="5">
        <v>7.0</v>
      </c>
      <c r="AY197" s="5" t="s">
        <v>26</v>
      </c>
      <c r="AZ197" s="5" t="s">
        <v>26</v>
      </c>
      <c r="BA197" s="5">
        <v>45.0</v>
      </c>
      <c r="BB197" s="5" t="s">
        <v>26</v>
      </c>
      <c r="BC197" s="5" t="s">
        <v>26</v>
      </c>
      <c r="BD197" s="5" t="s">
        <v>26</v>
      </c>
      <c r="BE197" s="5">
        <v>36.0</v>
      </c>
      <c r="BF197" s="5" t="s">
        <v>26</v>
      </c>
      <c r="BG197" s="5">
        <v>20.0</v>
      </c>
      <c r="BH197" s="5">
        <v>16.0</v>
      </c>
      <c r="BI197" s="5" t="s">
        <v>26</v>
      </c>
      <c r="BJ197" s="5" t="s">
        <v>26</v>
      </c>
      <c r="BK197" s="5" t="s">
        <v>26</v>
      </c>
      <c r="BL197" s="5" t="s">
        <v>26</v>
      </c>
      <c r="BM197" s="5" t="s">
        <v>26</v>
      </c>
      <c r="BN197" s="5">
        <v>7.0</v>
      </c>
      <c r="BO197" s="5">
        <v>63.0</v>
      </c>
      <c r="BP197" s="5" t="s">
        <v>26</v>
      </c>
      <c r="BQ197" s="5" t="s">
        <v>26</v>
      </c>
      <c r="BR197" s="5" t="s">
        <v>26</v>
      </c>
      <c r="BS197" s="5">
        <v>16.0</v>
      </c>
      <c r="BT197" s="5" t="s">
        <v>26</v>
      </c>
      <c r="BU197" s="5" t="s">
        <v>26</v>
      </c>
      <c r="BV197" s="5" t="s">
        <v>26</v>
      </c>
      <c r="BW197" s="5">
        <v>7.0</v>
      </c>
      <c r="BX197" s="5">
        <v>7.0</v>
      </c>
      <c r="BY197" s="5" t="s">
        <v>26</v>
      </c>
      <c r="BZ197" s="5">
        <v>34.0</v>
      </c>
      <c r="CA197" s="5">
        <v>22.0</v>
      </c>
      <c r="CB197" s="5">
        <v>12.0</v>
      </c>
      <c r="CC197" s="5" t="s">
        <v>26</v>
      </c>
      <c r="CD197" s="5" t="s">
        <v>26</v>
      </c>
      <c r="CE197" s="5">
        <v>14.0</v>
      </c>
      <c r="CF197" s="5" t="s">
        <v>26</v>
      </c>
      <c r="CG197" s="5" t="s">
        <v>26</v>
      </c>
      <c r="CH197" s="5" t="s">
        <v>26</v>
      </c>
      <c r="CI197" s="5" t="s">
        <v>26</v>
      </c>
      <c r="CJ197" s="5" t="s">
        <v>26</v>
      </c>
      <c r="CK197" s="5" t="s">
        <v>26</v>
      </c>
      <c r="CL197" s="5">
        <v>426.0</v>
      </c>
      <c r="CM197" s="5">
        <v>418.0</v>
      </c>
      <c r="CN197" s="5">
        <v>328.0</v>
      </c>
      <c r="CO197" s="5" t="s">
        <v>26</v>
      </c>
      <c r="CP197" s="5" t="s">
        <v>26</v>
      </c>
      <c r="CQ197" s="5" t="s">
        <v>26</v>
      </c>
      <c r="CR197" s="5">
        <v>15.0</v>
      </c>
      <c r="CS197" s="5">
        <v>235.0</v>
      </c>
      <c r="CT197" s="5">
        <v>78.0</v>
      </c>
      <c r="CU197" s="5" t="s">
        <v>26</v>
      </c>
      <c r="CV197" s="5">
        <v>84.0</v>
      </c>
      <c r="CW197" s="5">
        <v>12.0</v>
      </c>
      <c r="CX197" s="5" t="s">
        <v>26</v>
      </c>
      <c r="CY197" s="5" t="s">
        <v>26</v>
      </c>
      <c r="CZ197" s="5" t="s">
        <v>26</v>
      </c>
      <c r="DA197" s="5" t="s">
        <v>26</v>
      </c>
      <c r="DB197" s="5" t="s">
        <v>26</v>
      </c>
      <c r="DC197" s="5">
        <v>21.0</v>
      </c>
      <c r="DD197" s="5">
        <v>51.0</v>
      </c>
      <c r="DE197" s="5">
        <v>6.0</v>
      </c>
      <c r="DF197" s="5" t="s">
        <v>26</v>
      </c>
      <c r="DG197" s="5" t="s">
        <v>26</v>
      </c>
      <c r="DH197" s="5" t="s">
        <v>26</v>
      </c>
      <c r="DI197" s="5" t="s">
        <v>26</v>
      </c>
      <c r="DJ197" s="5" t="s">
        <v>26</v>
      </c>
      <c r="DK197" s="5" t="s">
        <v>26</v>
      </c>
      <c r="DL197" s="5">
        <v>6.0</v>
      </c>
      <c r="DM197" s="5" t="s">
        <v>26</v>
      </c>
      <c r="DN197" s="5" t="s">
        <v>26</v>
      </c>
      <c r="DO197" s="5" t="s">
        <v>26</v>
      </c>
      <c r="DP197" s="5">
        <v>8.0</v>
      </c>
      <c r="DQ197" s="5">
        <v>8.0</v>
      </c>
      <c r="DR197" s="5" t="s">
        <v>26</v>
      </c>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row>
    <row r="199" ht="15.75" customHeight="1">
      <c r="A199" s="5" t="s">
        <v>378</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row>
    <row r="200" ht="15.75" customHeight="1">
      <c r="A200" s="5">
        <v>2000.0</v>
      </c>
      <c r="B200" s="5">
        <v>471.0</v>
      </c>
      <c r="C200" s="5">
        <v>58.0</v>
      </c>
      <c r="D200" s="5" t="s">
        <v>26</v>
      </c>
      <c r="E200" s="5" t="s">
        <v>26</v>
      </c>
      <c r="F200" s="5" t="s">
        <v>26</v>
      </c>
      <c r="G200" s="5" t="s">
        <v>26</v>
      </c>
      <c r="H200" s="5" t="s">
        <v>26</v>
      </c>
      <c r="I200" s="5" t="s">
        <v>26</v>
      </c>
      <c r="J200" s="5" t="s">
        <v>26</v>
      </c>
      <c r="K200" s="5" t="s">
        <v>26</v>
      </c>
      <c r="L200" s="5" t="s">
        <v>26</v>
      </c>
      <c r="M200" s="5" t="s">
        <v>26</v>
      </c>
      <c r="N200" s="5" t="s">
        <v>26</v>
      </c>
      <c r="O200" s="5">
        <v>48.0</v>
      </c>
      <c r="P200" s="5" t="s">
        <v>26</v>
      </c>
      <c r="Q200" s="5">
        <v>48.0</v>
      </c>
      <c r="R200" s="5" t="s">
        <v>26</v>
      </c>
      <c r="S200" s="5" t="s">
        <v>26</v>
      </c>
      <c r="T200" s="5" t="s">
        <v>26</v>
      </c>
      <c r="U200" s="5" t="s">
        <v>26</v>
      </c>
      <c r="V200" s="5" t="s">
        <v>26</v>
      </c>
      <c r="W200" s="5" t="s">
        <v>26</v>
      </c>
      <c r="X200" s="5" t="s">
        <v>26</v>
      </c>
      <c r="Y200" s="5" t="s">
        <v>26</v>
      </c>
      <c r="Z200" s="5" t="s">
        <v>26</v>
      </c>
      <c r="AA200" s="5" t="s">
        <v>26</v>
      </c>
      <c r="AB200" s="5" t="s">
        <v>26</v>
      </c>
      <c r="AC200" s="5" t="s">
        <v>26</v>
      </c>
      <c r="AD200" s="5" t="s">
        <v>26</v>
      </c>
      <c r="AE200" s="5">
        <v>10.0</v>
      </c>
      <c r="AF200" s="5" t="s">
        <v>26</v>
      </c>
      <c r="AG200" s="5" t="s">
        <v>26</v>
      </c>
      <c r="AH200" s="5" t="s">
        <v>26</v>
      </c>
      <c r="AI200" s="5" t="s">
        <v>26</v>
      </c>
      <c r="AJ200" s="5" t="s">
        <v>26</v>
      </c>
      <c r="AK200" s="5" t="s">
        <v>26</v>
      </c>
      <c r="AL200" s="5" t="s">
        <v>26</v>
      </c>
      <c r="AM200" s="5" t="s">
        <v>26</v>
      </c>
      <c r="AN200" s="5" t="s">
        <v>26</v>
      </c>
      <c r="AO200" s="5" t="s">
        <v>26</v>
      </c>
      <c r="AP200" s="5" t="s">
        <v>26</v>
      </c>
      <c r="AQ200" s="5" t="s">
        <v>26</v>
      </c>
      <c r="AR200" s="5" t="s">
        <v>26</v>
      </c>
      <c r="AS200" s="5" t="s">
        <v>26</v>
      </c>
      <c r="AT200" s="5" t="s">
        <v>26</v>
      </c>
      <c r="AU200" s="5" t="s">
        <v>26</v>
      </c>
      <c r="AV200" s="5" t="s">
        <v>26</v>
      </c>
      <c r="AW200" s="5" t="s">
        <v>26</v>
      </c>
      <c r="AX200" s="5" t="s">
        <v>26</v>
      </c>
      <c r="AY200" s="5" t="s">
        <v>26</v>
      </c>
      <c r="AZ200" s="5" t="s">
        <v>26</v>
      </c>
      <c r="BA200" s="5" t="s">
        <v>26</v>
      </c>
      <c r="BB200" s="5" t="s">
        <v>26</v>
      </c>
      <c r="BC200" s="5" t="s">
        <v>26</v>
      </c>
      <c r="BD200" s="5" t="s">
        <v>26</v>
      </c>
      <c r="BE200" s="5" t="s">
        <v>26</v>
      </c>
      <c r="BF200" s="5" t="s">
        <v>26</v>
      </c>
      <c r="BG200" s="5" t="s">
        <v>26</v>
      </c>
      <c r="BH200" s="5" t="s">
        <v>26</v>
      </c>
      <c r="BI200" s="5" t="s">
        <v>26</v>
      </c>
      <c r="BJ200" s="5" t="s">
        <v>26</v>
      </c>
      <c r="BK200" s="5" t="s">
        <v>26</v>
      </c>
      <c r="BL200" s="5" t="s">
        <v>26</v>
      </c>
      <c r="BM200" s="5" t="s">
        <v>26</v>
      </c>
      <c r="BN200" s="5" t="s">
        <v>26</v>
      </c>
      <c r="BO200" s="5">
        <v>20.0</v>
      </c>
      <c r="BP200" s="5" t="s">
        <v>26</v>
      </c>
      <c r="BQ200" s="5" t="s">
        <v>26</v>
      </c>
      <c r="BR200" s="5" t="s">
        <v>26</v>
      </c>
      <c r="BS200" s="5" t="s">
        <v>26</v>
      </c>
      <c r="BT200" s="5" t="s">
        <v>26</v>
      </c>
      <c r="BU200" s="5" t="s">
        <v>26</v>
      </c>
      <c r="BV200" s="5" t="s">
        <v>26</v>
      </c>
      <c r="BW200" s="5" t="s">
        <v>26</v>
      </c>
      <c r="BX200" s="5" t="s">
        <v>26</v>
      </c>
      <c r="BY200" s="5" t="s">
        <v>26</v>
      </c>
      <c r="BZ200" s="5">
        <v>20.0</v>
      </c>
      <c r="CA200" s="5" t="s">
        <v>26</v>
      </c>
      <c r="CB200" s="5">
        <v>9.0</v>
      </c>
      <c r="CC200" s="5" t="s">
        <v>26</v>
      </c>
      <c r="CD200" s="5">
        <v>11.0</v>
      </c>
      <c r="CE200" s="5" t="s">
        <v>26</v>
      </c>
      <c r="CF200" s="5" t="s">
        <v>26</v>
      </c>
      <c r="CG200" s="5" t="s">
        <v>26</v>
      </c>
      <c r="CH200" s="5" t="s">
        <v>26</v>
      </c>
      <c r="CI200" s="5" t="s">
        <v>26</v>
      </c>
      <c r="CJ200" s="5" t="s">
        <v>26</v>
      </c>
      <c r="CK200" s="5" t="s">
        <v>26</v>
      </c>
      <c r="CL200" s="5">
        <v>393.0</v>
      </c>
      <c r="CM200" s="5">
        <v>389.0</v>
      </c>
      <c r="CN200" s="5">
        <v>13.0</v>
      </c>
      <c r="CO200" s="5" t="s">
        <v>26</v>
      </c>
      <c r="CP200" s="5" t="s">
        <v>26</v>
      </c>
      <c r="CQ200" s="5" t="s">
        <v>26</v>
      </c>
      <c r="CR200" s="5" t="s">
        <v>26</v>
      </c>
      <c r="CS200" s="5">
        <v>13.0</v>
      </c>
      <c r="CT200" s="5" t="s">
        <v>26</v>
      </c>
      <c r="CU200" s="5" t="s">
        <v>26</v>
      </c>
      <c r="CV200" s="5">
        <v>376.0</v>
      </c>
      <c r="CW200" s="5">
        <v>372.0</v>
      </c>
      <c r="CX200" s="5" t="s">
        <v>26</v>
      </c>
      <c r="CY200" s="5" t="s">
        <v>26</v>
      </c>
      <c r="CZ200" s="5">
        <v>4.0</v>
      </c>
      <c r="DA200" s="5" t="s">
        <v>26</v>
      </c>
      <c r="DB200" s="5" t="s">
        <v>26</v>
      </c>
      <c r="DC200" s="5" t="s">
        <v>26</v>
      </c>
      <c r="DD200" s="5" t="s">
        <v>26</v>
      </c>
      <c r="DE200" s="5" t="s">
        <v>26</v>
      </c>
      <c r="DF200" s="5" t="s">
        <v>26</v>
      </c>
      <c r="DG200" s="5" t="s">
        <v>26</v>
      </c>
      <c r="DH200" s="5" t="s">
        <v>26</v>
      </c>
      <c r="DI200" s="5" t="s">
        <v>26</v>
      </c>
      <c r="DJ200" s="5" t="s">
        <v>26</v>
      </c>
      <c r="DK200" s="5" t="s">
        <v>26</v>
      </c>
      <c r="DL200" s="5" t="s">
        <v>26</v>
      </c>
      <c r="DM200" s="5" t="s">
        <v>26</v>
      </c>
      <c r="DN200" s="5" t="s">
        <v>26</v>
      </c>
      <c r="DO200" s="5" t="s">
        <v>26</v>
      </c>
      <c r="DP200" s="5">
        <v>4.0</v>
      </c>
      <c r="DQ200" s="5">
        <v>4.0</v>
      </c>
      <c r="DR200" s="5" t="s">
        <v>26</v>
      </c>
    </row>
    <row r="201" ht="15.75" customHeight="1">
      <c r="A201" s="29" t="s">
        <v>2</v>
      </c>
      <c r="B201" s="5">
        <v>246.0</v>
      </c>
      <c r="C201" s="5">
        <v>9.0</v>
      </c>
      <c r="D201" s="5">
        <v>4.0</v>
      </c>
      <c r="E201" s="5" t="s">
        <v>26</v>
      </c>
      <c r="F201" s="5">
        <v>4.0</v>
      </c>
      <c r="G201" s="5" t="s">
        <v>26</v>
      </c>
      <c r="H201" s="5" t="s">
        <v>26</v>
      </c>
      <c r="I201" s="5" t="s">
        <v>26</v>
      </c>
      <c r="J201" s="5" t="s">
        <v>26</v>
      </c>
      <c r="K201" s="5" t="s">
        <v>26</v>
      </c>
      <c r="L201" s="5" t="s">
        <v>26</v>
      </c>
      <c r="M201" s="5" t="s">
        <v>26</v>
      </c>
      <c r="N201" s="5" t="s">
        <v>26</v>
      </c>
      <c r="O201" s="5">
        <v>5.0</v>
      </c>
      <c r="P201" s="5" t="s">
        <v>26</v>
      </c>
      <c r="Q201" s="5">
        <v>5.0</v>
      </c>
      <c r="R201" s="5" t="s">
        <v>26</v>
      </c>
      <c r="S201" s="5" t="s">
        <v>26</v>
      </c>
      <c r="T201" s="5" t="s">
        <v>26</v>
      </c>
      <c r="U201" s="5" t="s">
        <v>26</v>
      </c>
      <c r="V201" s="5" t="s">
        <v>26</v>
      </c>
      <c r="W201" s="5" t="s">
        <v>26</v>
      </c>
      <c r="X201" s="5" t="s">
        <v>26</v>
      </c>
      <c r="Y201" s="5" t="s">
        <v>26</v>
      </c>
      <c r="Z201" s="5" t="s">
        <v>26</v>
      </c>
      <c r="AA201" s="5" t="s">
        <v>26</v>
      </c>
      <c r="AB201" s="5" t="s">
        <v>26</v>
      </c>
      <c r="AC201" s="5" t="s">
        <v>26</v>
      </c>
      <c r="AD201" s="5" t="s">
        <v>26</v>
      </c>
      <c r="AE201" s="5" t="s">
        <v>26</v>
      </c>
      <c r="AF201" s="5">
        <v>25.0</v>
      </c>
      <c r="AG201" s="5">
        <v>19.0</v>
      </c>
      <c r="AH201" s="5">
        <v>19.0</v>
      </c>
      <c r="AI201" s="5">
        <v>19.0</v>
      </c>
      <c r="AJ201" s="5" t="s">
        <v>26</v>
      </c>
      <c r="AK201" s="5" t="s">
        <v>26</v>
      </c>
      <c r="AL201" s="5" t="s">
        <v>26</v>
      </c>
      <c r="AM201" s="5" t="s">
        <v>26</v>
      </c>
      <c r="AN201" s="5" t="s">
        <v>26</v>
      </c>
      <c r="AO201" s="5" t="s">
        <v>26</v>
      </c>
      <c r="AP201" s="5" t="s">
        <v>26</v>
      </c>
      <c r="AQ201" s="5" t="s">
        <v>26</v>
      </c>
      <c r="AR201" s="5" t="s">
        <v>26</v>
      </c>
      <c r="AS201" s="5" t="s">
        <v>26</v>
      </c>
      <c r="AT201" s="5" t="s">
        <v>26</v>
      </c>
      <c r="AU201" s="5" t="s">
        <v>26</v>
      </c>
      <c r="AV201" s="5">
        <v>6.0</v>
      </c>
      <c r="AW201" s="5" t="s">
        <v>26</v>
      </c>
      <c r="AX201" s="5" t="s">
        <v>26</v>
      </c>
      <c r="AY201" s="5" t="s">
        <v>26</v>
      </c>
      <c r="AZ201" s="5" t="s">
        <v>26</v>
      </c>
      <c r="BA201" s="5">
        <v>6.0</v>
      </c>
      <c r="BB201" s="5" t="s">
        <v>26</v>
      </c>
      <c r="BC201" s="5" t="s">
        <v>26</v>
      </c>
      <c r="BD201" s="5" t="s">
        <v>26</v>
      </c>
      <c r="BE201" s="5" t="s">
        <v>26</v>
      </c>
      <c r="BF201" s="5" t="s">
        <v>26</v>
      </c>
      <c r="BG201" s="5" t="s">
        <v>26</v>
      </c>
      <c r="BH201" s="5" t="s">
        <v>26</v>
      </c>
      <c r="BI201" s="5" t="s">
        <v>26</v>
      </c>
      <c r="BJ201" s="5" t="s">
        <v>26</v>
      </c>
      <c r="BK201" s="5" t="s">
        <v>26</v>
      </c>
      <c r="BL201" s="5" t="s">
        <v>26</v>
      </c>
      <c r="BM201" s="5" t="s">
        <v>26</v>
      </c>
      <c r="BN201" s="5" t="s">
        <v>26</v>
      </c>
      <c r="BO201" s="5" t="s">
        <v>26</v>
      </c>
      <c r="BP201" s="5" t="s">
        <v>26</v>
      </c>
      <c r="BQ201" s="5" t="s">
        <v>26</v>
      </c>
      <c r="BR201" s="5" t="s">
        <v>26</v>
      </c>
      <c r="BS201" s="5" t="s">
        <v>26</v>
      </c>
      <c r="BT201" s="5" t="s">
        <v>26</v>
      </c>
      <c r="BU201" s="5" t="s">
        <v>26</v>
      </c>
      <c r="BV201" s="5" t="s">
        <v>26</v>
      </c>
      <c r="BW201" s="5" t="s">
        <v>26</v>
      </c>
      <c r="BX201" s="5" t="s">
        <v>26</v>
      </c>
      <c r="BY201" s="5" t="s">
        <v>26</v>
      </c>
      <c r="BZ201" s="5" t="s">
        <v>26</v>
      </c>
      <c r="CA201" s="5" t="s">
        <v>26</v>
      </c>
      <c r="CB201" s="5" t="s">
        <v>26</v>
      </c>
      <c r="CC201" s="5" t="s">
        <v>26</v>
      </c>
      <c r="CD201" s="5" t="s">
        <v>26</v>
      </c>
      <c r="CE201" s="5" t="s">
        <v>26</v>
      </c>
      <c r="CF201" s="5" t="s">
        <v>26</v>
      </c>
      <c r="CG201" s="5" t="s">
        <v>26</v>
      </c>
      <c r="CH201" s="5" t="s">
        <v>26</v>
      </c>
      <c r="CI201" s="5" t="s">
        <v>26</v>
      </c>
      <c r="CJ201" s="5" t="s">
        <v>26</v>
      </c>
      <c r="CK201" s="5" t="s">
        <v>26</v>
      </c>
      <c r="CL201" s="5">
        <v>212.0</v>
      </c>
      <c r="CM201" s="5">
        <v>212.0</v>
      </c>
      <c r="CN201" s="5">
        <v>12.0</v>
      </c>
      <c r="CO201" s="5" t="s">
        <v>26</v>
      </c>
      <c r="CP201" s="5" t="s">
        <v>26</v>
      </c>
      <c r="CQ201" s="5" t="s">
        <v>26</v>
      </c>
      <c r="CR201" s="5">
        <v>12.0</v>
      </c>
      <c r="CS201" s="5" t="s">
        <v>26</v>
      </c>
      <c r="CT201" s="5" t="s">
        <v>26</v>
      </c>
      <c r="CU201" s="5" t="s">
        <v>26</v>
      </c>
      <c r="CV201" s="5">
        <v>200.0</v>
      </c>
      <c r="CW201" s="5">
        <v>200.0</v>
      </c>
      <c r="CX201" s="5" t="s">
        <v>26</v>
      </c>
      <c r="CY201" s="5" t="s">
        <v>26</v>
      </c>
      <c r="CZ201" s="5" t="s">
        <v>26</v>
      </c>
      <c r="DA201" s="5" t="s">
        <v>26</v>
      </c>
      <c r="DB201" s="5" t="s">
        <v>26</v>
      </c>
      <c r="DC201" s="5" t="s">
        <v>26</v>
      </c>
      <c r="DD201" s="5" t="s">
        <v>26</v>
      </c>
      <c r="DE201" s="5" t="s">
        <v>26</v>
      </c>
      <c r="DF201" s="5" t="s">
        <v>26</v>
      </c>
      <c r="DG201" s="5" t="s">
        <v>26</v>
      </c>
      <c r="DH201" s="5" t="s">
        <v>26</v>
      </c>
      <c r="DI201" s="5" t="s">
        <v>26</v>
      </c>
      <c r="DJ201" s="5" t="s">
        <v>26</v>
      </c>
      <c r="DK201" s="5" t="s">
        <v>26</v>
      </c>
      <c r="DL201" s="5" t="s">
        <v>26</v>
      </c>
      <c r="DM201" s="5" t="s">
        <v>26</v>
      </c>
      <c r="DN201" s="5" t="s">
        <v>26</v>
      </c>
      <c r="DO201" s="5" t="s">
        <v>26</v>
      </c>
      <c r="DP201" s="5" t="s">
        <v>26</v>
      </c>
      <c r="DQ201" s="5" t="s">
        <v>26</v>
      </c>
      <c r="DR201" s="5" t="s">
        <v>26</v>
      </c>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row>
    <row r="203" ht="15.75" customHeight="1">
      <c r="A203" s="5" t="s">
        <v>379</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row>
    <row r="204" ht="15.75" customHeight="1">
      <c r="A204" s="5">
        <v>2000.0</v>
      </c>
      <c r="B204" s="30">
        <v>2188.0</v>
      </c>
      <c r="C204" s="5">
        <v>170.0</v>
      </c>
      <c r="D204" s="5" t="s">
        <v>26</v>
      </c>
      <c r="E204" s="5" t="s">
        <v>26</v>
      </c>
      <c r="F204" s="5" t="s">
        <v>26</v>
      </c>
      <c r="G204" s="5" t="s">
        <v>26</v>
      </c>
      <c r="H204" s="5" t="s">
        <v>26</v>
      </c>
      <c r="I204" s="5">
        <v>29.0</v>
      </c>
      <c r="J204" s="5" t="s">
        <v>26</v>
      </c>
      <c r="K204" s="5" t="s">
        <v>26</v>
      </c>
      <c r="L204" s="5">
        <v>29.0</v>
      </c>
      <c r="M204" s="5" t="s">
        <v>26</v>
      </c>
      <c r="N204" s="5" t="s">
        <v>26</v>
      </c>
      <c r="O204" s="5">
        <v>18.0</v>
      </c>
      <c r="P204" s="5">
        <v>18.0</v>
      </c>
      <c r="Q204" s="5" t="s">
        <v>26</v>
      </c>
      <c r="R204" s="5" t="s">
        <v>26</v>
      </c>
      <c r="S204" s="5" t="s">
        <v>26</v>
      </c>
      <c r="T204" s="5" t="s">
        <v>26</v>
      </c>
      <c r="U204" s="5">
        <v>123.0</v>
      </c>
      <c r="V204" s="5" t="s">
        <v>26</v>
      </c>
      <c r="W204" s="5" t="s">
        <v>26</v>
      </c>
      <c r="X204" s="5">
        <v>29.0</v>
      </c>
      <c r="Y204" s="5" t="s">
        <v>26</v>
      </c>
      <c r="Z204" s="5" t="s">
        <v>26</v>
      </c>
      <c r="AA204" s="5" t="s">
        <v>26</v>
      </c>
      <c r="AB204" s="5" t="s">
        <v>26</v>
      </c>
      <c r="AC204" s="5">
        <v>79.0</v>
      </c>
      <c r="AD204" s="5">
        <v>15.0</v>
      </c>
      <c r="AE204" s="5" t="s">
        <v>26</v>
      </c>
      <c r="AF204" s="5">
        <v>62.0</v>
      </c>
      <c r="AG204" s="5" t="s">
        <v>26</v>
      </c>
      <c r="AH204" s="5" t="s">
        <v>26</v>
      </c>
      <c r="AI204" s="5" t="s">
        <v>26</v>
      </c>
      <c r="AJ204" s="5" t="s">
        <v>26</v>
      </c>
      <c r="AK204" s="5" t="s">
        <v>26</v>
      </c>
      <c r="AL204" s="5" t="s">
        <v>26</v>
      </c>
      <c r="AM204" s="5" t="s">
        <v>26</v>
      </c>
      <c r="AN204" s="5" t="s">
        <v>26</v>
      </c>
      <c r="AO204" s="5">
        <v>11.0</v>
      </c>
      <c r="AP204" s="5" t="s">
        <v>26</v>
      </c>
      <c r="AQ204" s="5" t="s">
        <v>26</v>
      </c>
      <c r="AR204" s="5">
        <v>11.0</v>
      </c>
      <c r="AS204" s="5" t="s">
        <v>26</v>
      </c>
      <c r="AT204" s="5" t="s">
        <v>26</v>
      </c>
      <c r="AU204" s="5" t="s">
        <v>26</v>
      </c>
      <c r="AV204" s="5">
        <v>51.0</v>
      </c>
      <c r="AW204" s="5" t="s">
        <v>26</v>
      </c>
      <c r="AX204" s="5" t="s">
        <v>26</v>
      </c>
      <c r="AY204" s="5" t="s">
        <v>26</v>
      </c>
      <c r="AZ204" s="5" t="s">
        <v>26</v>
      </c>
      <c r="BA204" s="5">
        <v>51.0</v>
      </c>
      <c r="BB204" s="5" t="s">
        <v>26</v>
      </c>
      <c r="BC204" s="5" t="s">
        <v>26</v>
      </c>
      <c r="BD204" s="5" t="s">
        <v>26</v>
      </c>
      <c r="BE204" s="5" t="s">
        <v>26</v>
      </c>
      <c r="BF204" s="5" t="s">
        <v>26</v>
      </c>
      <c r="BG204" s="5" t="s">
        <v>26</v>
      </c>
      <c r="BH204" s="5" t="s">
        <v>26</v>
      </c>
      <c r="BI204" s="5" t="s">
        <v>26</v>
      </c>
      <c r="BJ204" s="5" t="s">
        <v>26</v>
      </c>
      <c r="BK204" s="5" t="s">
        <v>26</v>
      </c>
      <c r="BL204" s="5" t="s">
        <v>26</v>
      </c>
      <c r="BM204" s="5" t="s">
        <v>26</v>
      </c>
      <c r="BN204" s="5" t="s">
        <v>26</v>
      </c>
      <c r="BO204" s="5">
        <v>65.0</v>
      </c>
      <c r="BP204" s="5" t="s">
        <v>26</v>
      </c>
      <c r="BQ204" s="5" t="s">
        <v>26</v>
      </c>
      <c r="BR204" s="5" t="s">
        <v>26</v>
      </c>
      <c r="BS204" s="5" t="s">
        <v>26</v>
      </c>
      <c r="BT204" s="5" t="s">
        <v>26</v>
      </c>
      <c r="BU204" s="5" t="s">
        <v>26</v>
      </c>
      <c r="BV204" s="5" t="s">
        <v>26</v>
      </c>
      <c r="BW204" s="5" t="s">
        <v>26</v>
      </c>
      <c r="BX204" s="5" t="s">
        <v>26</v>
      </c>
      <c r="BY204" s="5" t="s">
        <v>26</v>
      </c>
      <c r="BZ204" s="5">
        <v>65.0</v>
      </c>
      <c r="CA204" s="5" t="s">
        <v>26</v>
      </c>
      <c r="CB204" s="5">
        <v>31.0</v>
      </c>
      <c r="CC204" s="5" t="s">
        <v>26</v>
      </c>
      <c r="CD204" s="5">
        <v>34.0</v>
      </c>
      <c r="CE204" s="5" t="s">
        <v>26</v>
      </c>
      <c r="CF204" s="5" t="s">
        <v>26</v>
      </c>
      <c r="CG204" s="5" t="s">
        <v>26</v>
      </c>
      <c r="CH204" s="5" t="s">
        <v>26</v>
      </c>
      <c r="CI204" s="5" t="s">
        <v>26</v>
      </c>
      <c r="CJ204" s="5" t="s">
        <v>26</v>
      </c>
      <c r="CK204" s="5" t="s">
        <v>26</v>
      </c>
      <c r="CL204" s="30">
        <v>1891.0</v>
      </c>
      <c r="CM204" s="30">
        <v>1876.0</v>
      </c>
      <c r="CN204" s="5">
        <v>132.0</v>
      </c>
      <c r="CO204" s="5" t="s">
        <v>26</v>
      </c>
      <c r="CP204" s="5">
        <v>18.0</v>
      </c>
      <c r="CQ204" s="5" t="s">
        <v>26</v>
      </c>
      <c r="CR204" s="5">
        <v>72.0</v>
      </c>
      <c r="CS204" s="5">
        <v>42.0</v>
      </c>
      <c r="CT204" s="5" t="s">
        <v>26</v>
      </c>
      <c r="CU204" s="5" t="s">
        <v>26</v>
      </c>
      <c r="CV204" s="30">
        <v>1733.0</v>
      </c>
      <c r="CW204" s="30">
        <v>1688.0</v>
      </c>
      <c r="CX204" s="5" t="s">
        <v>26</v>
      </c>
      <c r="CY204" s="5">
        <v>10.0</v>
      </c>
      <c r="CZ204" s="5">
        <v>27.0</v>
      </c>
      <c r="DA204" s="5" t="s">
        <v>26</v>
      </c>
      <c r="DB204" s="5" t="s">
        <v>26</v>
      </c>
      <c r="DC204" s="5" t="s">
        <v>26</v>
      </c>
      <c r="DD204" s="5">
        <v>8.0</v>
      </c>
      <c r="DE204" s="5">
        <v>11.0</v>
      </c>
      <c r="DF204" s="5" t="s">
        <v>26</v>
      </c>
      <c r="DG204" s="5" t="s">
        <v>26</v>
      </c>
      <c r="DH204" s="5" t="s">
        <v>26</v>
      </c>
      <c r="DI204" s="5" t="s">
        <v>26</v>
      </c>
      <c r="DJ204" s="5">
        <v>11.0</v>
      </c>
      <c r="DK204" s="5" t="s">
        <v>26</v>
      </c>
      <c r="DL204" s="5" t="s">
        <v>26</v>
      </c>
      <c r="DM204" s="5" t="s">
        <v>26</v>
      </c>
      <c r="DN204" s="5" t="s">
        <v>26</v>
      </c>
      <c r="DO204" s="5" t="s">
        <v>26</v>
      </c>
      <c r="DP204" s="5">
        <v>15.0</v>
      </c>
      <c r="DQ204" s="5">
        <v>15.0</v>
      </c>
      <c r="DR204" s="5" t="s">
        <v>26</v>
      </c>
    </row>
    <row r="205" ht="15.75" customHeight="1">
      <c r="A205" s="29" t="s">
        <v>2</v>
      </c>
      <c r="B205" s="30">
        <v>2303.0</v>
      </c>
      <c r="C205" s="5">
        <v>158.0</v>
      </c>
      <c r="D205" s="5" t="s">
        <v>26</v>
      </c>
      <c r="E205" s="5" t="s">
        <v>26</v>
      </c>
      <c r="F205" s="5" t="s">
        <v>26</v>
      </c>
      <c r="G205" s="5" t="s">
        <v>26</v>
      </c>
      <c r="H205" s="5" t="s">
        <v>26</v>
      </c>
      <c r="I205" s="5">
        <v>1.0</v>
      </c>
      <c r="J205" s="5" t="s">
        <v>26</v>
      </c>
      <c r="K205" s="5" t="s">
        <v>26</v>
      </c>
      <c r="L205" s="5">
        <v>1.0</v>
      </c>
      <c r="M205" s="5" t="s">
        <v>26</v>
      </c>
      <c r="N205" s="5" t="s">
        <v>26</v>
      </c>
      <c r="O205" s="5">
        <v>2.0</v>
      </c>
      <c r="P205" s="5" t="s">
        <v>26</v>
      </c>
      <c r="Q205" s="5">
        <v>2.0</v>
      </c>
      <c r="R205" s="5" t="s">
        <v>26</v>
      </c>
      <c r="S205" s="5" t="s">
        <v>26</v>
      </c>
      <c r="T205" s="5" t="s">
        <v>26</v>
      </c>
      <c r="U205" s="5">
        <v>155.0</v>
      </c>
      <c r="V205" s="5" t="s">
        <v>26</v>
      </c>
      <c r="W205" s="5" t="s">
        <v>26</v>
      </c>
      <c r="X205" s="5">
        <v>7.0</v>
      </c>
      <c r="Y205" s="5" t="s">
        <v>26</v>
      </c>
      <c r="Z205" s="5" t="s">
        <v>26</v>
      </c>
      <c r="AA205" s="5">
        <v>7.0</v>
      </c>
      <c r="AB205" s="5" t="s">
        <v>26</v>
      </c>
      <c r="AC205" s="5">
        <v>88.0</v>
      </c>
      <c r="AD205" s="5">
        <v>53.0</v>
      </c>
      <c r="AE205" s="5" t="s">
        <v>26</v>
      </c>
      <c r="AF205" s="5">
        <v>49.0</v>
      </c>
      <c r="AG205" s="5">
        <v>39.0</v>
      </c>
      <c r="AH205" s="5" t="s">
        <v>26</v>
      </c>
      <c r="AI205" s="5" t="s">
        <v>26</v>
      </c>
      <c r="AJ205" s="5" t="s">
        <v>26</v>
      </c>
      <c r="AK205" s="5" t="s">
        <v>26</v>
      </c>
      <c r="AL205" s="5">
        <v>39.0</v>
      </c>
      <c r="AM205" s="5" t="s">
        <v>26</v>
      </c>
      <c r="AN205" s="5" t="s">
        <v>26</v>
      </c>
      <c r="AO205" s="5" t="s">
        <v>26</v>
      </c>
      <c r="AP205" s="5" t="s">
        <v>26</v>
      </c>
      <c r="AQ205" s="5" t="s">
        <v>26</v>
      </c>
      <c r="AR205" s="5" t="s">
        <v>26</v>
      </c>
      <c r="AS205" s="5" t="s">
        <v>26</v>
      </c>
      <c r="AT205" s="5" t="s">
        <v>26</v>
      </c>
      <c r="AU205" s="5" t="s">
        <v>26</v>
      </c>
      <c r="AV205" s="5">
        <v>10.0</v>
      </c>
      <c r="AW205" s="5" t="s">
        <v>26</v>
      </c>
      <c r="AX205" s="5" t="s">
        <v>26</v>
      </c>
      <c r="AY205" s="5" t="s">
        <v>26</v>
      </c>
      <c r="AZ205" s="5" t="s">
        <v>26</v>
      </c>
      <c r="BA205" s="5">
        <v>10.0</v>
      </c>
      <c r="BB205" s="5" t="s">
        <v>26</v>
      </c>
      <c r="BC205" s="5" t="s">
        <v>26</v>
      </c>
      <c r="BD205" s="5" t="s">
        <v>26</v>
      </c>
      <c r="BE205" s="5" t="s">
        <v>26</v>
      </c>
      <c r="BF205" s="5" t="s">
        <v>26</v>
      </c>
      <c r="BG205" s="5" t="s">
        <v>26</v>
      </c>
      <c r="BH205" s="5" t="s">
        <v>26</v>
      </c>
      <c r="BI205" s="5" t="s">
        <v>26</v>
      </c>
      <c r="BJ205" s="5" t="s">
        <v>26</v>
      </c>
      <c r="BK205" s="5" t="s">
        <v>26</v>
      </c>
      <c r="BL205" s="5" t="s">
        <v>26</v>
      </c>
      <c r="BM205" s="5" t="s">
        <v>26</v>
      </c>
      <c r="BN205" s="5" t="s">
        <v>26</v>
      </c>
      <c r="BO205" s="5">
        <v>37.0</v>
      </c>
      <c r="BP205" s="5" t="s">
        <v>26</v>
      </c>
      <c r="BQ205" s="5" t="s">
        <v>26</v>
      </c>
      <c r="BR205" s="5" t="s">
        <v>26</v>
      </c>
      <c r="BS205" s="5" t="s">
        <v>26</v>
      </c>
      <c r="BT205" s="5" t="s">
        <v>26</v>
      </c>
      <c r="BU205" s="5" t="s">
        <v>26</v>
      </c>
      <c r="BV205" s="5" t="s">
        <v>26</v>
      </c>
      <c r="BW205" s="5" t="s">
        <v>26</v>
      </c>
      <c r="BX205" s="5" t="s">
        <v>26</v>
      </c>
      <c r="BY205" s="5" t="s">
        <v>26</v>
      </c>
      <c r="BZ205" s="5">
        <v>37.0</v>
      </c>
      <c r="CA205" s="5">
        <v>6.0</v>
      </c>
      <c r="CB205" s="5">
        <v>31.0</v>
      </c>
      <c r="CC205" s="5" t="s">
        <v>26</v>
      </c>
      <c r="CD205" s="5" t="s">
        <v>26</v>
      </c>
      <c r="CE205" s="5" t="s">
        <v>26</v>
      </c>
      <c r="CF205" s="5" t="s">
        <v>26</v>
      </c>
      <c r="CG205" s="5" t="s">
        <v>26</v>
      </c>
      <c r="CH205" s="5" t="s">
        <v>26</v>
      </c>
      <c r="CI205" s="5" t="s">
        <v>26</v>
      </c>
      <c r="CJ205" s="5" t="s">
        <v>26</v>
      </c>
      <c r="CK205" s="5" t="s">
        <v>26</v>
      </c>
      <c r="CL205" s="30">
        <v>2059.0</v>
      </c>
      <c r="CM205" s="30">
        <v>2059.0</v>
      </c>
      <c r="CN205" s="5">
        <v>113.0</v>
      </c>
      <c r="CO205" s="5" t="s">
        <v>26</v>
      </c>
      <c r="CP205" s="5" t="s">
        <v>26</v>
      </c>
      <c r="CQ205" s="5" t="s">
        <v>26</v>
      </c>
      <c r="CR205" s="5">
        <v>66.0</v>
      </c>
      <c r="CS205" s="5">
        <v>47.0</v>
      </c>
      <c r="CT205" s="5" t="s">
        <v>26</v>
      </c>
      <c r="CU205" s="5" t="s">
        <v>26</v>
      </c>
      <c r="CV205" s="30">
        <v>1946.0</v>
      </c>
      <c r="CW205" s="30">
        <v>1831.0</v>
      </c>
      <c r="CX205" s="5" t="s">
        <v>26</v>
      </c>
      <c r="CY205" s="5">
        <v>16.0</v>
      </c>
      <c r="CZ205" s="5">
        <v>68.0</v>
      </c>
      <c r="DA205" s="5">
        <v>10.0</v>
      </c>
      <c r="DB205" s="5">
        <v>21.0</v>
      </c>
      <c r="DC205" s="5" t="s">
        <v>26</v>
      </c>
      <c r="DD205" s="5" t="s">
        <v>26</v>
      </c>
      <c r="DE205" s="5" t="s">
        <v>26</v>
      </c>
      <c r="DF205" s="5" t="s">
        <v>26</v>
      </c>
      <c r="DG205" s="5" t="s">
        <v>26</v>
      </c>
      <c r="DH205" s="5" t="s">
        <v>26</v>
      </c>
      <c r="DI205" s="5" t="s">
        <v>26</v>
      </c>
      <c r="DJ205" s="5" t="s">
        <v>26</v>
      </c>
      <c r="DK205" s="5" t="s">
        <v>26</v>
      </c>
      <c r="DL205" s="5" t="s">
        <v>26</v>
      </c>
      <c r="DM205" s="5" t="s">
        <v>26</v>
      </c>
      <c r="DN205" s="5" t="s">
        <v>26</v>
      </c>
      <c r="DO205" s="5" t="s">
        <v>26</v>
      </c>
      <c r="DP205" s="5" t="s">
        <v>26</v>
      </c>
      <c r="DQ205" s="5" t="s">
        <v>26</v>
      </c>
      <c r="DR205" s="5" t="s">
        <v>26</v>
      </c>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row>
    <row r="207" ht="15.75" customHeight="1">
      <c r="A207" s="5" t="s">
        <v>380</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row>
    <row r="208" ht="15.75" customHeight="1">
      <c r="A208" s="5">
        <v>2000.0</v>
      </c>
      <c r="B208" s="30">
        <v>6753.0</v>
      </c>
      <c r="C208" s="5">
        <v>746.0</v>
      </c>
      <c r="D208" s="5">
        <v>29.0</v>
      </c>
      <c r="E208" s="5">
        <v>29.0</v>
      </c>
      <c r="F208" s="5" t="s">
        <v>26</v>
      </c>
      <c r="G208" s="5" t="s">
        <v>26</v>
      </c>
      <c r="H208" s="5" t="s">
        <v>26</v>
      </c>
      <c r="I208" s="5">
        <v>59.0</v>
      </c>
      <c r="J208" s="5" t="s">
        <v>26</v>
      </c>
      <c r="K208" s="5" t="s">
        <v>26</v>
      </c>
      <c r="L208" s="5">
        <v>59.0</v>
      </c>
      <c r="M208" s="5" t="s">
        <v>26</v>
      </c>
      <c r="N208" s="5" t="s">
        <v>26</v>
      </c>
      <c r="O208" s="5">
        <v>201.0</v>
      </c>
      <c r="P208" s="5">
        <v>61.0</v>
      </c>
      <c r="Q208" s="5">
        <v>135.0</v>
      </c>
      <c r="R208" s="5" t="s">
        <v>26</v>
      </c>
      <c r="S208" s="5">
        <v>5.0</v>
      </c>
      <c r="T208" s="5" t="s">
        <v>26</v>
      </c>
      <c r="U208" s="5">
        <v>457.0</v>
      </c>
      <c r="V208" s="5" t="s">
        <v>26</v>
      </c>
      <c r="W208" s="5">
        <v>7.0</v>
      </c>
      <c r="X208" s="5">
        <v>41.0</v>
      </c>
      <c r="Y208" s="5">
        <v>17.0</v>
      </c>
      <c r="Z208" s="5" t="s">
        <v>26</v>
      </c>
      <c r="AA208" s="5" t="s">
        <v>26</v>
      </c>
      <c r="AB208" s="5">
        <v>12.0</v>
      </c>
      <c r="AC208" s="5">
        <v>321.0</v>
      </c>
      <c r="AD208" s="5">
        <v>59.0</v>
      </c>
      <c r="AE208" s="5" t="s">
        <v>26</v>
      </c>
      <c r="AF208" s="5">
        <v>65.0</v>
      </c>
      <c r="AG208" s="5">
        <v>16.0</v>
      </c>
      <c r="AH208" s="5">
        <v>11.0</v>
      </c>
      <c r="AI208" s="5">
        <v>6.0</v>
      </c>
      <c r="AJ208" s="5" t="s">
        <v>26</v>
      </c>
      <c r="AK208" s="5">
        <v>5.0</v>
      </c>
      <c r="AL208" s="5" t="s">
        <v>26</v>
      </c>
      <c r="AM208" s="5">
        <v>5.0</v>
      </c>
      <c r="AN208" s="5" t="s">
        <v>26</v>
      </c>
      <c r="AO208" s="5" t="s">
        <v>26</v>
      </c>
      <c r="AP208" s="5" t="s">
        <v>26</v>
      </c>
      <c r="AQ208" s="5" t="s">
        <v>26</v>
      </c>
      <c r="AR208" s="5" t="s">
        <v>26</v>
      </c>
      <c r="AS208" s="5" t="s">
        <v>26</v>
      </c>
      <c r="AT208" s="5" t="s">
        <v>26</v>
      </c>
      <c r="AU208" s="5" t="s">
        <v>26</v>
      </c>
      <c r="AV208" s="5">
        <v>16.0</v>
      </c>
      <c r="AW208" s="5" t="s">
        <v>26</v>
      </c>
      <c r="AX208" s="5" t="s">
        <v>26</v>
      </c>
      <c r="AY208" s="5" t="s">
        <v>26</v>
      </c>
      <c r="AZ208" s="5" t="s">
        <v>26</v>
      </c>
      <c r="BA208" s="5">
        <v>16.0</v>
      </c>
      <c r="BB208" s="5" t="s">
        <v>26</v>
      </c>
      <c r="BC208" s="5" t="s">
        <v>26</v>
      </c>
      <c r="BD208" s="5" t="s">
        <v>26</v>
      </c>
      <c r="BE208" s="5">
        <v>12.0</v>
      </c>
      <c r="BF208" s="5" t="s">
        <v>26</v>
      </c>
      <c r="BG208" s="5">
        <v>4.0</v>
      </c>
      <c r="BH208" s="5">
        <v>8.0</v>
      </c>
      <c r="BI208" s="5" t="s">
        <v>26</v>
      </c>
      <c r="BJ208" s="5" t="s">
        <v>26</v>
      </c>
      <c r="BK208" s="5" t="s">
        <v>26</v>
      </c>
      <c r="BL208" s="5" t="s">
        <v>26</v>
      </c>
      <c r="BM208" s="5" t="s">
        <v>26</v>
      </c>
      <c r="BN208" s="5">
        <v>21.0</v>
      </c>
      <c r="BO208" s="5">
        <v>10.0</v>
      </c>
      <c r="BP208" s="5">
        <v>5.0</v>
      </c>
      <c r="BQ208" s="5" t="s">
        <v>26</v>
      </c>
      <c r="BR208" s="5">
        <v>5.0</v>
      </c>
      <c r="BS208" s="5" t="s">
        <v>26</v>
      </c>
      <c r="BT208" s="5">
        <v>5.0</v>
      </c>
      <c r="BU208" s="5" t="s">
        <v>26</v>
      </c>
      <c r="BV208" s="5">
        <v>5.0</v>
      </c>
      <c r="BW208" s="5" t="s">
        <v>26</v>
      </c>
      <c r="BX208" s="5" t="s">
        <v>26</v>
      </c>
      <c r="BY208" s="5" t="s">
        <v>26</v>
      </c>
      <c r="BZ208" s="5" t="s">
        <v>26</v>
      </c>
      <c r="CA208" s="5" t="s">
        <v>26</v>
      </c>
      <c r="CB208" s="5" t="s">
        <v>26</v>
      </c>
      <c r="CC208" s="5" t="s">
        <v>26</v>
      </c>
      <c r="CD208" s="5" t="s">
        <v>26</v>
      </c>
      <c r="CE208" s="5" t="s">
        <v>26</v>
      </c>
      <c r="CF208" s="5">
        <v>10.0</v>
      </c>
      <c r="CG208" s="5" t="s">
        <v>26</v>
      </c>
      <c r="CH208" s="5" t="s">
        <v>26</v>
      </c>
      <c r="CI208" s="5" t="s">
        <v>26</v>
      </c>
      <c r="CJ208" s="5">
        <v>10.0</v>
      </c>
      <c r="CK208" s="5" t="s">
        <v>26</v>
      </c>
      <c r="CL208" s="30">
        <v>5922.0</v>
      </c>
      <c r="CM208" s="30">
        <v>5916.0</v>
      </c>
      <c r="CN208" s="5" t="s">
        <v>26</v>
      </c>
      <c r="CO208" s="5" t="s">
        <v>26</v>
      </c>
      <c r="CP208" s="5" t="s">
        <v>26</v>
      </c>
      <c r="CQ208" s="5" t="s">
        <v>26</v>
      </c>
      <c r="CR208" s="5" t="s">
        <v>26</v>
      </c>
      <c r="CS208" s="5" t="s">
        <v>26</v>
      </c>
      <c r="CT208" s="5" t="s">
        <v>26</v>
      </c>
      <c r="CU208" s="5" t="s">
        <v>26</v>
      </c>
      <c r="CV208" s="30">
        <v>5824.0</v>
      </c>
      <c r="CW208" s="30">
        <v>5676.0</v>
      </c>
      <c r="CX208" s="5" t="s">
        <v>26</v>
      </c>
      <c r="CY208" s="5">
        <v>36.0</v>
      </c>
      <c r="CZ208" s="5">
        <v>75.0</v>
      </c>
      <c r="DA208" s="5">
        <v>32.0</v>
      </c>
      <c r="DB208" s="5">
        <v>5.0</v>
      </c>
      <c r="DC208" s="5" t="s">
        <v>26</v>
      </c>
      <c r="DD208" s="5" t="s">
        <v>26</v>
      </c>
      <c r="DE208" s="5">
        <v>92.0</v>
      </c>
      <c r="DF208" s="5" t="s">
        <v>26</v>
      </c>
      <c r="DG208" s="5" t="s">
        <v>26</v>
      </c>
      <c r="DH208" s="5" t="s">
        <v>26</v>
      </c>
      <c r="DI208" s="5" t="s">
        <v>26</v>
      </c>
      <c r="DJ208" s="5">
        <v>70.0</v>
      </c>
      <c r="DK208" s="5">
        <v>6.0</v>
      </c>
      <c r="DL208" s="5" t="s">
        <v>26</v>
      </c>
      <c r="DM208" s="5">
        <v>16.0</v>
      </c>
      <c r="DN208" s="5" t="s">
        <v>26</v>
      </c>
      <c r="DO208" s="5" t="s">
        <v>26</v>
      </c>
      <c r="DP208" s="5">
        <v>6.0</v>
      </c>
      <c r="DQ208" s="5">
        <v>6.0</v>
      </c>
      <c r="DR208" s="5" t="s">
        <v>26</v>
      </c>
    </row>
    <row r="209" ht="15.75" customHeight="1">
      <c r="A209" s="29" t="s">
        <v>2</v>
      </c>
      <c r="B209" s="30">
        <v>7334.0</v>
      </c>
      <c r="C209" s="5">
        <v>620.0</v>
      </c>
      <c r="D209" s="5">
        <v>22.0</v>
      </c>
      <c r="E209" s="5" t="s">
        <v>26</v>
      </c>
      <c r="F209" s="5">
        <v>22.0</v>
      </c>
      <c r="G209" s="5" t="s">
        <v>26</v>
      </c>
      <c r="H209" s="5" t="s">
        <v>26</v>
      </c>
      <c r="I209" s="5">
        <v>44.0</v>
      </c>
      <c r="J209" s="5">
        <v>8.0</v>
      </c>
      <c r="K209" s="5" t="s">
        <v>26</v>
      </c>
      <c r="L209" s="5">
        <v>36.0</v>
      </c>
      <c r="M209" s="5" t="s">
        <v>26</v>
      </c>
      <c r="N209" s="5" t="s">
        <v>26</v>
      </c>
      <c r="O209" s="5">
        <v>171.0</v>
      </c>
      <c r="P209" s="5">
        <v>67.0</v>
      </c>
      <c r="Q209" s="5">
        <v>104.0</v>
      </c>
      <c r="R209" s="5" t="s">
        <v>26</v>
      </c>
      <c r="S209" s="5" t="s">
        <v>26</v>
      </c>
      <c r="T209" s="5" t="s">
        <v>26</v>
      </c>
      <c r="U209" s="5">
        <v>383.0</v>
      </c>
      <c r="V209" s="5" t="s">
        <v>26</v>
      </c>
      <c r="W209" s="5" t="s">
        <v>26</v>
      </c>
      <c r="X209" s="5" t="s">
        <v>26</v>
      </c>
      <c r="Y209" s="5" t="s">
        <v>26</v>
      </c>
      <c r="Z209" s="5" t="s">
        <v>26</v>
      </c>
      <c r="AA209" s="5" t="s">
        <v>26</v>
      </c>
      <c r="AB209" s="5" t="s">
        <v>26</v>
      </c>
      <c r="AC209" s="5">
        <v>259.0</v>
      </c>
      <c r="AD209" s="5">
        <v>124.0</v>
      </c>
      <c r="AE209" s="5" t="s">
        <v>26</v>
      </c>
      <c r="AF209" s="5">
        <v>111.0</v>
      </c>
      <c r="AG209" s="5">
        <v>34.0</v>
      </c>
      <c r="AH209" s="5" t="s">
        <v>26</v>
      </c>
      <c r="AI209" s="5" t="s">
        <v>26</v>
      </c>
      <c r="AJ209" s="5" t="s">
        <v>26</v>
      </c>
      <c r="AK209" s="5" t="s">
        <v>26</v>
      </c>
      <c r="AL209" s="5" t="s">
        <v>26</v>
      </c>
      <c r="AM209" s="5">
        <v>34.0</v>
      </c>
      <c r="AN209" s="5" t="s">
        <v>26</v>
      </c>
      <c r="AO209" s="5" t="s">
        <v>26</v>
      </c>
      <c r="AP209" s="5" t="s">
        <v>26</v>
      </c>
      <c r="AQ209" s="5" t="s">
        <v>26</v>
      </c>
      <c r="AR209" s="5" t="s">
        <v>26</v>
      </c>
      <c r="AS209" s="5" t="s">
        <v>26</v>
      </c>
      <c r="AT209" s="5" t="s">
        <v>26</v>
      </c>
      <c r="AU209" s="5" t="s">
        <v>26</v>
      </c>
      <c r="AV209" s="5">
        <v>21.0</v>
      </c>
      <c r="AW209" s="5">
        <v>21.0</v>
      </c>
      <c r="AX209" s="5" t="s">
        <v>26</v>
      </c>
      <c r="AY209" s="5" t="s">
        <v>26</v>
      </c>
      <c r="AZ209" s="5" t="s">
        <v>26</v>
      </c>
      <c r="BA209" s="5" t="s">
        <v>26</v>
      </c>
      <c r="BB209" s="5" t="s">
        <v>26</v>
      </c>
      <c r="BC209" s="5" t="s">
        <v>26</v>
      </c>
      <c r="BD209" s="5" t="s">
        <v>26</v>
      </c>
      <c r="BE209" s="5">
        <v>56.0</v>
      </c>
      <c r="BF209" s="5" t="s">
        <v>26</v>
      </c>
      <c r="BG209" s="5">
        <v>46.0</v>
      </c>
      <c r="BH209" s="5">
        <v>10.0</v>
      </c>
      <c r="BI209" s="5" t="s">
        <v>26</v>
      </c>
      <c r="BJ209" s="5" t="s">
        <v>26</v>
      </c>
      <c r="BK209" s="5" t="s">
        <v>26</v>
      </c>
      <c r="BL209" s="5" t="s">
        <v>26</v>
      </c>
      <c r="BM209" s="5" t="s">
        <v>26</v>
      </c>
      <c r="BN209" s="5" t="s">
        <v>26</v>
      </c>
      <c r="BO209" s="5">
        <v>9.0</v>
      </c>
      <c r="BP209" s="5" t="s">
        <v>26</v>
      </c>
      <c r="BQ209" s="5" t="s">
        <v>26</v>
      </c>
      <c r="BR209" s="5" t="s">
        <v>26</v>
      </c>
      <c r="BS209" s="5" t="s">
        <v>26</v>
      </c>
      <c r="BT209" s="5" t="s">
        <v>26</v>
      </c>
      <c r="BU209" s="5" t="s">
        <v>26</v>
      </c>
      <c r="BV209" s="5" t="s">
        <v>26</v>
      </c>
      <c r="BW209" s="5" t="s">
        <v>26</v>
      </c>
      <c r="BX209" s="5" t="s">
        <v>26</v>
      </c>
      <c r="BY209" s="5" t="s">
        <v>26</v>
      </c>
      <c r="BZ209" s="5">
        <v>9.0</v>
      </c>
      <c r="CA209" s="5" t="s">
        <v>26</v>
      </c>
      <c r="CB209" s="5">
        <v>9.0</v>
      </c>
      <c r="CC209" s="5" t="s">
        <v>26</v>
      </c>
      <c r="CD209" s="5" t="s">
        <v>26</v>
      </c>
      <c r="CE209" s="5" t="s">
        <v>26</v>
      </c>
      <c r="CF209" s="5" t="s">
        <v>26</v>
      </c>
      <c r="CG209" s="5" t="s">
        <v>26</v>
      </c>
      <c r="CH209" s="5" t="s">
        <v>26</v>
      </c>
      <c r="CI209" s="5" t="s">
        <v>26</v>
      </c>
      <c r="CJ209" s="5" t="s">
        <v>26</v>
      </c>
      <c r="CK209" s="5" t="s">
        <v>26</v>
      </c>
      <c r="CL209" s="30">
        <v>6594.0</v>
      </c>
      <c r="CM209" s="30">
        <v>6594.0</v>
      </c>
      <c r="CN209" s="5">
        <v>13.0</v>
      </c>
      <c r="CO209" s="5" t="s">
        <v>26</v>
      </c>
      <c r="CP209" s="5" t="s">
        <v>26</v>
      </c>
      <c r="CQ209" s="5">
        <v>13.0</v>
      </c>
      <c r="CR209" s="5" t="s">
        <v>26</v>
      </c>
      <c r="CS209" s="5" t="s">
        <v>26</v>
      </c>
      <c r="CT209" s="5" t="s">
        <v>26</v>
      </c>
      <c r="CU209" s="5" t="s">
        <v>26</v>
      </c>
      <c r="CV209" s="30">
        <v>6451.0</v>
      </c>
      <c r="CW209" s="30">
        <v>6162.0</v>
      </c>
      <c r="CX209" s="5" t="s">
        <v>26</v>
      </c>
      <c r="CY209" s="5" t="s">
        <v>26</v>
      </c>
      <c r="CZ209" s="5">
        <v>213.0</v>
      </c>
      <c r="DA209" s="5">
        <v>76.0</v>
      </c>
      <c r="DB209" s="5" t="s">
        <v>26</v>
      </c>
      <c r="DC209" s="5" t="s">
        <v>26</v>
      </c>
      <c r="DD209" s="5" t="s">
        <v>26</v>
      </c>
      <c r="DE209" s="5">
        <v>130.0</v>
      </c>
      <c r="DF209" s="5">
        <v>14.0</v>
      </c>
      <c r="DG209" s="5" t="s">
        <v>26</v>
      </c>
      <c r="DH209" s="5" t="s">
        <v>26</v>
      </c>
      <c r="DI209" s="5">
        <v>15.0</v>
      </c>
      <c r="DJ209" s="5">
        <v>34.0</v>
      </c>
      <c r="DK209" s="5">
        <v>23.0</v>
      </c>
      <c r="DL209" s="5" t="s">
        <v>26</v>
      </c>
      <c r="DM209" s="5">
        <v>32.0</v>
      </c>
      <c r="DN209" s="5">
        <v>12.0</v>
      </c>
      <c r="DO209" s="5" t="s">
        <v>26</v>
      </c>
      <c r="DP209" s="5" t="s">
        <v>26</v>
      </c>
      <c r="DQ209" s="5" t="s">
        <v>26</v>
      </c>
      <c r="DR209" s="5" t="s">
        <v>26</v>
      </c>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row>
    <row r="211" ht="15.75" customHeight="1">
      <c r="A211" s="5" t="s">
        <v>381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row>
    <row r="212" ht="15.75" customHeight="1">
      <c r="A212" s="5">
        <v>2000.0</v>
      </c>
      <c r="B212" s="30">
        <v>1254.0</v>
      </c>
      <c r="C212" s="5">
        <v>42.0</v>
      </c>
      <c r="D212" s="5" t="s">
        <v>26</v>
      </c>
      <c r="E212" s="5" t="s">
        <v>26</v>
      </c>
      <c r="F212" s="5" t="s">
        <v>26</v>
      </c>
      <c r="G212" s="5" t="s">
        <v>26</v>
      </c>
      <c r="H212" s="5" t="s">
        <v>26</v>
      </c>
      <c r="I212" s="5">
        <v>15.0</v>
      </c>
      <c r="J212" s="5" t="s">
        <v>26</v>
      </c>
      <c r="K212" s="5" t="s">
        <v>26</v>
      </c>
      <c r="L212" s="5">
        <v>15.0</v>
      </c>
      <c r="M212" s="5" t="s">
        <v>26</v>
      </c>
      <c r="N212" s="5" t="s">
        <v>26</v>
      </c>
      <c r="O212" s="5" t="s">
        <v>26</v>
      </c>
      <c r="P212" s="5" t="s">
        <v>26</v>
      </c>
      <c r="Q212" s="5" t="s">
        <v>26</v>
      </c>
      <c r="R212" s="5" t="s">
        <v>26</v>
      </c>
      <c r="S212" s="5" t="s">
        <v>26</v>
      </c>
      <c r="T212" s="5" t="s">
        <v>26</v>
      </c>
      <c r="U212" s="5">
        <v>27.0</v>
      </c>
      <c r="V212" s="5" t="s">
        <v>26</v>
      </c>
      <c r="W212" s="5" t="s">
        <v>26</v>
      </c>
      <c r="X212" s="5">
        <v>27.0</v>
      </c>
      <c r="Y212" s="5" t="s">
        <v>26</v>
      </c>
      <c r="Z212" s="5" t="s">
        <v>26</v>
      </c>
      <c r="AA212" s="5" t="s">
        <v>26</v>
      </c>
      <c r="AB212" s="5" t="s">
        <v>26</v>
      </c>
      <c r="AC212" s="5" t="s">
        <v>26</v>
      </c>
      <c r="AD212" s="5" t="s">
        <v>26</v>
      </c>
      <c r="AE212" s="5" t="s">
        <v>26</v>
      </c>
      <c r="AF212" s="5">
        <v>115.0</v>
      </c>
      <c r="AG212" s="5" t="s">
        <v>26</v>
      </c>
      <c r="AH212" s="5" t="s">
        <v>26</v>
      </c>
      <c r="AI212" s="5" t="s">
        <v>26</v>
      </c>
      <c r="AJ212" s="5" t="s">
        <v>26</v>
      </c>
      <c r="AK212" s="5" t="s">
        <v>26</v>
      </c>
      <c r="AL212" s="5" t="s">
        <v>26</v>
      </c>
      <c r="AM212" s="5" t="s">
        <v>26</v>
      </c>
      <c r="AN212" s="5" t="s">
        <v>26</v>
      </c>
      <c r="AO212" s="5">
        <v>15.0</v>
      </c>
      <c r="AP212" s="5" t="s">
        <v>26</v>
      </c>
      <c r="AQ212" s="5">
        <v>15.0</v>
      </c>
      <c r="AR212" s="5" t="s">
        <v>26</v>
      </c>
      <c r="AS212" s="5" t="s">
        <v>26</v>
      </c>
      <c r="AT212" s="5" t="s">
        <v>26</v>
      </c>
      <c r="AU212" s="5" t="s">
        <v>26</v>
      </c>
      <c r="AV212" s="5">
        <v>31.0</v>
      </c>
      <c r="AW212" s="5" t="s">
        <v>26</v>
      </c>
      <c r="AX212" s="5" t="s">
        <v>26</v>
      </c>
      <c r="AY212" s="5" t="s">
        <v>26</v>
      </c>
      <c r="AZ212" s="5" t="s">
        <v>26</v>
      </c>
      <c r="BA212" s="5">
        <v>31.0</v>
      </c>
      <c r="BB212" s="5" t="s">
        <v>26</v>
      </c>
      <c r="BC212" s="5" t="s">
        <v>26</v>
      </c>
      <c r="BD212" s="5" t="s">
        <v>26</v>
      </c>
      <c r="BE212" s="5">
        <v>69.0</v>
      </c>
      <c r="BF212" s="5" t="s">
        <v>26</v>
      </c>
      <c r="BG212" s="5" t="s">
        <v>26</v>
      </c>
      <c r="BH212" s="5" t="s">
        <v>26</v>
      </c>
      <c r="BI212" s="5" t="s">
        <v>26</v>
      </c>
      <c r="BJ212" s="5">
        <v>69.0</v>
      </c>
      <c r="BK212" s="5" t="s">
        <v>26</v>
      </c>
      <c r="BL212" s="5" t="s">
        <v>26</v>
      </c>
      <c r="BM212" s="5" t="s">
        <v>26</v>
      </c>
      <c r="BN212" s="5" t="s">
        <v>26</v>
      </c>
      <c r="BO212" s="5">
        <v>47.0</v>
      </c>
      <c r="BP212" s="5">
        <v>5.0</v>
      </c>
      <c r="BQ212" s="5" t="s">
        <v>26</v>
      </c>
      <c r="BR212" s="5">
        <v>5.0</v>
      </c>
      <c r="BS212" s="5" t="s">
        <v>26</v>
      </c>
      <c r="BT212" s="5">
        <v>7.0</v>
      </c>
      <c r="BU212" s="5" t="s">
        <v>26</v>
      </c>
      <c r="BV212" s="5">
        <v>7.0</v>
      </c>
      <c r="BW212" s="5" t="s">
        <v>26</v>
      </c>
      <c r="BX212" s="5" t="s">
        <v>26</v>
      </c>
      <c r="BY212" s="5" t="s">
        <v>26</v>
      </c>
      <c r="BZ212" s="5">
        <v>27.0</v>
      </c>
      <c r="CA212" s="5" t="s">
        <v>26</v>
      </c>
      <c r="CB212" s="5">
        <v>27.0</v>
      </c>
      <c r="CC212" s="5" t="s">
        <v>26</v>
      </c>
      <c r="CD212" s="5" t="s">
        <v>26</v>
      </c>
      <c r="CE212" s="5">
        <v>8.0</v>
      </c>
      <c r="CF212" s="5" t="s">
        <v>26</v>
      </c>
      <c r="CG212" s="5" t="s">
        <v>26</v>
      </c>
      <c r="CH212" s="5" t="s">
        <v>26</v>
      </c>
      <c r="CI212" s="5" t="s">
        <v>26</v>
      </c>
      <c r="CJ212" s="5" t="s">
        <v>26</v>
      </c>
      <c r="CK212" s="5" t="s">
        <v>26</v>
      </c>
      <c r="CL212" s="30">
        <v>1050.0</v>
      </c>
      <c r="CM212" s="30">
        <v>1050.0</v>
      </c>
      <c r="CN212" s="5">
        <v>139.0</v>
      </c>
      <c r="CO212" s="5" t="s">
        <v>26</v>
      </c>
      <c r="CP212" s="5">
        <v>12.0</v>
      </c>
      <c r="CQ212" s="5" t="s">
        <v>26</v>
      </c>
      <c r="CR212" s="5">
        <v>36.0</v>
      </c>
      <c r="CS212" s="5">
        <v>84.0</v>
      </c>
      <c r="CT212" s="5">
        <v>7.0</v>
      </c>
      <c r="CU212" s="5" t="s">
        <v>26</v>
      </c>
      <c r="CV212" s="5">
        <v>835.0</v>
      </c>
      <c r="CW212" s="5">
        <v>798.0</v>
      </c>
      <c r="CX212" s="5" t="s">
        <v>26</v>
      </c>
      <c r="CY212" s="5" t="s">
        <v>26</v>
      </c>
      <c r="CZ212" s="5">
        <v>11.0</v>
      </c>
      <c r="DA212" s="5" t="s">
        <v>26</v>
      </c>
      <c r="DB212" s="5" t="s">
        <v>26</v>
      </c>
      <c r="DC212" s="5" t="s">
        <v>26</v>
      </c>
      <c r="DD212" s="5">
        <v>26.0</v>
      </c>
      <c r="DE212" s="5">
        <v>76.0</v>
      </c>
      <c r="DF212" s="5" t="s">
        <v>26</v>
      </c>
      <c r="DG212" s="5" t="s">
        <v>26</v>
      </c>
      <c r="DH212" s="5" t="s">
        <v>26</v>
      </c>
      <c r="DI212" s="5" t="s">
        <v>26</v>
      </c>
      <c r="DJ212" s="5" t="s">
        <v>26</v>
      </c>
      <c r="DK212" s="5" t="s">
        <v>26</v>
      </c>
      <c r="DL212" s="5">
        <v>9.0</v>
      </c>
      <c r="DM212" s="5" t="s">
        <v>26</v>
      </c>
      <c r="DN212" s="5" t="s">
        <v>26</v>
      </c>
      <c r="DO212" s="5">
        <v>67.0</v>
      </c>
      <c r="DP212" s="5" t="s">
        <v>26</v>
      </c>
      <c r="DQ212" s="5" t="s">
        <v>26</v>
      </c>
      <c r="DR212" s="5" t="s">
        <v>26</v>
      </c>
    </row>
    <row r="213" ht="15.75" customHeight="1">
      <c r="A213" s="29" t="s">
        <v>2</v>
      </c>
      <c r="B213" s="5">
        <v>877.0</v>
      </c>
      <c r="C213" s="5">
        <v>13.0</v>
      </c>
      <c r="D213" s="5" t="s">
        <v>26</v>
      </c>
      <c r="E213" s="5" t="s">
        <v>26</v>
      </c>
      <c r="F213" s="5" t="s">
        <v>26</v>
      </c>
      <c r="G213" s="5" t="s">
        <v>26</v>
      </c>
      <c r="H213" s="5" t="s">
        <v>26</v>
      </c>
      <c r="I213" s="5" t="s">
        <v>26</v>
      </c>
      <c r="J213" s="5" t="s">
        <v>26</v>
      </c>
      <c r="K213" s="5" t="s">
        <v>26</v>
      </c>
      <c r="L213" s="5" t="s">
        <v>26</v>
      </c>
      <c r="M213" s="5" t="s">
        <v>26</v>
      </c>
      <c r="N213" s="5" t="s">
        <v>26</v>
      </c>
      <c r="O213" s="5" t="s">
        <v>26</v>
      </c>
      <c r="P213" s="5" t="s">
        <v>26</v>
      </c>
      <c r="Q213" s="5" t="s">
        <v>26</v>
      </c>
      <c r="R213" s="5" t="s">
        <v>26</v>
      </c>
      <c r="S213" s="5" t="s">
        <v>26</v>
      </c>
      <c r="T213" s="5" t="s">
        <v>26</v>
      </c>
      <c r="U213" s="5">
        <v>13.0</v>
      </c>
      <c r="V213" s="5" t="s">
        <v>26</v>
      </c>
      <c r="W213" s="5" t="s">
        <v>26</v>
      </c>
      <c r="X213" s="5" t="s">
        <v>26</v>
      </c>
      <c r="Y213" s="5" t="s">
        <v>26</v>
      </c>
      <c r="Z213" s="5" t="s">
        <v>26</v>
      </c>
      <c r="AA213" s="5" t="s">
        <v>26</v>
      </c>
      <c r="AB213" s="5" t="s">
        <v>26</v>
      </c>
      <c r="AC213" s="5" t="s">
        <v>26</v>
      </c>
      <c r="AD213" s="5">
        <v>13.0</v>
      </c>
      <c r="AE213" s="5" t="s">
        <v>26</v>
      </c>
      <c r="AF213" s="5" t="s">
        <v>26</v>
      </c>
      <c r="AG213" s="5" t="s">
        <v>26</v>
      </c>
      <c r="AH213" s="5" t="s">
        <v>26</v>
      </c>
      <c r="AI213" s="5" t="s">
        <v>26</v>
      </c>
      <c r="AJ213" s="5" t="s">
        <v>26</v>
      </c>
      <c r="AK213" s="5" t="s">
        <v>26</v>
      </c>
      <c r="AL213" s="5" t="s">
        <v>26</v>
      </c>
      <c r="AM213" s="5" t="s">
        <v>26</v>
      </c>
      <c r="AN213" s="5" t="s">
        <v>26</v>
      </c>
      <c r="AO213" s="5" t="s">
        <v>26</v>
      </c>
      <c r="AP213" s="5" t="s">
        <v>26</v>
      </c>
      <c r="AQ213" s="5" t="s">
        <v>26</v>
      </c>
      <c r="AR213" s="5" t="s">
        <v>26</v>
      </c>
      <c r="AS213" s="5" t="s">
        <v>26</v>
      </c>
      <c r="AT213" s="5" t="s">
        <v>26</v>
      </c>
      <c r="AU213" s="5" t="s">
        <v>26</v>
      </c>
      <c r="AV213" s="5" t="s">
        <v>26</v>
      </c>
      <c r="AW213" s="5" t="s">
        <v>26</v>
      </c>
      <c r="AX213" s="5" t="s">
        <v>26</v>
      </c>
      <c r="AY213" s="5" t="s">
        <v>26</v>
      </c>
      <c r="AZ213" s="5" t="s">
        <v>26</v>
      </c>
      <c r="BA213" s="5" t="s">
        <v>26</v>
      </c>
      <c r="BB213" s="5" t="s">
        <v>26</v>
      </c>
      <c r="BC213" s="5" t="s">
        <v>26</v>
      </c>
      <c r="BD213" s="5" t="s">
        <v>26</v>
      </c>
      <c r="BE213" s="5" t="s">
        <v>26</v>
      </c>
      <c r="BF213" s="5" t="s">
        <v>26</v>
      </c>
      <c r="BG213" s="5" t="s">
        <v>26</v>
      </c>
      <c r="BH213" s="5" t="s">
        <v>26</v>
      </c>
      <c r="BI213" s="5" t="s">
        <v>26</v>
      </c>
      <c r="BJ213" s="5" t="s">
        <v>26</v>
      </c>
      <c r="BK213" s="5" t="s">
        <v>26</v>
      </c>
      <c r="BL213" s="5" t="s">
        <v>26</v>
      </c>
      <c r="BM213" s="5" t="s">
        <v>26</v>
      </c>
      <c r="BN213" s="5" t="s">
        <v>26</v>
      </c>
      <c r="BO213" s="5">
        <v>44.0</v>
      </c>
      <c r="BP213" s="5" t="s">
        <v>26</v>
      </c>
      <c r="BQ213" s="5" t="s">
        <v>26</v>
      </c>
      <c r="BR213" s="5" t="s">
        <v>26</v>
      </c>
      <c r="BS213" s="5" t="s">
        <v>26</v>
      </c>
      <c r="BT213" s="5" t="s">
        <v>26</v>
      </c>
      <c r="BU213" s="5" t="s">
        <v>26</v>
      </c>
      <c r="BV213" s="5" t="s">
        <v>26</v>
      </c>
      <c r="BW213" s="5" t="s">
        <v>26</v>
      </c>
      <c r="BX213" s="5" t="s">
        <v>26</v>
      </c>
      <c r="BY213" s="5" t="s">
        <v>26</v>
      </c>
      <c r="BZ213" s="5">
        <v>44.0</v>
      </c>
      <c r="CA213" s="5" t="s">
        <v>26</v>
      </c>
      <c r="CB213" s="5">
        <v>35.0</v>
      </c>
      <c r="CC213" s="5" t="s">
        <v>26</v>
      </c>
      <c r="CD213" s="5">
        <v>9.0</v>
      </c>
      <c r="CE213" s="5" t="s">
        <v>26</v>
      </c>
      <c r="CF213" s="5" t="s">
        <v>26</v>
      </c>
      <c r="CG213" s="5" t="s">
        <v>26</v>
      </c>
      <c r="CH213" s="5" t="s">
        <v>26</v>
      </c>
      <c r="CI213" s="5" t="s">
        <v>26</v>
      </c>
      <c r="CJ213" s="5" t="s">
        <v>26</v>
      </c>
      <c r="CK213" s="5" t="s">
        <v>26</v>
      </c>
      <c r="CL213" s="5">
        <v>820.0</v>
      </c>
      <c r="CM213" s="5">
        <v>820.0</v>
      </c>
      <c r="CN213" s="5">
        <v>95.0</v>
      </c>
      <c r="CO213" s="5" t="s">
        <v>26</v>
      </c>
      <c r="CP213" s="5" t="s">
        <v>26</v>
      </c>
      <c r="CQ213" s="5" t="s">
        <v>26</v>
      </c>
      <c r="CR213" s="5" t="s">
        <v>26</v>
      </c>
      <c r="CS213" s="5">
        <v>71.0</v>
      </c>
      <c r="CT213" s="5">
        <v>12.0</v>
      </c>
      <c r="CU213" s="5">
        <v>12.0</v>
      </c>
      <c r="CV213" s="5">
        <v>725.0</v>
      </c>
      <c r="CW213" s="5">
        <v>611.0</v>
      </c>
      <c r="CX213" s="5" t="s">
        <v>26</v>
      </c>
      <c r="CY213" s="5" t="s">
        <v>26</v>
      </c>
      <c r="CZ213" s="5" t="s">
        <v>26</v>
      </c>
      <c r="DA213" s="5" t="s">
        <v>26</v>
      </c>
      <c r="DB213" s="5" t="s">
        <v>26</v>
      </c>
      <c r="DC213" s="5">
        <v>16.0</v>
      </c>
      <c r="DD213" s="5">
        <v>98.0</v>
      </c>
      <c r="DE213" s="5" t="s">
        <v>26</v>
      </c>
      <c r="DF213" s="5" t="s">
        <v>26</v>
      </c>
      <c r="DG213" s="5" t="s">
        <v>26</v>
      </c>
      <c r="DH213" s="5" t="s">
        <v>26</v>
      </c>
      <c r="DI213" s="5" t="s">
        <v>26</v>
      </c>
      <c r="DJ213" s="5" t="s">
        <v>26</v>
      </c>
      <c r="DK213" s="5" t="s">
        <v>26</v>
      </c>
      <c r="DL213" s="5" t="s">
        <v>26</v>
      </c>
      <c r="DM213" s="5" t="s">
        <v>26</v>
      </c>
      <c r="DN213" s="5" t="s">
        <v>26</v>
      </c>
      <c r="DO213" s="5" t="s">
        <v>26</v>
      </c>
      <c r="DP213" s="5" t="s">
        <v>26</v>
      </c>
      <c r="DQ213" s="5" t="s">
        <v>26</v>
      </c>
      <c r="DR213" s="5" t="s">
        <v>26</v>
      </c>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row>
    <row r="215" ht="15.75" customHeight="1">
      <c r="A215" s="5" t="s">
        <v>382</v>
      </c>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row>
    <row r="216" ht="15.75" customHeight="1">
      <c r="A216" s="5">
        <v>2000.0</v>
      </c>
      <c r="B216" s="5">
        <v>223.0</v>
      </c>
      <c r="C216" s="5" t="s">
        <v>26</v>
      </c>
      <c r="D216" s="5" t="s">
        <v>26</v>
      </c>
      <c r="E216" s="5" t="s">
        <v>26</v>
      </c>
      <c r="F216" s="5" t="s">
        <v>26</v>
      </c>
      <c r="G216" s="5" t="s">
        <v>26</v>
      </c>
      <c r="H216" s="5" t="s">
        <v>26</v>
      </c>
      <c r="I216" s="5" t="s">
        <v>26</v>
      </c>
      <c r="J216" s="5" t="s">
        <v>26</v>
      </c>
      <c r="K216" s="5" t="s">
        <v>26</v>
      </c>
      <c r="L216" s="5" t="s">
        <v>26</v>
      </c>
      <c r="M216" s="5" t="s">
        <v>26</v>
      </c>
      <c r="N216" s="5" t="s">
        <v>26</v>
      </c>
      <c r="O216" s="5" t="s">
        <v>26</v>
      </c>
      <c r="P216" s="5" t="s">
        <v>26</v>
      </c>
      <c r="Q216" s="5" t="s">
        <v>26</v>
      </c>
      <c r="R216" s="5" t="s">
        <v>26</v>
      </c>
      <c r="S216" s="5" t="s">
        <v>26</v>
      </c>
      <c r="T216" s="5" t="s">
        <v>26</v>
      </c>
      <c r="U216" s="5" t="s">
        <v>26</v>
      </c>
      <c r="V216" s="5" t="s">
        <v>26</v>
      </c>
      <c r="W216" s="5" t="s">
        <v>26</v>
      </c>
      <c r="X216" s="5" t="s">
        <v>26</v>
      </c>
      <c r="Y216" s="5" t="s">
        <v>26</v>
      </c>
      <c r="Z216" s="5" t="s">
        <v>26</v>
      </c>
      <c r="AA216" s="5" t="s">
        <v>26</v>
      </c>
      <c r="AB216" s="5" t="s">
        <v>26</v>
      </c>
      <c r="AC216" s="5" t="s">
        <v>26</v>
      </c>
      <c r="AD216" s="5" t="s">
        <v>26</v>
      </c>
      <c r="AE216" s="5" t="s">
        <v>26</v>
      </c>
      <c r="AF216" s="5" t="s">
        <v>26</v>
      </c>
      <c r="AG216" s="5" t="s">
        <v>26</v>
      </c>
      <c r="AH216" s="5" t="s">
        <v>26</v>
      </c>
      <c r="AI216" s="5" t="s">
        <v>26</v>
      </c>
      <c r="AJ216" s="5" t="s">
        <v>26</v>
      </c>
      <c r="AK216" s="5" t="s">
        <v>26</v>
      </c>
      <c r="AL216" s="5" t="s">
        <v>26</v>
      </c>
      <c r="AM216" s="5" t="s">
        <v>26</v>
      </c>
      <c r="AN216" s="5" t="s">
        <v>26</v>
      </c>
      <c r="AO216" s="5" t="s">
        <v>26</v>
      </c>
      <c r="AP216" s="5" t="s">
        <v>26</v>
      </c>
      <c r="AQ216" s="5" t="s">
        <v>26</v>
      </c>
      <c r="AR216" s="5" t="s">
        <v>26</v>
      </c>
      <c r="AS216" s="5" t="s">
        <v>26</v>
      </c>
      <c r="AT216" s="5" t="s">
        <v>26</v>
      </c>
      <c r="AU216" s="5" t="s">
        <v>26</v>
      </c>
      <c r="AV216" s="5" t="s">
        <v>26</v>
      </c>
      <c r="AW216" s="5" t="s">
        <v>26</v>
      </c>
      <c r="AX216" s="5" t="s">
        <v>26</v>
      </c>
      <c r="AY216" s="5" t="s">
        <v>26</v>
      </c>
      <c r="AZ216" s="5" t="s">
        <v>26</v>
      </c>
      <c r="BA216" s="5" t="s">
        <v>26</v>
      </c>
      <c r="BB216" s="5" t="s">
        <v>26</v>
      </c>
      <c r="BC216" s="5" t="s">
        <v>26</v>
      </c>
      <c r="BD216" s="5" t="s">
        <v>26</v>
      </c>
      <c r="BE216" s="5" t="s">
        <v>26</v>
      </c>
      <c r="BF216" s="5" t="s">
        <v>26</v>
      </c>
      <c r="BG216" s="5" t="s">
        <v>26</v>
      </c>
      <c r="BH216" s="5" t="s">
        <v>26</v>
      </c>
      <c r="BI216" s="5" t="s">
        <v>26</v>
      </c>
      <c r="BJ216" s="5" t="s">
        <v>26</v>
      </c>
      <c r="BK216" s="5" t="s">
        <v>26</v>
      </c>
      <c r="BL216" s="5" t="s">
        <v>26</v>
      </c>
      <c r="BM216" s="5" t="s">
        <v>26</v>
      </c>
      <c r="BN216" s="5" t="s">
        <v>26</v>
      </c>
      <c r="BO216" s="5" t="s">
        <v>26</v>
      </c>
      <c r="BP216" s="5" t="s">
        <v>26</v>
      </c>
      <c r="BQ216" s="5" t="s">
        <v>26</v>
      </c>
      <c r="BR216" s="5" t="s">
        <v>26</v>
      </c>
      <c r="BS216" s="5" t="s">
        <v>26</v>
      </c>
      <c r="BT216" s="5" t="s">
        <v>26</v>
      </c>
      <c r="BU216" s="5" t="s">
        <v>26</v>
      </c>
      <c r="BV216" s="5" t="s">
        <v>26</v>
      </c>
      <c r="BW216" s="5" t="s">
        <v>26</v>
      </c>
      <c r="BX216" s="5" t="s">
        <v>26</v>
      </c>
      <c r="BY216" s="5" t="s">
        <v>26</v>
      </c>
      <c r="BZ216" s="5" t="s">
        <v>26</v>
      </c>
      <c r="CA216" s="5" t="s">
        <v>26</v>
      </c>
      <c r="CB216" s="5" t="s">
        <v>26</v>
      </c>
      <c r="CC216" s="5" t="s">
        <v>26</v>
      </c>
      <c r="CD216" s="5" t="s">
        <v>26</v>
      </c>
      <c r="CE216" s="5" t="s">
        <v>26</v>
      </c>
      <c r="CF216" s="5" t="s">
        <v>26</v>
      </c>
      <c r="CG216" s="5" t="s">
        <v>26</v>
      </c>
      <c r="CH216" s="5" t="s">
        <v>26</v>
      </c>
      <c r="CI216" s="5" t="s">
        <v>26</v>
      </c>
      <c r="CJ216" s="5" t="s">
        <v>26</v>
      </c>
      <c r="CK216" s="5" t="s">
        <v>26</v>
      </c>
      <c r="CL216" s="5">
        <v>223.0</v>
      </c>
      <c r="CM216" s="5">
        <v>223.0</v>
      </c>
      <c r="CN216" s="5">
        <v>21.0</v>
      </c>
      <c r="CO216" s="5" t="s">
        <v>26</v>
      </c>
      <c r="CP216" s="5" t="s">
        <v>26</v>
      </c>
      <c r="CQ216" s="5" t="s">
        <v>26</v>
      </c>
      <c r="CR216" s="5" t="s">
        <v>26</v>
      </c>
      <c r="CS216" s="5">
        <v>21.0</v>
      </c>
      <c r="CT216" s="5" t="s">
        <v>26</v>
      </c>
      <c r="CU216" s="5" t="s">
        <v>26</v>
      </c>
      <c r="CV216" s="5">
        <v>202.0</v>
      </c>
      <c r="CW216" s="5">
        <v>202.0</v>
      </c>
      <c r="CX216" s="5" t="s">
        <v>26</v>
      </c>
      <c r="CY216" s="5" t="s">
        <v>26</v>
      </c>
      <c r="CZ216" s="5" t="s">
        <v>26</v>
      </c>
      <c r="DA216" s="5" t="s">
        <v>26</v>
      </c>
      <c r="DB216" s="5" t="s">
        <v>26</v>
      </c>
      <c r="DC216" s="5" t="s">
        <v>26</v>
      </c>
      <c r="DD216" s="5" t="s">
        <v>26</v>
      </c>
      <c r="DE216" s="5" t="s">
        <v>26</v>
      </c>
      <c r="DF216" s="5" t="s">
        <v>26</v>
      </c>
      <c r="DG216" s="5" t="s">
        <v>26</v>
      </c>
      <c r="DH216" s="5" t="s">
        <v>26</v>
      </c>
      <c r="DI216" s="5" t="s">
        <v>26</v>
      </c>
      <c r="DJ216" s="5" t="s">
        <v>26</v>
      </c>
      <c r="DK216" s="5" t="s">
        <v>26</v>
      </c>
      <c r="DL216" s="5" t="s">
        <v>26</v>
      </c>
      <c r="DM216" s="5" t="s">
        <v>26</v>
      </c>
      <c r="DN216" s="5" t="s">
        <v>26</v>
      </c>
      <c r="DO216" s="5" t="s">
        <v>26</v>
      </c>
      <c r="DP216" s="5" t="s">
        <v>26</v>
      </c>
      <c r="DQ216" s="5" t="s">
        <v>26</v>
      </c>
      <c r="DR216" s="5" t="s">
        <v>26</v>
      </c>
    </row>
    <row r="217" ht="15.75" customHeight="1">
      <c r="A217" s="29" t="s">
        <v>2</v>
      </c>
      <c r="B217" s="5">
        <v>54.0</v>
      </c>
      <c r="C217" s="5" t="s">
        <v>26</v>
      </c>
      <c r="D217" s="5" t="s">
        <v>26</v>
      </c>
      <c r="E217" s="5" t="s">
        <v>26</v>
      </c>
      <c r="F217" s="5" t="s">
        <v>26</v>
      </c>
      <c r="G217" s="5" t="s">
        <v>26</v>
      </c>
      <c r="H217" s="5" t="s">
        <v>26</v>
      </c>
      <c r="I217" s="5" t="s">
        <v>26</v>
      </c>
      <c r="J217" s="5" t="s">
        <v>26</v>
      </c>
      <c r="K217" s="5" t="s">
        <v>26</v>
      </c>
      <c r="L217" s="5" t="s">
        <v>26</v>
      </c>
      <c r="M217" s="5" t="s">
        <v>26</v>
      </c>
      <c r="N217" s="5" t="s">
        <v>26</v>
      </c>
      <c r="O217" s="5" t="s">
        <v>26</v>
      </c>
      <c r="P217" s="5" t="s">
        <v>26</v>
      </c>
      <c r="Q217" s="5" t="s">
        <v>26</v>
      </c>
      <c r="R217" s="5" t="s">
        <v>26</v>
      </c>
      <c r="S217" s="5" t="s">
        <v>26</v>
      </c>
      <c r="T217" s="5" t="s">
        <v>26</v>
      </c>
      <c r="U217" s="5" t="s">
        <v>26</v>
      </c>
      <c r="V217" s="5" t="s">
        <v>26</v>
      </c>
      <c r="W217" s="5" t="s">
        <v>26</v>
      </c>
      <c r="X217" s="5" t="s">
        <v>26</v>
      </c>
      <c r="Y217" s="5" t="s">
        <v>26</v>
      </c>
      <c r="Z217" s="5" t="s">
        <v>26</v>
      </c>
      <c r="AA217" s="5" t="s">
        <v>26</v>
      </c>
      <c r="AB217" s="5" t="s">
        <v>26</v>
      </c>
      <c r="AC217" s="5" t="s">
        <v>26</v>
      </c>
      <c r="AD217" s="5" t="s">
        <v>26</v>
      </c>
      <c r="AE217" s="5" t="s">
        <v>26</v>
      </c>
      <c r="AF217" s="5" t="s">
        <v>26</v>
      </c>
      <c r="AG217" s="5" t="s">
        <v>26</v>
      </c>
      <c r="AH217" s="5" t="s">
        <v>26</v>
      </c>
      <c r="AI217" s="5" t="s">
        <v>26</v>
      </c>
      <c r="AJ217" s="5" t="s">
        <v>26</v>
      </c>
      <c r="AK217" s="5" t="s">
        <v>26</v>
      </c>
      <c r="AL217" s="5" t="s">
        <v>26</v>
      </c>
      <c r="AM217" s="5" t="s">
        <v>26</v>
      </c>
      <c r="AN217" s="5" t="s">
        <v>26</v>
      </c>
      <c r="AO217" s="5" t="s">
        <v>26</v>
      </c>
      <c r="AP217" s="5" t="s">
        <v>26</v>
      </c>
      <c r="AQ217" s="5" t="s">
        <v>26</v>
      </c>
      <c r="AR217" s="5" t="s">
        <v>26</v>
      </c>
      <c r="AS217" s="5" t="s">
        <v>26</v>
      </c>
      <c r="AT217" s="5" t="s">
        <v>26</v>
      </c>
      <c r="AU217" s="5" t="s">
        <v>26</v>
      </c>
      <c r="AV217" s="5" t="s">
        <v>26</v>
      </c>
      <c r="AW217" s="5" t="s">
        <v>26</v>
      </c>
      <c r="AX217" s="5" t="s">
        <v>26</v>
      </c>
      <c r="AY217" s="5" t="s">
        <v>26</v>
      </c>
      <c r="AZ217" s="5" t="s">
        <v>26</v>
      </c>
      <c r="BA217" s="5" t="s">
        <v>26</v>
      </c>
      <c r="BB217" s="5" t="s">
        <v>26</v>
      </c>
      <c r="BC217" s="5" t="s">
        <v>26</v>
      </c>
      <c r="BD217" s="5" t="s">
        <v>26</v>
      </c>
      <c r="BE217" s="5" t="s">
        <v>26</v>
      </c>
      <c r="BF217" s="5" t="s">
        <v>26</v>
      </c>
      <c r="BG217" s="5" t="s">
        <v>26</v>
      </c>
      <c r="BH217" s="5" t="s">
        <v>26</v>
      </c>
      <c r="BI217" s="5" t="s">
        <v>26</v>
      </c>
      <c r="BJ217" s="5" t="s">
        <v>26</v>
      </c>
      <c r="BK217" s="5" t="s">
        <v>26</v>
      </c>
      <c r="BL217" s="5" t="s">
        <v>26</v>
      </c>
      <c r="BM217" s="5" t="s">
        <v>26</v>
      </c>
      <c r="BN217" s="5" t="s">
        <v>26</v>
      </c>
      <c r="BO217" s="5" t="s">
        <v>26</v>
      </c>
      <c r="BP217" s="5" t="s">
        <v>26</v>
      </c>
      <c r="BQ217" s="5" t="s">
        <v>26</v>
      </c>
      <c r="BR217" s="5" t="s">
        <v>26</v>
      </c>
      <c r="BS217" s="5" t="s">
        <v>26</v>
      </c>
      <c r="BT217" s="5" t="s">
        <v>26</v>
      </c>
      <c r="BU217" s="5" t="s">
        <v>26</v>
      </c>
      <c r="BV217" s="5" t="s">
        <v>26</v>
      </c>
      <c r="BW217" s="5" t="s">
        <v>26</v>
      </c>
      <c r="BX217" s="5" t="s">
        <v>26</v>
      </c>
      <c r="BY217" s="5" t="s">
        <v>26</v>
      </c>
      <c r="BZ217" s="5" t="s">
        <v>26</v>
      </c>
      <c r="CA217" s="5" t="s">
        <v>26</v>
      </c>
      <c r="CB217" s="5" t="s">
        <v>26</v>
      </c>
      <c r="CC217" s="5" t="s">
        <v>26</v>
      </c>
      <c r="CD217" s="5" t="s">
        <v>26</v>
      </c>
      <c r="CE217" s="5" t="s">
        <v>26</v>
      </c>
      <c r="CF217" s="5" t="s">
        <v>26</v>
      </c>
      <c r="CG217" s="5" t="s">
        <v>26</v>
      </c>
      <c r="CH217" s="5" t="s">
        <v>26</v>
      </c>
      <c r="CI217" s="5" t="s">
        <v>26</v>
      </c>
      <c r="CJ217" s="5" t="s">
        <v>26</v>
      </c>
      <c r="CK217" s="5" t="s">
        <v>26</v>
      </c>
      <c r="CL217" s="5">
        <v>54.0</v>
      </c>
      <c r="CM217" s="5">
        <v>54.0</v>
      </c>
      <c r="CN217" s="5" t="s">
        <v>26</v>
      </c>
      <c r="CO217" s="5" t="s">
        <v>26</v>
      </c>
      <c r="CP217" s="5" t="s">
        <v>26</v>
      </c>
      <c r="CQ217" s="5" t="s">
        <v>26</v>
      </c>
      <c r="CR217" s="5" t="s">
        <v>26</v>
      </c>
      <c r="CS217" s="5" t="s">
        <v>26</v>
      </c>
      <c r="CT217" s="5" t="s">
        <v>26</v>
      </c>
      <c r="CU217" s="5" t="s">
        <v>26</v>
      </c>
      <c r="CV217" s="5">
        <v>54.0</v>
      </c>
      <c r="CW217" s="5">
        <v>54.0</v>
      </c>
      <c r="CX217" s="5" t="s">
        <v>26</v>
      </c>
      <c r="CY217" s="5" t="s">
        <v>26</v>
      </c>
      <c r="CZ217" s="5" t="s">
        <v>26</v>
      </c>
      <c r="DA217" s="5" t="s">
        <v>26</v>
      </c>
      <c r="DB217" s="5" t="s">
        <v>26</v>
      </c>
      <c r="DC217" s="5" t="s">
        <v>26</v>
      </c>
      <c r="DD217" s="5" t="s">
        <v>26</v>
      </c>
      <c r="DE217" s="5" t="s">
        <v>26</v>
      </c>
      <c r="DF217" s="5" t="s">
        <v>26</v>
      </c>
      <c r="DG217" s="5" t="s">
        <v>26</v>
      </c>
      <c r="DH217" s="5" t="s">
        <v>26</v>
      </c>
      <c r="DI217" s="5" t="s">
        <v>26</v>
      </c>
      <c r="DJ217" s="5" t="s">
        <v>26</v>
      </c>
      <c r="DK217" s="5" t="s">
        <v>26</v>
      </c>
      <c r="DL217" s="5" t="s">
        <v>26</v>
      </c>
      <c r="DM217" s="5" t="s">
        <v>26</v>
      </c>
      <c r="DN217" s="5" t="s">
        <v>26</v>
      </c>
      <c r="DO217" s="5" t="s">
        <v>26</v>
      </c>
      <c r="DP217" s="5" t="s">
        <v>26</v>
      </c>
      <c r="DQ217" s="5" t="s">
        <v>26</v>
      </c>
      <c r="DR217" s="5" t="s">
        <v>26</v>
      </c>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row>
    <row r="219" ht="15.75" customHeight="1">
      <c r="A219" s="5" t="s">
        <v>383</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row>
    <row r="220" ht="15.75" customHeight="1">
      <c r="A220" s="5">
        <v>2000.0</v>
      </c>
      <c r="B220" s="30">
        <v>1324.0</v>
      </c>
      <c r="C220" s="5">
        <v>556.0</v>
      </c>
      <c r="D220" s="5" t="s">
        <v>26</v>
      </c>
      <c r="E220" s="5" t="s">
        <v>26</v>
      </c>
      <c r="F220" s="5" t="s">
        <v>26</v>
      </c>
      <c r="G220" s="5" t="s">
        <v>26</v>
      </c>
      <c r="H220" s="5" t="s">
        <v>26</v>
      </c>
      <c r="I220" s="5">
        <v>23.0</v>
      </c>
      <c r="J220" s="5" t="s">
        <v>26</v>
      </c>
      <c r="K220" s="5" t="s">
        <v>26</v>
      </c>
      <c r="L220" s="5">
        <v>23.0</v>
      </c>
      <c r="M220" s="5" t="s">
        <v>26</v>
      </c>
      <c r="N220" s="5" t="s">
        <v>26</v>
      </c>
      <c r="O220" s="5">
        <v>90.0</v>
      </c>
      <c r="P220" s="5">
        <v>47.0</v>
      </c>
      <c r="Q220" s="5">
        <v>43.0</v>
      </c>
      <c r="R220" s="5" t="s">
        <v>26</v>
      </c>
      <c r="S220" s="5" t="s">
        <v>26</v>
      </c>
      <c r="T220" s="5" t="s">
        <v>26</v>
      </c>
      <c r="U220" s="5">
        <v>443.0</v>
      </c>
      <c r="V220" s="5" t="s">
        <v>26</v>
      </c>
      <c r="W220" s="5" t="s">
        <v>26</v>
      </c>
      <c r="X220" s="5">
        <v>145.0</v>
      </c>
      <c r="Y220" s="5" t="s">
        <v>26</v>
      </c>
      <c r="Z220" s="5" t="s">
        <v>26</v>
      </c>
      <c r="AA220" s="5" t="s">
        <v>26</v>
      </c>
      <c r="AB220" s="5" t="s">
        <v>26</v>
      </c>
      <c r="AC220" s="5">
        <v>269.0</v>
      </c>
      <c r="AD220" s="5">
        <v>29.0</v>
      </c>
      <c r="AE220" s="5" t="s">
        <v>26</v>
      </c>
      <c r="AF220" s="5">
        <v>139.0</v>
      </c>
      <c r="AG220" s="5" t="s">
        <v>26</v>
      </c>
      <c r="AH220" s="5" t="s">
        <v>26</v>
      </c>
      <c r="AI220" s="5" t="s">
        <v>26</v>
      </c>
      <c r="AJ220" s="5" t="s">
        <v>26</v>
      </c>
      <c r="AK220" s="5" t="s">
        <v>26</v>
      </c>
      <c r="AL220" s="5" t="s">
        <v>26</v>
      </c>
      <c r="AM220" s="5" t="s">
        <v>26</v>
      </c>
      <c r="AN220" s="5" t="s">
        <v>26</v>
      </c>
      <c r="AO220" s="5">
        <v>8.0</v>
      </c>
      <c r="AP220" s="5" t="s">
        <v>26</v>
      </c>
      <c r="AQ220" s="5" t="s">
        <v>26</v>
      </c>
      <c r="AR220" s="5" t="s">
        <v>26</v>
      </c>
      <c r="AS220" s="5">
        <v>8.0</v>
      </c>
      <c r="AT220" s="5" t="s">
        <v>26</v>
      </c>
      <c r="AU220" s="5" t="s">
        <v>26</v>
      </c>
      <c r="AV220" s="5">
        <v>39.0</v>
      </c>
      <c r="AW220" s="5">
        <v>9.0</v>
      </c>
      <c r="AX220" s="5" t="s">
        <v>26</v>
      </c>
      <c r="AY220" s="5" t="s">
        <v>26</v>
      </c>
      <c r="AZ220" s="5" t="s">
        <v>26</v>
      </c>
      <c r="BA220" s="5">
        <v>8.0</v>
      </c>
      <c r="BB220" s="5" t="s">
        <v>26</v>
      </c>
      <c r="BC220" s="5">
        <v>22.0</v>
      </c>
      <c r="BD220" s="5" t="s">
        <v>26</v>
      </c>
      <c r="BE220" s="5">
        <v>81.0</v>
      </c>
      <c r="BF220" s="5" t="s">
        <v>26</v>
      </c>
      <c r="BG220" s="5" t="s">
        <v>26</v>
      </c>
      <c r="BH220" s="5">
        <v>81.0</v>
      </c>
      <c r="BI220" s="5" t="s">
        <v>26</v>
      </c>
      <c r="BJ220" s="5" t="s">
        <v>26</v>
      </c>
      <c r="BK220" s="5" t="s">
        <v>26</v>
      </c>
      <c r="BL220" s="5" t="s">
        <v>26</v>
      </c>
      <c r="BM220" s="5" t="s">
        <v>26</v>
      </c>
      <c r="BN220" s="5">
        <v>11.0</v>
      </c>
      <c r="BO220" s="5" t="s">
        <v>26</v>
      </c>
      <c r="BP220" s="5" t="s">
        <v>26</v>
      </c>
      <c r="BQ220" s="5" t="s">
        <v>26</v>
      </c>
      <c r="BR220" s="5" t="s">
        <v>26</v>
      </c>
      <c r="BS220" s="5" t="s">
        <v>26</v>
      </c>
      <c r="BT220" s="5" t="s">
        <v>26</v>
      </c>
      <c r="BU220" s="5" t="s">
        <v>26</v>
      </c>
      <c r="BV220" s="5" t="s">
        <v>26</v>
      </c>
      <c r="BW220" s="5" t="s">
        <v>26</v>
      </c>
      <c r="BX220" s="5" t="s">
        <v>26</v>
      </c>
      <c r="BY220" s="5" t="s">
        <v>26</v>
      </c>
      <c r="BZ220" s="5" t="s">
        <v>26</v>
      </c>
      <c r="CA220" s="5" t="s">
        <v>26</v>
      </c>
      <c r="CB220" s="5" t="s">
        <v>26</v>
      </c>
      <c r="CC220" s="5" t="s">
        <v>26</v>
      </c>
      <c r="CD220" s="5" t="s">
        <v>26</v>
      </c>
      <c r="CE220" s="5" t="s">
        <v>26</v>
      </c>
      <c r="CF220" s="5" t="s">
        <v>26</v>
      </c>
      <c r="CG220" s="5" t="s">
        <v>26</v>
      </c>
      <c r="CH220" s="5" t="s">
        <v>26</v>
      </c>
      <c r="CI220" s="5" t="s">
        <v>26</v>
      </c>
      <c r="CJ220" s="5" t="s">
        <v>26</v>
      </c>
      <c r="CK220" s="5" t="s">
        <v>26</v>
      </c>
      <c r="CL220" s="5">
        <v>629.0</v>
      </c>
      <c r="CM220" s="5">
        <v>629.0</v>
      </c>
      <c r="CN220" s="5" t="s">
        <v>26</v>
      </c>
      <c r="CO220" s="5" t="s">
        <v>26</v>
      </c>
      <c r="CP220" s="5" t="s">
        <v>26</v>
      </c>
      <c r="CQ220" s="5" t="s">
        <v>26</v>
      </c>
      <c r="CR220" s="5" t="s">
        <v>26</v>
      </c>
      <c r="CS220" s="5" t="s">
        <v>26</v>
      </c>
      <c r="CT220" s="5" t="s">
        <v>26</v>
      </c>
      <c r="CU220" s="5" t="s">
        <v>26</v>
      </c>
      <c r="CV220" s="5">
        <v>623.0</v>
      </c>
      <c r="CW220" s="5">
        <v>607.0</v>
      </c>
      <c r="CX220" s="5" t="s">
        <v>26</v>
      </c>
      <c r="CY220" s="5">
        <v>5.0</v>
      </c>
      <c r="CZ220" s="5" t="s">
        <v>26</v>
      </c>
      <c r="DA220" s="5">
        <v>11.0</v>
      </c>
      <c r="DB220" s="5" t="s">
        <v>26</v>
      </c>
      <c r="DC220" s="5" t="s">
        <v>26</v>
      </c>
      <c r="DD220" s="5" t="s">
        <v>26</v>
      </c>
      <c r="DE220" s="5">
        <v>6.0</v>
      </c>
      <c r="DF220" s="5" t="s">
        <v>26</v>
      </c>
      <c r="DG220" s="5" t="s">
        <v>26</v>
      </c>
      <c r="DH220" s="5" t="s">
        <v>26</v>
      </c>
      <c r="DI220" s="5" t="s">
        <v>26</v>
      </c>
      <c r="DJ220" s="5" t="s">
        <v>26</v>
      </c>
      <c r="DK220" s="5">
        <v>6.0</v>
      </c>
      <c r="DL220" s="5" t="s">
        <v>26</v>
      </c>
      <c r="DM220" s="5" t="s">
        <v>26</v>
      </c>
      <c r="DN220" s="5" t="s">
        <v>26</v>
      </c>
      <c r="DO220" s="5" t="s">
        <v>26</v>
      </c>
      <c r="DP220" s="5" t="s">
        <v>26</v>
      </c>
      <c r="DQ220" s="5" t="s">
        <v>26</v>
      </c>
      <c r="DR220" s="5" t="s">
        <v>26</v>
      </c>
    </row>
    <row r="221" ht="15.75" customHeight="1">
      <c r="A221" s="29" t="s">
        <v>2</v>
      </c>
      <c r="B221" s="30">
        <v>1112.0</v>
      </c>
      <c r="C221" s="5">
        <v>175.0</v>
      </c>
      <c r="D221" s="5" t="s">
        <v>26</v>
      </c>
      <c r="E221" s="5" t="s">
        <v>26</v>
      </c>
      <c r="F221" s="5" t="s">
        <v>26</v>
      </c>
      <c r="G221" s="5" t="s">
        <v>26</v>
      </c>
      <c r="H221" s="5" t="s">
        <v>26</v>
      </c>
      <c r="I221" s="5">
        <v>16.0</v>
      </c>
      <c r="J221" s="5" t="s">
        <v>26</v>
      </c>
      <c r="K221" s="5" t="s">
        <v>26</v>
      </c>
      <c r="L221" s="5">
        <v>16.0</v>
      </c>
      <c r="M221" s="5" t="s">
        <v>26</v>
      </c>
      <c r="N221" s="5" t="s">
        <v>26</v>
      </c>
      <c r="O221" s="5">
        <v>67.0</v>
      </c>
      <c r="P221" s="5">
        <v>42.0</v>
      </c>
      <c r="Q221" s="5">
        <v>25.0</v>
      </c>
      <c r="R221" s="5" t="s">
        <v>26</v>
      </c>
      <c r="S221" s="5" t="s">
        <v>26</v>
      </c>
      <c r="T221" s="5" t="s">
        <v>26</v>
      </c>
      <c r="U221" s="5">
        <v>92.0</v>
      </c>
      <c r="V221" s="5" t="s">
        <v>26</v>
      </c>
      <c r="W221" s="5" t="s">
        <v>26</v>
      </c>
      <c r="X221" s="5">
        <v>50.0</v>
      </c>
      <c r="Y221" s="5" t="s">
        <v>26</v>
      </c>
      <c r="Z221" s="5" t="s">
        <v>26</v>
      </c>
      <c r="AA221" s="5" t="s">
        <v>26</v>
      </c>
      <c r="AB221" s="5" t="s">
        <v>26</v>
      </c>
      <c r="AC221" s="5">
        <v>42.0</v>
      </c>
      <c r="AD221" s="5" t="s">
        <v>26</v>
      </c>
      <c r="AE221" s="5" t="s">
        <v>26</v>
      </c>
      <c r="AF221" s="5">
        <v>144.0</v>
      </c>
      <c r="AG221" s="5" t="s">
        <v>26</v>
      </c>
      <c r="AH221" s="5" t="s">
        <v>26</v>
      </c>
      <c r="AI221" s="5" t="s">
        <v>26</v>
      </c>
      <c r="AJ221" s="5" t="s">
        <v>26</v>
      </c>
      <c r="AK221" s="5" t="s">
        <v>26</v>
      </c>
      <c r="AL221" s="5" t="s">
        <v>26</v>
      </c>
      <c r="AM221" s="5" t="s">
        <v>26</v>
      </c>
      <c r="AN221" s="5" t="s">
        <v>26</v>
      </c>
      <c r="AO221" s="5" t="s">
        <v>26</v>
      </c>
      <c r="AP221" s="5" t="s">
        <v>26</v>
      </c>
      <c r="AQ221" s="5" t="s">
        <v>26</v>
      </c>
      <c r="AR221" s="5" t="s">
        <v>26</v>
      </c>
      <c r="AS221" s="5" t="s">
        <v>26</v>
      </c>
      <c r="AT221" s="5" t="s">
        <v>26</v>
      </c>
      <c r="AU221" s="5" t="s">
        <v>26</v>
      </c>
      <c r="AV221" s="5">
        <v>34.0</v>
      </c>
      <c r="AW221" s="5" t="s">
        <v>26</v>
      </c>
      <c r="AX221" s="5" t="s">
        <v>26</v>
      </c>
      <c r="AY221" s="5" t="s">
        <v>26</v>
      </c>
      <c r="AZ221" s="5" t="s">
        <v>26</v>
      </c>
      <c r="BA221" s="5">
        <v>34.0</v>
      </c>
      <c r="BB221" s="5" t="s">
        <v>26</v>
      </c>
      <c r="BC221" s="5" t="s">
        <v>26</v>
      </c>
      <c r="BD221" s="5" t="s">
        <v>26</v>
      </c>
      <c r="BE221" s="5">
        <v>110.0</v>
      </c>
      <c r="BF221" s="5" t="s">
        <v>26</v>
      </c>
      <c r="BG221" s="5" t="s">
        <v>26</v>
      </c>
      <c r="BH221" s="5">
        <v>110.0</v>
      </c>
      <c r="BI221" s="5" t="s">
        <v>26</v>
      </c>
      <c r="BJ221" s="5" t="s">
        <v>26</v>
      </c>
      <c r="BK221" s="5" t="s">
        <v>26</v>
      </c>
      <c r="BL221" s="5" t="s">
        <v>26</v>
      </c>
      <c r="BM221" s="5" t="s">
        <v>26</v>
      </c>
      <c r="BN221" s="5" t="s">
        <v>26</v>
      </c>
      <c r="BO221" s="5" t="s">
        <v>26</v>
      </c>
      <c r="BP221" s="5" t="s">
        <v>26</v>
      </c>
      <c r="BQ221" s="5" t="s">
        <v>26</v>
      </c>
      <c r="BR221" s="5" t="s">
        <v>26</v>
      </c>
      <c r="BS221" s="5" t="s">
        <v>26</v>
      </c>
      <c r="BT221" s="5" t="s">
        <v>26</v>
      </c>
      <c r="BU221" s="5" t="s">
        <v>26</v>
      </c>
      <c r="BV221" s="5" t="s">
        <v>26</v>
      </c>
      <c r="BW221" s="5" t="s">
        <v>26</v>
      </c>
      <c r="BX221" s="5" t="s">
        <v>26</v>
      </c>
      <c r="BY221" s="5" t="s">
        <v>26</v>
      </c>
      <c r="BZ221" s="5" t="s">
        <v>26</v>
      </c>
      <c r="CA221" s="5" t="s">
        <v>26</v>
      </c>
      <c r="CB221" s="5" t="s">
        <v>26</v>
      </c>
      <c r="CC221" s="5" t="s">
        <v>26</v>
      </c>
      <c r="CD221" s="5" t="s">
        <v>26</v>
      </c>
      <c r="CE221" s="5" t="s">
        <v>26</v>
      </c>
      <c r="CF221" s="5" t="s">
        <v>26</v>
      </c>
      <c r="CG221" s="5" t="s">
        <v>26</v>
      </c>
      <c r="CH221" s="5" t="s">
        <v>26</v>
      </c>
      <c r="CI221" s="5" t="s">
        <v>26</v>
      </c>
      <c r="CJ221" s="5" t="s">
        <v>26</v>
      </c>
      <c r="CK221" s="5" t="s">
        <v>26</v>
      </c>
      <c r="CL221" s="5">
        <v>793.0</v>
      </c>
      <c r="CM221" s="5">
        <v>793.0</v>
      </c>
      <c r="CN221" s="5" t="s">
        <v>26</v>
      </c>
      <c r="CO221" s="5" t="s">
        <v>26</v>
      </c>
      <c r="CP221" s="5" t="s">
        <v>26</v>
      </c>
      <c r="CQ221" s="5" t="s">
        <v>26</v>
      </c>
      <c r="CR221" s="5" t="s">
        <v>26</v>
      </c>
      <c r="CS221" s="5" t="s">
        <v>26</v>
      </c>
      <c r="CT221" s="5" t="s">
        <v>26</v>
      </c>
      <c r="CU221" s="5" t="s">
        <v>26</v>
      </c>
      <c r="CV221" s="5">
        <v>767.0</v>
      </c>
      <c r="CW221" s="5">
        <v>738.0</v>
      </c>
      <c r="CX221" s="5" t="s">
        <v>26</v>
      </c>
      <c r="CY221" s="5" t="s">
        <v>26</v>
      </c>
      <c r="CZ221" s="5">
        <v>29.0</v>
      </c>
      <c r="DA221" s="5" t="s">
        <v>26</v>
      </c>
      <c r="DB221" s="5" t="s">
        <v>26</v>
      </c>
      <c r="DC221" s="5" t="s">
        <v>26</v>
      </c>
      <c r="DD221" s="5" t="s">
        <v>26</v>
      </c>
      <c r="DE221" s="5">
        <v>26.0</v>
      </c>
      <c r="DF221" s="5" t="s">
        <v>26</v>
      </c>
      <c r="DG221" s="5" t="s">
        <v>26</v>
      </c>
      <c r="DH221" s="5">
        <v>8.0</v>
      </c>
      <c r="DI221" s="5" t="s">
        <v>26</v>
      </c>
      <c r="DJ221" s="5" t="s">
        <v>26</v>
      </c>
      <c r="DK221" s="5" t="s">
        <v>26</v>
      </c>
      <c r="DL221" s="5" t="s">
        <v>26</v>
      </c>
      <c r="DM221" s="5">
        <v>9.0</v>
      </c>
      <c r="DN221" s="5">
        <v>9.0</v>
      </c>
      <c r="DO221" s="5" t="s">
        <v>26</v>
      </c>
      <c r="DP221" s="5" t="s">
        <v>26</v>
      </c>
      <c r="DQ221" s="5" t="s">
        <v>26</v>
      </c>
      <c r="DR221" s="5" t="s">
        <v>26</v>
      </c>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row>
    <row r="223" ht="15.75" customHeight="1">
      <c r="A223" s="5" t="s">
        <v>384</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row>
    <row r="224" ht="15.75" customHeight="1">
      <c r="A224" s="5">
        <v>2000.0</v>
      </c>
      <c r="B224" s="30">
        <v>7015.0</v>
      </c>
      <c r="C224" s="30">
        <v>4837.0</v>
      </c>
      <c r="D224" s="5">
        <v>86.0</v>
      </c>
      <c r="E224" s="5">
        <v>33.0</v>
      </c>
      <c r="F224" s="5">
        <v>49.0</v>
      </c>
      <c r="G224" s="5">
        <v>4.0</v>
      </c>
      <c r="H224" s="5" t="s">
        <v>26</v>
      </c>
      <c r="I224" s="5">
        <v>132.0</v>
      </c>
      <c r="J224" s="5">
        <v>15.0</v>
      </c>
      <c r="K224" s="5">
        <v>12.0</v>
      </c>
      <c r="L224" s="5">
        <v>105.0</v>
      </c>
      <c r="M224" s="5" t="s">
        <v>26</v>
      </c>
      <c r="N224" s="5" t="s">
        <v>26</v>
      </c>
      <c r="O224" s="5">
        <v>76.0</v>
      </c>
      <c r="P224" s="5">
        <v>16.0</v>
      </c>
      <c r="Q224" s="5">
        <v>60.0</v>
      </c>
      <c r="R224" s="5" t="s">
        <v>26</v>
      </c>
      <c r="S224" s="5" t="s">
        <v>26</v>
      </c>
      <c r="T224" s="5" t="s">
        <v>26</v>
      </c>
      <c r="U224" s="30">
        <v>4543.0</v>
      </c>
      <c r="V224" s="5" t="s">
        <v>26</v>
      </c>
      <c r="W224" s="5" t="s">
        <v>26</v>
      </c>
      <c r="X224" s="30">
        <v>4329.0</v>
      </c>
      <c r="Y224" s="5" t="s">
        <v>26</v>
      </c>
      <c r="Z224" s="5" t="s">
        <v>26</v>
      </c>
      <c r="AA224" s="5">
        <v>21.0</v>
      </c>
      <c r="AB224" s="5">
        <v>94.0</v>
      </c>
      <c r="AC224" s="5">
        <v>17.0</v>
      </c>
      <c r="AD224" s="5">
        <v>82.0</v>
      </c>
      <c r="AE224" s="5" t="s">
        <v>26</v>
      </c>
      <c r="AF224" s="5">
        <v>444.0</v>
      </c>
      <c r="AG224" s="5">
        <v>76.0</v>
      </c>
      <c r="AH224" s="5">
        <v>43.0</v>
      </c>
      <c r="AI224" s="5">
        <v>34.0</v>
      </c>
      <c r="AJ224" s="5">
        <v>9.0</v>
      </c>
      <c r="AK224" s="5" t="s">
        <v>26</v>
      </c>
      <c r="AL224" s="5">
        <v>5.0</v>
      </c>
      <c r="AM224" s="5">
        <v>28.0</v>
      </c>
      <c r="AN224" s="5" t="s">
        <v>26</v>
      </c>
      <c r="AO224" s="5">
        <v>35.0</v>
      </c>
      <c r="AP224" s="5" t="s">
        <v>26</v>
      </c>
      <c r="AQ224" s="5" t="s">
        <v>26</v>
      </c>
      <c r="AR224" s="5">
        <v>35.0</v>
      </c>
      <c r="AS224" s="5" t="s">
        <v>26</v>
      </c>
      <c r="AT224" s="5" t="s">
        <v>26</v>
      </c>
      <c r="AU224" s="5" t="s">
        <v>26</v>
      </c>
      <c r="AV224" s="5">
        <v>268.0</v>
      </c>
      <c r="AW224" s="5" t="s">
        <v>26</v>
      </c>
      <c r="AX224" s="5">
        <v>10.0</v>
      </c>
      <c r="AY224" s="5" t="s">
        <v>26</v>
      </c>
      <c r="AZ224" s="5" t="s">
        <v>26</v>
      </c>
      <c r="BA224" s="5">
        <v>235.0</v>
      </c>
      <c r="BB224" s="5" t="s">
        <v>26</v>
      </c>
      <c r="BC224" s="5">
        <v>23.0</v>
      </c>
      <c r="BD224" s="5" t="s">
        <v>26</v>
      </c>
      <c r="BE224" s="5">
        <v>50.0</v>
      </c>
      <c r="BF224" s="5" t="s">
        <v>26</v>
      </c>
      <c r="BG224" s="5">
        <v>7.0</v>
      </c>
      <c r="BH224" s="5">
        <v>12.0</v>
      </c>
      <c r="BI224" s="5" t="s">
        <v>26</v>
      </c>
      <c r="BJ224" s="5">
        <v>25.0</v>
      </c>
      <c r="BK224" s="5" t="s">
        <v>26</v>
      </c>
      <c r="BL224" s="5" t="s">
        <v>26</v>
      </c>
      <c r="BM224" s="5">
        <v>6.0</v>
      </c>
      <c r="BN224" s="5">
        <v>15.0</v>
      </c>
      <c r="BO224" s="5">
        <v>7.0</v>
      </c>
      <c r="BP224" s="5" t="s">
        <v>26</v>
      </c>
      <c r="BQ224" s="5" t="s">
        <v>26</v>
      </c>
      <c r="BR224" s="5" t="s">
        <v>26</v>
      </c>
      <c r="BS224" s="5" t="s">
        <v>26</v>
      </c>
      <c r="BT224" s="5">
        <v>7.0</v>
      </c>
      <c r="BU224" s="5">
        <v>7.0</v>
      </c>
      <c r="BV224" s="5" t="s">
        <v>26</v>
      </c>
      <c r="BW224" s="5" t="s">
        <v>26</v>
      </c>
      <c r="BX224" s="5" t="s">
        <v>26</v>
      </c>
      <c r="BY224" s="5" t="s">
        <v>26</v>
      </c>
      <c r="BZ224" s="5" t="s">
        <v>26</v>
      </c>
      <c r="CA224" s="5" t="s">
        <v>26</v>
      </c>
      <c r="CB224" s="5" t="s">
        <v>26</v>
      </c>
      <c r="CC224" s="5" t="s">
        <v>26</v>
      </c>
      <c r="CD224" s="5" t="s">
        <v>26</v>
      </c>
      <c r="CE224" s="5" t="s">
        <v>26</v>
      </c>
      <c r="CF224" s="5" t="s">
        <v>26</v>
      </c>
      <c r="CG224" s="5" t="s">
        <v>26</v>
      </c>
      <c r="CH224" s="5" t="s">
        <v>26</v>
      </c>
      <c r="CI224" s="5" t="s">
        <v>26</v>
      </c>
      <c r="CJ224" s="5" t="s">
        <v>26</v>
      </c>
      <c r="CK224" s="5" t="s">
        <v>26</v>
      </c>
      <c r="CL224" s="30">
        <v>1727.0</v>
      </c>
      <c r="CM224" s="30">
        <v>1699.0</v>
      </c>
      <c r="CN224" s="5">
        <v>69.0</v>
      </c>
      <c r="CO224" s="5" t="s">
        <v>26</v>
      </c>
      <c r="CP224" s="5">
        <v>58.0</v>
      </c>
      <c r="CQ224" s="5" t="s">
        <v>26</v>
      </c>
      <c r="CR224" s="5" t="s">
        <v>26</v>
      </c>
      <c r="CS224" s="5" t="s">
        <v>26</v>
      </c>
      <c r="CT224" s="5">
        <v>11.0</v>
      </c>
      <c r="CU224" s="5" t="s">
        <v>26</v>
      </c>
      <c r="CV224" s="30">
        <v>1594.0</v>
      </c>
      <c r="CW224" s="30">
        <v>1518.0</v>
      </c>
      <c r="CX224" s="5">
        <v>14.0</v>
      </c>
      <c r="CY224" s="5" t="s">
        <v>26</v>
      </c>
      <c r="CZ224" s="5" t="s">
        <v>26</v>
      </c>
      <c r="DA224" s="5" t="s">
        <v>26</v>
      </c>
      <c r="DB224" s="5" t="s">
        <v>26</v>
      </c>
      <c r="DC224" s="5">
        <v>62.0</v>
      </c>
      <c r="DD224" s="5" t="s">
        <v>26</v>
      </c>
      <c r="DE224" s="5">
        <v>36.0</v>
      </c>
      <c r="DF224" s="5" t="s">
        <v>26</v>
      </c>
      <c r="DG224" s="5">
        <v>13.0</v>
      </c>
      <c r="DH224" s="5" t="s">
        <v>26</v>
      </c>
      <c r="DI224" s="5" t="s">
        <v>26</v>
      </c>
      <c r="DJ224" s="5" t="s">
        <v>26</v>
      </c>
      <c r="DK224" s="5">
        <v>20.0</v>
      </c>
      <c r="DL224" s="5" t="s">
        <v>26</v>
      </c>
      <c r="DM224" s="5">
        <v>3.0</v>
      </c>
      <c r="DN224" s="5" t="s">
        <v>26</v>
      </c>
      <c r="DO224" s="5" t="s">
        <v>26</v>
      </c>
      <c r="DP224" s="5">
        <v>28.0</v>
      </c>
      <c r="DQ224" s="5">
        <v>28.0</v>
      </c>
      <c r="DR224" s="5" t="s">
        <v>26</v>
      </c>
    </row>
    <row r="225" ht="15.75" customHeight="1">
      <c r="A225" s="29" t="s">
        <v>2</v>
      </c>
      <c r="B225" s="30">
        <v>7697.0</v>
      </c>
      <c r="C225" s="30">
        <v>3343.0</v>
      </c>
      <c r="D225" s="5">
        <v>122.0</v>
      </c>
      <c r="E225" s="5">
        <v>32.0</v>
      </c>
      <c r="F225" s="5">
        <v>81.0</v>
      </c>
      <c r="G225" s="5">
        <v>9.0</v>
      </c>
      <c r="H225" s="5" t="s">
        <v>26</v>
      </c>
      <c r="I225" s="5">
        <v>146.0</v>
      </c>
      <c r="J225" s="5" t="s">
        <v>26</v>
      </c>
      <c r="K225" s="5">
        <v>11.0</v>
      </c>
      <c r="L225" s="5">
        <v>108.0</v>
      </c>
      <c r="M225" s="5">
        <v>16.0</v>
      </c>
      <c r="N225" s="5">
        <v>11.0</v>
      </c>
      <c r="O225" s="5">
        <v>230.0</v>
      </c>
      <c r="P225" s="5">
        <v>88.0</v>
      </c>
      <c r="Q225" s="5">
        <v>142.0</v>
      </c>
      <c r="R225" s="5" t="s">
        <v>26</v>
      </c>
      <c r="S225" s="5" t="s">
        <v>26</v>
      </c>
      <c r="T225" s="5" t="s">
        <v>26</v>
      </c>
      <c r="U225" s="30">
        <v>2845.0</v>
      </c>
      <c r="V225" s="5" t="s">
        <v>26</v>
      </c>
      <c r="W225" s="5" t="s">
        <v>26</v>
      </c>
      <c r="X225" s="30">
        <v>2582.0</v>
      </c>
      <c r="Y225" s="5" t="s">
        <v>26</v>
      </c>
      <c r="Z225" s="5" t="s">
        <v>26</v>
      </c>
      <c r="AA225" s="5">
        <v>56.0</v>
      </c>
      <c r="AB225" s="5">
        <v>37.0</v>
      </c>
      <c r="AC225" s="5">
        <v>23.0</v>
      </c>
      <c r="AD225" s="5">
        <v>147.0</v>
      </c>
      <c r="AE225" s="5" t="s">
        <v>26</v>
      </c>
      <c r="AF225" s="5">
        <v>627.0</v>
      </c>
      <c r="AG225" s="5">
        <v>85.0</v>
      </c>
      <c r="AH225" s="5">
        <v>66.0</v>
      </c>
      <c r="AI225" s="5">
        <v>66.0</v>
      </c>
      <c r="AJ225" s="5" t="s">
        <v>26</v>
      </c>
      <c r="AK225" s="5" t="s">
        <v>26</v>
      </c>
      <c r="AL225" s="5">
        <v>2.0</v>
      </c>
      <c r="AM225" s="5">
        <v>17.0</v>
      </c>
      <c r="AN225" s="5" t="s">
        <v>26</v>
      </c>
      <c r="AO225" s="5">
        <v>20.0</v>
      </c>
      <c r="AP225" s="5" t="s">
        <v>26</v>
      </c>
      <c r="AQ225" s="5" t="s">
        <v>26</v>
      </c>
      <c r="AR225" s="5">
        <v>20.0</v>
      </c>
      <c r="AS225" s="5" t="s">
        <v>26</v>
      </c>
      <c r="AT225" s="5" t="s">
        <v>26</v>
      </c>
      <c r="AU225" s="5" t="s">
        <v>26</v>
      </c>
      <c r="AV225" s="5">
        <v>339.0</v>
      </c>
      <c r="AW225" s="5" t="s">
        <v>26</v>
      </c>
      <c r="AX225" s="5" t="s">
        <v>26</v>
      </c>
      <c r="AY225" s="5" t="s">
        <v>26</v>
      </c>
      <c r="AZ225" s="5" t="s">
        <v>26</v>
      </c>
      <c r="BA225" s="5">
        <v>319.0</v>
      </c>
      <c r="BB225" s="5" t="s">
        <v>26</v>
      </c>
      <c r="BC225" s="5">
        <v>20.0</v>
      </c>
      <c r="BD225" s="5" t="s">
        <v>26</v>
      </c>
      <c r="BE225" s="5">
        <v>170.0</v>
      </c>
      <c r="BF225" s="5" t="s">
        <v>26</v>
      </c>
      <c r="BG225" s="5">
        <v>68.0</v>
      </c>
      <c r="BH225" s="5">
        <v>76.0</v>
      </c>
      <c r="BI225" s="5" t="s">
        <v>26</v>
      </c>
      <c r="BJ225" s="5">
        <v>26.0</v>
      </c>
      <c r="BK225" s="5" t="s">
        <v>26</v>
      </c>
      <c r="BL225" s="5" t="s">
        <v>26</v>
      </c>
      <c r="BM225" s="5" t="s">
        <v>26</v>
      </c>
      <c r="BN225" s="5">
        <v>13.0</v>
      </c>
      <c r="BO225" s="5">
        <v>27.0</v>
      </c>
      <c r="BP225" s="5" t="s">
        <v>26</v>
      </c>
      <c r="BQ225" s="5" t="s">
        <v>26</v>
      </c>
      <c r="BR225" s="5" t="s">
        <v>26</v>
      </c>
      <c r="BS225" s="5" t="s">
        <v>26</v>
      </c>
      <c r="BT225" s="5">
        <v>27.0</v>
      </c>
      <c r="BU225" s="5" t="s">
        <v>26</v>
      </c>
      <c r="BV225" s="5">
        <v>27.0</v>
      </c>
      <c r="BW225" s="5" t="s">
        <v>26</v>
      </c>
      <c r="BX225" s="5" t="s">
        <v>26</v>
      </c>
      <c r="BY225" s="5" t="s">
        <v>26</v>
      </c>
      <c r="BZ225" s="5" t="s">
        <v>26</v>
      </c>
      <c r="CA225" s="5" t="s">
        <v>26</v>
      </c>
      <c r="CB225" s="5" t="s">
        <v>26</v>
      </c>
      <c r="CC225" s="5" t="s">
        <v>26</v>
      </c>
      <c r="CD225" s="5" t="s">
        <v>26</v>
      </c>
      <c r="CE225" s="5" t="s">
        <v>26</v>
      </c>
      <c r="CF225" s="5">
        <v>10.0</v>
      </c>
      <c r="CG225" s="5">
        <v>10.0</v>
      </c>
      <c r="CH225" s="5" t="s">
        <v>26</v>
      </c>
      <c r="CI225" s="5">
        <v>10.0</v>
      </c>
      <c r="CJ225" s="5" t="s">
        <v>26</v>
      </c>
      <c r="CK225" s="5" t="s">
        <v>26</v>
      </c>
      <c r="CL225" s="30">
        <v>3690.0</v>
      </c>
      <c r="CM225" s="30">
        <v>3638.0</v>
      </c>
      <c r="CN225" s="5">
        <v>73.0</v>
      </c>
      <c r="CO225" s="5" t="s">
        <v>26</v>
      </c>
      <c r="CP225" s="5">
        <v>73.0</v>
      </c>
      <c r="CQ225" s="5" t="s">
        <v>26</v>
      </c>
      <c r="CR225" s="5" t="s">
        <v>26</v>
      </c>
      <c r="CS225" s="5" t="s">
        <v>26</v>
      </c>
      <c r="CT225" s="5" t="s">
        <v>26</v>
      </c>
      <c r="CU225" s="5" t="s">
        <v>26</v>
      </c>
      <c r="CV225" s="30">
        <v>3499.0</v>
      </c>
      <c r="CW225" s="30">
        <v>3391.0</v>
      </c>
      <c r="CX225" s="5">
        <v>10.0</v>
      </c>
      <c r="CY225" s="5">
        <v>43.0</v>
      </c>
      <c r="CZ225" s="5">
        <v>55.0</v>
      </c>
      <c r="DA225" s="5" t="s">
        <v>26</v>
      </c>
      <c r="DB225" s="5" t="s">
        <v>26</v>
      </c>
      <c r="DC225" s="5" t="s">
        <v>26</v>
      </c>
      <c r="DD225" s="5" t="s">
        <v>26</v>
      </c>
      <c r="DE225" s="5">
        <v>66.0</v>
      </c>
      <c r="DF225" s="5" t="s">
        <v>26</v>
      </c>
      <c r="DG225" s="5" t="s">
        <v>26</v>
      </c>
      <c r="DH225" s="5" t="s">
        <v>26</v>
      </c>
      <c r="DI225" s="5">
        <v>18.0</v>
      </c>
      <c r="DJ225" s="5">
        <v>10.0</v>
      </c>
      <c r="DK225" s="5">
        <v>19.0</v>
      </c>
      <c r="DL225" s="5" t="s">
        <v>26</v>
      </c>
      <c r="DM225" s="5" t="s">
        <v>26</v>
      </c>
      <c r="DN225" s="5" t="s">
        <v>26</v>
      </c>
      <c r="DO225" s="5">
        <v>19.0</v>
      </c>
      <c r="DP225" s="5">
        <v>52.0</v>
      </c>
      <c r="DQ225" s="5">
        <v>52.0</v>
      </c>
      <c r="DR225" s="5" t="s">
        <v>26</v>
      </c>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row>
    <row r="227" ht="15.75" customHeight="1">
      <c r="A227" s="5" t="s">
        <v>385</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row>
    <row r="228" ht="15.75" customHeight="1">
      <c r="A228" s="5">
        <v>2000.0</v>
      </c>
      <c r="B228" s="30">
        <v>5542.0</v>
      </c>
      <c r="C228" s="30">
        <v>3005.0</v>
      </c>
      <c r="D228" s="5">
        <v>48.0</v>
      </c>
      <c r="E228" s="5" t="s">
        <v>26</v>
      </c>
      <c r="F228" s="5">
        <v>48.0</v>
      </c>
      <c r="G228" s="5" t="s">
        <v>26</v>
      </c>
      <c r="H228" s="5" t="s">
        <v>26</v>
      </c>
      <c r="I228" s="5">
        <v>29.0</v>
      </c>
      <c r="J228" s="5" t="s">
        <v>26</v>
      </c>
      <c r="K228" s="5">
        <v>7.0</v>
      </c>
      <c r="L228" s="5">
        <v>12.0</v>
      </c>
      <c r="M228" s="5">
        <v>10.0</v>
      </c>
      <c r="N228" s="5" t="s">
        <v>26</v>
      </c>
      <c r="O228" s="5">
        <v>62.0</v>
      </c>
      <c r="P228" s="5">
        <v>9.0</v>
      </c>
      <c r="Q228" s="5">
        <v>53.0</v>
      </c>
      <c r="R228" s="5" t="s">
        <v>26</v>
      </c>
      <c r="S228" s="5" t="s">
        <v>26</v>
      </c>
      <c r="T228" s="5" t="s">
        <v>26</v>
      </c>
      <c r="U228" s="30">
        <v>2866.0</v>
      </c>
      <c r="V228" s="5" t="s">
        <v>26</v>
      </c>
      <c r="W228" s="5" t="s">
        <v>26</v>
      </c>
      <c r="X228" s="30">
        <v>2707.0</v>
      </c>
      <c r="Y228" s="5" t="s">
        <v>26</v>
      </c>
      <c r="Z228" s="5">
        <v>12.0</v>
      </c>
      <c r="AA228" s="5" t="s">
        <v>26</v>
      </c>
      <c r="AB228" s="5">
        <v>79.0</v>
      </c>
      <c r="AC228" s="5">
        <v>6.0</v>
      </c>
      <c r="AD228" s="5">
        <v>62.0</v>
      </c>
      <c r="AE228" s="5" t="s">
        <v>26</v>
      </c>
      <c r="AF228" s="5">
        <v>85.0</v>
      </c>
      <c r="AG228" s="5" t="s">
        <v>26</v>
      </c>
      <c r="AH228" s="5" t="s">
        <v>26</v>
      </c>
      <c r="AI228" s="5" t="s">
        <v>26</v>
      </c>
      <c r="AJ228" s="5" t="s">
        <v>26</v>
      </c>
      <c r="AK228" s="5" t="s">
        <v>26</v>
      </c>
      <c r="AL228" s="5" t="s">
        <v>26</v>
      </c>
      <c r="AM228" s="5" t="s">
        <v>26</v>
      </c>
      <c r="AN228" s="5" t="s">
        <v>26</v>
      </c>
      <c r="AO228" s="5">
        <v>20.0</v>
      </c>
      <c r="AP228" s="5" t="s">
        <v>26</v>
      </c>
      <c r="AQ228" s="5" t="s">
        <v>26</v>
      </c>
      <c r="AR228" s="5">
        <v>20.0</v>
      </c>
      <c r="AS228" s="5" t="s">
        <v>26</v>
      </c>
      <c r="AT228" s="5" t="s">
        <v>26</v>
      </c>
      <c r="AU228" s="5" t="s">
        <v>26</v>
      </c>
      <c r="AV228" s="5">
        <v>55.0</v>
      </c>
      <c r="AW228" s="5">
        <v>14.0</v>
      </c>
      <c r="AX228" s="5" t="s">
        <v>26</v>
      </c>
      <c r="AY228" s="5" t="s">
        <v>26</v>
      </c>
      <c r="AZ228" s="5">
        <v>8.0</v>
      </c>
      <c r="BA228" s="5">
        <v>33.0</v>
      </c>
      <c r="BB228" s="5" t="s">
        <v>26</v>
      </c>
      <c r="BC228" s="5" t="s">
        <v>26</v>
      </c>
      <c r="BD228" s="5" t="s">
        <v>26</v>
      </c>
      <c r="BE228" s="5">
        <v>10.0</v>
      </c>
      <c r="BF228" s="5" t="s">
        <v>26</v>
      </c>
      <c r="BG228" s="5" t="s">
        <v>26</v>
      </c>
      <c r="BH228" s="5">
        <v>10.0</v>
      </c>
      <c r="BI228" s="5" t="s">
        <v>26</v>
      </c>
      <c r="BJ228" s="5" t="s">
        <v>26</v>
      </c>
      <c r="BK228" s="5" t="s">
        <v>26</v>
      </c>
      <c r="BL228" s="5" t="s">
        <v>26</v>
      </c>
      <c r="BM228" s="5" t="s">
        <v>26</v>
      </c>
      <c r="BN228" s="5" t="s">
        <v>26</v>
      </c>
      <c r="BO228" s="5" t="s">
        <v>26</v>
      </c>
      <c r="BP228" s="5" t="s">
        <v>26</v>
      </c>
      <c r="BQ228" s="5" t="s">
        <v>26</v>
      </c>
      <c r="BR228" s="5" t="s">
        <v>26</v>
      </c>
      <c r="BS228" s="5" t="s">
        <v>26</v>
      </c>
      <c r="BT228" s="5" t="s">
        <v>26</v>
      </c>
      <c r="BU228" s="5" t="s">
        <v>26</v>
      </c>
      <c r="BV228" s="5" t="s">
        <v>26</v>
      </c>
      <c r="BW228" s="5" t="s">
        <v>26</v>
      </c>
      <c r="BX228" s="5" t="s">
        <v>26</v>
      </c>
      <c r="BY228" s="5" t="s">
        <v>26</v>
      </c>
      <c r="BZ228" s="5" t="s">
        <v>26</v>
      </c>
      <c r="CA228" s="5" t="s">
        <v>26</v>
      </c>
      <c r="CB228" s="5" t="s">
        <v>26</v>
      </c>
      <c r="CC228" s="5" t="s">
        <v>26</v>
      </c>
      <c r="CD228" s="5" t="s">
        <v>26</v>
      </c>
      <c r="CE228" s="5" t="s">
        <v>26</v>
      </c>
      <c r="CF228" s="5">
        <v>22.0</v>
      </c>
      <c r="CG228" s="5">
        <v>22.0</v>
      </c>
      <c r="CH228" s="5">
        <v>22.0</v>
      </c>
      <c r="CI228" s="5" t="s">
        <v>26</v>
      </c>
      <c r="CJ228" s="5" t="s">
        <v>26</v>
      </c>
      <c r="CK228" s="5" t="s">
        <v>26</v>
      </c>
      <c r="CL228" s="30">
        <v>2430.0</v>
      </c>
      <c r="CM228" s="30">
        <v>2430.0</v>
      </c>
      <c r="CN228" s="5">
        <v>11.0</v>
      </c>
      <c r="CO228" s="5" t="s">
        <v>26</v>
      </c>
      <c r="CP228" s="5">
        <v>11.0</v>
      </c>
      <c r="CQ228" s="5" t="s">
        <v>26</v>
      </c>
      <c r="CR228" s="5" t="s">
        <v>26</v>
      </c>
      <c r="CS228" s="5" t="s">
        <v>26</v>
      </c>
      <c r="CT228" s="5" t="s">
        <v>26</v>
      </c>
      <c r="CU228" s="5" t="s">
        <v>26</v>
      </c>
      <c r="CV228" s="30">
        <v>2406.0</v>
      </c>
      <c r="CW228" s="30">
        <v>2272.0</v>
      </c>
      <c r="CX228" s="5" t="s">
        <v>26</v>
      </c>
      <c r="CY228" s="5">
        <v>8.0</v>
      </c>
      <c r="CZ228" s="5">
        <v>118.0</v>
      </c>
      <c r="DA228" s="5" t="s">
        <v>26</v>
      </c>
      <c r="DB228" s="5" t="s">
        <v>26</v>
      </c>
      <c r="DC228" s="5" t="s">
        <v>26</v>
      </c>
      <c r="DD228" s="5">
        <v>8.0</v>
      </c>
      <c r="DE228" s="5">
        <v>13.0</v>
      </c>
      <c r="DF228" s="5" t="s">
        <v>26</v>
      </c>
      <c r="DG228" s="5" t="s">
        <v>26</v>
      </c>
      <c r="DH228" s="5" t="s">
        <v>26</v>
      </c>
      <c r="DI228" s="5" t="s">
        <v>26</v>
      </c>
      <c r="DJ228" s="5" t="s">
        <v>26</v>
      </c>
      <c r="DK228" s="5">
        <v>13.0</v>
      </c>
      <c r="DL228" s="5" t="s">
        <v>26</v>
      </c>
      <c r="DM228" s="5" t="s">
        <v>26</v>
      </c>
      <c r="DN228" s="5" t="s">
        <v>26</v>
      </c>
      <c r="DO228" s="5" t="s">
        <v>26</v>
      </c>
      <c r="DP228" s="5" t="s">
        <v>26</v>
      </c>
      <c r="DQ228" s="5" t="s">
        <v>26</v>
      </c>
      <c r="DR228" s="5" t="s">
        <v>26</v>
      </c>
    </row>
    <row r="229" ht="15.75" customHeight="1">
      <c r="A229" s="29" t="s">
        <v>2</v>
      </c>
      <c r="B229" s="30">
        <v>5620.0</v>
      </c>
      <c r="C229" s="30">
        <v>1083.0</v>
      </c>
      <c r="D229" s="5">
        <v>8.0</v>
      </c>
      <c r="E229" s="5" t="s">
        <v>26</v>
      </c>
      <c r="F229" s="5">
        <v>8.0</v>
      </c>
      <c r="G229" s="5" t="s">
        <v>26</v>
      </c>
      <c r="H229" s="5" t="s">
        <v>26</v>
      </c>
      <c r="I229" s="5">
        <v>6.0</v>
      </c>
      <c r="J229" s="5" t="s">
        <v>26</v>
      </c>
      <c r="K229" s="5" t="s">
        <v>26</v>
      </c>
      <c r="L229" s="5">
        <v>6.0</v>
      </c>
      <c r="M229" s="5" t="s">
        <v>26</v>
      </c>
      <c r="N229" s="5" t="s">
        <v>26</v>
      </c>
      <c r="O229" s="5">
        <v>18.0</v>
      </c>
      <c r="P229" s="5" t="s">
        <v>26</v>
      </c>
      <c r="Q229" s="5">
        <v>18.0</v>
      </c>
      <c r="R229" s="5" t="s">
        <v>26</v>
      </c>
      <c r="S229" s="5" t="s">
        <v>26</v>
      </c>
      <c r="T229" s="5" t="s">
        <v>26</v>
      </c>
      <c r="U229" s="30">
        <v>1051.0</v>
      </c>
      <c r="V229" s="5" t="s">
        <v>26</v>
      </c>
      <c r="W229" s="5" t="s">
        <v>26</v>
      </c>
      <c r="X229" s="30">
        <v>1012.0</v>
      </c>
      <c r="Y229" s="5" t="s">
        <v>26</v>
      </c>
      <c r="Z229" s="5" t="s">
        <v>26</v>
      </c>
      <c r="AA229" s="5">
        <v>7.0</v>
      </c>
      <c r="AB229" s="5">
        <v>32.0</v>
      </c>
      <c r="AC229" s="5" t="s">
        <v>26</v>
      </c>
      <c r="AD229" s="5" t="s">
        <v>26</v>
      </c>
      <c r="AE229" s="5" t="s">
        <v>26</v>
      </c>
      <c r="AF229" s="5">
        <v>145.0</v>
      </c>
      <c r="AG229" s="5">
        <v>51.0</v>
      </c>
      <c r="AH229" s="5">
        <v>51.0</v>
      </c>
      <c r="AI229" s="5">
        <v>51.0</v>
      </c>
      <c r="AJ229" s="5" t="s">
        <v>26</v>
      </c>
      <c r="AK229" s="5" t="s">
        <v>26</v>
      </c>
      <c r="AL229" s="5" t="s">
        <v>26</v>
      </c>
      <c r="AM229" s="5" t="s">
        <v>26</v>
      </c>
      <c r="AN229" s="5" t="s">
        <v>26</v>
      </c>
      <c r="AO229" s="5">
        <v>28.0</v>
      </c>
      <c r="AP229" s="5" t="s">
        <v>26</v>
      </c>
      <c r="AQ229" s="5" t="s">
        <v>26</v>
      </c>
      <c r="AR229" s="5">
        <v>12.0</v>
      </c>
      <c r="AS229" s="5">
        <v>16.0</v>
      </c>
      <c r="AT229" s="5" t="s">
        <v>26</v>
      </c>
      <c r="AU229" s="5" t="s">
        <v>26</v>
      </c>
      <c r="AV229" s="5" t="s">
        <v>26</v>
      </c>
      <c r="AW229" s="5" t="s">
        <v>26</v>
      </c>
      <c r="AX229" s="5" t="s">
        <v>26</v>
      </c>
      <c r="AY229" s="5" t="s">
        <v>26</v>
      </c>
      <c r="AZ229" s="5" t="s">
        <v>26</v>
      </c>
      <c r="BA229" s="5" t="s">
        <v>26</v>
      </c>
      <c r="BB229" s="5" t="s">
        <v>26</v>
      </c>
      <c r="BC229" s="5" t="s">
        <v>26</v>
      </c>
      <c r="BD229" s="5" t="s">
        <v>26</v>
      </c>
      <c r="BE229" s="5">
        <v>66.0</v>
      </c>
      <c r="BF229" s="5" t="s">
        <v>26</v>
      </c>
      <c r="BG229" s="5" t="s">
        <v>26</v>
      </c>
      <c r="BH229" s="5">
        <v>9.0</v>
      </c>
      <c r="BI229" s="5" t="s">
        <v>26</v>
      </c>
      <c r="BJ229" s="5" t="s">
        <v>26</v>
      </c>
      <c r="BK229" s="5" t="s">
        <v>26</v>
      </c>
      <c r="BL229" s="5" t="s">
        <v>26</v>
      </c>
      <c r="BM229" s="5">
        <v>57.0</v>
      </c>
      <c r="BN229" s="5" t="s">
        <v>26</v>
      </c>
      <c r="BO229" s="5" t="s">
        <v>26</v>
      </c>
      <c r="BP229" s="5" t="s">
        <v>26</v>
      </c>
      <c r="BQ229" s="5" t="s">
        <v>26</v>
      </c>
      <c r="BR229" s="5" t="s">
        <v>26</v>
      </c>
      <c r="BS229" s="5" t="s">
        <v>26</v>
      </c>
      <c r="BT229" s="5" t="s">
        <v>26</v>
      </c>
      <c r="BU229" s="5" t="s">
        <v>26</v>
      </c>
      <c r="BV229" s="5" t="s">
        <v>26</v>
      </c>
      <c r="BW229" s="5" t="s">
        <v>26</v>
      </c>
      <c r="BX229" s="5" t="s">
        <v>26</v>
      </c>
      <c r="BY229" s="5" t="s">
        <v>26</v>
      </c>
      <c r="BZ229" s="5" t="s">
        <v>26</v>
      </c>
      <c r="CA229" s="5" t="s">
        <v>26</v>
      </c>
      <c r="CB229" s="5" t="s">
        <v>26</v>
      </c>
      <c r="CC229" s="5" t="s">
        <v>26</v>
      </c>
      <c r="CD229" s="5" t="s">
        <v>26</v>
      </c>
      <c r="CE229" s="5" t="s">
        <v>26</v>
      </c>
      <c r="CF229" s="5" t="s">
        <v>26</v>
      </c>
      <c r="CG229" s="5" t="s">
        <v>26</v>
      </c>
      <c r="CH229" s="5" t="s">
        <v>26</v>
      </c>
      <c r="CI229" s="5" t="s">
        <v>26</v>
      </c>
      <c r="CJ229" s="5" t="s">
        <v>26</v>
      </c>
      <c r="CK229" s="5" t="s">
        <v>26</v>
      </c>
      <c r="CL229" s="30">
        <v>4392.0</v>
      </c>
      <c r="CM229" s="30">
        <v>4392.0</v>
      </c>
      <c r="CN229" s="5">
        <v>19.0</v>
      </c>
      <c r="CO229" s="5" t="s">
        <v>26</v>
      </c>
      <c r="CP229" s="5">
        <v>8.0</v>
      </c>
      <c r="CQ229" s="5">
        <v>11.0</v>
      </c>
      <c r="CR229" s="5" t="s">
        <v>26</v>
      </c>
      <c r="CS229" s="5" t="s">
        <v>26</v>
      </c>
      <c r="CT229" s="5" t="s">
        <v>26</v>
      </c>
      <c r="CU229" s="5" t="s">
        <v>26</v>
      </c>
      <c r="CV229" s="30">
        <v>4280.0</v>
      </c>
      <c r="CW229" s="30">
        <v>4215.0</v>
      </c>
      <c r="CX229" s="5" t="s">
        <v>26</v>
      </c>
      <c r="CY229" s="5">
        <v>7.0</v>
      </c>
      <c r="CZ229" s="5">
        <v>32.0</v>
      </c>
      <c r="DA229" s="5">
        <v>26.0</v>
      </c>
      <c r="DB229" s="5" t="s">
        <v>26</v>
      </c>
      <c r="DC229" s="5" t="s">
        <v>26</v>
      </c>
      <c r="DD229" s="5" t="s">
        <v>26</v>
      </c>
      <c r="DE229" s="5">
        <v>93.0</v>
      </c>
      <c r="DF229" s="5" t="s">
        <v>26</v>
      </c>
      <c r="DG229" s="5" t="s">
        <v>26</v>
      </c>
      <c r="DH229" s="5">
        <v>7.0</v>
      </c>
      <c r="DI229" s="5" t="s">
        <v>26</v>
      </c>
      <c r="DJ229" s="5">
        <v>43.0</v>
      </c>
      <c r="DK229" s="5">
        <v>43.0</v>
      </c>
      <c r="DL229" s="5" t="s">
        <v>26</v>
      </c>
      <c r="DM229" s="5" t="s">
        <v>26</v>
      </c>
      <c r="DN229" s="5" t="s">
        <v>26</v>
      </c>
      <c r="DO229" s="5" t="s">
        <v>26</v>
      </c>
      <c r="DP229" s="5" t="s">
        <v>26</v>
      </c>
      <c r="DQ229" s="5" t="s">
        <v>26</v>
      </c>
      <c r="DR229" s="5" t="s">
        <v>26</v>
      </c>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row>
    <row r="231" ht="15.75" customHeight="1">
      <c r="A231" s="5" t="s">
        <v>386</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row>
    <row r="232" ht="15.75" customHeight="1">
      <c r="A232" s="5">
        <v>2000.0</v>
      </c>
      <c r="B232" s="30">
        <v>20804.0</v>
      </c>
      <c r="C232" s="30">
        <v>1319.0</v>
      </c>
      <c r="D232" s="5">
        <v>56.0</v>
      </c>
      <c r="E232" s="5">
        <v>33.0</v>
      </c>
      <c r="F232" s="5">
        <v>16.0</v>
      </c>
      <c r="G232" s="5" t="s">
        <v>26</v>
      </c>
      <c r="H232" s="5">
        <v>7.0</v>
      </c>
      <c r="I232" s="5">
        <v>21.0</v>
      </c>
      <c r="J232" s="5" t="s">
        <v>26</v>
      </c>
      <c r="K232" s="5" t="s">
        <v>26</v>
      </c>
      <c r="L232" s="5">
        <v>7.0</v>
      </c>
      <c r="M232" s="5" t="s">
        <v>26</v>
      </c>
      <c r="N232" s="5">
        <v>14.0</v>
      </c>
      <c r="O232" s="5">
        <v>14.0</v>
      </c>
      <c r="P232" s="5" t="s">
        <v>26</v>
      </c>
      <c r="Q232" s="5">
        <v>6.0</v>
      </c>
      <c r="R232" s="5" t="s">
        <v>26</v>
      </c>
      <c r="S232" s="5">
        <v>8.0</v>
      </c>
      <c r="T232" s="5" t="s">
        <v>26</v>
      </c>
      <c r="U232" s="30">
        <v>1228.0</v>
      </c>
      <c r="V232" s="5" t="s">
        <v>26</v>
      </c>
      <c r="W232" s="5" t="s">
        <v>26</v>
      </c>
      <c r="X232" s="5">
        <v>684.0</v>
      </c>
      <c r="Y232" s="5" t="s">
        <v>26</v>
      </c>
      <c r="Z232" s="5">
        <v>8.0</v>
      </c>
      <c r="AA232" s="5">
        <v>23.0</v>
      </c>
      <c r="AB232" s="5" t="s">
        <v>26</v>
      </c>
      <c r="AC232" s="5">
        <v>8.0</v>
      </c>
      <c r="AD232" s="5">
        <v>505.0</v>
      </c>
      <c r="AE232" s="5" t="s">
        <v>26</v>
      </c>
      <c r="AF232" s="30">
        <v>1134.0</v>
      </c>
      <c r="AG232" s="5">
        <v>688.0</v>
      </c>
      <c r="AH232" s="5">
        <v>672.0</v>
      </c>
      <c r="AI232" s="5">
        <v>544.0</v>
      </c>
      <c r="AJ232" s="5">
        <v>128.0</v>
      </c>
      <c r="AK232" s="5" t="s">
        <v>26</v>
      </c>
      <c r="AL232" s="5">
        <v>9.0</v>
      </c>
      <c r="AM232" s="5" t="s">
        <v>26</v>
      </c>
      <c r="AN232" s="5">
        <v>7.0</v>
      </c>
      <c r="AO232" s="5">
        <v>143.0</v>
      </c>
      <c r="AP232" s="5" t="s">
        <v>26</v>
      </c>
      <c r="AQ232" s="5" t="s">
        <v>26</v>
      </c>
      <c r="AR232" s="5">
        <v>135.0</v>
      </c>
      <c r="AS232" s="5" t="s">
        <v>26</v>
      </c>
      <c r="AT232" s="5">
        <v>8.0</v>
      </c>
      <c r="AU232" s="5" t="s">
        <v>26</v>
      </c>
      <c r="AV232" s="5">
        <v>253.0</v>
      </c>
      <c r="AW232" s="5">
        <v>43.0</v>
      </c>
      <c r="AX232" s="5" t="s">
        <v>26</v>
      </c>
      <c r="AY232" s="5">
        <v>4.0</v>
      </c>
      <c r="AZ232" s="5" t="s">
        <v>26</v>
      </c>
      <c r="BA232" s="5">
        <v>174.0</v>
      </c>
      <c r="BB232" s="5">
        <v>8.0</v>
      </c>
      <c r="BC232" s="5">
        <v>24.0</v>
      </c>
      <c r="BD232" s="5" t="s">
        <v>26</v>
      </c>
      <c r="BE232" s="5">
        <v>31.0</v>
      </c>
      <c r="BF232" s="5" t="s">
        <v>26</v>
      </c>
      <c r="BG232" s="5">
        <v>9.0</v>
      </c>
      <c r="BH232" s="5">
        <v>22.0</v>
      </c>
      <c r="BI232" s="5" t="s">
        <v>26</v>
      </c>
      <c r="BJ232" s="5" t="s">
        <v>26</v>
      </c>
      <c r="BK232" s="5" t="s">
        <v>26</v>
      </c>
      <c r="BL232" s="5" t="s">
        <v>26</v>
      </c>
      <c r="BM232" s="5" t="s">
        <v>26</v>
      </c>
      <c r="BN232" s="5">
        <v>19.0</v>
      </c>
      <c r="BO232" s="5">
        <v>20.0</v>
      </c>
      <c r="BP232" s="5" t="s">
        <v>26</v>
      </c>
      <c r="BQ232" s="5" t="s">
        <v>26</v>
      </c>
      <c r="BR232" s="5" t="s">
        <v>26</v>
      </c>
      <c r="BS232" s="5" t="s">
        <v>26</v>
      </c>
      <c r="BT232" s="5">
        <v>8.0</v>
      </c>
      <c r="BU232" s="5" t="s">
        <v>26</v>
      </c>
      <c r="BV232" s="5">
        <v>8.0</v>
      </c>
      <c r="BW232" s="5" t="s">
        <v>26</v>
      </c>
      <c r="BX232" s="5" t="s">
        <v>26</v>
      </c>
      <c r="BY232" s="5" t="s">
        <v>26</v>
      </c>
      <c r="BZ232" s="5">
        <v>12.0</v>
      </c>
      <c r="CA232" s="5" t="s">
        <v>26</v>
      </c>
      <c r="CB232" s="5">
        <v>12.0</v>
      </c>
      <c r="CC232" s="5" t="s">
        <v>26</v>
      </c>
      <c r="CD232" s="5" t="s">
        <v>26</v>
      </c>
      <c r="CE232" s="5" t="s">
        <v>26</v>
      </c>
      <c r="CF232" s="5">
        <v>9.0</v>
      </c>
      <c r="CG232" s="5" t="s">
        <v>26</v>
      </c>
      <c r="CH232" s="5" t="s">
        <v>26</v>
      </c>
      <c r="CI232" s="5" t="s">
        <v>26</v>
      </c>
      <c r="CJ232" s="5" t="s">
        <v>26</v>
      </c>
      <c r="CK232" s="5">
        <v>9.0</v>
      </c>
      <c r="CL232" s="30">
        <v>18322.0</v>
      </c>
      <c r="CM232" s="30">
        <v>18308.0</v>
      </c>
      <c r="CN232" s="5">
        <v>65.0</v>
      </c>
      <c r="CO232" s="5" t="s">
        <v>26</v>
      </c>
      <c r="CP232" s="5">
        <v>56.0</v>
      </c>
      <c r="CQ232" s="5">
        <v>9.0</v>
      </c>
      <c r="CR232" s="5" t="s">
        <v>26</v>
      </c>
      <c r="CS232" s="5" t="s">
        <v>26</v>
      </c>
      <c r="CT232" s="5" t="s">
        <v>26</v>
      </c>
      <c r="CU232" s="5" t="s">
        <v>26</v>
      </c>
      <c r="CV232" s="30">
        <v>17945.0</v>
      </c>
      <c r="CW232" s="30">
        <v>17609.0</v>
      </c>
      <c r="CX232" s="5">
        <v>11.0</v>
      </c>
      <c r="CY232" s="5">
        <v>67.0</v>
      </c>
      <c r="CZ232" s="5">
        <v>165.0</v>
      </c>
      <c r="DA232" s="5">
        <v>36.0</v>
      </c>
      <c r="DB232" s="5">
        <v>38.0</v>
      </c>
      <c r="DC232" s="5">
        <v>5.0</v>
      </c>
      <c r="DD232" s="5">
        <v>14.0</v>
      </c>
      <c r="DE232" s="5">
        <v>298.0</v>
      </c>
      <c r="DF232" s="5">
        <v>15.0</v>
      </c>
      <c r="DG232" s="5">
        <v>20.0</v>
      </c>
      <c r="DH232" s="5">
        <v>7.0</v>
      </c>
      <c r="DI232" s="5">
        <v>54.0</v>
      </c>
      <c r="DJ232" s="5">
        <v>55.0</v>
      </c>
      <c r="DK232" s="5">
        <v>122.0</v>
      </c>
      <c r="DL232" s="5" t="s">
        <v>26</v>
      </c>
      <c r="DM232" s="5">
        <v>7.0</v>
      </c>
      <c r="DN232" s="5" t="s">
        <v>26</v>
      </c>
      <c r="DO232" s="5">
        <v>18.0</v>
      </c>
      <c r="DP232" s="5">
        <v>14.0</v>
      </c>
      <c r="DQ232" s="5">
        <v>14.0</v>
      </c>
      <c r="DR232" s="5" t="s">
        <v>26</v>
      </c>
    </row>
    <row r="233" ht="15.75" customHeight="1">
      <c r="A233" s="29" t="s">
        <v>2</v>
      </c>
      <c r="B233" s="30">
        <v>19216.0</v>
      </c>
      <c r="C233" s="5">
        <v>570.0</v>
      </c>
      <c r="D233" s="5">
        <v>41.0</v>
      </c>
      <c r="E233" s="5">
        <v>26.0</v>
      </c>
      <c r="F233" s="5">
        <v>15.0</v>
      </c>
      <c r="G233" s="5" t="s">
        <v>26</v>
      </c>
      <c r="H233" s="5" t="s">
        <v>26</v>
      </c>
      <c r="I233" s="5">
        <v>75.0</v>
      </c>
      <c r="J233" s="5" t="s">
        <v>26</v>
      </c>
      <c r="K233" s="5" t="s">
        <v>26</v>
      </c>
      <c r="L233" s="5">
        <v>75.0</v>
      </c>
      <c r="M233" s="5" t="s">
        <v>26</v>
      </c>
      <c r="N233" s="5" t="s">
        <v>26</v>
      </c>
      <c r="O233" s="5">
        <v>6.0</v>
      </c>
      <c r="P233" s="5">
        <v>4.0</v>
      </c>
      <c r="Q233" s="5">
        <v>2.0</v>
      </c>
      <c r="R233" s="5" t="s">
        <v>26</v>
      </c>
      <c r="S233" s="5" t="s">
        <v>26</v>
      </c>
      <c r="T233" s="5" t="s">
        <v>26</v>
      </c>
      <c r="U233" s="5">
        <v>448.0</v>
      </c>
      <c r="V233" s="5" t="s">
        <v>26</v>
      </c>
      <c r="W233" s="5" t="s">
        <v>26</v>
      </c>
      <c r="X233" s="5">
        <v>287.0</v>
      </c>
      <c r="Y233" s="5" t="s">
        <v>26</v>
      </c>
      <c r="Z233" s="5">
        <v>11.0</v>
      </c>
      <c r="AA233" s="5" t="s">
        <v>26</v>
      </c>
      <c r="AB233" s="5" t="s">
        <v>26</v>
      </c>
      <c r="AC233" s="5" t="s">
        <v>26</v>
      </c>
      <c r="AD233" s="5">
        <v>150.0</v>
      </c>
      <c r="AE233" s="5" t="s">
        <v>26</v>
      </c>
      <c r="AF233" s="30">
        <v>1918.0</v>
      </c>
      <c r="AG233" s="30">
        <v>1596.0</v>
      </c>
      <c r="AH233" s="30">
        <v>1596.0</v>
      </c>
      <c r="AI233" s="30">
        <v>1339.0</v>
      </c>
      <c r="AJ233" s="5">
        <v>257.0</v>
      </c>
      <c r="AK233" s="5" t="s">
        <v>26</v>
      </c>
      <c r="AL233" s="5" t="s">
        <v>26</v>
      </c>
      <c r="AM233" s="5" t="s">
        <v>26</v>
      </c>
      <c r="AN233" s="5" t="s">
        <v>26</v>
      </c>
      <c r="AO233" s="5">
        <v>13.0</v>
      </c>
      <c r="AP233" s="5" t="s">
        <v>26</v>
      </c>
      <c r="AQ233" s="5" t="s">
        <v>26</v>
      </c>
      <c r="AR233" s="5" t="s">
        <v>26</v>
      </c>
      <c r="AS233" s="5">
        <v>13.0</v>
      </c>
      <c r="AT233" s="5" t="s">
        <v>26</v>
      </c>
      <c r="AU233" s="5" t="s">
        <v>26</v>
      </c>
      <c r="AV233" s="5">
        <v>298.0</v>
      </c>
      <c r="AW233" s="5" t="s">
        <v>26</v>
      </c>
      <c r="AX233" s="5" t="s">
        <v>26</v>
      </c>
      <c r="AY233" s="5" t="s">
        <v>26</v>
      </c>
      <c r="AZ233" s="5">
        <v>33.0</v>
      </c>
      <c r="BA233" s="5">
        <v>231.0</v>
      </c>
      <c r="BB233" s="5" t="s">
        <v>26</v>
      </c>
      <c r="BC233" s="5">
        <v>34.0</v>
      </c>
      <c r="BD233" s="5" t="s">
        <v>26</v>
      </c>
      <c r="BE233" s="5">
        <v>11.0</v>
      </c>
      <c r="BF233" s="5" t="s">
        <v>26</v>
      </c>
      <c r="BG233" s="5" t="s">
        <v>26</v>
      </c>
      <c r="BH233" s="5" t="s">
        <v>26</v>
      </c>
      <c r="BI233" s="5" t="s">
        <v>26</v>
      </c>
      <c r="BJ233" s="5" t="s">
        <v>26</v>
      </c>
      <c r="BK233" s="5" t="s">
        <v>26</v>
      </c>
      <c r="BL233" s="5" t="s">
        <v>26</v>
      </c>
      <c r="BM233" s="5">
        <v>11.0</v>
      </c>
      <c r="BN233" s="5" t="s">
        <v>26</v>
      </c>
      <c r="BO233" s="5" t="s">
        <v>26</v>
      </c>
      <c r="BP233" s="5" t="s">
        <v>26</v>
      </c>
      <c r="BQ233" s="5" t="s">
        <v>26</v>
      </c>
      <c r="BR233" s="5" t="s">
        <v>26</v>
      </c>
      <c r="BS233" s="5" t="s">
        <v>26</v>
      </c>
      <c r="BT233" s="5" t="s">
        <v>26</v>
      </c>
      <c r="BU233" s="5" t="s">
        <v>26</v>
      </c>
      <c r="BV233" s="5" t="s">
        <v>26</v>
      </c>
      <c r="BW233" s="5" t="s">
        <v>26</v>
      </c>
      <c r="BX233" s="5" t="s">
        <v>26</v>
      </c>
      <c r="BY233" s="5" t="s">
        <v>26</v>
      </c>
      <c r="BZ233" s="5" t="s">
        <v>26</v>
      </c>
      <c r="CA233" s="5" t="s">
        <v>26</v>
      </c>
      <c r="CB233" s="5" t="s">
        <v>26</v>
      </c>
      <c r="CC233" s="5" t="s">
        <v>26</v>
      </c>
      <c r="CD233" s="5" t="s">
        <v>26</v>
      </c>
      <c r="CE233" s="5" t="s">
        <v>26</v>
      </c>
      <c r="CF233" s="5" t="s">
        <v>26</v>
      </c>
      <c r="CG233" s="5" t="s">
        <v>26</v>
      </c>
      <c r="CH233" s="5" t="s">
        <v>26</v>
      </c>
      <c r="CI233" s="5" t="s">
        <v>26</v>
      </c>
      <c r="CJ233" s="5" t="s">
        <v>26</v>
      </c>
      <c r="CK233" s="5" t="s">
        <v>26</v>
      </c>
      <c r="CL233" s="30">
        <v>16728.0</v>
      </c>
      <c r="CM233" s="30">
        <v>16728.0</v>
      </c>
      <c r="CN233" s="5">
        <v>59.0</v>
      </c>
      <c r="CO233" s="5" t="s">
        <v>26</v>
      </c>
      <c r="CP233" s="5">
        <v>22.0</v>
      </c>
      <c r="CQ233" s="5">
        <v>37.0</v>
      </c>
      <c r="CR233" s="5" t="s">
        <v>26</v>
      </c>
      <c r="CS233" s="5" t="s">
        <v>26</v>
      </c>
      <c r="CT233" s="5" t="s">
        <v>26</v>
      </c>
      <c r="CU233" s="5" t="s">
        <v>26</v>
      </c>
      <c r="CV233" s="30">
        <v>16253.0</v>
      </c>
      <c r="CW233" s="30">
        <v>15925.0</v>
      </c>
      <c r="CX233" s="5" t="s">
        <v>26</v>
      </c>
      <c r="CY233" s="5">
        <v>73.0</v>
      </c>
      <c r="CZ233" s="5">
        <v>164.0</v>
      </c>
      <c r="DA233" s="5">
        <v>84.0</v>
      </c>
      <c r="DB233" s="5" t="s">
        <v>26</v>
      </c>
      <c r="DC233" s="5" t="s">
        <v>26</v>
      </c>
      <c r="DD233" s="5">
        <v>7.0</v>
      </c>
      <c r="DE233" s="5">
        <v>416.0</v>
      </c>
      <c r="DF233" s="5">
        <v>19.0</v>
      </c>
      <c r="DG233" s="5">
        <v>18.0</v>
      </c>
      <c r="DH233" s="5">
        <v>10.0</v>
      </c>
      <c r="DI233" s="5">
        <v>57.0</v>
      </c>
      <c r="DJ233" s="5">
        <v>48.0</v>
      </c>
      <c r="DK233" s="5">
        <v>154.0</v>
      </c>
      <c r="DL233" s="5" t="s">
        <v>26</v>
      </c>
      <c r="DM233" s="5">
        <v>83.0</v>
      </c>
      <c r="DN233" s="5" t="s">
        <v>26</v>
      </c>
      <c r="DO233" s="5">
        <v>27.0</v>
      </c>
      <c r="DP233" s="5" t="s">
        <v>26</v>
      </c>
      <c r="DQ233" s="5" t="s">
        <v>26</v>
      </c>
      <c r="DR233" s="5" t="s">
        <v>26</v>
      </c>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row>
    <row r="235" ht="15.75" customHeight="1">
      <c r="A235" s="5" t="s">
        <v>387</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row>
    <row r="236" ht="15.75" customHeight="1">
      <c r="A236" s="5">
        <v>2000.0</v>
      </c>
      <c r="B236" s="30">
        <v>6051.0</v>
      </c>
      <c r="C236" s="5">
        <v>193.0</v>
      </c>
      <c r="D236" s="5" t="s">
        <v>26</v>
      </c>
      <c r="E236" s="5" t="s">
        <v>26</v>
      </c>
      <c r="F236" s="5" t="s">
        <v>26</v>
      </c>
      <c r="G236" s="5" t="s">
        <v>26</v>
      </c>
      <c r="H236" s="5" t="s">
        <v>26</v>
      </c>
      <c r="I236" s="5">
        <v>11.0</v>
      </c>
      <c r="J236" s="5" t="s">
        <v>26</v>
      </c>
      <c r="K236" s="5">
        <v>4.0</v>
      </c>
      <c r="L236" s="5">
        <v>7.0</v>
      </c>
      <c r="M236" s="5" t="s">
        <v>26</v>
      </c>
      <c r="N236" s="5" t="s">
        <v>26</v>
      </c>
      <c r="O236" s="5">
        <v>50.0</v>
      </c>
      <c r="P236" s="5">
        <v>40.0</v>
      </c>
      <c r="Q236" s="5">
        <v>10.0</v>
      </c>
      <c r="R236" s="5" t="s">
        <v>26</v>
      </c>
      <c r="S236" s="5" t="s">
        <v>26</v>
      </c>
      <c r="T236" s="5" t="s">
        <v>26</v>
      </c>
      <c r="U236" s="5">
        <v>132.0</v>
      </c>
      <c r="V236" s="5" t="s">
        <v>26</v>
      </c>
      <c r="W236" s="5" t="s">
        <v>26</v>
      </c>
      <c r="X236" s="5">
        <v>69.0</v>
      </c>
      <c r="Y236" s="5">
        <v>29.0</v>
      </c>
      <c r="Z236" s="5" t="s">
        <v>26</v>
      </c>
      <c r="AA236" s="5" t="s">
        <v>26</v>
      </c>
      <c r="AB236" s="5">
        <v>8.0</v>
      </c>
      <c r="AC236" s="5">
        <v>9.0</v>
      </c>
      <c r="AD236" s="5">
        <v>17.0</v>
      </c>
      <c r="AE236" s="5" t="s">
        <v>26</v>
      </c>
      <c r="AF236" s="5">
        <v>963.0</v>
      </c>
      <c r="AG236" s="5">
        <v>815.0</v>
      </c>
      <c r="AH236" s="5">
        <v>804.0</v>
      </c>
      <c r="AI236" s="5">
        <v>595.0</v>
      </c>
      <c r="AJ236" s="5">
        <v>209.0</v>
      </c>
      <c r="AK236" s="5" t="s">
        <v>26</v>
      </c>
      <c r="AL236" s="5">
        <v>7.0</v>
      </c>
      <c r="AM236" s="5">
        <v>4.0</v>
      </c>
      <c r="AN236" s="5" t="s">
        <v>26</v>
      </c>
      <c r="AO236" s="5">
        <v>3.0</v>
      </c>
      <c r="AP236" s="5" t="s">
        <v>26</v>
      </c>
      <c r="AQ236" s="5" t="s">
        <v>26</v>
      </c>
      <c r="AR236" s="5">
        <v>3.0</v>
      </c>
      <c r="AS236" s="5" t="s">
        <v>26</v>
      </c>
      <c r="AT236" s="5" t="s">
        <v>26</v>
      </c>
      <c r="AU236" s="5" t="s">
        <v>26</v>
      </c>
      <c r="AV236" s="5">
        <v>133.0</v>
      </c>
      <c r="AW236" s="5" t="s">
        <v>26</v>
      </c>
      <c r="AX236" s="5">
        <v>5.0</v>
      </c>
      <c r="AY236" s="5" t="s">
        <v>26</v>
      </c>
      <c r="AZ236" s="5" t="s">
        <v>26</v>
      </c>
      <c r="BA236" s="5">
        <v>51.0</v>
      </c>
      <c r="BB236" s="5" t="s">
        <v>26</v>
      </c>
      <c r="BC236" s="5">
        <v>56.0</v>
      </c>
      <c r="BD236" s="5">
        <v>21.0</v>
      </c>
      <c r="BE236" s="5">
        <v>12.0</v>
      </c>
      <c r="BF236" s="5" t="s">
        <v>26</v>
      </c>
      <c r="BG236" s="5" t="s">
        <v>26</v>
      </c>
      <c r="BH236" s="5">
        <v>12.0</v>
      </c>
      <c r="BI236" s="5" t="s">
        <v>26</v>
      </c>
      <c r="BJ236" s="5" t="s">
        <v>26</v>
      </c>
      <c r="BK236" s="5" t="s">
        <v>26</v>
      </c>
      <c r="BL236" s="5" t="s">
        <v>26</v>
      </c>
      <c r="BM236" s="5" t="s">
        <v>26</v>
      </c>
      <c r="BN236" s="5" t="s">
        <v>26</v>
      </c>
      <c r="BO236" s="5" t="s">
        <v>26</v>
      </c>
      <c r="BP236" s="5" t="s">
        <v>26</v>
      </c>
      <c r="BQ236" s="5" t="s">
        <v>26</v>
      </c>
      <c r="BR236" s="5" t="s">
        <v>26</v>
      </c>
      <c r="BS236" s="5" t="s">
        <v>26</v>
      </c>
      <c r="BT236" s="5" t="s">
        <v>26</v>
      </c>
      <c r="BU236" s="5" t="s">
        <v>26</v>
      </c>
      <c r="BV236" s="5" t="s">
        <v>26</v>
      </c>
      <c r="BW236" s="5" t="s">
        <v>26</v>
      </c>
      <c r="BX236" s="5" t="s">
        <v>26</v>
      </c>
      <c r="BY236" s="5" t="s">
        <v>26</v>
      </c>
      <c r="BZ236" s="5" t="s">
        <v>26</v>
      </c>
      <c r="CA236" s="5" t="s">
        <v>26</v>
      </c>
      <c r="CB236" s="5" t="s">
        <v>26</v>
      </c>
      <c r="CC236" s="5" t="s">
        <v>26</v>
      </c>
      <c r="CD236" s="5" t="s">
        <v>26</v>
      </c>
      <c r="CE236" s="5" t="s">
        <v>26</v>
      </c>
      <c r="CF236" s="5" t="s">
        <v>26</v>
      </c>
      <c r="CG236" s="5" t="s">
        <v>26</v>
      </c>
      <c r="CH236" s="5" t="s">
        <v>26</v>
      </c>
      <c r="CI236" s="5" t="s">
        <v>26</v>
      </c>
      <c r="CJ236" s="5" t="s">
        <v>26</v>
      </c>
      <c r="CK236" s="5" t="s">
        <v>26</v>
      </c>
      <c r="CL236" s="30">
        <v>4895.0</v>
      </c>
      <c r="CM236" s="30">
        <v>4895.0</v>
      </c>
      <c r="CN236" s="5" t="s">
        <v>26</v>
      </c>
      <c r="CO236" s="5" t="s">
        <v>26</v>
      </c>
      <c r="CP236" s="5" t="s">
        <v>26</v>
      </c>
      <c r="CQ236" s="5" t="s">
        <v>26</v>
      </c>
      <c r="CR236" s="5" t="s">
        <v>26</v>
      </c>
      <c r="CS236" s="5" t="s">
        <v>26</v>
      </c>
      <c r="CT236" s="5" t="s">
        <v>26</v>
      </c>
      <c r="CU236" s="5" t="s">
        <v>26</v>
      </c>
      <c r="CV236" s="30">
        <v>4825.0</v>
      </c>
      <c r="CW236" s="30">
        <v>4734.0</v>
      </c>
      <c r="CX236" s="5">
        <v>10.0</v>
      </c>
      <c r="CY236" s="5">
        <v>21.0</v>
      </c>
      <c r="CZ236" s="5">
        <v>54.0</v>
      </c>
      <c r="DA236" s="5">
        <v>6.0</v>
      </c>
      <c r="DB236" s="5" t="s">
        <v>26</v>
      </c>
      <c r="DC236" s="5" t="s">
        <v>26</v>
      </c>
      <c r="DD236" s="5" t="s">
        <v>26</v>
      </c>
      <c r="DE236" s="5">
        <v>70.0</v>
      </c>
      <c r="DF236" s="5" t="s">
        <v>26</v>
      </c>
      <c r="DG236" s="5" t="s">
        <v>26</v>
      </c>
      <c r="DH236" s="5" t="s">
        <v>26</v>
      </c>
      <c r="DI236" s="5" t="s">
        <v>26</v>
      </c>
      <c r="DJ236" s="5">
        <v>7.0</v>
      </c>
      <c r="DK236" s="5">
        <v>56.0</v>
      </c>
      <c r="DL236" s="5" t="s">
        <v>26</v>
      </c>
      <c r="DM236" s="5">
        <v>7.0</v>
      </c>
      <c r="DN236" s="5" t="s">
        <v>26</v>
      </c>
      <c r="DO236" s="5" t="s">
        <v>26</v>
      </c>
      <c r="DP236" s="5" t="s">
        <v>26</v>
      </c>
      <c r="DQ236" s="5" t="s">
        <v>26</v>
      </c>
      <c r="DR236" s="5" t="s">
        <v>26</v>
      </c>
    </row>
    <row r="237" ht="15.75" customHeight="1">
      <c r="A237" s="29" t="s">
        <v>2</v>
      </c>
      <c r="B237" s="30">
        <v>6016.0</v>
      </c>
      <c r="C237" s="5">
        <v>146.0</v>
      </c>
      <c r="D237" s="5">
        <v>36.0</v>
      </c>
      <c r="E237" s="5">
        <v>36.0</v>
      </c>
      <c r="F237" s="5" t="s">
        <v>26</v>
      </c>
      <c r="G237" s="5" t="s">
        <v>26</v>
      </c>
      <c r="H237" s="5" t="s">
        <v>26</v>
      </c>
      <c r="I237" s="5">
        <v>12.0</v>
      </c>
      <c r="J237" s="5" t="s">
        <v>26</v>
      </c>
      <c r="K237" s="5" t="s">
        <v>26</v>
      </c>
      <c r="L237" s="5">
        <v>12.0</v>
      </c>
      <c r="M237" s="5" t="s">
        <v>26</v>
      </c>
      <c r="N237" s="5" t="s">
        <v>26</v>
      </c>
      <c r="O237" s="5" t="s">
        <v>26</v>
      </c>
      <c r="P237" s="5" t="s">
        <v>26</v>
      </c>
      <c r="Q237" s="5" t="s">
        <v>26</v>
      </c>
      <c r="R237" s="5" t="s">
        <v>26</v>
      </c>
      <c r="S237" s="5" t="s">
        <v>26</v>
      </c>
      <c r="T237" s="5" t="s">
        <v>26</v>
      </c>
      <c r="U237" s="5">
        <v>98.0</v>
      </c>
      <c r="V237" s="5" t="s">
        <v>26</v>
      </c>
      <c r="W237" s="5" t="s">
        <v>26</v>
      </c>
      <c r="X237" s="5">
        <v>74.0</v>
      </c>
      <c r="Y237" s="5" t="s">
        <v>26</v>
      </c>
      <c r="Z237" s="5" t="s">
        <v>26</v>
      </c>
      <c r="AA237" s="5" t="s">
        <v>26</v>
      </c>
      <c r="AB237" s="5" t="s">
        <v>26</v>
      </c>
      <c r="AC237" s="5">
        <v>24.0</v>
      </c>
      <c r="AD237" s="5" t="s">
        <v>26</v>
      </c>
      <c r="AE237" s="5" t="s">
        <v>26</v>
      </c>
      <c r="AF237" s="30">
        <v>1883.0</v>
      </c>
      <c r="AG237" s="30">
        <v>1788.0</v>
      </c>
      <c r="AH237" s="30">
        <v>1764.0</v>
      </c>
      <c r="AI237" s="30">
        <v>1551.0</v>
      </c>
      <c r="AJ237" s="5">
        <v>209.0</v>
      </c>
      <c r="AK237" s="5">
        <v>4.0</v>
      </c>
      <c r="AL237" s="5">
        <v>7.0</v>
      </c>
      <c r="AM237" s="5">
        <v>17.0</v>
      </c>
      <c r="AN237" s="5" t="s">
        <v>26</v>
      </c>
      <c r="AO237" s="5">
        <v>71.0</v>
      </c>
      <c r="AP237" s="5" t="s">
        <v>26</v>
      </c>
      <c r="AQ237" s="5" t="s">
        <v>26</v>
      </c>
      <c r="AR237" s="5">
        <v>71.0</v>
      </c>
      <c r="AS237" s="5" t="s">
        <v>26</v>
      </c>
      <c r="AT237" s="5" t="s">
        <v>26</v>
      </c>
      <c r="AU237" s="5" t="s">
        <v>26</v>
      </c>
      <c r="AV237" s="5">
        <v>24.0</v>
      </c>
      <c r="AW237" s="5" t="s">
        <v>26</v>
      </c>
      <c r="AX237" s="5" t="s">
        <v>26</v>
      </c>
      <c r="AY237" s="5" t="s">
        <v>26</v>
      </c>
      <c r="AZ237" s="5" t="s">
        <v>26</v>
      </c>
      <c r="BA237" s="5">
        <v>7.0</v>
      </c>
      <c r="BB237" s="5" t="s">
        <v>26</v>
      </c>
      <c r="BC237" s="5">
        <v>17.0</v>
      </c>
      <c r="BD237" s="5" t="s">
        <v>26</v>
      </c>
      <c r="BE237" s="5" t="s">
        <v>26</v>
      </c>
      <c r="BF237" s="5" t="s">
        <v>26</v>
      </c>
      <c r="BG237" s="5" t="s">
        <v>26</v>
      </c>
      <c r="BH237" s="5" t="s">
        <v>26</v>
      </c>
      <c r="BI237" s="5" t="s">
        <v>26</v>
      </c>
      <c r="BJ237" s="5" t="s">
        <v>26</v>
      </c>
      <c r="BK237" s="5" t="s">
        <v>26</v>
      </c>
      <c r="BL237" s="5" t="s">
        <v>26</v>
      </c>
      <c r="BM237" s="5" t="s">
        <v>26</v>
      </c>
      <c r="BN237" s="5" t="s">
        <v>26</v>
      </c>
      <c r="BO237" s="5" t="s">
        <v>26</v>
      </c>
      <c r="BP237" s="5" t="s">
        <v>26</v>
      </c>
      <c r="BQ237" s="5" t="s">
        <v>26</v>
      </c>
      <c r="BR237" s="5" t="s">
        <v>26</v>
      </c>
      <c r="BS237" s="5" t="s">
        <v>26</v>
      </c>
      <c r="BT237" s="5" t="s">
        <v>26</v>
      </c>
      <c r="BU237" s="5" t="s">
        <v>26</v>
      </c>
      <c r="BV237" s="5" t="s">
        <v>26</v>
      </c>
      <c r="BW237" s="5" t="s">
        <v>26</v>
      </c>
      <c r="BX237" s="5" t="s">
        <v>26</v>
      </c>
      <c r="BY237" s="5" t="s">
        <v>26</v>
      </c>
      <c r="BZ237" s="5" t="s">
        <v>26</v>
      </c>
      <c r="CA237" s="5" t="s">
        <v>26</v>
      </c>
      <c r="CB237" s="5" t="s">
        <v>26</v>
      </c>
      <c r="CC237" s="5" t="s">
        <v>26</v>
      </c>
      <c r="CD237" s="5" t="s">
        <v>26</v>
      </c>
      <c r="CE237" s="5" t="s">
        <v>26</v>
      </c>
      <c r="CF237" s="5">
        <v>6.0</v>
      </c>
      <c r="CG237" s="5">
        <v>6.0</v>
      </c>
      <c r="CH237" s="5" t="s">
        <v>26</v>
      </c>
      <c r="CI237" s="5">
        <v>6.0</v>
      </c>
      <c r="CJ237" s="5" t="s">
        <v>26</v>
      </c>
      <c r="CK237" s="5" t="s">
        <v>26</v>
      </c>
      <c r="CL237" s="30">
        <v>3981.0</v>
      </c>
      <c r="CM237" s="30">
        <v>3970.0</v>
      </c>
      <c r="CN237" s="5">
        <v>2.0</v>
      </c>
      <c r="CO237" s="5" t="s">
        <v>26</v>
      </c>
      <c r="CP237" s="5">
        <v>2.0</v>
      </c>
      <c r="CQ237" s="5" t="s">
        <v>26</v>
      </c>
      <c r="CR237" s="5" t="s">
        <v>26</v>
      </c>
      <c r="CS237" s="5" t="s">
        <v>26</v>
      </c>
      <c r="CT237" s="5" t="s">
        <v>26</v>
      </c>
      <c r="CU237" s="5" t="s">
        <v>26</v>
      </c>
      <c r="CV237" s="30">
        <v>3881.0</v>
      </c>
      <c r="CW237" s="30">
        <v>3852.0</v>
      </c>
      <c r="CX237" s="5" t="s">
        <v>26</v>
      </c>
      <c r="CY237" s="5" t="s">
        <v>26</v>
      </c>
      <c r="CZ237" s="5">
        <v>29.0</v>
      </c>
      <c r="DA237" s="5" t="s">
        <v>26</v>
      </c>
      <c r="DB237" s="5" t="s">
        <v>26</v>
      </c>
      <c r="DC237" s="5" t="s">
        <v>26</v>
      </c>
      <c r="DD237" s="5" t="s">
        <v>26</v>
      </c>
      <c r="DE237" s="5">
        <v>87.0</v>
      </c>
      <c r="DF237" s="5" t="s">
        <v>26</v>
      </c>
      <c r="DG237" s="5" t="s">
        <v>26</v>
      </c>
      <c r="DH237" s="5" t="s">
        <v>26</v>
      </c>
      <c r="DI237" s="5" t="s">
        <v>26</v>
      </c>
      <c r="DJ237" s="5">
        <v>19.0</v>
      </c>
      <c r="DK237" s="5">
        <v>23.0</v>
      </c>
      <c r="DL237" s="5" t="s">
        <v>26</v>
      </c>
      <c r="DM237" s="5">
        <v>45.0</v>
      </c>
      <c r="DN237" s="5" t="s">
        <v>26</v>
      </c>
      <c r="DO237" s="5" t="s">
        <v>26</v>
      </c>
      <c r="DP237" s="5">
        <v>11.0</v>
      </c>
      <c r="DQ237" s="5">
        <v>11.0</v>
      </c>
      <c r="DR237" s="5" t="s">
        <v>26</v>
      </c>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row>
    <row r="239" ht="15.75" customHeight="1">
      <c r="A239" s="5" t="s">
        <v>388</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row>
    <row r="240" ht="15.75" customHeight="1">
      <c r="A240" s="5">
        <v>2000.0</v>
      </c>
      <c r="B240" s="30">
        <v>10835.0</v>
      </c>
      <c r="C240" s="5">
        <v>632.0</v>
      </c>
      <c r="D240" s="5">
        <v>27.0</v>
      </c>
      <c r="E240" s="5">
        <v>18.0</v>
      </c>
      <c r="F240" s="5">
        <v>9.0</v>
      </c>
      <c r="G240" s="5" t="s">
        <v>26</v>
      </c>
      <c r="H240" s="5" t="s">
        <v>26</v>
      </c>
      <c r="I240" s="5">
        <v>53.0</v>
      </c>
      <c r="J240" s="5">
        <v>26.0</v>
      </c>
      <c r="K240" s="5">
        <v>9.0</v>
      </c>
      <c r="L240" s="5">
        <v>18.0</v>
      </c>
      <c r="M240" s="5" t="s">
        <v>26</v>
      </c>
      <c r="N240" s="5" t="s">
        <v>26</v>
      </c>
      <c r="O240" s="5">
        <v>192.0</v>
      </c>
      <c r="P240" s="5">
        <v>7.0</v>
      </c>
      <c r="Q240" s="5">
        <v>185.0</v>
      </c>
      <c r="R240" s="5" t="s">
        <v>26</v>
      </c>
      <c r="S240" s="5" t="s">
        <v>26</v>
      </c>
      <c r="T240" s="5" t="s">
        <v>26</v>
      </c>
      <c r="U240" s="5">
        <v>346.0</v>
      </c>
      <c r="V240" s="5" t="s">
        <v>26</v>
      </c>
      <c r="W240" s="5" t="s">
        <v>26</v>
      </c>
      <c r="X240" s="5">
        <v>112.0</v>
      </c>
      <c r="Y240" s="5">
        <v>8.0</v>
      </c>
      <c r="Z240" s="5">
        <v>4.0</v>
      </c>
      <c r="AA240" s="5">
        <v>7.0</v>
      </c>
      <c r="AB240" s="5">
        <v>16.0</v>
      </c>
      <c r="AC240" s="5" t="s">
        <v>26</v>
      </c>
      <c r="AD240" s="5">
        <v>199.0</v>
      </c>
      <c r="AE240" s="5">
        <v>14.0</v>
      </c>
      <c r="AF240" s="30">
        <v>6685.0</v>
      </c>
      <c r="AG240" s="30">
        <v>6028.0</v>
      </c>
      <c r="AH240" s="30">
        <v>5903.0</v>
      </c>
      <c r="AI240" s="30">
        <v>5071.0</v>
      </c>
      <c r="AJ240" s="5">
        <v>813.0</v>
      </c>
      <c r="AK240" s="5">
        <v>19.0</v>
      </c>
      <c r="AL240" s="5">
        <v>59.0</v>
      </c>
      <c r="AM240" s="5">
        <v>52.0</v>
      </c>
      <c r="AN240" s="5">
        <v>14.0</v>
      </c>
      <c r="AO240" s="5">
        <v>93.0</v>
      </c>
      <c r="AP240" s="5" t="s">
        <v>26</v>
      </c>
      <c r="AQ240" s="5" t="s">
        <v>26</v>
      </c>
      <c r="AR240" s="5">
        <v>84.0</v>
      </c>
      <c r="AS240" s="5" t="s">
        <v>26</v>
      </c>
      <c r="AT240" s="5" t="s">
        <v>26</v>
      </c>
      <c r="AU240" s="5">
        <v>9.0</v>
      </c>
      <c r="AV240" s="5">
        <v>512.0</v>
      </c>
      <c r="AW240" s="5">
        <v>20.0</v>
      </c>
      <c r="AX240" s="5">
        <v>10.0</v>
      </c>
      <c r="AY240" s="5" t="s">
        <v>26</v>
      </c>
      <c r="AZ240" s="5">
        <v>9.0</v>
      </c>
      <c r="BA240" s="5">
        <v>203.0</v>
      </c>
      <c r="BB240" s="5">
        <v>38.0</v>
      </c>
      <c r="BC240" s="5">
        <v>112.0</v>
      </c>
      <c r="BD240" s="5">
        <v>120.0</v>
      </c>
      <c r="BE240" s="5">
        <v>32.0</v>
      </c>
      <c r="BF240" s="5">
        <v>15.0</v>
      </c>
      <c r="BG240" s="5" t="s">
        <v>26</v>
      </c>
      <c r="BH240" s="5" t="s">
        <v>26</v>
      </c>
      <c r="BI240" s="5" t="s">
        <v>26</v>
      </c>
      <c r="BJ240" s="5">
        <v>10.0</v>
      </c>
      <c r="BK240" s="5">
        <v>7.0</v>
      </c>
      <c r="BL240" s="5" t="s">
        <v>26</v>
      </c>
      <c r="BM240" s="5" t="s">
        <v>26</v>
      </c>
      <c r="BN240" s="5">
        <v>20.0</v>
      </c>
      <c r="BO240" s="5">
        <v>49.0</v>
      </c>
      <c r="BP240" s="5" t="s">
        <v>26</v>
      </c>
      <c r="BQ240" s="5" t="s">
        <v>26</v>
      </c>
      <c r="BR240" s="5" t="s">
        <v>26</v>
      </c>
      <c r="BS240" s="5" t="s">
        <v>26</v>
      </c>
      <c r="BT240" s="5">
        <v>49.0</v>
      </c>
      <c r="BU240" s="5">
        <v>6.0</v>
      </c>
      <c r="BV240" s="5">
        <v>43.0</v>
      </c>
      <c r="BW240" s="5" t="s">
        <v>26</v>
      </c>
      <c r="BX240" s="5" t="s">
        <v>26</v>
      </c>
      <c r="BY240" s="5" t="s">
        <v>26</v>
      </c>
      <c r="BZ240" s="5" t="s">
        <v>26</v>
      </c>
      <c r="CA240" s="5" t="s">
        <v>26</v>
      </c>
      <c r="CB240" s="5" t="s">
        <v>26</v>
      </c>
      <c r="CC240" s="5" t="s">
        <v>26</v>
      </c>
      <c r="CD240" s="5" t="s">
        <v>26</v>
      </c>
      <c r="CE240" s="5" t="s">
        <v>26</v>
      </c>
      <c r="CF240" s="5" t="s">
        <v>26</v>
      </c>
      <c r="CG240" s="5" t="s">
        <v>26</v>
      </c>
      <c r="CH240" s="5" t="s">
        <v>26</v>
      </c>
      <c r="CI240" s="5" t="s">
        <v>26</v>
      </c>
      <c r="CJ240" s="5" t="s">
        <v>26</v>
      </c>
      <c r="CK240" s="5" t="s">
        <v>26</v>
      </c>
      <c r="CL240" s="30">
        <v>3469.0</v>
      </c>
      <c r="CM240" s="30">
        <v>3421.0</v>
      </c>
      <c r="CN240" s="5">
        <v>32.0</v>
      </c>
      <c r="CO240" s="5" t="s">
        <v>26</v>
      </c>
      <c r="CP240" s="5">
        <v>7.0</v>
      </c>
      <c r="CQ240" s="5" t="s">
        <v>26</v>
      </c>
      <c r="CR240" s="5">
        <v>25.0</v>
      </c>
      <c r="CS240" s="5" t="s">
        <v>26</v>
      </c>
      <c r="CT240" s="5" t="s">
        <v>26</v>
      </c>
      <c r="CU240" s="5" t="s">
        <v>26</v>
      </c>
      <c r="CV240" s="30">
        <v>3193.0</v>
      </c>
      <c r="CW240" s="30">
        <v>3048.0</v>
      </c>
      <c r="CX240" s="5" t="s">
        <v>26</v>
      </c>
      <c r="CY240" s="5">
        <v>23.0</v>
      </c>
      <c r="CZ240" s="5">
        <v>94.0</v>
      </c>
      <c r="DA240" s="5">
        <v>17.0</v>
      </c>
      <c r="DB240" s="5" t="s">
        <v>26</v>
      </c>
      <c r="DC240" s="5" t="s">
        <v>26</v>
      </c>
      <c r="DD240" s="5">
        <v>11.0</v>
      </c>
      <c r="DE240" s="5">
        <v>196.0</v>
      </c>
      <c r="DF240" s="5">
        <v>5.0</v>
      </c>
      <c r="DG240" s="5" t="s">
        <v>26</v>
      </c>
      <c r="DH240" s="5" t="s">
        <v>26</v>
      </c>
      <c r="DI240" s="5">
        <v>23.0</v>
      </c>
      <c r="DJ240" s="5">
        <v>26.0</v>
      </c>
      <c r="DK240" s="5">
        <v>26.0</v>
      </c>
      <c r="DL240" s="5" t="s">
        <v>26</v>
      </c>
      <c r="DM240" s="5">
        <v>29.0</v>
      </c>
      <c r="DN240" s="5">
        <v>34.0</v>
      </c>
      <c r="DO240" s="5">
        <v>53.0</v>
      </c>
      <c r="DP240" s="5">
        <v>48.0</v>
      </c>
      <c r="DQ240" s="5">
        <v>48.0</v>
      </c>
      <c r="DR240" s="5" t="s">
        <v>26</v>
      </c>
    </row>
    <row r="241" ht="15.75" customHeight="1">
      <c r="A241" s="29" t="s">
        <v>2</v>
      </c>
      <c r="B241" s="30">
        <v>11070.0</v>
      </c>
      <c r="C241" s="5">
        <v>449.0</v>
      </c>
      <c r="D241" s="5">
        <v>17.0</v>
      </c>
      <c r="E241" s="5">
        <v>11.0</v>
      </c>
      <c r="F241" s="5">
        <v>6.0</v>
      </c>
      <c r="G241" s="5" t="s">
        <v>26</v>
      </c>
      <c r="H241" s="5" t="s">
        <v>26</v>
      </c>
      <c r="I241" s="5">
        <v>17.0</v>
      </c>
      <c r="J241" s="5" t="s">
        <v>26</v>
      </c>
      <c r="K241" s="5">
        <v>17.0</v>
      </c>
      <c r="L241" s="5" t="s">
        <v>26</v>
      </c>
      <c r="M241" s="5" t="s">
        <v>26</v>
      </c>
      <c r="N241" s="5" t="s">
        <v>26</v>
      </c>
      <c r="O241" s="5">
        <v>140.0</v>
      </c>
      <c r="P241" s="5">
        <v>11.0</v>
      </c>
      <c r="Q241" s="5">
        <v>120.0</v>
      </c>
      <c r="R241" s="5">
        <v>9.0</v>
      </c>
      <c r="S241" s="5" t="s">
        <v>26</v>
      </c>
      <c r="T241" s="5" t="s">
        <v>26</v>
      </c>
      <c r="U241" s="5">
        <v>219.0</v>
      </c>
      <c r="V241" s="5">
        <v>10.0</v>
      </c>
      <c r="W241" s="5" t="s">
        <v>26</v>
      </c>
      <c r="X241" s="5">
        <v>68.0</v>
      </c>
      <c r="Y241" s="5" t="s">
        <v>26</v>
      </c>
      <c r="Z241" s="5">
        <v>7.0</v>
      </c>
      <c r="AA241" s="5" t="s">
        <v>26</v>
      </c>
      <c r="AB241" s="5" t="s">
        <v>26</v>
      </c>
      <c r="AC241" s="5">
        <v>31.0</v>
      </c>
      <c r="AD241" s="5">
        <v>103.0</v>
      </c>
      <c r="AE241" s="5">
        <v>56.0</v>
      </c>
      <c r="AF241" s="30">
        <v>7811.0</v>
      </c>
      <c r="AG241" s="30">
        <v>7011.0</v>
      </c>
      <c r="AH241" s="30">
        <v>6916.0</v>
      </c>
      <c r="AI241" s="30">
        <v>5747.0</v>
      </c>
      <c r="AJ241" s="5">
        <v>806.0</v>
      </c>
      <c r="AK241" s="5">
        <v>363.0</v>
      </c>
      <c r="AL241" s="5">
        <v>29.0</v>
      </c>
      <c r="AM241" s="5">
        <v>57.0</v>
      </c>
      <c r="AN241" s="5">
        <v>9.0</v>
      </c>
      <c r="AO241" s="5">
        <v>85.0</v>
      </c>
      <c r="AP241" s="5" t="s">
        <v>26</v>
      </c>
      <c r="AQ241" s="5" t="s">
        <v>26</v>
      </c>
      <c r="AR241" s="5">
        <v>56.0</v>
      </c>
      <c r="AS241" s="5" t="s">
        <v>26</v>
      </c>
      <c r="AT241" s="5">
        <v>24.0</v>
      </c>
      <c r="AU241" s="5">
        <v>5.0</v>
      </c>
      <c r="AV241" s="5">
        <v>699.0</v>
      </c>
      <c r="AW241" s="5">
        <v>24.0</v>
      </c>
      <c r="AX241" s="5" t="s">
        <v>26</v>
      </c>
      <c r="AY241" s="5">
        <v>29.0</v>
      </c>
      <c r="AZ241" s="5" t="s">
        <v>26</v>
      </c>
      <c r="BA241" s="5">
        <v>162.0</v>
      </c>
      <c r="BB241" s="5">
        <v>24.0</v>
      </c>
      <c r="BC241" s="5">
        <v>248.0</v>
      </c>
      <c r="BD241" s="5">
        <v>212.0</v>
      </c>
      <c r="BE241" s="5">
        <v>16.0</v>
      </c>
      <c r="BF241" s="5" t="s">
        <v>26</v>
      </c>
      <c r="BG241" s="5" t="s">
        <v>26</v>
      </c>
      <c r="BH241" s="5">
        <v>11.0</v>
      </c>
      <c r="BI241" s="5" t="s">
        <v>26</v>
      </c>
      <c r="BJ241" s="5" t="s">
        <v>26</v>
      </c>
      <c r="BK241" s="5">
        <v>5.0</v>
      </c>
      <c r="BL241" s="5" t="s">
        <v>26</v>
      </c>
      <c r="BM241" s="5" t="s">
        <v>26</v>
      </c>
      <c r="BN241" s="5" t="s">
        <v>26</v>
      </c>
      <c r="BO241" s="5">
        <v>60.0</v>
      </c>
      <c r="BP241" s="5" t="s">
        <v>26</v>
      </c>
      <c r="BQ241" s="5" t="s">
        <v>26</v>
      </c>
      <c r="BR241" s="5" t="s">
        <v>26</v>
      </c>
      <c r="BS241" s="5" t="s">
        <v>26</v>
      </c>
      <c r="BT241" s="5">
        <v>41.0</v>
      </c>
      <c r="BU241" s="5" t="s">
        <v>26</v>
      </c>
      <c r="BV241" s="5">
        <v>41.0</v>
      </c>
      <c r="BW241" s="5" t="s">
        <v>26</v>
      </c>
      <c r="BX241" s="5" t="s">
        <v>26</v>
      </c>
      <c r="BY241" s="5" t="s">
        <v>26</v>
      </c>
      <c r="BZ241" s="5">
        <v>19.0</v>
      </c>
      <c r="CA241" s="5" t="s">
        <v>26</v>
      </c>
      <c r="CB241" s="5" t="s">
        <v>26</v>
      </c>
      <c r="CC241" s="5" t="s">
        <v>26</v>
      </c>
      <c r="CD241" s="5">
        <v>19.0</v>
      </c>
      <c r="CE241" s="5" t="s">
        <v>26</v>
      </c>
      <c r="CF241" s="5">
        <v>32.0</v>
      </c>
      <c r="CG241" s="5">
        <v>19.0</v>
      </c>
      <c r="CH241" s="5">
        <v>19.0</v>
      </c>
      <c r="CI241" s="5" t="s">
        <v>26</v>
      </c>
      <c r="CJ241" s="5" t="s">
        <v>26</v>
      </c>
      <c r="CK241" s="5">
        <v>13.0</v>
      </c>
      <c r="CL241" s="30">
        <v>2718.0</v>
      </c>
      <c r="CM241" s="30">
        <v>2697.0</v>
      </c>
      <c r="CN241" s="5">
        <v>4.0</v>
      </c>
      <c r="CO241" s="5" t="s">
        <v>26</v>
      </c>
      <c r="CP241" s="5" t="s">
        <v>26</v>
      </c>
      <c r="CQ241" s="5" t="s">
        <v>26</v>
      </c>
      <c r="CR241" s="5" t="s">
        <v>26</v>
      </c>
      <c r="CS241" s="5" t="s">
        <v>26</v>
      </c>
      <c r="CT241" s="5">
        <v>4.0</v>
      </c>
      <c r="CU241" s="5" t="s">
        <v>26</v>
      </c>
      <c r="CV241" s="30">
        <v>2654.0</v>
      </c>
      <c r="CW241" s="30">
        <v>2565.0</v>
      </c>
      <c r="CX241" s="5">
        <v>18.0</v>
      </c>
      <c r="CY241" s="5">
        <v>38.0</v>
      </c>
      <c r="CZ241" s="5">
        <v>1.0</v>
      </c>
      <c r="DA241" s="5" t="s">
        <v>26</v>
      </c>
      <c r="DB241" s="5" t="s">
        <v>26</v>
      </c>
      <c r="DC241" s="5">
        <v>32.0</v>
      </c>
      <c r="DD241" s="5" t="s">
        <v>26</v>
      </c>
      <c r="DE241" s="5">
        <v>39.0</v>
      </c>
      <c r="DF241" s="5" t="s">
        <v>26</v>
      </c>
      <c r="DG241" s="5" t="s">
        <v>26</v>
      </c>
      <c r="DH241" s="5" t="s">
        <v>26</v>
      </c>
      <c r="DI241" s="5" t="s">
        <v>26</v>
      </c>
      <c r="DJ241" s="5">
        <v>10.0</v>
      </c>
      <c r="DK241" s="5" t="s">
        <v>26</v>
      </c>
      <c r="DL241" s="5" t="s">
        <v>26</v>
      </c>
      <c r="DM241" s="5">
        <v>29.0</v>
      </c>
      <c r="DN241" s="5" t="s">
        <v>26</v>
      </c>
      <c r="DO241" s="5" t="s">
        <v>26</v>
      </c>
      <c r="DP241" s="5">
        <v>21.0</v>
      </c>
      <c r="DQ241" s="5">
        <v>21.0</v>
      </c>
      <c r="DR241" s="5" t="s">
        <v>26</v>
      </c>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c r="DC242" s="5"/>
      <c r="DD242" s="5"/>
      <c r="DE242" s="5"/>
      <c r="DF242" s="5"/>
      <c r="DG242" s="5"/>
      <c r="DH242" s="5"/>
      <c r="DI242" s="5"/>
      <c r="DJ242" s="5"/>
      <c r="DK242" s="5"/>
      <c r="DL242" s="5"/>
      <c r="DM242" s="5"/>
      <c r="DN242" s="5"/>
      <c r="DO242" s="5"/>
      <c r="DP242" s="5"/>
      <c r="DQ242" s="5"/>
      <c r="DR242" s="5"/>
    </row>
    <row r="243" ht="15.75" customHeight="1">
      <c r="A243" s="5" t="s">
        <v>389</v>
      </c>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row>
    <row r="244" ht="15.75" customHeight="1">
      <c r="A244" s="5">
        <v>2000.0</v>
      </c>
      <c r="B244" s="30">
        <v>15259.0</v>
      </c>
      <c r="C244" s="5">
        <v>547.0</v>
      </c>
      <c r="D244" s="5">
        <v>14.0</v>
      </c>
      <c r="E244" s="5" t="s">
        <v>26</v>
      </c>
      <c r="F244" s="5">
        <v>14.0</v>
      </c>
      <c r="G244" s="5" t="s">
        <v>26</v>
      </c>
      <c r="H244" s="5" t="s">
        <v>26</v>
      </c>
      <c r="I244" s="5" t="s">
        <v>26</v>
      </c>
      <c r="J244" s="5" t="s">
        <v>26</v>
      </c>
      <c r="K244" s="5" t="s">
        <v>26</v>
      </c>
      <c r="L244" s="5" t="s">
        <v>26</v>
      </c>
      <c r="M244" s="5" t="s">
        <v>26</v>
      </c>
      <c r="N244" s="5" t="s">
        <v>26</v>
      </c>
      <c r="O244" s="5">
        <v>23.0</v>
      </c>
      <c r="P244" s="5">
        <v>3.0</v>
      </c>
      <c r="Q244" s="5">
        <v>15.0</v>
      </c>
      <c r="R244" s="5" t="s">
        <v>26</v>
      </c>
      <c r="S244" s="5">
        <v>5.0</v>
      </c>
      <c r="T244" s="5" t="s">
        <v>26</v>
      </c>
      <c r="U244" s="5">
        <v>510.0</v>
      </c>
      <c r="V244" s="5" t="s">
        <v>26</v>
      </c>
      <c r="W244" s="5" t="s">
        <v>26</v>
      </c>
      <c r="X244" s="5">
        <v>449.0</v>
      </c>
      <c r="Y244" s="5" t="s">
        <v>26</v>
      </c>
      <c r="Z244" s="5" t="s">
        <v>26</v>
      </c>
      <c r="AA244" s="5" t="s">
        <v>26</v>
      </c>
      <c r="AB244" s="5" t="s">
        <v>26</v>
      </c>
      <c r="AC244" s="5">
        <v>22.0</v>
      </c>
      <c r="AD244" s="5">
        <v>39.0</v>
      </c>
      <c r="AE244" s="5" t="s">
        <v>26</v>
      </c>
      <c r="AF244" s="5">
        <v>192.0</v>
      </c>
      <c r="AG244" s="5">
        <v>73.0</v>
      </c>
      <c r="AH244" s="5">
        <v>73.0</v>
      </c>
      <c r="AI244" s="5">
        <v>73.0</v>
      </c>
      <c r="AJ244" s="5" t="s">
        <v>26</v>
      </c>
      <c r="AK244" s="5" t="s">
        <v>26</v>
      </c>
      <c r="AL244" s="5" t="s">
        <v>26</v>
      </c>
      <c r="AM244" s="5" t="s">
        <v>26</v>
      </c>
      <c r="AN244" s="5" t="s">
        <v>26</v>
      </c>
      <c r="AO244" s="5">
        <v>11.0</v>
      </c>
      <c r="AP244" s="5" t="s">
        <v>26</v>
      </c>
      <c r="AQ244" s="5" t="s">
        <v>26</v>
      </c>
      <c r="AR244" s="5">
        <v>11.0</v>
      </c>
      <c r="AS244" s="5" t="s">
        <v>26</v>
      </c>
      <c r="AT244" s="5" t="s">
        <v>26</v>
      </c>
      <c r="AU244" s="5" t="s">
        <v>26</v>
      </c>
      <c r="AV244" s="5">
        <v>22.0</v>
      </c>
      <c r="AW244" s="5" t="s">
        <v>26</v>
      </c>
      <c r="AX244" s="5" t="s">
        <v>26</v>
      </c>
      <c r="AY244" s="5" t="s">
        <v>26</v>
      </c>
      <c r="AZ244" s="5" t="s">
        <v>26</v>
      </c>
      <c r="BA244" s="5">
        <v>22.0</v>
      </c>
      <c r="BB244" s="5" t="s">
        <v>26</v>
      </c>
      <c r="BC244" s="5" t="s">
        <v>26</v>
      </c>
      <c r="BD244" s="5" t="s">
        <v>26</v>
      </c>
      <c r="BE244" s="5">
        <v>74.0</v>
      </c>
      <c r="BF244" s="5" t="s">
        <v>26</v>
      </c>
      <c r="BG244" s="5">
        <v>10.0</v>
      </c>
      <c r="BH244" s="5">
        <v>17.0</v>
      </c>
      <c r="BI244" s="5">
        <v>11.0</v>
      </c>
      <c r="BJ244" s="5">
        <v>36.0</v>
      </c>
      <c r="BK244" s="5" t="s">
        <v>26</v>
      </c>
      <c r="BL244" s="5" t="s">
        <v>26</v>
      </c>
      <c r="BM244" s="5" t="s">
        <v>26</v>
      </c>
      <c r="BN244" s="5">
        <v>12.0</v>
      </c>
      <c r="BO244" s="5">
        <v>6.0</v>
      </c>
      <c r="BP244" s="5" t="s">
        <v>26</v>
      </c>
      <c r="BQ244" s="5" t="s">
        <v>26</v>
      </c>
      <c r="BR244" s="5" t="s">
        <v>26</v>
      </c>
      <c r="BS244" s="5" t="s">
        <v>26</v>
      </c>
      <c r="BT244" s="5" t="s">
        <v>26</v>
      </c>
      <c r="BU244" s="5" t="s">
        <v>26</v>
      </c>
      <c r="BV244" s="5" t="s">
        <v>26</v>
      </c>
      <c r="BW244" s="5" t="s">
        <v>26</v>
      </c>
      <c r="BX244" s="5" t="s">
        <v>26</v>
      </c>
      <c r="BY244" s="5" t="s">
        <v>26</v>
      </c>
      <c r="BZ244" s="5">
        <v>6.0</v>
      </c>
      <c r="CA244" s="5">
        <v>6.0</v>
      </c>
      <c r="CB244" s="5" t="s">
        <v>26</v>
      </c>
      <c r="CC244" s="5" t="s">
        <v>26</v>
      </c>
      <c r="CD244" s="5" t="s">
        <v>26</v>
      </c>
      <c r="CE244" s="5" t="s">
        <v>26</v>
      </c>
      <c r="CF244" s="5" t="s">
        <v>26</v>
      </c>
      <c r="CG244" s="5" t="s">
        <v>26</v>
      </c>
      <c r="CH244" s="5" t="s">
        <v>26</v>
      </c>
      <c r="CI244" s="5" t="s">
        <v>26</v>
      </c>
      <c r="CJ244" s="5" t="s">
        <v>26</v>
      </c>
      <c r="CK244" s="5" t="s">
        <v>26</v>
      </c>
      <c r="CL244" s="30">
        <v>14514.0</v>
      </c>
      <c r="CM244" s="30">
        <v>14506.0</v>
      </c>
      <c r="CN244" s="5">
        <v>86.0</v>
      </c>
      <c r="CO244" s="5">
        <v>7.0</v>
      </c>
      <c r="CP244" s="5">
        <v>35.0</v>
      </c>
      <c r="CQ244" s="5">
        <v>21.0</v>
      </c>
      <c r="CR244" s="5" t="s">
        <v>26</v>
      </c>
      <c r="CS244" s="5">
        <v>6.0</v>
      </c>
      <c r="CT244" s="5" t="s">
        <v>26</v>
      </c>
      <c r="CU244" s="5">
        <v>17.0</v>
      </c>
      <c r="CV244" s="30">
        <v>14315.0</v>
      </c>
      <c r="CW244" s="30">
        <v>13704.0</v>
      </c>
      <c r="CX244" s="5">
        <v>7.0</v>
      </c>
      <c r="CY244" s="5">
        <v>25.0</v>
      </c>
      <c r="CZ244" s="5">
        <v>236.0</v>
      </c>
      <c r="DA244" s="5">
        <v>196.0</v>
      </c>
      <c r="DB244" s="5">
        <v>54.0</v>
      </c>
      <c r="DC244" s="5" t="s">
        <v>26</v>
      </c>
      <c r="DD244" s="5">
        <v>93.0</v>
      </c>
      <c r="DE244" s="5">
        <v>105.0</v>
      </c>
      <c r="DF244" s="5" t="s">
        <v>26</v>
      </c>
      <c r="DG244" s="5">
        <v>10.0</v>
      </c>
      <c r="DH244" s="5">
        <v>24.0</v>
      </c>
      <c r="DI244" s="5" t="s">
        <v>26</v>
      </c>
      <c r="DJ244" s="5">
        <v>36.0</v>
      </c>
      <c r="DK244" s="5">
        <v>13.0</v>
      </c>
      <c r="DL244" s="5">
        <v>5.0</v>
      </c>
      <c r="DM244" s="5">
        <v>17.0</v>
      </c>
      <c r="DN244" s="5" t="s">
        <v>26</v>
      </c>
      <c r="DO244" s="5" t="s">
        <v>26</v>
      </c>
      <c r="DP244" s="5">
        <v>8.0</v>
      </c>
      <c r="DQ244" s="5">
        <v>8.0</v>
      </c>
      <c r="DR244" s="5" t="s">
        <v>26</v>
      </c>
    </row>
    <row r="245" ht="15.75" customHeight="1">
      <c r="A245" s="29" t="s">
        <v>2</v>
      </c>
      <c r="B245" s="30">
        <v>12021.0</v>
      </c>
      <c r="C245" s="5">
        <v>232.0</v>
      </c>
      <c r="D245" s="5">
        <v>46.0</v>
      </c>
      <c r="E245" s="5">
        <v>46.0</v>
      </c>
      <c r="F245" s="5" t="s">
        <v>26</v>
      </c>
      <c r="G245" s="5" t="s">
        <v>26</v>
      </c>
      <c r="H245" s="5" t="s">
        <v>26</v>
      </c>
      <c r="I245" s="5" t="s">
        <v>26</v>
      </c>
      <c r="J245" s="5" t="s">
        <v>26</v>
      </c>
      <c r="K245" s="5" t="s">
        <v>26</v>
      </c>
      <c r="L245" s="5" t="s">
        <v>26</v>
      </c>
      <c r="M245" s="5" t="s">
        <v>26</v>
      </c>
      <c r="N245" s="5" t="s">
        <v>26</v>
      </c>
      <c r="O245" s="5">
        <v>2.0</v>
      </c>
      <c r="P245" s="5" t="s">
        <v>26</v>
      </c>
      <c r="Q245" s="5">
        <v>2.0</v>
      </c>
      <c r="R245" s="5" t="s">
        <v>26</v>
      </c>
      <c r="S245" s="5" t="s">
        <v>26</v>
      </c>
      <c r="T245" s="5" t="s">
        <v>26</v>
      </c>
      <c r="U245" s="5">
        <v>184.0</v>
      </c>
      <c r="V245" s="5" t="s">
        <v>26</v>
      </c>
      <c r="W245" s="5" t="s">
        <v>26</v>
      </c>
      <c r="X245" s="5">
        <v>158.0</v>
      </c>
      <c r="Y245" s="5" t="s">
        <v>26</v>
      </c>
      <c r="Z245" s="5" t="s">
        <v>26</v>
      </c>
      <c r="AA245" s="5" t="s">
        <v>26</v>
      </c>
      <c r="AB245" s="5" t="s">
        <v>26</v>
      </c>
      <c r="AC245" s="5" t="s">
        <v>26</v>
      </c>
      <c r="AD245" s="5">
        <v>26.0</v>
      </c>
      <c r="AE245" s="5" t="s">
        <v>26</v>
      </c>
      <c r="AF245" s="5">
        <v>442.0</v>
      </c>
      <c r="AG245" s="5">
        <v>341.0</v>
      </c>
      <c r="AH245" s="5">
        <v>337.0</v>
      </c>
      <c r="AI245" s="5">
        <v>301.0</v>
      </c>
      <c r="AJ245" s="5">
        <v>36.0</v>
      </c>
      <c r="AK245" s="5" t="s">
        <v>26</v>
      </c>
      <c r="AL245" s="5">
        <v>4.0</v>
      </c>
      <c r="AM245" s="5" t="s">
        <v>26</v>
      </c>
      <c r="AN245" s="5" t="s">
        <v>26</v>
      </c>
      <c r="AO245" s="5" t="s">
        <v>26</v>
      </c>
      <c r="AP245" s="5" t="s">
        <v>26</v>
      </c>
      <c r="AQ245" s="5" t="s">
        <v>26</v>
      </c>
      <c r="AR245" s="5" t="s">
        <v>26</v>
      </c>
      <c r="AS245" s="5" t="s">
        <v>26</v>
      </c>
      <c r="AT245" s="5" t="s">
        <v>26</v>
      </c>
      <c r="AU245" s="5" t="s">
        <v>26</v>
      </c>
      <c r="AV245" s="5">
        <v>43.0</v>
      </c>
      <c r="AW245" s="5" t="s">
        <v>26</v>
      </c>
      <c r="AX245" s="5" t="s">
        <v>26</v>
      </c>
      <c r="AY245" s="5" t="s">
        <v>26</v>
      </c>
      <c r="AZ245" s="5">
        <v>5.0</v>
      </c>
      <c r="BA245" s="5" t="s">
        <v>26</v>
      </c>
      <c r="BB245" s="5">
        <v>9.0</v>
      </c>
      <c r="BC245" s="5">
        <v>29.0</v>
      </c>
      <c r="BD245" s="5" t="s">
        <v>26</v>
      </c>
      <c r="BE245" s="5">
        <v>34.0</v>
      </c>
      <c r="BF245" s="5" t="s">
        <v>26</v>
      </c>
      <c r="BG245" s="5">
        <v>17.0</v>
      </c>
      <c r="BH245" s="5" t="s">
        <v>26</v>
      </c>
      <c r="BI245" s="5" t="s">
        <v>26</v>
      </c>
      <c r="BJ245" s="5" t="s">
        <v>26</v>
      </c>
      <c r="BK245" s="5">
        <v>17.0</v>
      </c>
      <c r="BL245" s="5" t="s">
        <v>26</v>
      </c>
      <c r="BM245" s="5" t="s">
        <v>26</v>
      </c>
      <c r="BN245" s="5">
        <v>24.0</v>
      </c>
      <c r="BO245" s="5">
        <v>54.0</v>
      </c>
      <c r="BP245" s="5" t="s">
        <v>26</v>
      </c>
      <c r="BQ245" s="5" t="s">
        <v>26</v>
      </c>
      <c r="BR245" s="5" t="s">
        <v>26</v>
      </c>
      <c r="BS245" s="5">
        <v>14.0</v>
      </c>
      <c r="BT245" s="5">
        <v>23.0</v>
      </c>
      <c r="BU245" s="5" t="s">
        <v>26</v>
      </c>
      <c r="BV245" s="5">
        <v>23.0</v>
      </c>
      <c r="BW245" s="5">
        <v>24.0</v>
      </c>
      <c r="BX245" s="5">
        <v>24.0</v>
      </c>
      <c r="BY245" s="5" t="s">
        <v>26</v>
      </c>
      <c r="BZ245" s="5" t="s">
        <v>26</v>
      </c>
      <c r="CA245" s="5" t="s">
        <v>26</v>
      </c>
      <c r="CB245" s="5" t="s">
        <v>26</v>
      </c>
      <c r="CC245" s="5" t="s">
        <v>26</v>
      </c>
      <c r="CD245" s="5" t="s">
        <v>26</v>
      </c>
      <c r="CE245" s="5" t="s">
        <v>26</v>
      </c>
      <c r="CF245" s="5" t="s">
        <v>26</v>
      </c>
      <c r="CG245" s="5" t="s">
        <v>26</v>
      </c>
      <c r="CH245" s="5" t="s">
        <v>26</v>
      </c>
      <c r="CI245" s="5" t="s">
        <v>26</v>
      </c>
      <c r="CJ245" s="5" t="s">
        <v>26</v>
      </c>
      <c r="CK245" s="5" t="s">
        <v>26</v>
      </c>
      <c r="CL245" s="30">
        <v>11293.0</v>
      </c>
      <c r="CM245" s="30">
        <v>11289.0</v>
      </c>
      <c r="CN245" s="5">
        <v>28.0</v>
      </c>
      <c r="CO245" s="5" t="s">
        <v>26</v>
      </c>
      <c r="CP245" s="5" t="s">
        <v>26</v>
      </c>
      <c r="CQ245" s="5" t="s">
        <v>26</v>
      </c>
      <c r="CR245" s="5" t="s">
        <v>26</v>
      </c>
      <c r="CS245" s="5">
        <v>14.0</v>
      </c>
      <c r="CT245" s="5" t="s">
        <v>26</v>
      </c>
      <c r="CU245" s="5">
        <v>14.0</v>
      </c>
      <c r="CV245" s="30">
        <v>11157.0</v>
      </c>
      <c r="CW245" s="30">
        <v>10831.0</v>
      </c>
      <c r="CX245" s="5">
        <v>23.0</v>
      </c>
      <c r="CY245" s="5">
        <v>42.0</v>
      </c>
      <c r="CZ245" s="5">
        <v>137.0</v>
      </c>
      <c r="DA245" s="5">
        <v>70.0</v>
      </c>
      <c r="DB245" s="5" t="s">
        <v>26</v>
      </c>
      <c r="DC245" s="5" t="s">
        <v>26</v>
      </c>
      <c r="DD245" s="5">
        <v>54.0</v>
      </c>
      <c r="DE245" s="5">
        <v>104.0</v>
      </c>
      <c r="DF245" s="5" t="s">
        <v>26</v>
      </c>
      <c r="DG245" s="5" t="s">
        <v>26</v>
      </c>
      <c r="DH245" s="5" t="s">
        <v>26</v>
      </c>
      <c r="DI245" s="5" t="s">
        <v>26</v>
      </c>
      <c r="DJ245" s="5">
        <v>10.0</v>
      </c>
      <c r="DK245" s="5">
        <v>36.0</v>
      </c>
      <c r="DL245" s="5" t="s">
        <v>26</v>
      </c>
      <c r="DM245" s="5">
        <v>20.0</v>
      </c>
      <c r="DN245" s="5">
        <v>38.0</v>
      </c>
      <c r="DO245" s="5" t="s">
        <v>26</v>
      </c>
      <c r="DP245" s="5">
        <v>4.0</v>
      </c>
      <c r="DQ245" s="5">
        <v>4.0</v>
      </c>
      <c r="DR245" s="5" t="s">
        <v>26</v>
      </c>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row>
    <row r="247" ht="15.75" customHeight="1">
      <c r="A247" s="5" t="s">
        <v>390</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row>
    <row r="248" ht="15.75" customHeight="1">
      <c r="A248" s="5">
        <v>2000.0</v>
      </c>
      <c r="B248" s="30">
        <v>5965.0</v>
      </c>
      <c r="C248" s="30">
        <v>2290.0</v>
      </c>
      <c r="D248" s="5">
        <v>10.0</v>
      </c>
      <c r="E248" s="5">
        <v>10.0</v>
      </c>
      <c r="F248" s="5" t="s">
        <v>26</v>
      </c>
      <c r="G248" s="5" t="s">
        <v>26</v>
      </c>
      <c r="H248" s="5" t="s">
        <v>26</v>
      </c>
      <c r="I248" s="5">
        <v>66.0</v>
      </c>
      <c r="J248" s="5">
        <v>9.0</v>
      </c>
      <c r="K248" s="5">
        <v>9.0</v>
      </c>
      <c r="L248" s="5">
        <v>48.0</v>
      </c>
      <c r="M248" s="5" t="s">
        <v>26</v>
      </c>
      <c r="N248" s="5" t="s">
        <v>26</v>
      </c>
      <c r="O248" s="5">
        <v>68.0</v>
      </c>
      <c r="P248" s="5">
        <v>15.0</v>
      </c>
      <c r="Q248" s="5">
        <v>53.0</v>
      </c>
      <c r="R248" s="5" t="s">
        <v>26</v>
      </c>
      <c r="S248" s="5" t="s">
        <v>26</v>
      </c>
      <c r="T248" s="5" t="s">
        <v>26</v>
      </c>
      <c r="U248" s="30">
        <v>2139.0</v>
      </c>
      <c r="V248" s="5" t="s">
        <v>26</v>
      </c>
      <c r="W248" s="5">
        <v>8.0</v>
      </c>
      <c r="X248" s="30">
        <v>1978.0</v>
      </c>
      <c r="Y248" s="5" t="s">
        <v>26</v>
      </c>
      <c r="Z248" s="5">
        <v>7.0</v>
      </c>
      <c r="AA248" s="5">
        <v>37.0</v>
      </c>
      <c r="AB248" s="5">
        <v>16.0</v>
      </c>
      <c r="AC248" s="5">
        <v>5.0</v>
      </c>
      <c r="AD248" s="5">
        <v>88.0</v>
      </c>
      <c r="AE248" s="5">
        <v>7.0</v>
      </c>
      <c r="AF248" s="5">
        <v>120.0</v>
      </c>
      <c r="AG248" s="5">
        <v>81.0</v>
      </c>
      <c r="AH248" s="5">
        <v>22.0</v>
      </c>
      <c r="AI248" s="5">
        <v>22.0</v>
      </c>
      <c r="AJ248" s="5" t="s">
        <v>26</v>
      </c>
      <c r="AK248" s="5" t="s">
        <v>26</v>
      </c>
      <c r="AL248" s="5" t="s">
        <v>26</v>
      </c>
      <c r="AM248" s="5">
        <v>59.0</v>
      </c>
      <c r="AN248" s="5" t="s">
        <v>26</v>
      </c>
      <c r="AO248" s="5" t="s">
        <v>26</v>
      </c>
      <c r="AP248" s="5" t="s">
        <v>26</v>
      </c>
      <c r="AQ248" s="5" t="s">
        <v>26</v>
      </c>
      <c r="AR248" s="5" t="s">
        <v>26</v>
      </c>
      <c r="AS248" s="5" t="s">
        <v>26</v>
      </c>
      <c r="AT248" s="5" t="s">
        <v>26</v>
      </c>
      <c r="AU248" s="5" t="s">
        <v>26</v>
      </c>
      <c r="AV248" s="5">
        <v>28.0</v>
      </c>
      <c r="AW248" s="5" t="s">
        <v>26</v>
      </c>
      <c r="AX248" s="5" t="s">
        <v>26</v>
      </c>
      <c r="AY248" s="5" t="s">
        <v>26</v>
      </c>
      <c r="AZ248" s="5" t="s">
        <v>26</v>
      </c>
      <c r="BA248" s="5">
        <v>28.0</v>
      </c>
      <c r="BB248" s="5" t="s">
        <v>26</v>
      </c>
      <c r="BC248" s="5" t="s">
        <v>26</v>
      </c>
      <c r="BD248" s="5" t="s">
        <v>26</v>
      </c>
      <c r="BE248" s="5">
        <v>11.0</v>
      </c>
      <c r="BF248" s="5" t="s">
        <v>26</v>
      </c>
      <c r="BG248" s="5" t="s">
        <v>26</v>
      </c>
      <c r="BH248" s="5" t="s">
        <v>26</v>
      </c>
      <c r="BI248" s="5" t="s">
        <v>26</v>
      </c>
      <c r="BJ248" s="5" t="s">
        <v>26</v>
      </c>
      <c r="BK248" s="5" t="s">
        <v>26</v>
      </c>
      <c r="BL248" s="5" t="s">
        <v>26</v>
      </c>
      <c r="BM248" s="5">
        <v>11.0</v>
      </c>
      <c r="BN248" s="5" t="s">
        <v>26</v>
      </c>
      <c r="BO248" s="5" t="s">
        <v>26</v>
      </c>
      <c r="BP248" s="5" t="s">
        <v>26</v>
      </c>
      <c r="BQ248" s="5" t="s">
        <v>26</v>
      </c>
      <c r="BR248" s="5" t="s">
        <v>26</v>
      </c>
      <c r="BS248" s="5" t="s">
        <v>26</v>
      </c>
      <c r="BT248" s="5" t="s">
        <v>26</v>
      </c>
      <c r="BU248" s="5" t="s">
        <v>26</v>
      </c>
      <c r="BV248" s="5" t="s">
        <v>26</v>
      </c>
      <c r="BW248" s="5" t="s">
        <v>26</v>
      </c>
      <c r="BX248" s="5" t="s">
        <v>26</v>
      </c>
      <c r="BY248" s="5" t="s">
        <v>26</v>
      </c>
      <c r="BZ248" s="5" t="s">
        <v>26</v>
      </c>
      <c r="CA248" s="5" t="s">
        <v>26</v>
      </c>
      <c r="CB248" s="5" t="s">
        <v>26</v>
      </c>
      <c r="CC248" s="5" t="s">
        <v>26</v>
      </c>
      <c r="CD248" s="5" t="s">
        <v>26</v>
      </c>
      <c r="CE248" s="5" t="s">
        <v>26</v>
      </c>
      <c r="CF248" s="5" t="s">
        <v>26</v>
      </c>
      <c r="CG248" s="5" t="s">
        <v>26</v>
      </c>
      <c r="CH248" s="5" t="s">
        <v>26</v>
      </c>
      <c r="CI248" s="5" t="s">
        <v>26</v>
      </c>
      <c r="CJ248" s="5" t="s">
        <v>26</v>
      </c>
      <c r="CK248" s="5" t="s">
        <v>26</v>
      </c>
      <c r="CL248" s="30">
        <v>3555.0</v>
      </c>
      <c r="CM248" s="30">
        <v>3555.0</v>
      </c>
      <c r="CN248" s="5">
        <v>17.0</v>
      </c>
      <c r="CO248" s="5" t="s">
        <v>26</v>
      </c>
      <c r="CP248" s="5">
        <v>17.0</v>
      </c>
      <c r="CQ248" s="5" t="s">
        <v>26</v>
      </c>
      <c r="CR248" s="5" t="s">
        <v>26</v>
      </c>
      <c r="CS248" s="5" t="s">
        <v>26</v>
      </c>
      <c r="CT248" s="5" t="s">
        <v>26</v>
      </c>
      <c r="CU248" s="5" t="s">
        <v>26</v>
      </c>
      <c r="CV248" s="30">
        <v>3439.0</v>
      </c>
      <c r="CW248" s="30">
        <v>3246.0</v>
      </c>
      <c r="CX248" s="5" t="s">
        <v>26</v>
      </c>
      <c r="CY248" s="5">
        <v>19.0</v>
      </c>
      <c r="CZ248" s="5">
        <v>153.0</v>
      </c>
      <c r="DA248" s="5">
        <v>6.0</v>
      </c>
      <c r="DB248" s="5" t="s">
        <v>26</v>
      </c>
      <c r="DC248" s="5" t="s">
        <v>26</v>
      </c>
      <c r="DD248" s="5">
        <v>15.0</v>
      </c>
      <c r="DE248" s="5">
        <v>99.0</v>
      </c>
      <c r="DF248" s="5" t="s">
        <v>26</v>
      </c>
      <c r="DG248" s="5" t="s">
        <v>26</v>
      </c>
      <c r="DH248" s="5" t="s">
        <v>26</v>
      </c>
      <c r="DI248" s="5" t="s">
        <v>26</v>
      </c>
      <c r="DJ248" s="5">
        <v>17.0</v>
      </c>
      <c r="DK248" s="5">
        <v>20.0</v>
      </c>
      <c r="DL248" s="5" t="s">
        <v>26</v>
      </c>
      <c r="DM248" s="5">
        <v>7.0</v>
      </c>
      <c r="DN248" s="5">
        <v>55.0</v>
      </c>
      <c r="DO248" s="5" t="s">
        <v>26</v>
      </c>
      <c r="DP248" s="5" t="s">
        <v>26</v>
      </c>
      <c r="DQ248" s="5" t="s">
        <v>26</v>
      </c>
      <c r="DR248" s="5" t="s">
        <v>26</v>
      </c>
    </row>
    <row r="249" ht="15.75" customHeight="1">
      <c r="A249" s="29" t="s">
        <v>2</v>
      </c>
      <c r="B249" s="30">
        <v>7540.0</v>
      </c>
      <c r="C249" s="5">
        <v>926.0</v>
      </c>
      <c r="D249" s="5" t="s">
        <v>26</v>
      </c>
      <c r="E249" s="5" t="s">
        <v>26</v>
      </c>
      <c r="F249" s="5" t="s">
        <v>26</v>
      </c>
      <c r="G249" s="5" t="s">
        <v>26</v>
      </c>
      <c r="H249" s="5" t="s">
        <v>26</v>
      </c>
      <c r="I249" s="5" t="s">
        <v>26</v>
      </c>
      <c r="J249" s="5" t="s">
        <v>26</v>
      </c>
      <c r="K249" s="5" t="s">
        <v>26</v>
      </c>
      <c r="L249" s="5" t="s">
        <v>26</v>
      </c>
      <c r="M249" s="5" t="s">
        <v>26</v>
      </c>
      <c r="N249" s="5" t="s">
        <v>26</v>
      </c>
      <c r="O249" s="5">
        <v>6.0</v>
      </c>
      <c r="P249" s="5" t="s">
        <v>26</v>
      </c>
      <c r="Q249" s="5" t="s">
        <v>26</v>
      </c>
      <c r="R249" s="5" t="s">
        <v>26</v>
      </c>
      <c r="S249" s="5">
        <v>6.0</v>
      </c>
      <c r="T249" s="5" t="s">
        <v>26</v>
      </c>
      <c r="U249" s="5">
        <v>920.0</v>
      </c>
      <c r="V249" s="5" t="s">
        <v>26</v>
      </c>
      <c r="W249" s="5" t="s">
        <v>26</v>
      </c>
      <c r="X249" s="5">
        <v>846.0</v>
      </c>
      <c r="Y249" s="5">
        <v>29.0</v>
      </c>
      <c r="Z249" s="5" t="s">
        <v>26</v>
      </c>
      <c r="AA249" s="5" t="s">
        <v>26</v>
      </c>
      <c r="AB249" s="5" t="s">
        <v>26</v>
      </c>
      <c r="AC249" s="5">
        <v>45.0</v>
      </c>
      <c r="AD249" s="5" t="s">
        <v>26</v>
      </c>
      <c r="AE249" s="5" t="s">
        <v>26</v>
      </c>
      <c r="AF249" s="5">
        <v>268.0</v>
      </c>
      <c r="AG249" s="5">
        <v>145.0</v>
      </c>
      <c r="AH249" s="5">
        <v>131.0</v>
      </c>
      <c r="AI249" s="5">
        <v>74.0</v>
      </c>
      <c r="AJ249" s="5">
        <v>57.0</v>
      </c>
      <c r="AK249" s="5" t="s">
        <v>26</v>
      </c>
      <c r="AL249" s="5">
        <v>4.0</v>
      </c>
      <c r="AM249" s="5">
        <v>10.0</v>
      </c>
      <c r="AN249" s="5" t="s">
        <v>26</v>
      </c>
      <c r="AO249" s="5">
        <v>25.0</v>
      </c>
      <c r="AP249" s="5" t="s">
        <v>26</v>
      </c>
      <c r="AQ249" s="5" t="s">
        <v>26</v>
      </c>
      <c r="AR249" s="5">
        <v>25.0</v>
      </c>
      <c r="AS249" s="5" t="s">
        <v>26</v>
      </c>
      <c r="AT249" s="5" t="s">
        <v>26</v>
      </c>
      <c r="AU249" s="5" t="s">
        <v>26</v>
      </c>
      <c r="AV249" s="5">
        <v>59.0</v>
      </c>
      <c r="AW249" s="5" t="s">
        <v>26</v>
      </c>
      <c r="AX249" s="5" t="s">
        <v>26</v>
      </c>
      <c r="AY249" s="5" t="s">
        <v>26</v>
      </c>
      <c r="AZ249" s="5" t="s">
        <v>26</v>
      </c>
      <c r="BA249" s="5">
        <v>59.0</v>
      </c>
      <c r="BB249" s="5" t="s">
        <v>26</v>
      </c>
      <c r="BC249" s="5" t="s">
        <v>26</v>
      </c>
      <c r="BD249" s="5" t="s">
        <v>26</v>
      </c>
      <c r="BE249" s="5">
        <v>22.0</v>
      </c>
      <c r="BF249" s="5">
        <v>7.0</v>
      </c>
      <c r="BG249" s="5" t="s">
        <v>26</v>
      </c>
      <c r="BH249" s="5" t="s">
        <v>26</v>
      </c>
      <c r="BI249" s="5" t="s">
        <v>26</v>
      </c>
      <c r="BJ249" s="5" t="s">
        <v>26</v>
      </c>
      <c r="BK249" s="5" t="s">
        <v>26</v>
      </c>
      <c r="BL249" s="5" t="s">
        <v>26</v>
      </c>
      <c r="BM249" s="5">
        <v>15.0</v>
      </c>
      <c r="BN249" s="5">
        <v>17.0</v>
      </c>
      <c r="BO249" s="5">
        <v>141.0</v>
      </c>
      <c r="BP249" s="5">
        <v>1.0</v>
      </c>
      <c r="BQ249" s="5" t="s">
        <v>26</v>
      </c>
      <c r="BR249" s="5">
        <v>1.0</v>
      </c>
      <c r="BS249" s="5">
        <v>262.0</v>
      </c>
      <c r="BT249" s="5" t="s">
        <v>26</v>
      </c>
      <c r="BU249" s="5" t="s">
        <v>26</v>
      </c>
      <c r="BV249" s="5" t="s">
        <v>26</v>
      </c>
      <c r="BW249" s="5" t="s">
        <v>26</v>
      </c>
      <c r="BX249" s="5" t="s">
        <v>26</v>
      </c>
      <c r="BY249" s="5" t="s">
        <v>26</v>
      </c>
      <c r="BZ249" s="5">
        <v>9.0</v>
      </c>
      <c r="CA249" s="5">
        <v>9.0</v>
      </c>
      <c r="CB249" s="5" t="s">
        <v>26</v>
      </c>
      <c r="CC249" s="5" t="s">
        <v>26</v>
      </c>
      <c r="CD249" s="5" t="s">
        <v>26</v>
      </c>
      <c r="CE249" s="5" t="s">
        <v>26</v>
      </c>
      <c r="CF249" s="5" t="s">
        <v>26</v>
      </c>
      <c r="CG249" s="5" t="s">
        <v>26</v>
      </c>
      <c r="CH249" s="5" t="s">
        <v>26</v>
      </c>
      <c r="CI249" s="5" t="s">
        <v>26</v>
      </c>
      <c r="CJ249" s="5" t="s">
        <v>26</v>
      </c>
      <c r="CK249" s="5" t="s">
        <v>26</v>
      </c>
      <c r="CL249" s="30">
        <v>6205.0</v>
      </c>
      <c r="CM249" s="30">
        <v>6205.0</v>
      </c>
      <c r="CN249" s="5">
        <v>88.0</v>
      </c>
      <c r="CO249" s="5" t="s">
        <v>26</v>
      </c>
      <c r="CP249" s="5">
        <v>6.0</v>
      </c>
      <c r="CQ249" s="5">
        <v>29.0</v>
      </c>
      <c r="CR249" s="5" t="s">
        <v>26</v>
      </c>
      <c r="CS249" s="5" t="s">
        <v>26</v>
      </c>
      <c r="CT249" s="5">
        <v>9.0</v>
      </c>
      <c r="CU249" s="5">
        <v>44.0</v>
      </c>
      <c r="CV249" s="30">
        <v>6047.0</v>
      </c>
      <c r="CW249" s="30">
        <v>5965.0</v>
      </c>
      <c r="CX249" s="5" t="s">
        <v>26</v>
      </c>
      <c r="CY249" s="5">
        <v>46.0</v>
      </c>
      <c r="CZ249" s="5">
        <v>22.0</v>
      </c>
      <c r="DA249" s="5">
        <v>14.0</v>
      </c>
      <c r="DB249" s="5" t="s">
        <v>26</v>
      </c>
      <c r="DC249" s="5" t="s">
        <v>26</v>
      </c>
      <c r="DD249" s="5" t="s">
        <v>26</v>
      </c>
      <c r="DE249" s="5">
        <v>70.0</v>
      </c>
      <c r="DF249" s="5" t="s">
        <v>26</v>
      </c>
      <c r="DG249" s="5" t="s">
        <v>26</v>
      </c>
      <c r="DH249" s="5" t="s">
        <v>26</v>
      </c>
      <c r="DI249" s="5" t="s">
        <v>26</v>
      </c>
      <c r="DJ249" s="5">
        <v>27.0</v>
      </c>
      <c r="DK249" s="5">
        <v>36.0</v>
      </c>
      <c r="DL249" s="5" t="s">
        <v>26</v>
      </c>
      <c r="DM249" s="5">
        <v>7.0</v>
      </c>
      <c r="DN249" s="5" t="s">
        <v>26</v>
      </c>
      <c r="DO249" s="5" t="s">
        <v>26</v>
      </c>
      <c r="DP249" s="5" t="s">
        <v>26</v>
      </c>
      <c r="DQ249" s="5" t="s">
        <v>26</v>
      </c>
      <c r="DR249" s="5" t="s">
        <v>26</v>
      </c>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row>
    <row r="251" ht="15.75" customHeight="1">
      <c r="A251" s="5" t="s">
        <v>391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row>
    <row r="252" ht="15.75" customHeight="1">
      <c r="A252" s="5">
        <v>2000.0</v>
      </c>
      <c r="B252" s="30">
        <v>17715.0</v>
      </c>
      <c r="C252" s="5">
        <v>458.0</v>
      </c>
      <c r="D252" s="5">
        <v>45.0</v>
      </c>
      <c r="E252" s="5">
        <v>8.0</v>
      </c>
      <c r="F252" s="5">
        <v>37.0</v>
      </c>
      <c r="G252" s="5" t="s">
        <v>26</v>
      </c>
      <c r="H252" s="5" t="s">
        <v>26</v>
      </c>
      <c r="I252" s="5">
        <v>15.0</v>
      </c>
      <c r="J252" s="5" t="s">
        <v>26</v>
      </c>
      <c r="K252" s="5" t="s">
        <v>26</v>
      </c>
      <c r="L252" s="5">
        <v>15.0</v>
      </c>
      <c r="M252" s="5" t="s">
        <v>26</v>
      </c>
      <c r="N252" s="5" t="s">
        <v>26</v>
      </c>
      <c r="O252" s="5">
        <v>24.0</v>
      </c>
      <c r="P252" s="5">
        <v>6.0</v>
      </c>
      <c r="Q252" s="5">
        <v>18.0</v>
      </c>
      <c r="R252" s="5" t="s">
        <v>26</v>
      </c>
      <c r="S252" s="5" t="s">
        <v>26</v>
      </c>
      <c r="T252" s="5" t="s">
        <v>26</v>
      </c>
      <c r="U252" s="5">
        <v>374.0</v>
      </c>
      <c r="V252" s="5" t="s">
        <v>26</v>
      </c>
      <c r="W252" s="5" t="s">
        <v>26</v>
      </c>
      <c r="X252" s="5">
        <v>215.0</v>
      </c>
      <c r="Y252" s="5">
        <v>14.0</v>
      </c>
      <c r="Z252" s="5">
        <v>21.0</v>
      </c>
      <c r="AA252" s="5">
        <v>42.0</v>
      </c>
      <c r="AB252" s="5">
        <v>29.0</v>
      </c>
      <c r="AC252" s="5" t="s">
        <v>26</v>
      </c>
      <c r="AD252" s="5">
        <v>53.0</v>
      </c>
      <c r="AE252" s="5" t="s">
        <v>26</v>
      </c>
      <c r="AF252" s="5">
        <v>294.0</v>
      </c>
      <c r="AG252" s="5">
        <v>17.0</v>
      </c>
      <c r="AH252" s="5">
        <v>17.0</v>
      </c>
      <c r="AI252" s="5">
        <v>17.0</v>
      </c>
      <c r="AJ252" s="5" t="s">
        <v>26</v>
      </c>
      <c r="AK252" s="5" t="s">
        <v>26</v>
      </c>
      <c r="AL252" s="5" t="s">
        <v>26</v>
      </c>
      <c r="AM252" s="5" t="s">
        <v>26</v>
      </c>
      <c r="AN252" s="5" t="s">
        <v>26</v>
      </c>
      <c r="AO252" s="5">
        <v>31.0</v>
      </c>
      <c r="AP252" s="5" t="s">
        <v>26</v>
      </c>
      <c r="AQ252" s="5" t="s">
        <v>26</v>
      </c>
      <c r="AR252" s="5">
        <v>23.0</v>
      </c>
      <c r="AS252" s="5" t="s">
        <v>26</v>
      </c>
      <c r="AT252" s="5">
        <v>8.0</v>
      </c>
      <c r="AU252" s="5" t="s">
        <v>26</v>
      </c>
      <c r="AV252" s="5">
        <v>80.0</v>
      </c>
      <c r="AW252" s="5" t="s">
        <v>26</v>
      </c>
      <c r="AX252" s="5" t="s">
        <v>26</v>
      </c>
      <c r="AY252" s="5" t="s">
        <v>26</v>
      </c>
      <c r="AZ252" s="5">
        <v>18.0</v>
      </c>
      <c r="BA252" s="5">
        <v>37.0</v>
      </c>
      <c r="BB252" s="5" t="s">
        <v>26</v>
      </c>
      <c r="BC252" s="5" t="s">
        <v>26</v>
      </c>
      <c r="BD252" s="5">
        <v>25.0</v>
      </c>
      <c r="BE252" s="5">
        <v>83.0</v>
      </c>
      <c r="BF252" s="5" t="s">
        <v>26</v>
      </c>
      <c r="BG252" s="5">
        <v>52.0</v>
      </c>
      <c r="BH252" s="5">
        <v>23.0</v>
      </c>
      <c r="BI252" s="5">
        <v>4.0</v>
      </c>
      <c r="BJ252" s="5" t="s">
        <v>26</v>
      </c>
      <c r="BK252" s="5" t="s">
        <v>26</v>
      </c>
      <c r="BL252" s="5" t="s">
        <v>26</v>
      </c>
      <c r="BM252" s="5">
        <v>4.0</v>
      </c>
      <c r="BN252" s="5">
        <v>83.0</v>
      </c>
      <c r="BO252" s="5">
        <v>72.0</v>
      </c>
      <c r="BP252" s="5" t="s">
        <v>26</v>
      </c>
      <c r="BQ252" s="5" t="s">
        <v>26</v>
      </c>
      <c r="BR252" s="5" t="s">
        <v>26</v>
      </c>
      <c r="BS252" s="5" t="s">
        <v>26</v>
      </c>
      <c r="BT252" s="5">
        <v>7.0</v>
      </c>
      <c r="BU252" s="5">
        <v>7.0</v>
      </c>
      <c r="BV252" s="5" t="s">
        <v>26</v>
      </c>
      <c r="BW252" s="5" t="s">
        <v>26</v>
      </c>
      <c r="BX252" s="5" t="s">
        <v>26</v>
      </c>
      <c r="BY252" s="5" t="s">
        <v>26</v>
      </c>
      <c r="BZ252" s="5">
        <v>58.0</v>
      </c>
      <c r="CA252" s="5">
        <v>58.0</v>
      </c>
      <c r="CB252" s="5" t="s">
        <v>26</v>
      </c>
      <c r="CC252" s="5" t="s">
        <v>26</v>
      </c>
      <c r="CD252" s="5" t="s">
        <v>26</v>
      </c>
      <c r="CE252" s="5">
        <v>7.0</v>
      </c>
      <c r="CF252" s="5" t="s">
        <v>26</v>
      </c>
      <c r="CG252" s="5" t="s">
        <v>26</v>
      </c>
      <c r="CH252" s="5" t="s">
        <v>26</v>
      </c>
      <c r="CI252" s="5" t="s">
        <v>26</v>
      </c>
      <c r="CJ252" s="5" t="s">
        <v>26</v>
      </c>
      <c r="CK252" s="5" t="s">
        <v>26</v>
      </c>
      <c r="CL252" s="30">
        <v>16891.0</v>
      </c>
      <c r="CM252" s="30">
        <v>16891.0</v>
      </c>
      <c r="CN252" s="5" t="s">
        <v>26</v>
      </c>
      <c r="CO252" s="5" t="s">
        <v>26</v>
      </c>
      <c r="CP252" s="5" t="s">
        <v>26</v>
      </c>
      <c r="CQ252" s="5" t="s">
        <v>26</v>
      </c>
      <c r="CR252" s="5" t="s">
        <v>26</v>
      </c>
      <c r="CS252" s="5" t="s">
        <v>26</v>
      </c>
      <c r="CT252" s="5" t="s">
        <v>26</v>
      </c>
      <c r="CU252" s="5" t="s">
        <v>26</v>
      </c>
      <c r="CV252" s="30">
        <v>16713.0</v>
      </c>
      <c r="CW252" s="30">
        <v>16476.0</v>
      </c>
      <c r="CX252" s="5" t="s">
        <v>26</v>
      </c>
      <c r="CY252" s="5">
        <v>19.0</v>
      </c>
      <c r="CZ252" s="5">
        <v>170.0</v>
      </c>
      <c r="DA252" s="5">
        <v>19.0</v>
      </c>
      <c r="DB252" s="5">
        <v>29.0</v>
      </c>
      <c r="DC252" s="5" t="s">
        <v>26</v>
      </c>
      <c r="DD252" s="5" t="s">
        <v>26</v>
      </c>
      <c r="DE252" s="5">
        <v>178.0</v>
      </c>
      <c r="DF252" s="5" t="s">
        <v>26</v>
      </c>
      <c r="DG252" s="5">
        <v>6.0</v>
      </c>
      <c r="DH252" s="5">
        <v>19.0</v>
      </c>
      <c r="DI252" s="5" t="s">
        <v>26</v>
      </c>
      <c r="DJ252" s="5">
        <v>71.0</v>
      </c>
      <c r="DK252" s="5">
        <v>53.0</v>
      </c>
      <c r="DL252" s="5" t="s">
        <v>26</v>
      </c>
      <c r="DM252" s="5">
        <v>10.0</v>
      </c>
      <c r="DN252" s="5">
        <v>11.0</v>
      </c>
      <c r="DO252" s="5">
        <v>8.0</v>
      </c>
      <c r="DP252" s="5" t="s">
        <v>26</v>
      </c>
      <c r="DQ252" s="5" t="s">
        <v>26</v>
      </c>
      <c r="DR252" s="5" t="s">
        <v>26</v>
      </c>
    </row>
    <row r="253" ht="15.75" customHeight="1">
      <c r="A253" s="29" t="s">
        <v>2</v>
      </c>
      <c r="B253" s="30">
        <v>18149.0</v>
      </c>
      <c r="C253" s="5">
        <v>97.0</v>
      </c>
      <c r="D253" s="5">
        <v>7.0</v>
      </c>
      <c r="E253" s="5" t="s">
        <v>26</v>
      </c>
      <c r="F253" s="5">
        <v>7.0</v>
      </c>
      <c r="G253" s="5" t="s">
        <v>26</v>
      </c>
      <c r="H253" s="5" t="s">
        <v>26</v>
      </c>
      <c r="I253" s="5" t="s">
        <v>26</v>
      </c>
      <c r="J253" s="5" t="s">
        <v>26</v>
      </c>
      <c r="K253" s="5" t="s">
        <v>26</v>
      </c>
      <c r="L253" s="5" t="s">
        <v>26</v>
      </c>
      <c r="M253" s="5" t="s">
        <v>26</v>
      </c>
      <c r="N253" s="5" t="s">
        <v>26</v>
      </c>
      <c r="O253" s="5" t="s">
        <v>26</v>
      </c>
      <c r="P253" s="5" t="s">
        <v>26</v>
      </c>
      <c r="Q253" s="5" t="s">
        <v>26</v>
      </c>
      <c r="R253" s="5" t="s">
        <v>26</v>
      </c>
      <c r="S253" s="5" t="s">
        <v>26</v>
      </c>
      <c r="T253" s="5" t="s">
        <v>26</v>
      </c>
      <c r="U253" s="5">
        <v>90.0</v>
      </c>
      <c r="V253" s="5" t="s">
        <v>26</v>
      </c>
      <c r="W253" s="5" t="s">
        <v>26</v>
      </c>
      <c r="X253" s="5">
        <v>30.0</v>
      </c>
      <c r="Y253" s="5">
        <v>36.0</v>
      </c>
      <c r="Z253" s="5" t="s">
        <v>26</v>
      </c>
      <c r="AA253" s="5">
        <v>10.0</v>
      </c>
      <c r="AB253" s="5" t="s">
        <v>26</v>
      </c>
      <c r="AC253" s="5" t="s">
        <v>26</v>
      </c>
      <c r="AD253" s="5">
        <v>14.0</v>
      </c>
      <c r="AE253" s="5" t="s">
        <v>26</v>
      </c>
      <c r="AF253" s="5">
        <v>307.0</v>
      </c>
      <c r="AG253" s="5">
        <v>126.0</v>
      </c>
      <c r="AH253" s="5">
        <v>105.0</v>
      </c>
      <c r="AI253" s="5">
        <v>105.0</v>
      </c>
      <c r="AJ253" s="5" t="s">
        <v>26</v>
      </c>
      <c r="AK253" s="5" t="s">
        <v>26</v>
      </c>
      <c r="AL253" s="5" t="s">
        <v>26</v>
      </c>
      <c r="AM253" s="5">
        <v>21.0</v>
      </c>
      <c r="AN253" s="5" t="s">
        <v>26</v>
      </c>
      <c r="AO253" s="5" t="s">
        <v>26</v>
      </c>
      <c r="AP253" s="5" t="s">
        <v>26</v>
      </c>
      <c r="AQ253" s="5" t="s">
        <v>26</v>
      </c>
      <c r="AR253" s="5" t="s">
        <v>26</v>
      </c>
      <c r="AS253" s="5" t="s">
        <v>26</v>
      </c>
      <c r="AT253" s="5" t="s">
        <v>26</v>
      </c>
      <c r="AU253" s="5" t="s">
        <v>26</v>
      </c>
      <c r="AV253" s="5">
        <v>143.0</v>
      </c>
      <c r="AW253" s="5" t="s">
        <v>26</v>
      </c>
      <c r="AX253" s="5" t="s">
        <v>26</v>
      </c>
      <c r="AY253" s="5" t="s">
        <v>26</v>
      </c>
      <c r="AZ253" s="5" t="s">
        <v>26</v>
      </c>
      <c r="BA253" s="5">
        <v>29.0</v>
      </c>
      <c r="BB253" s="5">
        <v>57.0</v>
      </c>
      <c r="BC253" s="5">
        <v>57.0</v>
      </c>
      <c r="BD253" s="5" t="s">
        <v>26</v>
      </c>
      <c r="BE253" s="5">
        <v>24.0</v>
      </c>
      <c r="BF253" s="5" t="s">
        <v>26</v>
      </c>
      <c r="BG253" s="5">
        <v>16.0</v>
      </c>
      <c r="BH253" s="5">
        <v>8.0</v>
      </c>
      <c r="BI253" s="5" t="s">
        <v>26</v>
      </c>
      <c r="BJ253" s="5" t="s">
        <v>26</v>
      </c>
      <c r="BK253" s="5" t="s">
        <v>26</v>
      </c>
      <c r="BL253" s="5" t="s">
        <v>26</v>
      </c>
      <c r="BM253" s="5" t="s">
        <v>26</v>
      </c>
      <c r="BN253" s="5">
        <v>14.0</v>
      </c>
      <c r="BO253" s="5">
        <v>8.0</v>
      </c>
      <c r="BP253" s="5">
        <v>1.0</v>
      </c>
      <c r="BQ253" s="5" t="s">
        <v>26</v>
      </c>
      <c r="BR253" s="5">
        <v>1.0</v>
      </c>
      <c r="BS253" s="5" t="s">
        <v>26</v>
      </c>
      <c r="BT253" s="5" t="s">
        <v>26</v>
      </c>
      <c r="BU253" s="5" t="s">
        <v>26</v>
      </c>
      <c r="BV253" s="5" t="s">
        <v>26</v>
      </c>
      <c r="BW253" s="5" t="s">
        <v>26</v>
      </c>
      <c r="BX253" s="5" t="s">
        <v>26</v>
      </c>
      <c r="BY253" s="5" t="s">
        <v>26</v>
      </c>
      <c r="BZ253" s="5">
        <v>7.0</v>
      </c>
      <c r="CA253" s="5" t="s">
        <v>26</v>
      </c>
      <c r="CB253" s="5">
        <v>7.0</v>
      </c>
      <c r="CC253" s="5" t="s">
        <v>26</v>
      </c>
      <c r="CD253" s="5" t="s">
        <v>26</v>
      </c>
      <c r="CE253" s="5" t="s">
        <v>26</v>
      </c>
      <c r="CF253" s="5" t="s">
        <v>26</v>
      </c>
      <c r="CG253" s="5" t="s">
        <v>26</v>
      </c>
      <c r="CH253" s="5" t="s">
        <v>26</v>
      </c>
      <c r="CI253" s="5" t="s">
        <v>26</v>
      </c>
      <c r="CJ253" s="5" t="s">
        <v>26</v>
      </c>
      <c r="CK253" s="5" t="s">
        <v>26</v>
      </c>
      <c r="CL253" s="30">
        <v>17737.0</v>
      </c>
      <c r="CM253" s="30">
        <v>17737.0</v>
      </c>
      <c r="CN253" s="5">
        <v>20.0</v>
      </c>
      <c r="CO253" s="5" t="s">
        <v>26</v>
      </c>
      <c r="CP253" s="5">
        <v>10.0</v>
      </c>
      <c r="CQ253" s="5" t="s">
        <v>26</v>
      </c>
      <c r="CR253" s="5">
        <v>10.0</v>
      </c>
      <c r="CS253" s="5" t="s">
        <v>26</v>
      </c>
      <c r="CT253" s="5" t="s">
        <v>26</v>
      </c>
      <c r="CU253" s="5" t="s">
        <v>26</v>
      </c>
      <c r="CV253" s="30">
        <v>17286.0</v>
      </c>
      <c r="CW253" s="30">
        <v>17060.0</v>
      </c>
      <c r="CX253" s="5" t="s">
        <v>26</v>
      </c>
      <c r="CY253" s="5">
        <v>26.0</v>
      </c>
      <c r="CZ253" s="5">
        <v>162.0</v>
      </c>
      <c r="DA253" s="5">
        <v>38.0</v>
      </c>
      <c r="DB253" s="5" t="s">
        <v>26</v>
      </c>
      <c r="DC253" s="5" t="s">
        <v>26</v>
      </c>
      <c r="DD253" s="5" t="s">
        <v>26</v>
      </c>
      <c r="DE253" s="5">
        <v>431.0</v>
      </c>
      <c r="DF253" s="5">
        <v>7.0</v>
      </c>
      <c r="DG253" s="5" t="s">
        <v>26</v>
      </c>
      <c r="DH253" s="5" t="s">
        <v>26</v>
      </c>
      <c r="DI253" s="5" t="s">
        <v>26</v>
      </c>
      <c r="DJ253" s="5" t="s">
        <v>26</v>
      </c>
      <c r="DK253" s="5">
        <v>351.0</v>
      </c>
      <c r="DL253" s="5" t="s">
        <v>26</v>
      </c>
      <c r="DM253" s="5">
        <v>63.0</v>
      </c>
      <c r="DN253" s="5" t="s">
        <v>26</v>
      </c>
      <c r="DO253" s="5">
        <v>10.0</v>
      </c>
      <c r="DP253" s="5" t="s">
        <v>26</v>
      </c>
      <c r="DQ253" s="5" t="s">
        <v>26</v>
      </c>
      <c r="DR253" s="5" t="s">
        <v>26</v>
      </c>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row>
    <row r="255" ht="15.75" customHeight="1">
      <c r="A255" s="5" t="s">
        <v>392</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row>
    <row r="256" ht="15.75" customHeight="1">
      <c r="A256" s="5">
        <v>2000.0</v>
      </c>
      <c r="B256" s="30">
        <v>3802.0</v>
      </c>
      <c r="C256" s="30">
        <v>2128.0</v>
      </c>
      <c r="D256" s="5">
        <v>136.0</v>
      </c>
      <c r="E256" s="5">
        <v>17.0</v>
      </c>
      <c r="F256" s="5">
        <v>119.0</v>
      </c>
      <c r="G256" s="5" t="s">
        <v>26</v>
      </c>
      <c r="H256" s="5" t="s">
        <v>26</v>
      </c>
      <c r="I256" s="5">
        <v>135.0</v>
      </c>
      <c r="J256" s="5">
        <v>10.0</v>
      </c>
      <c r="K256" s="5">
        <v>13.0</v>
      </c>
      <c r="L256" s="5">
        <v>105.0</v>
      </c>
      <c r="M256" s="5">
        <v>7.0</v>
      </c>
      <c r="N256" s="5" t="s">
        <v>26</v>
      </c>
      <c r="O256" s="5">
        <v>132.0</v>
      </c>
      <c r="P256" s="5">
        <v>63.0</v>
      </c>
      <c r="Q256" s="5">
        <v>69.0</v>
      </c>
      <c r="R256" s="5" t="s">
        <v>26</v>
      </c>
      <c r="S256" s="5" t="s">
        <v>26</v>
      </c>
      <c r="T256" s="5" t="s">
        <v>26</v>
      </c>
      <c r="U256" s="30">
        <v>1725.0</v>
      </c>
      <c r="V256" s="5" t="s">
        <v>26</v>
      </c>
      <c r="W256" s="5">
        <v>27.0</v>
      </c>
      <c r="X256" s="30">
        <v>1514.0</v>
      </c>
      <c r="Y256" s="5">
        <v>51.0</v>
      </c>
      <c r="Z256" s="5" t="s">
        <v>26</v>
      </c>
      <c r="AA256" s="5">
        <v>39.0</v>
      </c>
      <c r="AB256" s="5">
        <v>8.0</v>
      </c>
      <c r="AC256" s="5">
        <v>30.0</v>
      </c>
      <c r="AD256" s="5">
        <v>56.0</v>
      </c>
      <c r="AE256" s="5" t="s">
        <v>26</v>
      </c>
      <c r="AF256" s="5">
        <v>272.0</v>
      </c>
      <c r="AG256" s="5">
        <v>24.0</v>
      </c>
      <c r="AH256" s="5">
        <v>9.0</v>
      </c>
      <c r="AI256" s="5">
        <v>9.0</v>
      </c>
      <c r="AJ256" s="5" t="s">
        <v>26</v>
      </c>
      <c r="AK256" s="5" t="s">
        <v>26</v>
      </c>
      <c r="AL256" s="5">
        <v>5.0</v>
      </c>
      <c r="AM256" s="5">
        <v>10.0</v>
      </c>
      <c r="AN256" s="5" t="s">
        <v>26</v>
      </c>
      <c r="AO256" s="5">
        <v>13.0</v>
      </c>
      <c r="AP256" s="5" t="s">
        <v>26</v>
      </c>
      <c r="AQ256" s="5" t="s">
        <v>26</v>
      </c>
      <c r="AR256" s="5">
        <v>7.0</v>
      </c>
      <c r="AS256" s="5" t="s">
        <v>26</v>
      </c>
      <c r="AT256" s="5">
        <v>6.0</v>
      </c>
      <c r="AU256" s="5" t="s">
        <v>26</v>
      </c>
      <c r="AV256" s="5">
        <v>120.0</v>
      </c>
      <c r="AW256" s="5">
        <v>72.0</v>
      </c>
      <c r="AX256" s="5" t="s">
        <v>26</v>
      </c>
      <c r="AY256" s="5" t="s">
        <v>26</v>
      </c>
      <c r="AZ256" s="5" t="s">
        <v>26</v>
      </c>
      <c r="BA256" s="5">
        <v>48.0</v>
      </c>
      <c r="BB256" s="5" t="s">
        <v>26</v>
      </c>
      <c r="BC256" s="5" t="s">
        <v>26</v>
      </c>
      <c r="BD256" s="5" t="s">
        <v>26</v>
      </c>
      <c r="BE256" s="5">
        <v>95.0</v>
      </c>
      <c r="BF256" s="5" t="s">
        <v>26</v>
      </c>
      <c r="BG256" s="5">
        <v>28.0</v>
      </c>
      <c r="BH256" s="5">
        <v>13.0</v>
      </c>
      <c r="BI256" s="5" t="s">
        <v>26</v>
      </c>
      <c r="BJ256" s="5" t="s">
        <v>26</v>
      </c>
      <c r="BK256" s="5" t="s">
        <v>26</v>
      </c>
      <c r="BL256" s="5" t="s">
        <v>26</v>
      </c>
      <c r="BM256" s="5">
        <v>54.0</v>
      </c>
      <c r="BN256" s="5">
        <v>20.0</v>
      </c>
      <c r="BO256" s="5">
        <v>14.0</v>
      </c>
      <c r="BP256" s="5" t="s">
        <v>26</v>
      </c>
      <c r="BQ256" s="5" t="s">
        <v>26</v>
      </c>
      <c r="BR256" s="5" t="s">
        <v>26</v>
      </c>
      <c r="BS256" s="5" t="s">
        <v>26</v>
      </c>
      <c r="BT256" s="5" t="s">
        <v>26</v>
      </c>
      <c r="BU256" s="5" t="s">
        <v>26</v>
      </c>
      <c r="BV256" s="5" t="s">
        <v>26</v>
      </c>
      <c r="BW256" s="5" t="s">
        <v>26</v>
      </c>
      <c r="BX256" s="5" t="s">
        <v>26</v>
      </c>
      <c r="BY256" s="5" t="s">
        <v>26</v>
      </c>
      <c r="BZ256" s="5">
        <v>6.0</v>
      </c>
      <c r="CA256" s="5" t="s">
        <v>26</v>
      </c>
      <c r="CB256" s="5">
        <v>6.0</v>
      </c>
      <c r="CC256" s="5" t="s">
        <v>26</v>
      </c>
      <c r="CD256" s="5" t="s">
        <v>26</v>
      </c>
      <c r="CE256" s="5">
        <v>8.0</v>
      </c>
      <c r="CF256" s="5" t="s">
        <v>26</v>
      </c>
      <c r="CG256" s="5" t="s">
        <v>26</v>
      </c>
      <c r="CH256" s="5" t="s">
        <v>26</v>
      </c>
      <c r="CI256" s="5" t="s">
        <v>26</v>
      </c>
      <c r="CJ256" s="5" t="s">
        <v>26</v>
      </c>
      <c r="CK256" s="5" t="s">
        <v>26</v>
      </c>
      <c r="CL256" s="30">
        <v>1388.0</v>
      </c>
      <c r="CM256" s="30">
        <v>1385.0</v>
      </c>
      <c r="CN256" s="5">
        <v>50.0</v>
      </c>
      <c r="CO256" s="5" t="s">
        <v>26</v>
      </c>
      <c r="CP256" s="5">
        <v>50.0</v>
      </c>
      <c r="CQ256" s="5" t="s">
        <v>26</v>
      </c>
      <c r="CR256" s="5" t="s">
        <v>26</v>
      </c>
      <c r="CS256" s="5" t="s">
        <v>26</v>
      </c>
      <c r="CT256" s="5" t="s">
        <v>26</v>
      </c>
      <c r="CU256" s="5" t="s">
        <v>26</v>
      </c>
      <c r="CV256" s="30">
        <v>1302.0</v>
      </c>
      <c r="CW256" s="30">
        <v>1195.0</v>
      </c>
      <c r="CX256" s="5" t="s">
        <v>26</v>
      </c>
      <c r="CY256" s="5" t="s">
        <v>26</v>
      </c>
      <c r="CZ256" s="5">
        <v>82.0</v>
      </c>
      <c r="DA256" s="5">
        <v>25.0</v>
      </c>
      <c r="DB256" s="5" t="s">
        <v>26</v>
      </c>
      <c r="DC256" s="5" t="s">
        <v>26</v>
      </c>
      <c r="DD256" s="5" t="s">
        <v>26</v>
      </c>
      <c r="DE256" s="5">
        <v>33.0</v>
      </c>
      <c r="DF256" s="5" t="s">
        <v>26</v>
      </c>
      <c r="DG256" s="5" t="s">
        <v>26</v>
      </c>
      <c r="DH256" s="5" t="s">
        <v>26</v>
      </c>
      <c r="DI256" s="5" t="s">
        <v>26</v>
      </c>
      <c r="DJ256" s="5">
        <v>11.0</v>
      </c>
      <c r="DK256" s="5">
        <v>22.0</v>
      </c>
      <c r="DL256" s="5" t="s">
        <v>26</v>
      </c>
      <c r="DM256" s="5" t="s">
        <v>26</v>
      </c>
      <c r="DN256" s="5" t="s">
        <v>26</v>
      </c>
      <c r="DO256" s="5" t="s">
        <v>26</v>
      </c>
      <c r="DP256" s="5">
        <v>3.0</v>
      </c>
      <c r="DQ256" s="5">
        <v>3.0</v>
      </c>
      <c r="DR256" s="5" t="s">
        <v>26</v>
      </c>
    </row>
    <row r="257" ht="15.75" customHeight="1">
      <c r="A257" s="29" t="s">
        <v>2</v>
      </c>
      <c r="B257" s="30">
        <v>4989.0</v>
      </c>
      <c r="C257" s="30">
        <v>1683.0</v>
      </c>
      <c r="D257" s="5">
        <v>52.0</v>
      </c>
      <c r="E257" s="5" t="s">
        <v>26</v>
      </c>
      <c r="F257" s="5">
        <v>43.0</v>
      </c>
      <c r="G257" s="5" t="s">
        <v>26</v>
      </c>
      <c r="H257" s="5">
        <v>9.0</v>
      </c>
      <c r="I257" s="5">
        <v>28.0</v>
      </c>
      <c r="J257" s="5" t="s">
        <v>26</v>
      </c>
      <c r="K257" s="5" t="s">
        <v>26</v>
      </c>
      <c r="L257" s="5">
        <v>28.0</v>
      </c>
      <c r="M257" s="5" t="s">
        <v>26</v>
      </c>
      <c r="N257" s="5" t="s">
        <v>26</v>
      </c>
      <c r="O257" s="5">
        <v>239.0</v>
      </c>
      <c r="P257" s="5">
        <v>14.0</v>
      </c>
      <c r="Q257" s="5">
        <v>225.0</v>
      </c>
      <c r="R257" s="5" t="s">
        <v>26</v>
      </c>
      <c r="S257" s="5" t="s">
        <v>26</v>
      </c>
      <c r="T257" s="5" t="s">
        <v>26</v>
      </c>
      <c r="U257" s="30">
        <v>1364.0</v>
      </c>
      <c r="V257" s="5">
        <v>29.0</v>
      </c>
      <c r="W257" s="5" t="s">
        <v>26</v>
      </c>
      <c r="X257" s="30">
        <v>1090.0</v>
      </c>
      <c r="Y257" s="5">
        <v>79.0</v>
      </c>
      <c r="Z257" s="5" t="s">
        <v>26</v>
      </c>
      <c r="AA257" s="5">
        <v>36.0</v>
      </c>
      <c r="AB257" s="5">
        <v>63.0</v>
      </c>
      <c r="AC257" s="5">
        <v>56.0</v>
      </c>
      <c r="AD257" s="5">
        <v>11.0</v>
      </c>
      <c r="AE257" s="5" t="s">
        <v>26</v>
      </c>
      <c r="AF257" s="5">
        <v>192.0</v>
      </c>
      <c r="AG257" s="5" t="s">
        <v>26</v>
      </c>
      <c r="AH257" s="5" t="s">
        <v>26</v>
      </c>
      <c r="AI257" s="5" t="s">
        <v>26</v>
      </c>
      <c r="AJ257" s="5" t="s">
        <v>26</v>
      </c>
      <c r="AK257" s="5" t="s">
        <v>26</v>
      </c>
      <c r="AL257" s="5" t="s">
        <v>26</v>
      </c>
      <c r="AM257" s="5" t="s">
        <v>26</v>
      </c>
      <c r="AN257" s="5" t="s">
        <v>26</v>
      </c>
      <c r="AO257" s="5">
        <v>10.0</v>
      </c>
      <c r="AP257" s="5" t="s">
        <v>26</v>
      </c>
      <c r="AQ257" s="5" t="s">
        <v>26</v>
      </c>
      <c r="AR257" s="5">
        <v>10.0</v>
      </c>
      <c r="AS257" s="5" t="s">
        <v>26</v>
      </c>
      <c r="AT257" s="5" t="s">
        <v>26</v>
      </c>
      <c r="AU257" s="5" t="s">
        <v>26</v>
      </c>
      <c r="AV257" s="5">
        <v>153.0</v>
      </c>
      <c r="AW257" s="5" t="s">
        <v>26</v>
      </c>
      <c r="AX257" s="5" t="s">
        <v>26</v>
      </c>
      <c r="AY257" s="5" t="s">
        <v>26</v>
      </c>
      <c r="AZ257" s="5" t="s">
        <v>26</v>
      </c>
      <c r="BA257" s="5">
        <v>151.0</v>
      </c>
      <c r="BB257" s="5" t="s">
        <v>26</v>
      </c>
      <c r="BC257" s="5">
        <v>2.0</v>
      </c>
      <c r="BD257" s="5" t="s">
        <v>26</v>
      </c>
      <c r="BE257" s="5">
        <v>17.0</v>
      </c>
      <c r="BF257" s="5" t="s">
        <v>26</v>
      </c>
      <c r="BG257" s="5" t="s">
        <v>26</v>
      </c>
      <c r="BH257" s="5" t="s">
        <v>26</v>
      </c>
      <c r="BI257" s="5" t="s">
        <v>26</v>
      </c>
      <c r="BJ257" s="5" t="s">
        <v>26</v>
      </c>
      <c r="BK257" s="5" t="s">
        <v>26</v>
      </c>
      <c r="BL257" s="5" t="s">
        <v>26</v>
      </c>
      <c r="BM257" s="5">
        <v>17.0</v>
      </c>
      <c r="BN257" s="5">
        <v>12.0</v>
      </c>
      <c r="BO257" s="5" t="s">
        <v>26</v>
      </c>
      <c r="BP257" s="5" t="s">
        <v>26</v>
      </c>
      <c r="BQ257" s="5" t="s">
        <v>26</v>
      </c>
      <c r="BR257" s="5" t="s">
        <v>26</v>
      </c>
      <c r="BS257" s="5" t="s">
        <v>26</v>
      </c>
      <c r="BT257" s="5" t="s">
        <v>26</v>
      </c>
      <c r="BU257" s="5" t="s">
        <v>26</v>
      </c>
      <c r="BV257" s="5" t="s">
        <v>26</v>
      </c>
      <c r="BW257" s="5" t="s">
        <v>26</v>
      </c>
      <c r="BX257" s="5" t="s">
        <v>26</v>
      </c>
      <c r="BY257" s="5" t="s">
        <v>26</v>
      </c>
      <c r="BZ257" s="5" t="s">
        <v>26</v>
      </c>
      <c r="CA257" s="5" t="s">
        <v>26</v>
      </c>
      <c r="CB257" s="5" t="s">
        <v>26</v>
      </c>
      <c r="CC257" s="5" t="s">
        <v>26</v>
      </c>
      <c r="CD257" s="5" t="s">
        <v>26</v>
      </c>
      <c r="CE257" s="5" t="s">
        <v>26</v>
      </c>
      <c r="CF257" s="5" t="s">
        <v>26</v>
      </c>
      <c r="CG257" s="5" t="s">
        <v>26</v>
      </c>
      <c r="CH257" s="5" t="s">
        <v>26</v>
      </c>
      <c r="CI257" s="5" t="s">
        <v>26</v>
      </c>
      <c r="CJ257" s="5" t="s">
        <v>26</v>
      </c>
      <c r="CK257" s="5" t="s">
        <v>26</v>
      </c>
      <c r="CL257" s="30">
        <v>3114.0</v>
      </c>
      <c r="CM257" s="30">
        <v>3114.0</v>
      </c>
      <c r="CN257" s="5">
        <v>1.0</v>
      </c>
      <c r="CO257" s="5" t="s">
        <v>26</v>
      </c>
      <c r="CP257" s="5">
        <v>1.0</v>
      </c>
      <c r="CQ257" s="5" t="s">
        <v>26</v>
      </c>
      <c r="CR257" s="5" t="s">
        <v>26</v>
      </c>
      <c r="CS257" s="5" t="s">
        <v>26</v>
      </c>
      <c r="CT257" s="5" t="s">
        <v>26</v>
      </c>
      <c r="CU257" s="5" t="s">
        <v>26</v>
      </c>
      <c r="CV257" s="30">
        <v>2813.0</v>
      </c>
      <c r="CW257" s="30">
        <v>2664.0</v>
      </c>
      <c r="CX257" s="5" t="s">
        <v>26</v>
      </c>
      <c r="CY257" s="5">
        <v>7.0</v>
      </c>
      <c r="CZ257" s="5">
        <v>142.0</v>
      </c>
      <c r="DA257" s="5" t="s">
        <v>26</v>
      </c>
      <c r="DB257" s="5" t="s">
        <v>26</v>
      </c>
      <c r="DC257" s="5" t="s">
        <v>26</v>
      </c>
      <c r="DD257" s="5" t="s">
        <v>26</v>
      </c>
      <c r="DE257" s="5">
        <v>300.0</v>
      </c>
      <c r="DF257" s="5" t="s">
        <v>26</v>
      </c>
      <c r="DG257" s="5">
        <v>10.0</v>
      </c>
      <c r="DH257" s="5">
        <v>1.0</v>
      </c>
      <c r="DI257" s="5">
        <v>14.0</v>
      </c>
      <c r="DJ257" s="5">
        <v>117.0</v>
      </c>
      <c r="DK257" s="5">
        <v>105.0</v>
      </c>
      <c r="DL257" s="5" t="s">
        <v>26</v>
      </c>
      <c r="DM257" s="5">
        <v>53.0</v>
      </c>
      <c r="DN257" s="5" t="s">
        <v>26</v>
      </c>
      <c r="DO257" s="5" t="s">
        <v>26</v>
      </c>
      <c r="DP257" s="5" t="s">
        <v>26</v>
      </c>
      <c r="DQ257" s="5" t="s">
        <v>26</v>
      </c>
      <c r="DR257" s="5" t="s">
        <v>26</v>
      </c>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row>
    <row r="259" ht="15.75" customHeight="1">
      <c r="A259" s="5" t="s">
        <v>393</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row>
    <row r="260" ht="15.75" customHeight="1">
      <c r="A260" s="5">
        <v>2000.0</v>
      </c>
      <c r="B260" s="30">
        <v>8961.0</v>
      </c>
      <c r="C260" s="30">
        <v>2308.0</v>
      </c>
      <c r="D260" s="5">
        <v>170.0</v>
      </c>
      <c r="E260" s="5">
        <v>37.0</v>
      </c>
      <c r="F260" s="5">
        <v>115.0</v>
      </c>
      <c r="G260" s="5">
        <v>18.0</v>
      </c>
      <c r="H260" s="5" t="s">
        <v>26</v>
      </c>
      <c r="I260" s="5">
        <v>187.0</v>
      </c>
      <c r="J260" s="5">
        <v>34.0</v>
      </c>
      <c r="K260" s="5">
        <v>23.0</v>
      </c>
      <c r="L260" s="5">
        <v>124.0</v>
      </c>
      <c r="M260" s="5">
        <v>6.0</v>
      </c>
      <c r="N260" s="5" t="s">
        <v>26</v>
      </c>
      <c r="O260" s="5">
        <v>32.0</v>
      </c>
      <c r="P260" s="5">
        <v>7.0</v>
      </c>
      <c r="Q260" s="5">
        <v>9.0</v>
      </c>
      <c r="R260" s="5" t="s">
        <v>26</v>
      </c>
      <c r="S260" s="5">
        <v>16.0</v>
      </c>
      <c r="T260" s="5" t="s">
        <v>26</v>
      </c>
      <c r="U260" s="30">
        <v>1919.0</v>
      </c>
      <c r="V260" s="5" t="s">
        <v>26</v>
      </c>
      <c r="W260" s="5">
        <v>14.0</v>
      </c>
      <c r="X260" s="30">
        <v>1624.0</v>
      </c>
      <c r="Y260" s="5">
        <v>104.0</v>
      </c>
      <c r="Z260" s="5" t="s">
        <v>26</v>
      </c>
      <c r="AA260" s="5" t="s">
        <v>26</v>
      </c>
      <c r="AB260" s="5">
        <v>18.0</v>
      </c>
      <c r="AC260" s="5">
        <v>42.0</v>
      </c>
      <c r="AD260" s="5">
        <v>117.0</v>
      </c>
      <c r="AE260" s="5" t="s">
        <v>26</v>
      </c>
      <c r="AF260" s="5">
        <v>421.0</v>
      </c>
      <c r="AG260" s="5">
        <v>81.0</v>
      </c>
      <c r="AH260" s="5">
        <v>45.0</v>
      </c>
      <c r="AI260" s="5">
        <v>36.0</v>
      </c>
      <c r="AJ260" s="5">
        <v>9.0</v>
      </c>
      <c r="AK260" s="5" t="s">
        <v>26</v>
      </c>
      <c r="AL260" s="5" t="s">
        <v>26</v>
      </c>
      <c r="AM260" s="5">
        <v>36.0</v>
      </c>
      <c r="AN260" s="5" t="s">
        <v>26</v>
      </c>
      <c r="AO260" s="5" t="s">
        <v>26</v>
      </c>
      <c r="AP260" s="5" t="s">
        <v>26</v>
      </c>
      <c r="AQ260" s="5" t="s">
        <v>26</v>
      </c>
      <c r="AR260" s="5" t="s">
        <v>26</v>
      </c>
      <c r="AS260" s="5" t="s">
        <v>26</v>
      </c>
      <c r="AT260" s="5" t="s">
        <v>26</v>
      </c>
      <c r="AU260" s="5" t="s">
        <v>26</v>
      </c>
      <c r="AV260" s="5">
        <v>233.0</v>
      </c>
      <c r="AW260" s="5" t="s">
        <v>26</v>
      </c>
      <c r="AX260" s="5" t="s">
        <v>26</v>
      </c>
      <c r="AY260" s="5">
        <v>12.0</v>
      </c>
      <c r="AZ260" s="5" t="s">
        <v>26</v>
      </c>
      <c r="BA260" s="5">
        <v>221.0</v>
      </c>
      <c r="BB260" s="5" t="s">
        <v>26</v>
      </c>
      <c r="BC260" s="5" t="s">
        <v>26</v>
      </c>
      <c r="BD260" s="5" t="s">
        <v>26</v>
      </c>
      <c r="BE260" s="5">
        <v>92.0</v>
      </c>
      <c r="BF260" s="5" t="s">
        <v>26</v>
      </c>
      <c r="BG260" s="5">
        <v>59.0</v>
      </c>
      <c r="BH260" s="5" t="s">
        <v>26</v>
      </c>
      <c r="BI260" s="5" t="s">
        <v>26</v>
      </c>
      <c r="BJ260" s="5" t="s">
        <v>26</v>
      </c>
      <c r="BK260" s="5" t="s">
        <v>26</v>
      </c>
      <c r="BL260" s="5" t="s">
        <v>26</v>
      </c>
      <c r="BM260" s="5">
        <v>33.0</v>
      </c>
      <c r="BN260" s="5">
        <v>15.0</v>
      </c>
      <c r="BO260" s="5" t="s">
        <v>26</v>
      </c>
      <c r="BP260" s="5" t="s">
        <v>26</v>
      </c>
      <c r="BQ260" s="5" t="s">
        <v>26</v>
      </c>
      <c r="BR260" s="5" t="s">
        <v>26</v>
      </c>
      <c r="BS260" s="5" t="s">
        <v>26</v>
      </c>
      <c r="BT260" s="5" t="s">
        <v>26</v>
      </c>
      <c r="BU260" s="5" t="s">
        <v>26</v>
      </c>
      <c r="BV260" s="5" t="s">
        <v>26</v>
      </c>
      <c r="BW260" s="5" t="s">
        <v>26</v>
      </c>
      <c r="BX260" s="5" t="s">
        <v>26</v>
      </c>
      <c r="BY260" s="5" t="s">
        <v>26</v>
      </c>
      <c r="BZ260" s="5" t="s">
        <v>26</v>
      </c>
      <c r="CA260" s="5" t="s">
        <v>26</v>
      </c>
      <c r="CB260" s="5" t="s">
        <v>26</v>
      </c>
      <c r="CC260" s="5" t="s">
        <v>26</v>
      </c>
      <c r="CD260" s="5" t="s">
        <v>26</v>
      </c>
      <c r="CE260" s="5" t="s">
        <v>26</v>
      </c>
      <c r="CF260" s="5" t="s">
        <v>26</v>
      </c>
      <c r="CG260" s="5" t="s">
        <v>26</v>
      </c>
      <c r="CH260" s="5" t="s">
        <v>26</v>
      </c>
      <c r="CI260" s="5" t="s">
        <v>26</v>
      </c>
      <c r="CJ260" s="5" t="s">
        <v>26</v>
      </c>
      <c r="CK260" s="5" t="s">
        <v>26</v>
      </c>
      <c r="CL260" s="30">
        <v>6232.0</v>
      </c>
      <c r="CM260" s="30">
        <v>6224.0</v>
      </c>
      <c r="CN260" s="5">
        <v>5.0</v>
      </c>
      <c r="CO260" s="5" t="s">
        <v>26</v>
      </c>
      <c r="CP260" s="5">
        <v>5.0</v>
      </c>
      <c r="CQ260" s="5" t="s">
        <v>26</v>
      </c>
      <c r="CR260" s="5" t="s">
        <v>26</v>
      </c>
      <c r="CS260" s="5" t="s">
        <v>26</v>
      </c>
      <c r="CT260" s="5" t="s">
        <v>26</v>
      </c>
      <c r="CU260" s="5" t="s">
        <v>26</v>
      </c>
      <c r="CV260" s="30">
        <v>6109.0</v>
      </c>
      <c r="CW260" s="30">
        <v>5858.0</v>
      </c>
      <c r="CX260" s="5" t="s">
        <v>26</v>
      </c>
      <c r="CY260" s="5" t="s">
        <v>26</v>
      </c>
      <c r="CZ260" s="5">
        <v>251.0</v>
      </c>
      <c r="DA260" s="5" t="s">
        <v>26</v>
      </c>
      <c r="DB260" s="5" t="s">
        <v>26</v>
      </c>
      <c r="DC260" s="5" t="s">
        <v>26</v>
      </c>
      <c r="DD260" s="5" t="s">
        <v>26</v>
      </c>
      <c r="DE260" s="5">
        <v>110.0</v>
      </c>
      <c r="DF260" s="5">
        <v>12.0</v>
      </c>
      <c r="DG260" s="5">
        <v>18.0</v>
      </c>
      <c r="DH260" s="5">
        <v>7.0</v>
      </c>
      <c r="DI260" s="5">
        <v>15.0</v>
      </c>
      <c r="DJ260" s="5">
        <v>15.0</v>
      </c>
      <c r="DK260" s="5">
        <v>43.0</v>
      </c>
      <c r="DL260" s="5" t="s">
        <v>26</v>
      </c>
      <c r="DM260" s="5" t="s">
        <v>26</v>
      </c>
      <c r="DN260" s="5" t="s">
        <v>26</v>
      </c>
      <c r="DO260" s="5" t="s">
        <v>26</v>
      </c>
      <c r="DP260" s="5">
        <v>8.0</v>
      </c>
      <c r="DQ260" s="5">
        <v>8.0</v>
      </c>
      <c r="DR260" s="5" t="s">
        <v>26</v>
      </c>
    </row>
    <row r="261" ht="15.75" customHeight="1">
      <c r="A261" s="29" t="s">
        <v>2</v>
      </c>
      <c r="B261" s="30">
        <v>11918.0</v>
      </c>
      <c r="C261" s="5">
        <v>540.0</v>
      </c>
      <c r="D261" s="5">
        <v>70.0</v>
      </c>
      <c r="E261" s="5" t="s">
        <v>26</v>
      </c>
      <c r="F261" s="5">
        <v>60.0</v>
      </c>
      <c r="G261" s="5" t="s">
        <v>26</v>
      </c>
      <c r="H261" s="5">
        <v>10.0</v>
      </c>
      <c r="I261" s="5">
        <v>15.0</v>
      </c>
      <c r="J261" s="5" t="s">
        <v>26</v>
      </c>
      <c r="K261" s="5" t="s">
        <v>26</v>
      </c>
      <c r="L261" s="5">
        <v>15.0</v>
      </c>
      <c r="M261" s="5" t="s">
        <v>26</v>
      </c>
      <c r="N261" s="5" t="s">
        <v>26</v>
      </c>
      <c r="O261" s="5">
        <v>23.0</v>
      </c>
      <c r="P261" s="5" t="s">
        <v>26</v>
      </c>
      <c r="Q261" s="5">
        <v>23.0</v>
      </c>
      <c r="R261" s="5" t="s">
        <v>26</v>
      </c>
      <c r="S261" s="5" t="s">
        <v>26</v>
      </c>
      <c r="T261" s="5" t="s">
        <v>26</v>
      </c>
      <c r="U261" s="5">
        <v>432.0</v>
      </c>
      <c r="V261" s="5" t="s">
        <v>26</v>
      </c>
      <c r="W261" s="5" t="s">
        <v>26</v>
      </c>
      <c r="X261" s="5">
        <v>272.0</v>
      </c>
      <c r="Y261" s="5">
        <v>59.0</v>
      </c>
      <c r="Z261" s="5" t="s">
        <v>26</v>
      </c>
      <c r="AA261" s="5" t="s">
        <v>26</v>
      </c>
      <c r="AB261" s="5" t="s">
        <v>26</v>
      </c>
      <c r="AC261" s="5">
        <v>9.0</v>
      </c>
      <c r="AD261" s="5">
        <v>92.0</v>
      </c>
      <c r="AE261" s="5" t="s">
        <v>26</v>
      </c>
      <c r="AF261" s="5">
        <v>188.0</v>
      </c>
      <c r="AG261" s="5" t="s">
        <v>26</v>
      </c>
      <c r="AH261" s="5" t="s">
        <v>26</v>
      </c>
      <c r="AI261" s="5" t="s">
        <v>26</v>
      </c>
      <c r="AJ261" s="5" t="s">
        <v>26</v>
      </c>
      <c r="AK261" s="5" t="s">
        <v>26</v>
      </c>
      <c r="AL261" s="5" t="s">
        <v>26</v>
      </c>
      <c r="AM261" s="5" t="s">
        <v>26</v>
      </c>
      <c r="AN261" s="5" t="s">
        <v>26</v>
      </c>
      <c r="AO261" s="5">
        <v>42.0</v>
      </c>
      <c r="AP261" s="5" t="s">
        <v>26</v>
      </c>
      <c r="AQ261" s="5" t="s">
        <v>26</v>
      </c>
      <c r="AR261" s="5">
        <v>20.0</v>
      </c>
      <c r="AS261" s="5" t="s">
        <v>26</v>
      </c>
      <c r="AT261" s="5">
        <v>22.0</v>
      </c>
      <c r="AU261" s="5" t="s">
        <v>26</v>
      </c>
      <c r="AV261" s="5">
        <v>56.0</v>
      </c>
      <c r="AW261" s="5" t="s">
        <v>26</v>
      </c>
      <c r="AX261" s="5" t="s">
        <v>26</v>
      </c>
      <c r="AY261" s="5" t="s">
        <v>26</v>
      </c>
      <c r="AZ261" s="5">
        <v>1.0</v>
      </c>
      <c r="BA261" s="5">
        <v>55.0</v>
      </c>
      <c r="BB261" s="5" t="s">
        <v>26</v>
      </c>
      <c r="BC261" s="5" t="s">
        <v>26</v>
      </c>
      <c r="BD261" s="5" t="s">
        <v>26</v>
      </c>
      <c r="BE261" s="5">
        <v>48.0</v>
      </c>
      <c r="BF261" s="5" t="s">
        <v>26</v>
      </c>
      <c r="BG261" s="5">
        <v>27.0</v>
      </c>
      <c r="BH261" s="5">
        <v>21.0</v>
      </c>
      <c r="BI261" s="5" t="s">
        <v>26</v>
      </c>
      <c r="BJ261" s="5" t="s">
        <v>26</v>
      </c>
      <c r="BK261" s="5" t="s">
        <v>26</v>
      </c>
      <c r="BL261" s="5" t="s">
        <v>26</v>
      </c>
      <c r="BM261" s="5" t="s">
        <v>26</v>
      </c>
      <c r="BN261" s="5">
        <v>42.0</v>
      </c>
      <c r="BO261" s="5">
        <v>40.0</v>
      </c>
      <c r="BP261" s="5" t="s">
        <v>26</v>
      </c>
      <c r="BQ261" s="5" t="s">
        <v>26</v>
      </c>
      <c r="BR261" s="5" t="s">
        <v>26</v>
      </c>
      <c r="BS261" s="5" t="s">
        <v>26</v>
      </c>
      <c r="BT261" s="5" t="s">
        <v>26</v>
      </c>
      <c r="BU261" s="5" t="s">
        <v>26</v>
      </c>
      <c r="BV261" s="5" t="s">
        <v>26</v>
      </c>
      <c r="BW261" s="5" t="s">
        <v>26</v>
      </c>
      <c r="BX261" s="5" t="s">
        <v>26</v>
      </c>
      <c r="BY261" s="5" t="s">
        <v>26</v>
      </c>
      <c r="BZ261" s="5">
        <v>40.0</v>
      </c>
      <c r="CA261" s="5">
        <v>40.0</v>
      </c>
      <c r="CB261" s="5" t="s">
        <v>26</v>
      </c>
      <c r="CC261" s="5" t="s">
        <v>26</v>
      </c>
      <c r="CD261" s="5" t="s">
        <v>26</v>
      </c>
      <c r="CE261" s="5" t="s">
        <v>26</v>
      </c>
      <c r="CF261" s="5" t="s">
        <v>26</v>
      </c>
      <c r="CG261" s="5" t="s">
        <v>26</v>
      </c>
      <c r="CH261" s="5" t="s">
        <v>26</v>
      </c>
      <c r="CI261" s="5" t="s">
        <v>26</v>
      </c>
      <c r="CJ261" s="5" t="s">
        <v>26</v>
      </c>
      <c r="CK261" s="5" t="s">
        <v>26</v>
      </c>
      <c r="CL261" s="30">
        <v>11150.0</v>
      </c>
      <c r="CM261" s="30">
        <v>11150.0</v>
      </c>
      <c r="CN261" s="5">
        <v>57.0</v>
      </c>
      <c r="CO261" s="5">
        <v>17.0</v>
      </c>
      <c r="CP261" s="5">
        <v>32.0</v>
      </c>
      <c r="CQ261" s="5" t="s">
        <v>26</v>
      </c>
      <c r="CR261" s="5" t="s">
        <v>26</v>
      </c>
      <c r="CS261" s="5">
        <v>8.0</v>
      </c>
      <c r="CT261" s="5" t="s">
        <v>26</v>
      </c>
      <c r="CU261" s="5" t="s">
        <v>26</v>
      </c>
      <c r="CV261" s="30">
        <v>10705.0</v>
      </c>
      <c r="CW261" s="30">
        <v>10474.0</v>
      </c>
      <c r="CX261" s="5" t="s">
        <v>26</v>
      </c>
      <c r="CY261" s="5" t="s">
        <v>26</v>
      </c>
      <c r="CZ261" s="5">
        <v>158.0</v>
      </c>
      <c r="DA261" s="5">
        <v>58.0</v>
      </c>
      <c r="DB261" s="5" t="s">
        <v>26</v>
      </c>
      <c r="DC261" s="5">
        <v>15.0</v>
      </c>
      <c r="DD261" s="5" t="s">
        <v>26</v>
      </c>
      <c r="DE261" s="5">
        <v>388.0</v>
      </c>
      <c r="DF261" s="5" t="s">
        <v>26</v>
      </c>
      <c r="DG261" s="5">
        <v>35.0</v>
      </c>
      <c r="DH261" s="5" t="s">
        <v>26</v>
      </c>
      <c r="DI261" s="5">
        <v>8.0</v>
      </c>
      <c r="DJ261" s="5">
        <v>205.0</v>
      </c>
      <c r="DK261" s="5">
        <v>15.0</v>
      </c>
      <c r="DL261" s="5" t="s">
        <v>26</v>
      </c>
      <c r="DM261" s="5">
        <v>9.0</v>
      </c>
      <c r="DN261" s="5">
        <v>116.0</v>
      </c>
      <c r="DO261" s="5" t="s">
        <v>26</v>
      </c>
      <c r="DP261" s="5" t="s">
        <v>26</v>
      </c>
      <c r="DQ261" s="5" t="s">
        <v>26</v>
      </c>
      <c r="DR261" s="5" t="s">
        <v>26</v>
      </c>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row>
    <row r="263" ht="15.75" customHeight="1">
      <c r="A263" s="5" t="s">
        <v>394</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row>
    <row r="264" ht="15.75" customHeight="1">
      <c r="A264" s="5">
        <v>2000.0</v>
      </c>
      <c r="B264" s="30">
        <v>12890.0</v>
      </c>
      <c r="C264" s="30">
        <v>1139.0</v>
      </c>
      <c r="D264" s="5">
        <v>74.0</v>
      </c>
      <c r="E264" s="5" t="s">
        <v>26</v>
      </c>
      <c r="F264" s="5">
        <v>74.0</v>
      </c>
      <c r="G264" s="5" t="s">
        <v>26</v>
      </c>
      <c r="H264" s="5" t="s">
        <v>26</v>
      </c>
      <c r="I264" s="5">
        <v>89.0</v>
      </c>
      <c r="J264" s="5" t="s">
        <v>26</v>
      </c>
      <c r="K264" s="5" t="s">
        <v>26</v>
      </c>
      <c r="L264" s="5">
        <v>89.0</v>
      </c>
      <c r="M264" s="5" t="s">
        <v>26</v>
      </c>
      <c r="N264" s="5" t="s">
        <v>26</v>
      </c>
      <c r="O264" s="5">
        <v>94.0</v>
      </c>
      <c r="P264" s="5">
        <v>32.0</v>
      </c>
      <c r="Q264" s="5">
        <v>50.0</v>
      </c>
      <c r="R264" s="5" t="s">
        <v>26</v>
      </c>
      <c r="S264" s="5">
        <v>12.0</v>
      </c>
      <c r="T264" s="5" t="s">
        <v>26</v>
      </c>
      <c r="U264" s="5">
        <v>882.0</v>
      </c>
      <c r="V264" s="5" t="s">
        <v>26</v>
      </c>
      <c r="W264" s="5">
        <v>7.0</v>
      </c>
      <c r="X264" s="5">
        <v>127.0</v>
      </c>
      <c r="Y264" s="5" t="s">
        <v>26</v>
      </c>
      <c r="Z264" s="5">
        <v>33.0</v>
      </c>
      <c r="AA264" s="5" t="s">
        <v>26</v>
      </c>
      <c r="AB264" s="5" t="s">
        <v>26</v>
      </c>
      <c r="AC264" s="5">
        <v>5.0</v>
      </c>
      <c r="AD264" s="5">
        <v>710.0</v>
      </c>
      <c r="AE264" s="5" t="s">
        <v>26</v>
      </c>
      <c r="AF264" s="5">
        <v>879.0</v>
      </c>
      <c r="AG264" s="5">
        <v>62.0</v>
      </c>
      <c r="AH264" s="5">
        <v>62.0</v>
      </c>
      <c r="AI264" s="5">
        <v>62.0</v>
      </c>
      <c r="AJ264" s="5" t="s">
        <v>26</v>
      </c>
      <c r="AK264" s="5" t="s">
        <v>26</v>
      </c>
      <c r="AL264" s="5" t="s">
        <v>26</v>
      </c>
      <c r="AM264" s="5" t="s">
        <v>26</v>
      </c>
      <c r="AN264" s="5" t="s">
        <v>26</v>
      </c>
      <c r="AO264" s="5">
        <v>181.0</v>
      </c>
      <c r="AP264" s="5" t="s">
        <v>26</v>
      </c>
      <c r="AQ264" s="5" t="s">
        <v>26</v>
      </c>
      <c r="AR264" s="5">
        <v>119.0</v>
      </c>
      <c r="AS264" s="5">
        <v>62.0</v>
      </c>
      <c r="AT264" s="5" t="s">
        <v>26</v>
      </c>
      <c r="AU264" s="5" t="s">
        <v>26</v>
      </c>
      <c r="AV264" s="5">
        <v>330.0</v>
      </c>
      <c r="AW264" s="5">
        <v>19.0</v>
      </c>
      <c r="AX264" s="5" t="s">
        <v>26</v>
      </c>
      <c r="AY264" s="5" t="s">
        <v>26</v>
      </c>
      <c r="AZ264" s="5" t="s">
        <v>26</v>
      </c>
      <c r="BA264" s="5">
        <v>311.0</v>
      </c>
      <c r="BB264" s="5" t="s">
        <v>26</v>
      </c>
      <c r="BC264" s="5" t="s">
        <v>26</v>
      </c>
      <c r="BD264" s="5" t="s">
        <v>26</v>
      </c>
      <c r="BE264" s="5">
        <v>177.0</v>
      </c>
      <c r="BF264" s="5" t="s">
        <v>26</v>
      </c>
      <c r="BG264" s="5">
        <v>34.0</v>
      </c>
      <c r="BH264" s="5">
        <v>109.0</v>
      </c>
      <c r="BI264" s="5" t="s">
        <v>26</v>
      </c>
      <c r="BJ264" s="5">
        <v>20.0</v>
      </c>
      <c r="BK264" s="5" t="s">
        <v>26</v>
      </c>
      <c r="BL264" s="5" t="s">
        <v>26</v>
      </c>
      <c r="BM264" s="5">
        <v>14.0</v>
      </c>
      <c r="BN264" s="5">
        <v>129.0</v>
      </c>
      <c r="BO264" s="5">
        <v>252.0</v>
      </c>
      <c r="BP264" s="5">
        <v>8.0</v>
      </c>
      <c r="BQ264" s="5">
        <v>8.0</v>
      </c>
      <c r="BR264" s="5" t="s">
        <v>26</v>
      </c>
      <c r="BS264" s="5" t="s">
        <v>26</v>
      </c>
      <c r="BT264" s="5">
        <v>8.0</v>
      </c>
      <c r="BU264" s="5">
        <v>8.0</v>
      </c>
      <c r="BV264" s="5" t="s">
        <v>26</v>
      </c>
      <c r="BW264" s="5" t="s">
        <v>26</v>
      </c>
      <c r="BX264" s="5" t="s">
        <v>26</v>
      </c>
      <c r="BY264" s="5" t="s">
        <v>26</v>
      </c>
      <c r="BZ264" s="5">
        <v>171.0</v>
      </c>
      <c r="CA264" s="5">
        <v>45.0</v>
      </c>
      <c r="CB264" s="5">
        <v>126.0</v>
      </c>
      <c r="CC264" s="5" t="s">
        <v>26</v>
      </c>
      <c r="CD264" s="5" t="s">
        <v>26</v>
      </c>
      <c r="CE264" s="5">
        <v>65.0</v>
      </c>
      <c r="CF264" s="5" t="s">
        <v>26</v>
      </c>
      <c r="CG264" s="5" t="s">
        <v>26</v>
      </c>
      <c r="CH264" s="5" t="s">
        <v>26</v>
      </c>
      <c r="CI264" s="5" t="s">
        <v>26</v>
      </c>
      <c r="CJ264" s="5" t="s">
        <v>26</v>
      </c>
      <c r="CK264" s="5" t="s">
        <v>26</v>
      </c>
      <c r="CL264" s="30">
        <v>10620.0</v>
      </c>
      <c r="CM264" s="30">
        <v>10605.0</v>
      </c>
      <c r="CN264" s="5">
        <v>134.0</v>
      </c>
      <c r="CO264" s="5" t="s">
        <v>26</v>
      </c>
      <c r="CP264" s="5">
        <v>50.0</v>
      </c>
      <c r="CQ264" s="5">
        <v>4.0</v>
      </c>
      <c r="CR264" s="5" t="s">
        <v>26</v>
      </c>
      <c r="CS264" s="5">
        <v>55.0</v>
      </c>
      <c r="CT264" s="5">
        <v>25.0</v>
      </c>
      <c r="CU264" s="5" t="s">
        <v>26</v>
      </c>
      <c r="CV264" s="30">
        <v>10233.0</v>
      </c>
      <c r="CW264" s="30">
        <v>9835.0</v>
      </c>
      <c r="CX264" s="5">
        <v>24.0</v>
      </c>
      <c r="CY264" s="5">
        <v>45.0</v>
      </c>
      <c r="CZ264" s="5">
        <v>102.0</v>
      </c>
      <c r="DA264" s="5">
        <v>54.0</v>
      </c>
      <c r="DB264" s="5">
        <v>65.0</v>
      </c>
      <c r="DC264" s="5" t="s">
        <v>26</v>
      </c>
      <c r="DD264" s="5">
        <v>108.0</v>
      </c>
      <c r="DE264" s="5">
        <v>238.0</v>
      </c>
      <c r="DF264" s="5" t="s">
        <v>26</v>
      </c>
      <c r="DG264" s="5">
        <v>10.0</v>
      </c>
      <c r="DH264" s="5">
        <v>8.0</v>
      </c>
      <c r="DI264" s="5" t="s">
        <v>26</v>
      </c>
      <c r="DJ264" s="5">
        <v>15.0</v>
      </c>
      <c r="DK264" s="5">
        <v>93.0</v>
      </c>
      <c r="DL264" s="5">
        <v>5.0</v>
      </c>
      <c r="DM264" s="5">
        <v>52.0</v>
      </c>
      <c r="DN264" s="5" t="s">
        <v>26</v>
      </c>
      <c r="DO264" s="5">
        <v>55.0</v>
      </c>
      <c r="DP264" s="5">
        <v>15.0</v>
      </c>
      <c r="DQ264" s="5">
        <v>15.0</v>
      </c>
      <c r="DR264" s="5" t="s">
        <v>26</v>
      </c>
    </row>
    <row r="265" ht="15.75" customHeight="1">
      <c r="A265" s="29" t="s">
        <v>2</v>
      </c>
      <c r="B265" s="30">
        <v>11665.0</v>
      </c>
      <c r="C265" s="5">
        <v>440.0</v>
      </c>
      <c r="D265" s="5">
        <v>14.0</v>
      </c>
      <c r="E265" s="5">
        <v>7.0</v>
      </c>
      <c r="F265" s="5">
        <v>7.0</v>
      </c>
      <c r="G265" s="5" t="s">
        <v>26</v>
      </c>
      <c r="H265" s="5" t="s">
        <v>26</v>
      </c>
      <c r="I265" s="5" t="s">
        <v>26</v>
      </c>
      <c r="J265" s="5" t="s">
        <v>26</v>
      </c>
      <c r="K265" s="5" t="s">
        <v>26</v>
      </c>
      <c r="L265" s="5" t="s">
        <v>26</v>
      </c>
      <c r="M265" s="5" t="s">
        <v>26</v>
      </c>
      <c r="N265" s="5" t="s">
        <v>26</v>
      </c>
      <c r="O265" s="5" t="s">
        <v>26</v>
      </c>
      <c r="P265" s="5" t="s">
        <v>26</v>
      </c>
      <c r="Q265" s="5" t="s">
        <v>26</v>
      </c>
      <c r="R265" s="5" t="s">
        <v>26</v>
      </c>
      <c r="S265" s="5" t="s">
        <v>26</v>
      </c>
      <c r="T265" s="5" t="s">
        <v>26</v>
      </c>
      <c r="U265" s="5">
        <v>426.0</v>
      </c>
      <c r="V265" s="5" t="s">
        <v>26</v>
      </c>
      <c r="W265" s="5" t="s">
        <v>26</v>
      </c>
      <c r="X265" s="5">
        <v>24.0</v>
      </c>
      <c r="Y265" s="5">
        <v>51.0</v>
      </c>
      <c r="Z265" s="5" t="s">
        <v>26</v>
      </c>
      <c r="AA265" s="5" t="s">
        <v>26</v>
      </c>
      <c r="AB265" s="5" t="s">
        <v>26</v>
      </c>
      <c r="AC265" s="5" t="s">
        <v>26</v>
      </c>
      <c r="AD265" s="5">
        <v>351.0</v>
      </c>
      <c r="AE265" s="5" t="s">
        <v>26</v>
      </c>
      <c r="AF265" s="5">
        <v>416.0</v>
      </c>
      <c r="AG265" s="5">
        <v>224.0</v>
      </c>
      <c r="AH265" s="5">
        <v>5.0</v>
      </c>
      <c r="AI265" s="5">
        <v>5.0</v>
      </c>
      <c r="AJ265" s="5" t="s">
        <v>26</v>
      </c>
      <c r="AK265" s="5" t="s">
        <v>26</v>
      </c>
      <c r="AL265" s="5" t="s">
        <v>26</v>
      </c>
      <c r="AM265" s="5">
        <v>219.0</v>
      </c>
      <c r="AN265" s="5" t="s">
        <v>26</v>
      </c>
      <c r="AO265" s="5">
        <v>56.0</v>
      </c>
      <c r="AP265" s="5" t="s">
        <v>26</v>
      </c>
      <c r="AQ265" s="5" t="s">
        <v>26</v>
      </c>
      <c r="AR265" s="5">
        <v>3.0</v>
      </c>
      <c r="AS265" s="5" t="s">
        <v>26</v>
      </c>
      <c r="AT265" s="5">
        <v>53.0</v>
      </c>
      <c r="AU265" s="5" t="s">
        <v>26</v>
      </c>
      <c r="AV265" s="5">
        <v>110.0</v>
      </c>
      <c r="AW265" s="5" t="s">
        <v>26</v>
      </c>
      <c r="AX265" s="5">
        <v>3.0</v>
      </c>
      <c r="AY265" s="5" t="s">
        <v>26</v>
      </c>
      <c r="AZ265" s="5" t="s">
        <v>26</v>
      </c>
      <c r="BA265" s="5">
        <v>106.0</v>
      </c>
      <c r="BB265" s="5">
        <v>1.0</v>
      </c>
      <c r="BC265" s="5" t="s">
        <v>26</v>
      </c>
      <c r="BD265" s="5" t="s">
        <v>26</v>
      </c>
      <c r="BE265" s="5">
        <v>26.0</v>
      </c>
      <c r="BF265" s="5" t="s">
        <v>26</v>
      </c>
      <c r="BG265" s="5" t="s">
        <v>26</v>
      </c>
      <c r="BH265" s="5">
        <v>26.0</v>
      </c>
      <c r="BI265" s="5" t="s">
        <v>26</v>
      </c>
      <c r="BJ265" s="5" t="s">
        <v>26</v>
      </c>
      <c r="BK265" s="5" t="s">
        <v>26</v>
      </c>
      <c r="BL265" s="5" t="s">
        <v>26</v>
      </c>
      <c r="BM265" s="5" t="s">
        <v>26</v>
      </c>
      <c r="BN265" s="5" t="s">
        <v>26</v>
      </c>
      <c r="BO265" s="5">
        <v>118.0</v>
      </c>
      <c r="BP265" s="5">
        <v>51.0</v>
      </c>
      <c r="BQ265" s="5" t="s">
        <v>26</v>
      </c>
      <c r="BR265" s="5">
        <v>51.0</v>
      </c>
      <c r="BS265" s="5" t="s">
        <v>26</v>
      </c>
      <c r="BT265" s="5" t="s">
        <v>26</v>
      </c>
      <c r="BU265" s="5" t="s">
        <v>26</v>
      </c>
      <c r="BV265" s="5" t="s">
        <v>26</v>
      </c>
      <c r="BW265" s="5" t="s">
        <v>26</v>
      </c>
      <c r="BX265" s="5" t="s">
        <v>26</v>
      </c>
      <c r="BY265" s="5" t="s">
        <v>26</v>
      </c>
      <c r="BZ265" s="5">
        <v>59.0</v>
      </c>
      <c r="CA265" s="5">
        <v>33.0</v>
      </c>
      <c r="CB265" s="5">
        <v>26.0</v>
      </c>
      <c r="CC265" s="5" t="s">
        <v>26</v>
      </c>
      <c r="CD265" s="5" t="s">
        <v>26</v>
      </c>
      <c r="CE265" s="5">
        <v>8.0</v>
      </c>
      <c r="CF265" s="5" t="s">
        <v>26</v>
      </c>
      <c r="CG265" s="5" t="s">
        <v>26</v>
      </c>
      <c r="CH265" s="5" t="s">
        <v>26</v>
      </c>
      <c r="CI265" s="5" t="s">
        <v>26</v>
      </c>
      <c r="CJ265" s="5" t="s">
        <v>26</v>
      </c>
      <c r="CK265" s="5" t="s">
        <v>26</v>
      </c>
      <c r="CL265" s="30">
        <v>10691.0</v>
      </c>
      <c r="CM265" s="30">
        <v>10685.0</v>
      </c>
      <c r="CN265" s="5">
        <v>35.0</v>
      </c>
      <c r="CO265" s="5" t="s">
        <v>26</v>
      </c>
      <c r="CP265" s="5">
        <v>26.0</v>
      </c>
      <c r="CQ265" s="5" t="s">
        <v>26</v>
      </c>
      <c r="CR265" s="5" t="s">
        <v>26</v>
      </c>
      <c r="CS265" s="5" t="s">
        <v>26</v>
      </c>
      <c r="CT265" s="5" t="s">
        <v>26</v>
      </c>
      <c r="CU265" s="5">
        <v>9.0</v>
      </c>
      <c r="CV265" s="30">
        <v>10468.0</v>
      </c>
      <c r="CW265" s="30">
        <v>10294.0</v>
      </c>
      <c r="CX265" s="5" t="s">
        <v>26</v>
      </c>
      <c r="CY265" s="5">
        <v>30.0</v>
      </c>
      <c r="CZ265" s="5">
        <v>72.0</v>
      </c>
      <c r="DA265" s="5">
        <v>21.0</v>
      </c>
      <c r="DB265" s="5" t="s">
        <v>26</v>
      </c>
      <c r="DC265" s="5">
        <v>6.0</v>
      </c>
      <c r="DD265" s="5">
        <v>45.0</v>
      </c>
      <c r="DE265" s="5">
        <v>182.0</v>
      </c>
      <c r="DF265" s="5" t="s">
        <v>26</v>
      </c>
      <c r="DG265" s="5" t="s">
        <v>26</v>
      </c>
      <c r="DH265" s="5" t="s">
        <v>26</v>
      </c>
      <c r="DI265" s="5">
        <v>10.0</v>
      </c>
      <c r="DJ265" s="5">
        <v>92.0</v>
      </c>
      <c r="DK265" s="5">
        <v>41.0</v>
      </c>
      <c r="DL265" s="5" t="s">
        <v>26</v>
      </c>
      <c r="DM265" s="5">
        <v>26.0</v>
      </c>
      <c r="DN265" s="5">
        <v>13.0</v>
      </c>
      <c r="DO265" s="5" t="s">
        <v>26</v>
      </c>
      <c r="DP265" s="5">
        <v>6.0</v>
      </c>
      <c r="DQ265" s="5">
        <v>6.0</v>
      </c>
      <c r="DR265" s="5" t="s">
        <v>26</v>
      </c>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row>
    <row r="267" ht="15.75" customHeight="1">
      <c r="A267" s="5" t="s">
        <v>395</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row>
    <row r="268" ht="15.75" customHeight="1">
      <c r="A268" s="5">
        <v>2000.0</v>
      </c>
      <c r="B268" s="5">
        <v>431.0</v>
      </c>
      <c r="C268" s="5">
        <v>22.0</v>
      </c>
      <c r="D268" s="5" t="s">
        <v>26</v>
      </c>
      <c r="E268" s="5" t="s">
        <v>26</v>
      </c>
      <c r="F268" s="5" t="s">
        <v>26</v>
      </c>
      <c r="G268" s="5" t="s">
        <v>26</v>
      </c>
      <c r="H268" s="5" t="s">
        <v>26</v>
      </c>
      <c r="I268" s="5">
        <v>13.0</v>
      </c>
      <c r="J268" s="5" t="s">
        <v>26</v>
      </c>
      <c r="K268" s="5" t="s">
        <v>26</v>
      </c>
      <c r="L268" s="5">
        <v>13.0</v>
      </c>
      <c r="M268" s="5" t="s">
        <v>26</v>
      </c>
      <c r="N268" s="5" t="s">
        <v>26</v>
      </c>
      <c r="O268" s="5" t="s">
        <v>26</v>
      </c>
      <c r="P268" s="5" t="s">
        <v>26</v>
      </c>
      <c r="Q268" s="5" t="s">
        <v>26</v>
      </c>
      <c r="R268" s="5" t="s">
        <v>26</v>
      </c>
      <c r="S268" s="5" t="s">
        <v>26</v>
      </c>
      <c r="T268" s="5" t="s">
        <v>26</v>
      </c>
      <c r="U268" s="5">
        <v>9.0</v>
      </c>
      <c r="V268" s="5" t="s">
        <v>26</v>
      </c>
      <c r="W268" s="5" t="s">
        <v>26</v>
      </c>
      <c r="X268" s="5" t="s">
        <v>26</v>
      </c>
      <c r="Y268" s="5" t="s">
        <v>26</v>
      </c>
      <c r="Z268" s="5" t="s">
        <v>26</v>
      </c>
      <c r="AA268" s="5" t="s">
        <v>26</v>
      </c>
      <c r="AB268" s="5" t="s">
        <v>26</v>
      </c>
      <c r="AC268" s="5">
        <v>9.0</v>
      </c>
      <c r="AD268" s="5" t="s">
        <v>26</v>
      </c>
      <c r="AE268" s="5" t="s">
        <v>26</v>
      </c>
      <c r="AF268" s="5">
        <v>89.0</v>
      </c>
      <c r="AG268" s="5">
        <v>10.0</v>
      </c>
      <c r="AH268" s="5">
        <v>10.0</v>
      </c>
      <c r="AI268" s="5">
        <v>10.0</v>
      </c>
      <c r="AJ268" s="5" t="s">
        <v>26</v>
      </c>
      <c r="AK268" s="5" t="s">
        <v>26</v>
      </c>
      <c r="AL268" s="5" t="s">
        <v>26</v>
      </c>
      <c r="AM268" s="5" t="s">
        <v>26</v>
      </c>
      <c r="AN268" s="5" t="s">
        <v>26</v>
      </c>
      <c r="AO268" s="5" t="s">
        <v>26</v>
      </c>
      <c r="AP268" s="5" t="s">
        <v>26</v>
      </c>
      <c r="AQ268" s="5" t="s">
        <v>26</v>
      </c>
      <c r="AR268" s="5" t="s">
        <v>26</v>
      </c>
      <c r="AS268" s="5" t="s">
        <v>26</v>
      </c>
      <c r="AT268" s="5" t="s">
        <v>26</v>
      </c>
      <c r="AU268" s="5" t="s">
        <v>26</v>
      </c>
      <c r="AV268" s="5">
        <v>33.0</v>
      </c>
      <c r="AW268" s="5" t="s">
        <v>26</v>
      </c>
      <c r="AX268" s="5" t="s">
        <v>26</v>
      </c>
      <c r="AY268" s="5" t="s">
        <v>26</v>
      </c>
      <c r="AZ268" s="5" t="s">
        <v>26</v>
      </c>
      <c r="BA268" s="5">
        <v>27.0</v>
      </c>
      <c r="BB268" s="5">
        <v>6.0</v>
      </c>
      <c r="BC268" s="5" t="s">
        <v>26</v>
      </c>
      <c r="BD268" s="5" t="s">
        <v>26</v>
      </c>
      <c r="BE268" s="5">
        <v>46.0</v>
      </c>
      <c r="BF268" s="5" t="s">
        <v>26</v>
      </c>
      <c r="BG268" s="5" t="s">
        <v>26</v>
      </c>
      <c r="BH268" s="5">
        <v>26.0</v>
      </c>
      <c r="BI268" s="5" t="s">
        <v>26</v>
      </c>
      <c r="BJ268" s="5" t="s">
        <v>26</v>
      </c>
      <c r="BK268" s="5" t="s">
        <v>26</v>
      </c>
      <c r="BL268" s="5" t="s">
        <v>26</v>
      </c>
      <c r="BM268" s="5">
        <v>20.0</v>
      </c>
      <c r="BN268" s="5" t="s">
        <v>26</v>
      </c>
      <c r="BO268" s="5">
        <v>13.0</v>
      </c>
      <c r="BP268" s="5" t="s">
        <v>26</v>
      </c>
      <c r="BQ268" s="5" t="s">
        <v>26</v>
      </c>
      <c r="BR268" s="5" t="s">
        <v>26</v>
      </c>
      <c r="BS268" s="5">
        <v>8.0</v>
      </c>
      <c r="BT268" s="5" t="s">
        <v>26</v>
      </c>
      <c r="BU268" s="5" t="s">
        <v>26</v>
      </c>
      <c r="BV268" s="5" t="s">
        <v>26</v>
      </c>
      <c r="BW268" s="5" t="s">
        <v>26</v>
      </c>
      <c r="BX268" s="5" t="s">
        <v>26</v>
      </c>
      <c r="BY268" s="5" t="s">
        <v>26</v>
      </c>
      <c r="BZ268" s="5">
        <v>5.0</v>
      </c>
      <c r="CA268" s="5" t="s">
        <v>26</v>
      </c>
      <c r="CB268" s="5">
        <v>5.0</v>
      </c>
      <c r="CC268" s="5" t="s">
        <v>26</v>
      </c>
      <c r="CD268" s="5" t="s">
        <v>26</v>
      </c>
      <c r="CE268" s="5" t="s">
        <v>26</v>
      </c>
      <c r="CF268" s="5" t="s">
        <v>26</v>
      </c>
      <c r="CG268" s="5" t="s">
        <v>26</v>
      </c>
      <c r="CH268" s="5" t="s">
        <v>26</v>
      </c>
      <c r="CI268" s="5" t="s">
        <v>26</v>
      </c>
      <c r="CJ268" s="5" t="s">
        <v>26</v>
      </c>
      <c r="CK268" s="5" t="s">
        <v>26</v>
      </c>
      <c r="CL268" s="5">
        <v>307.0</v>
      </c>
      <c r="CM268" s="5">
        <v>307.0</v>
      </c>
      <c r="CN268" s="5">
        <v>132.0</v>
      </c>
      <c r="CO268" s="5">
        <v>18.0</v>
      </c>
      <c r="CP268" s="5">
        <v>5.0</v>
      </c>
      <c r="CQ268" s="5" t="s">
        <v>26</v>
      </c>
      <c r="CR268" s="5">
        <v>19.0</v>
      </c>
      <c r="CS268" s="5">
        <v>90.0</v>
      </c>
      <c r="CT268" s="5" t="s">
        <v>26</v>
      </c>
      <c r="CU268" s="5" t="s">
        <v>26</v>
      </c>
      <c r="CV268" s="5">
        <v>175.0</v>
      </c>
      <c r="CW268" s="5">
        <v>54.0</v>
      </c>
      <c r="CX268" s="5" t="s">
        <v>26</v>
      </c>
      <c r="CY268" s="5" t="s">
        <v>26</v>
      </c>
      <c r="CZ268" s="5" t="s">
        <v>26</v>
      </c>
      <c r="DA268" s="5" t="s">
        <v>26</v>
      </c>
      <c r="DB268" s="5" t="s">
        <v>26</v>
      </c>
      <c r="DC268" s="5">
        <v>15.0</v>
      </c>
      <c r="DD268" s="5">
        <v>106.0</v>
      </c>
      <c r="DE268" s="5" t="s">
        <v>26</v>
      </c>
      <c r="DF268" s="5" t="s">
        <v>26</v>
      </c>
      <c r="DG268" s="5" t="s">
        <v>26</v>
      </c>
      <c r="DH268" s="5" t="s">
        <v>26</v>
      </c>
      <c r="DI268" s="5" t="s">
        <v>26</v>
      </c>
      <c r="DJ268" s="5" t="s">
        <v>26</v>
      </c>
      <c r="DK268" s="5" t="s">
        <v>26</v>
      </c>
      <c r="DL268" s="5" t="s">
        <v>26</v>
      </c>
      <c r="DM268" s="5" t="s">
        <v>26</v>
      </c>
      <c r="DN268" s="5" t="s">
        <v>26</v>
      </c>
      <c r="DO268" s="5" t="s">
        <v>26</v>
      </c>
      <c r="DP268" s="5" t="s">
        <v>26</v>
      </c>
      <c r="DQ268" s="5" t="s">
        <v>26</v>
      </c>
      <c r="DR268" s="5" t="s">
        <v>26</v>
      </c>
    </row>
    <row r="269" ht="15.75" customHeight="1">
      <c r="A269" s="29" t="s">
        <v>2</v>
      </c>
      <c r="B269" s="5">
        <v>683.0</v>
      </c>
      <c r="C269" s="5">
        <v>18.0</v>
      </c>
      <c r="D269" s="5" t="s">
        <v>26</v>
      </c>
      <c r="E269" s="5" t="s">
        <v>26</v>
      </c>
      <c r="F269" s="5" t="s">
        <v>26</v>
      </c>
      <c r="G269" s="5" t="s">
        <v>26</v>
      </c>
      <c r="H269" s="5" t="s">
        <v>26</v>
      </c>
      <c r="I269" s="5" t="s">
        <v>26</v>
      </c>
      <c r="J269" s="5" t="s">
        <v>26</v>
      </c>
      <c r="K269" s="5" t="s">
        <v>26</v>
      </c>
      <c r="L269" s="5" t="s">
        <v>26</v>
      </c>
      <c r="M269" s="5" t="s">
        <v>26</v>
      </c>
      <c r="N269" s="5" t="s">
        <v>26</v>
      </c>
      <c r="O269" s="5">
        <v>18.0</v>
      </c>
      <c r="P269" s="5" t="s">
        <v>26</v>
      </c>
      <c r="Q269" s="5">
        <v>18.0</v>
      </c>
      <c r="R269" s="5" t="s">
        <v>26</v>
      </c>
      <c r="S269" s="5" t="s">
        <v>26</v>
      </c>
      <c r="T269" s="5" t="s">
        <v>26</v>
      </c>
      <c r="U269" s="5" t="s">
        <v>26</v>
      </c>
      <c r="V269" s="5" t="s">
        <v>26</v>
      </c>
      <c r="W269" s="5" t="s">
        <v>26</v>
      </c>
      <c r="X269" s="5" t="s">
        <v>26</v>
      </c>
      <c r="Y269" s="5" t="s">
        <v>26</v>
      </c>
      <c r="Z269" s="5" t="s">
        <v>26</v>
      </c>
      <c r="AA269" s="5" t="s">
        <v>26</v>
      </c>
      <c r="AB269" s="5" t="s">
        <v>26</v>
      </c>
      <c r="AC269" s="5" t="s">
        <v>26</v>
      </c>
      <c r="AD269" s="5" t="s">
        <v>26</v>
      </c>
      <c r="AE269" s="5" t="s">
        <v>26</v>
      </c>
      <c r="AF269" s="5">
        <v>41.0</v>
      </c>
      <c r="AG269" s="5">
        <v>26.0</v>
      </c>
      <c r="AH269" s="5" t="s">
        <v>26</v>
      </c>
      <c r="AI269" s="5" t="s">
        <v>26</v>
      </c>
      <c r="AJ269" s="5" t="s">
        <v>26</v>
      </c>
      <c r="AK269" s="5" t="s">
        <v>26</v>
      </c>
      <c r="AL269" s="5" t="s">
        <v>26</v>
      </c>
      <c r="AM269" s="5">
        <v>26.0</v>
      </c>
      <c r="AN269" s="5" t="s">
        <v>26</v>
      </c>
      <c r="AO269" s="5" t="s">
        <v>26</v>
      </c>
      <c r="AP269" s="5" t="s">
        <v>26</v>
      </c>
      <c r="AQ269" s="5" t="s">
        <v>26</v>
      </c>
      <c r="AR269" s="5" t="s">
        <v>26</v>
      </c>
      <c r="AS269" s="5" t="s">
        <v>26</v>
      </c>
      <c r="AT269" s="5" t="s">
        <v>26</v>
      </c>
      <c r="AU269" s="5" t="s">
        <v>26</v>
      </c>
      <c r="AV269" s="5">
        <v>15.0</v>
      </c>
      <c r="AW269" s="5" t="s">
        <v>26</v>
      </c>
      <c r="AX269" s="5" t="s">
        <v>26</v>
      </c>
      <c r="AY269" s="5">
        <v>15.0</v>
      </c>
      <c r="AZ269" s="5" t="s">
        <v>26</v>
      </c>
      <c r="BA269" s="5" t="s">
        <v>26</v>
      </c>
      <c r="BB269" s="5" t="s">
        <v>26</v>
      </c>
      <c r="BC269" s="5" t="s">
        <v>26</v>
      </c>
      <c r="BD269" s="5" t="s">
        <v>26</v>
      </c>
      <c r="BE269" s="5" t="s">
        <v>26</v>
      </c>
      <c r="BF269" s="5" t="s">
        <v>26</v>
      </c>
      <c r="BG269" s="5" t="s">
        <v>26</v>
      </c>
      <c r="BH269" s="5" t="s">
        <v>26</v>
      </c>
      <c r="BI269" s="5" t="s">
        <v>26</v>
      </c>
      <c r="BJ269" s="5" t="s">
        <v>26</v>
      </c>
      <c r="BK269" s="5" t="s">
        <v>26</v>
      </c>
      <c r="BL269" s="5" t="s">
        <v>26</v>
      </c>
      <c r="BM269" s="5" t="s">
        <v>26</v>
      </c>
      <c r="BN269" s="5" t="s">
        <v>26</v>
      </c>
      <c r="BO269" s="5">
        <v>114.0</v>
      </c>
      <c r="BP269" s="5">
        <v>27.0</v>
      </c>
      <c r="BQ269" s="5">
        <v>27.0</v>
      </c>
      <c r="BR269" s="5" t="s">
        <v>26</v>
      </c>
      <c r="BS269" s="5" t="s">
        <v>26</v>
      </c>
      <c r="BT269" s="5" t="s">
        <v>26</v>
      </c>
      <c r="BU269" s="5" t="s">
        <v>26</v>
      </c>
      <c r="BV269" s="5" t="s">
        <v>26</v>
      </c>
      <c r="BW269" s="5" t="s">
        <v>26</v>
      </c>
      <c r="BX269" s="5" t="s">
        <v>26</v>
      </c>
      <c r="BY269" s="5" t="s">
        <v>26</v>
      </c>
      <c r="BZ269" s="5">
        <v>87.0</v>
      </c>
      <c r="CA269" s="5">
        <v>45.0</v>
      </c>
      <c r="CB269" s="5">
        <v>22.0</v>
      </c>
      <c r="CC269" s="5" t="s">
        <v>26</v>
      </c>
      <c r="CD269" s="5">
        <v>20.0</v>
      </c>
      <c r="CE269" s="5" t="s">
        <v>26</v>
      </c>
      <c r="CF269" s="5">
        <v>13.0</v>
      </c>
      <c r="CG269" s="5">
        <v>13.0</v>
      </c>
      <c r="CH269" s="5">
        <v>13.0</v>
      </c>
      <c r="CI269" s="5" t="s">
        <v>26</v>
      </c>
      <c r="CJ269" s="5" t="s">
        <v>26</v>
      </c>
      <c r="CK269" s="5" t="s">
        <v>26</v>
      </c>
      <c r="CL269" s="5">
        <v>497.0</v>
      </c>
      <c r="CM269" s="5">
        <v>497.0</v>
      </c>
      <c r="CN269" s="5">
        <v>47.0</v>
      </c>
      <c r="CO269" s="5" t="s">
        <v>26</v>
      </c>
      <c r="CP269" s="5" t="s">
        <v>26</v>
      </c>
      <c r="CQ269" s="5" t="s">
        <v>26</v>
      </c>
      <c r="CR269" s="5">
        <v>28.0</v>
      </c>
      <c r="CS269" s="5">
        <v>19.0</v>
      </c>
      <c r="CT269" s="5" t="s">
        <v>26</v>
      </c>
      <c r="CU269" s="5" t="s">
        <v>26</v>
      </c>
      <c r="CV269" s="5">
        <v>412.0</v>
      </c>
      <c r="CW269" s="5">
        <v>210.0</v>
      </c>
      <c r="CX269" s="5" t="s">
        <v>26</v>
      </c>
      <c r="CY269" s="5" t="s">
        <v>26</v>
      </c>
      <c r="CZ269" s="5" t="s">
        <v>26</v>
      </c>
      <c r="DA269" s="5">
        <v>118.0</v>
      </c>
      <c r="DB269" s="5" t="s">
        <v>26</v>
      </c>
      <c r="DC269" s="5" t="s">
        <v>26</v>
      </c>
      <c r="DD269" s="5">
        <v>84.0</v>
      </c>
      <c r="DE269" s="5">
        <v>38.0</v>
      </c>
      <c r="DF269" s="5" t="s">
        <v>26</v>
      </c>
      <c r="DG269" s="5" t="s">
        <v>26</v>
      </c>
      <c r="DH269" s="5" t="s">
        <v>26</v>
      </c>
      <c r="DI269" s="5" t="s">
        <v>26</v>
      </c>
      <c r="DJ269" s="5">
        <v>4.0</v>
      </c>
      <c r="DK269" s="5" t="s">
        <v>26</v>
      </c>
      <c r="DL269" s="5">
        <v>20.0</v>
      </c>
      <c r="DM269" s="5">
        <v>14.0</v>
      </c>
      <c r="DN269" s="5" t="s">
        <v>26</v>
      </c>
      <c r="DO269" s="5" t="s">
        <v>26</v>
      </c>
      <c r="DP269" s="5" t="s">
        <v>26</v>
      </c>
      <c r="DQ269" s="5" t="s">
        <v>26</v>
      </c>
      <c r="DR269" s="5" t="s">
        <v>26</v>
      </c>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row>
    <row r="271" ht="15.75" customHeight="1">
      <c r="A271" s="5" t="s">
        <v>396</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row>
    <row r="272" ht="15.75" customHeight="1">
      <c r="A272" s="5">
        <v>2000.0</v>
      </c>
      <c r="B272" s="5">
        <v>412.0</v>
      </c>
      <c r="C272" s="5">
        <v>47.0</v>
      </c>
      <c r="D272" s="5" t="s">
        <v>26</v>
      </c>
      <c r="E272" s="5" t="s">
        <v>26</v>
      </c>
      <c r="F272" s="5" t="s">
        <v>26</v>
      </c>
      <c r="G272" s="5" t="s">
        <v>26</v>
      </c>
      <c r="H272" s="5" t="s">
        <v>26</v>
      </c>
      <c r="I272" s="5">
        <v>6.0</v>
      </c>
      <c r="J272" s="5" t="s">
        <v>26</v>
      </c>
      <c r="K272" s="5" t="s">
        <v>26</v>
      </c>
      <c r="L272" s="5">
        <v>6.0</v>
      </c>
      <c r="M272" s="5" t="s">
        <v>26</v>
      </c>
      <c r="N272" s="5" t="s">
        <v>26</v>
      </c>
      <c r="O272" s="5">
        <v>9.0</v>
      </c>
      <c r="P272" s="5">
        <v>9.0</v>
      </c>
      <c r="Q272" s="5" t="s">
        <v>26</v>
      </c>
      <c r="R272" s="5" t="s">
        <v>26</v>
      </c>
      <c r="S272" s="5" t="s">
        <v>26</v>
      </c>
      <c r="T272" s="5" t="s">
        <v>26</v>
      </c>
      <c r="U272" s="5">
        <v>32.0</v>
      </c>
      <c r="V272" s="5" t="s">
        <v>26</v>
      </c>
      <c r="W272" s="5" t="s">
        <v>26</v>
      </c>
      <c r="X272" s="5">
        <v>21.0</v>
      </c>
      <c r="Y272" s="5" t="s">
        <v>26</v>
      </c>
      <c r="Z272" s="5" t="s">
        <v>26</v>
      </c>
      <c r="AA272" s="5" t="s">
        <v>26</v>
      </c>
      <c r="AB272" s="5" t="s">
        <v>26</v>
      </c>
      <c r="AC272" s="5">
        <v>11.0</v>
      </c>
      <c r="AD272" s="5" t="s">
        <v>26</v>
      </c>
      <c r="AE272" s="5" t="s">
        <v>26</v>
      </c>
      <c r="AF272" s="5">
        <v>137.0</v>
      </c>
      <c r="AG272" s="5">
        <v>7.0</v>
      </c>
      <c r="AH272" s="5">
        <v>7.0</v>
      </c>
      <c r="AI272" s="5" t="s">
        <v>26</v>
      </c>
      <c r="AJ272" s="5" t="s">
        <v>26</v>
      </c>
      <c r="AK272" s="5">
        <v>7.0</v>
      </c>
      <c r="AL272" s="5" t="s">
        <v>26</v>
      </c>
      <c r="AM272" s="5" t="s">
        <v>26</v>
      </c>
      <c r="AN272" s="5" t="s">
        <v>26</v>
      </c>
      <c r="AO272" s="5">
        <v>90.0</v>
      </c>
      <c r="AP272" s="5" t="s">
        <v>26</v>
      </c>
      <c r="AQ272" s="5" t="s">
        <v>26</v>
      </c>
      <c r="AR272" s="5">
        <v>19.0</v>
      </c>
      <c r="AS272" s="5" t="s">
        <v>26</v>
      </c>
      <c r="AT272" s="5">
        <v>71.0</v>
      </c>
      <c r="AU272" s="5" t="s">
        <v>26</v>
      </c>
      <c r="AV272" s="5">
        <v>40.0</v>
      </c>
      <c r="AW272" s="5" t="s">
        <v>26</v>
      </c>
      <c r="AX272" s="5" t="s">
        <v>26</v>
      </c>
      <c r="AY272" s="5" t="s">
        <v>26</v>
      </c>
      <c r="AZ272" s="5" t="s">
        <v>26</v>
      </c>
      <c r="BA272" s="5">
        <v>26.0</v>
      </c>
      <c r="BB272" s="5">
        <v>14.0</v>
      </c>
      <c r="BC272" s="5" t="s">
        <v>26</v>
      </c>
      <c r="BD272" s="5" t="s">
        <v>26</v>
      </c>
      <c r="BE272" s="5" t="s">
        <v>26</v>
      </c>
      <c r="BF272" s="5" t="s">
        <v>26</v>
      </c>
      <c r="BG272" s="5" t="s">
        <v>26</v>
      </c>
      <c r="BH272" s="5" t="s">
        <v>26</v>
      </c>
      <c r="BI272" s="5" t="s">
        <v>26</v>
      </c>
      <c r="BJ272" s="5" t="s">
        <v>26</v>
      </c>
      <c r="BK272" s="5" t="s">
        <v>26</v>
      </c>
      <c r="BL272" s="5" t="s">
        <v>26</v>
      </c>
      <c r="BM272" s="5" t="s">
        <v>26</v>
      </c>
      <c r="BN272" s="5" t="s">
        <v>26</v>
      </c>
      <c r="BO272" s="5">
        <v>62.0</v>
      </c>
      <c r="BP272" s="5" t="s">
        <v>26</v>
      </c>
      <c r="BQ272" s="5" t="s">
        <v>26</v>
      </c>
      <c r="BR272" s="5" t="s">
        <v>26</v>
      </c>
      <c r="BS272" s="5" t="s">
        <v>26</v>
      </c>
      <c r="BT272" s="5" t="s">
        <v>26</v>
      </c>
      <c r="BU272" s="5" t="s">
        <v>26</v>
      </c>
      <c r="BV272" s="5" t="s">
        <v>26</v>
      </c>
      <c r="BW272" s="5" t="s">
        <v>26</v>
      </c>
      <c r="BX272" s="5" t="s">
        <v>26</v>
      </c>
      <c r="BY272" s="5" t="s">
        <v>26</v>
      </c>
      <c r="BZ272" s="5">
        <v>21.0</v>
      </c>
      <c r="CA272" s="5">
        <v>5.0</v>
      </c>
      <c r="CB272" s="5">
        <v>16.0</v>
      </c>
      <c r="CC272" s="5" t="s">
        <v>26</v>
      </c>
      <c r="CD272" s="5" t="s">
        <v>26</v>
      </c>
      <c r="CE272" s="5">
        <v>41.0</v>
      </c>
      <c r="CF272" s="5" t="s">
        <v>26</v>
      </c>
      <c r="CG272" s="5" t="s">
        <v>26</v>
      </c>
      <c r="CH272" s="5" t="s">
        <v>26</v>
      </c>
      <c r="CI272" s="5" t="s">
        <v>26</v>
      </c>
      <c r="CJ272" s="5" t="s">
        <v>26</v>
      </c>
      <c r="CK272" s="5" t="s">
        <v>26</v>
      </c>
      <c r="CL272" s="5">
        <v>166.0</v>
      </c>
      <c r="CM272" s="5">
        <v>166.0</v>
      </c>
      <c r="CN272" s="5">
        <v>94.0</v>
      </c>
      <c r="CO272" s="5" t="s">
        <v>26</v>
      </c>
      <c r="CP272" s="5" t="s">
        <v>26</v>
      </c>
      <c r="CQ272" s="5" t="s">
        <v>26</v>
      </c>
      <c r="CR272" s="5" t="s">
        <v>26</v>
      </c>
      <c r="CS272" s="5">
        <v>64.0</v>
      </c>
      <c r="CT272" s="5">
        <v>21.0</v>
      </c>
      <c r="CU272" s="5">
        <v>9.0</v>
      </c>
      <c r="CV272" s="5">
        <v>67.0</v>
      </c>
      <c r="CW272" s="5">
        <v>38.0</v>
      </c>
      <c r="CX272" s="5" t="s">
        <v>26</v>
      </c>
      <c r="CY272" s="5" t="s">
        <v>26</v>
      </c>
      <c r="CZ272" s="5">
        <v>9.0</v>
      </c>
      <c r="DA272" s="5" t="s">
        <v>26</v>
      </c>
      <c r="DB272" s="5" t="s">
        <v>26</v>
      </c>
      <c r="DC272" s="5" t="s">
        <v>26</v>
      </c>
      <c r="DD272" s="5">
        <v>20.0</v>
      </c>
      <c r="DE272" s="5">
        <v>5.0</v>
      </c>
      <c r="DF272" s="5" t="s">
        <v>26</v>
      </c>
      <c r="DG272" s="5" t="s">
        <v>26</v>
      </c>
      <c r="DH272" s="5" t="s">
        <v>26</v>
      </c>
      <c r="DI272" s="5" t="s">
        <v>26</v>
      </c>
      <c r="DJ272" s="5" t="s">
        <v>26</v>
      </c>
      <c r="DK272" s="5" t="s">
        <v>26</v>
      </c>
      <c r="DL272" s="5">
        <v>5.0</v>
      </c>
      <c r="DM272" s="5" t="s">
        <v>26</v>
      </c>
      <c r="DN272" s="5" t="s">
        <v>26</v>
      </c>
      <c r="DO272" s="5" t="s">
        <v>26</v>
      </c>
      <c r="DP272" s="5" t="s">
        <v>26</v>
      </c>
      <c r="DQ272" s="5" t="s">
        <v>26</v>
      </c>
      <c r="DR272" s="5" t="s">
        <v>26</v>
      </c>
    </row>
    <row r="273" ht="15.75" customHeight="1">
      <c r="A273" s="29" t="s">
        <v>2</v>
      </c>
      <c r="B273" s="5">
        <v>201.0</v>
      </c>
      <c r="C273" s="5">
        <v>4.0</v>
      </c>
      <c r="D273" s="5" t="s">
        <v>26</v>
      </c>
      <c r="E273" s="5" t="s">
        <v>26</v>
      </c>
      <c r="F273" s="5" t="s">
        <v>26</v>
      </c>
      <c r="G273" s="5" t="s">
        <v>26</v>
      </c>
      <c r="H273" s="5" t="s">
        <v>26</v>
      </c>
      <c r="I273" s="5" t="s">
        <v>26</v>
      </c>
      <c r="J273" s="5" t="s">
        <v>26</v>
      </c>
      <c r="K273" s="5" t="s">
        <v>26</v>
      </c>
      <c r="L273" s="5" t="s">
        <v>26</v>
      </c>
      <c r="M273" s="5" t="s">
        <v>26</v>
      </c>
      <c r="N273" s="5" t="s">
        <v>26</v>
      </c>
      <c r="O273" s="5" t="s">
        <v>26</v>
      </c>
      <c r="P273" s="5" t="s">
        <v>26</v>
      </c>
      <c r="Q273" s="5" t="s">
        <v>26</v>
      </c>
      <c r="R273" s="5" t="s">
        <v>26</v>
      </c>
      <c r="S273" s="5" t="s">
        <v>26</v>
      </c>
      <c r="T273" s="5" t="s">
        <v>26</v>
      </c>
      <c r="U273" s="5">
        <v>4.0</v>
      </c>
      <c r="V273" s="5" t="s">
        <v>26</v>
      </c>
      <c r="W273" s="5" t="s">
        <v>26</v>
      </c>
      <c r="X273" s="5" t="s">
        <v>26</v>
      </c>
      <c r="Y273" s="5" t="s">
        <v>26</v>
      </c>
      <c r="Z273" s="5">
        <v>4.0</v>
      </c>
      <c r="AA273" s="5" t="s">
        <v>26</v>
      </c>
      <c r="AB273" s="5" t="s">
        <v>26</v>
      </c>
      <c r="AC273" s="5" t="s">
        <v>26</v>
      </c>
      <c r="AD273" s="5" t="s">
        <v>26</v>
      </c>
      <c r="AE273" s="5" t="s">
        <v>26</v>
      </c>
      <c r="AF273" s="5">
        <v>18.0</v>
      </c>
      <c r="AG273" s="5" t="s">
        <v>26</v>
      </c>
      <c r="AH273" s="5" t="s">
        <v>26</v>
      </c>
      <c r="AI273" s="5" t="s">
        <v>26</v>
      </c>
      <c r="AJ273" s="5" t="s">
        <v>26</v>
      </c>
      <c r="AK273" s="5" t="s">
        <v>26</v>
      </c>
      <c r="AL273" s="5" t="s">
        <v>26</v>
      </c>
      <c r="AM273" s="5" t="s">
        <v>26</v>
      </c>
      <c r="AN273" s="5" t="s">
        <v>26</v>
      </c>
      <c r="AO273" s="5">
        <v>6.0</v>
      </c>
      <c r="AP273" s="5" t="s">
        <v>26</v>
      </c>
      <c r="AQ273" s="5" t="s">
        <v>26</v>
      </c>
      <c r="AR273" s="5">
        <v>6.0</v>
      </c>
      <c r="AS273" s="5" t="s">
        <v>26</v>
      </c>
      <c r="AT273" s="5" t="s">
        <v>26</v>
      </c>
      <c r="AU273" s="5" t="s">
        <v>26</v>
      </c>
      <c r="AV273" s="5">
        <v>12.0</v>
      </c>
      <c r="AW273" s="5" t="s">
        <v>26</v>
      </c>
      <c r="AX273" s="5" t="s">
        <v>26</v>
      </c>
      <c r="AY273" s="5" t="s">
        <v>26</v>
      </c>
      <c r="AZ273" s="5" t="s">
        <v>26</v>
      </c>
      <c r="BA273" s="5">
        <v>12.0</v>
      </c>
      <c r="BB273" s="5" t="s">
        <v>26</v>
      </c>
      <c r="BC273" s="5" t="s">
        <v>26</v>
      </c>
      <c r="BD273" s="5" t="s">
        <v>26</v>
      </c>
      <c r="BE273" s="5" t="s">
        <v>26</v>
      </c>
      <c r="BF273" s="5" t="s">
        <v>26</v>
      </c>
      <c r="BG273" s="5" t="s">
        <v>26</v>
      </c>
      <c r="BH273" s="5" t="s">
        <v>26</v>
      </c>
      <c r="BI273" s="5" t="s">
        <v>26</v>
      </c>
      <c r="BJ273" s="5" t="s">
        <v>26</v>
      </c>
      <c r="BK273" s="5" t="s">
        <v>26</v>
      </c>
      <c r="BL273" s="5" t="s">
        <v>26</v>
      </c>
      <c r="BM273" s="5" t="s">
        <v>26</v>
      </c>
      <c r="BN273" s="5" t="s">
        <v>26</v>
      </c>
      <c r="BO273" s="5">
        <v>42.0</v>
      </c>
      <c r="BP273" s="5" t="s">
        <v>26</v>
      </c>
      <c r="BQ273" s="5" t="s">
        <v>26</v>
      </c>
      <c r="BR273" s="5" t="s">
        <v>26</v>
      </c>
      <c r="BS273" s="5" t="s">
        <v>26</v>
      </c>
      <c r="BT273" s="5" t="s">
        <v>26</v>
      </c>
      <c r="BU273" s="5" t="s">
        <v>26</v>
      </c>
      <c r="BV273" s="5" t="s">
        <v>26</v>
      </c>
      <c r="BW273" s="5" t="s">
        <v>26</v>
      </c>
      <c r="BX273" s="5" t="s">
        <v>26</v>
      </c>
      <c r="BY273" s="5" t="s">
        <v>26</v>
      </c>
      <c r="BZ273" s="5">
        <v>42.0</v>
      </c>
      <c r="CA273" s="5">
        <v>42.0</v>
      </c>
      <c r="CB273" s="5" t="s">
        <v>26</v>
      </c>
      <c r="CC273" s="5" t="s">
        <v>26</v>
      </c>
      <c r="CD273" s="5" t="s">
        <v>26</v>
      </c>
      <c r="CE273" s="5" t="s">
        <v>26</v>
      </c>
      <c r="CF273" s="5" t="s">
        <v>26</v>
      </c>
      <c r="CG273" s="5" t="s">
        <v>26</v>
      </c>
      <c r="CH273" s="5" t="s">
        <v>26</v>
      </c>
      <c r="CI273" s="5" t="s">
        <v>26</v>
      </c>
      <c r="CJ273" s="5" t="s">
        <v>26</v>
      </c>
      <c r="CK273" s="5" t="s">
        <v>26</v>
      </c>
      <c r="CL273" s="5">
        <v>137.0</v>
      </c>
      <c r="CM273" s="5">
        <v>137.0</v>
      </c>
      <c r="CN273" s="5">
        <v>46.0</v>
      </c>
      <c r="CO273" s="5" t="s">
        <v>26</v>
      </c>
      <c r="CP273" s="5" t="s">
        <v>26</v>
      </c>
      <c r="CQ273" s="5" t="s">
        <v>26</v>
      </c>
      <c r="CR273" s="5" t="s">
        <v>26</v>
      </c>
      <c r="CS273" s="5">
        <v>46.0</v>
      </c>
      <c r="CT273" s="5" t="s">
        <v>26</v>
      </c>
      <c r="CU273" s="5" t="s">
        <v>26</v>
      </c>
      <c r="CV273" s="5">
        <v>91.0</v>
      </c>
      <c r="CW273" s="5">
        <v>53.0</v>
      </c>
      <c r="CX273" s="5" t="s">
        <v>26</v>
      </c>
      <c r="CY273" s="5" t="s">
        <v>26</v>
      </c>
      <c r="CZ273" s="5" t="s">
        <v>26</v>
      </c>
      <c r="DA273" s="5" t="s">
        <v>26</v>
      </c>
      <c r="DB273" s="5" t="s">
        <v>26</v>
      </c>
      <c r="DC273" s="5" t="s">
        <v>26</v>
      </c>
      <c r="DD273" s="5">
        <v>38.0</v>
      </c>
      <c r="DE273" s="5" t="s">
        <v>26</v>
      </c>
      <c r="DF273" s="5" t="s">
        <v>26</v>
      </c>
      <c r="DG273" s="5" t="s">
        <v>26</v>
      </c>
      <c r="DH273" s="5" t="s">
        <v>26</v>
      </c>
      <c r="DI273" s="5" t="s">
        <v>26</v>
      </c>
      <c r="DJ273" s="5" t="s">
        <v>26</v>
      </c>
      <c r="DK273" s="5" t="s">
        <v>26</v>
      </c>
      <c r="DL273" s="5" t="s">
        <v>26</v>
      </c>
      <c r="DM273" s="5" t="s">
        <v>26</v>
      </c>
      <c r="DN273" s="5" t="s">
        <v>26</v>
      </c>
      <c r="DO273" s="5" t="s">
        <v>26</v>
      </c>
      <c r="DP273" s="5" t="s">
        <v>26</v>
      </c>
      <c r="DQ273" s="5" t="s">
        <v>26</v>
      </c>
      <c r="DR273" s="5" t="s">
        <v>26</v>
      </c>
    </row>
    <row r="274" ht="15.75" customHeight="1">
      <c r="A274" s="29"/>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row>
    <row r="275" ht="15.75" customHeight="1">
      <c r="A275" s="5" t="s">
        <v>397</v>
      </c>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row>
    <row r="276" ht="15.75" customHeight="1">
      <c r="A276" s="5">
        <v>2000.0</v>
      </c>
      <c r="B276" s="5">
        <v>412.0</v>
      </c>
      <c r="C276" s="5">
        <v>30.0</v>
      </c>
      <c r="D276" s="5" t="s">
        <v>26</v>
      </c>
      <c r="E276" s="5" t="s">
        <v>26</v>
      </c>
      <c r="F276" s="5" t="s">
        <v>26</v>
      </c>
      <c r="G276" s="5" t="s">
        <v>26</v>
      </c>
      <c r="H276" s="5" t="s">
        <v>26</v>
      </c>
      <c r="I276" s="5">
        <v>17.0</v>
      </c>
      <c r="J276" s="5" t="s">
        <v>26</v>
      </c>
      <c r="K276" s="5" t="s">
        <v>26</v>
      </c>
      <c r="L276" s="5">
        <v>17.0</v>
      </c>
      <c r="M276" s="5" t="s">
        <v>26</v>
      </c>
      <c r="N276" s="5" t="s">
        <v>26</v>
      </c>
      <c r="O276" s="5">
        <v>7.0</v>
      </c>
      <c r="P276" s="5" t="s">
        <v>26</v>
      </c>
      <c r="Q276" s="5">
        <v>7.0</v>
      </c>
      <c r="R276" s="5" t="s">
        <v>26</v>
      </c>
      <c r="S276" s="5" t="s">
        <v>26</v>
      </c>
      <c r="T276" s="5" t="s">
        <v>26</v>
      </c>
      <c r="U276" s="5">
        <v>6.0</v>
      </c>
      <c r="V276" s="5" t="s">
        <v>26</v>
      </c>
      <c r="W276" s="5" t="s">
        <v>26</v>
      </c>
      <c r="X276" s="5" t="s">
        <v>26</v>
      </c>
      <c r="Y276" s="5" t="s">
        <v>26</v>
      </c>
      <c r="Z276" s="5" t="s">
        <v>26</v>
      </c>
      <c r="AA276" s="5" t="s">
        <v>26</v>
      </c>
      <c r="AB276" s="5">
        <v>6.0</v>
      </c>
      <c r="AC276" s="5" t="s">
        <v>26</v>
      </c>
      <c r="AD276" s="5" t="s">
        <v>26</v>
      </c>
      <c r="AE276" s="5" t="s">
        <v>26</v>
      </c>
      <c r="AF276" s="5">
        <v>112.0</v>
      </c>
      <c r="AG276" s="5">
        <v>11.0</v>
      </c>
      <c r="AH276" s="5" t="s">
        <v>26</v>
      </c>
      <c r="AI276" s="5" t="s">
        <v>26</v>
      </c>
      <c r="AJ276" s="5" t="s">
        <v>26</v>
      </c>
      <c r="AK276" s="5" t="s">
        <v>26</v>
      </c>
      <c r="AL276" s="5">
        <v>11.0</v>
      </c>
      <c r="AM276" s="5" t="s">
        <v>26</v>
      </c>
      <c r="AN276" s="5" t="s">
        <v>26</v>
      </c>
      <c r="AO276" s="5" t="s">
        <v>26</v>
      </c>
      <c r="AP276" s="5" t="s">
        <v>26</v>
      </c>
      <c r="AQ276" s="5" t="s">
        <v>26</v>
      </c>
      <c r="AR276" s="5" t="s">
        <v>26</v>
      </c>
      <c r="AS276" s="5" t="s">
        <v>26</v>
      </c>
      <c r="AT276" s="5" t="s">
        <v>26</v>
      </c>
      <c r="AU276" s="5" t="s">
        <v>26</v>
      </c>
      <c r="AV276" s="5">
        <v>68.0</v>
      </c>
      <c r="AW276" s="5" t="s">
        <v>26</v>
      </c>
      <c r="AX276" s="5">
        <v>7.0</v>
      </c>
      <c r="AY276" s="5" t="s">
        <v>26</v>
      </c>
      <c r="AZ276" s="5" t="s">
        <v>26</v>
      </c>
      <c r="BA276" s="5">
        <v>61.0</v>
      </c>
      <c r="BB276" s="5" t="s">
        <v>26</v>
      </c>
      <c r="BC276" s="5" t="s">
        <v>26</v>
      </c>
      <c r="BD276" s="5" t="s">
        <v>26</v>
      </c>
      <c r="BE276" s="5">
        <v>21.0</v>
      </c>
      <c r="BF276" s="5" t="s">
        <v>26</v>
      </c>
      <c r="BG276" s="5">
        <v>11.0</v>
      </c>
      <c r="BH276" s="5">
        <v>10.0</v>
      </c>
      <c r="BI276" s="5" t="s">
        <v>26</v>
      </c>
      <c r="BJ276" s="5" t="s">
        <v>26</v>
      </c>
      <c r="BK276" s="5" t="s">
        <v>26</v>
      </c>
      <c r="BL276" s="5" t="s">
        <v>26</v>
      </c>
      <c r="BM276" s="5" t="s">
        <v>26</v>
      </c>
      <c r="BN276" s="5">
        <v>12.0</v>
      </c>
      <c r="BO276" s="5">
        <v>133.0</v>
      </c>
      <c r="BP276" s="5">
        <v>12.0</v>
      </c>
      <c r="BQ276" s="5" t="s">
        <v>26</v>
      </c>
      <c r="BR276" s="5">
        <v>12.0</v>
      </c>
      <c r="BS276" s="5">
        <v>6.0</v>
      </c>
      <c r="BT276" s="5" t="s">
        <v>26</v>
      </c>
      <c r="BU276" s="5" t="s">
        <v>26</v>
      </c>
      <c r="BV276" s="5" t="s">
        <v>26</v>
      </c>
      <c r="BW276" s="5" t="s">
        <v>26</v>
      </c>
      <c r="BX276" s="5" t="s">
        <v>26</v>
      </c>
      <c r="BY276" s="5" t="s">
        <v>26</v>
      </c>
      <c r="BZ276" s="5">
        <v>115.0</v>
      </c>
      <c r="CA276" s="5" t="s">
        <v>26</v>
      </c>
      <c r="CB276" s="5">
        <v>57.0</v>
      </c>
      <c r="CC276" s="5" t="s">
        <v>26</v>
      </c>
      <c r="CD276" s="5">
        <v>58.0</v>
      </c>
      <c r="CE276" s="5" t="s">
        <v>26</v>
      </c>
      <c r="CF276" s="5" t="s">
        <v>26</v>
      </c>
      <c r="CG276" s="5" t="s">
        <v>26</v>
      </c>
      <c r="CH276" s="5" t="s">
        <v>26</v>
      </c>
      <c r="CI276" s="5" t="s">
        <v>26</v>
      </c>
      <c r="CJ276" s="5" t="s">
        <v>26</v>
      </c>
      <c r="CK276" s="5" t="s">
        <v>26</v>
      </c>
      <c r="CL276" s="5">
        <v>137.0</v>
      </c>
      <c r="CM276" s="5">
        <v>137.0</v>
      </c>
      <c r="CN276" s="5">
        <v>52.0</v>
      </c>
      <c r="CO276" s="5" t="s">
        <v>26</v>
      </c>
      <c r="CP276" s="5" t="s">
        <v>26</v>
      </c>
      <c r="CQ276" s="5">
        <v>7.0</v>
      </c>
      <c r="CR276" s="5">
        <v>34.0</v>
      </c>
      <c r="CS276" s="5">
        <v>11.0</v>
      </c>
      <c r="CT276" s="5" t="s">
        <v>26</v>
      </c>
      <c r="CU276" s="5" t="s">
        <v>26</v>
      </c>
      <c r="CV276" s="5">
        <v>85.0</v>
      </c>
      <c r="CW276" s="5">
        <v>5.0</v>
      </c>
      <c r="CX276" s="5">
        <v>13.0</v>
      </c>
      <c r="CY276" s="5" t="s">
        <v>26</v>
      </c>
      <c r="CZ276" s="5">
        <v>8.0</v>
      </c>
      <c r="DA276" s="5" t="s">
        <v>26</v>
      </c>
      <c r="DB276" s="5" t="s">
        <v>26</v>
      </c>
      <c r="DC276" s="5">
        <v>5.0</v>
      </c>
      <c r="DD276" s="5">
        <v>54.0</v>
      </c>
      <c r="DE276" s="5" t="s">
        <v>26</v>
      </c>
      <c r="DF276" s="5" t="s">
        <v>26</v>
      </c>
      <c r="DG276" s="5" t="s">
        <v>26</v>
      </c>
      <c r="DH276" s="5" t="s">
        <v>26</v>
      </c>
      <c r="DI276" s="5" t="s">
        <v>26</v>
      </c>
      <c r="DJ276" s="5" t="s">
        <v>26</v>
      </c>
      <c r="DK276" s="5" t="s">
        <v>26</v>
      </c>
      <c r="DL276" s="5" t="s">
        <v>26</v>
      </c>
      <c r="DM276" s="5" t="s">
        <v>26</v>
      </c>
      <c r="DN276" s="5" t="s">
        <v>26</v>
      </c>
      <c r="DO276" s="5" t="s">
        <v>26</v>
      </c>
      <c r="DP276" s="5" t="s">
        <v>26</v>
      </c>
      <c r="DQ276" s="5" t="s">
        <v>26</v>
      </c>
      <c r="DR276" s="5" t="s">
        <v>26</v>
      </c>
    </row>
    <row r="277" ht="15.75" customHeight="1">
      <c r="A277" s="29" t="s">
        <v>2</v>
      </c>
      <c r="B277" s="5">
        <v>369.0</v>
      </c>
      <c r="C277" s="5">
        <v>8.0</v>
      </c>
      <c r="D277" s="5" t="s">
        <v>26</v>
      </c>
      <c r="E277" s="5" t="s">
        <v>26</v>
      </c>
      <c r="F277" s="5" t="s">
        <v>26</v>
      </c>
      <c r="G277" s="5" t="s">
        <v>26</v>
      </c>
      <c r="H277" s="5" t="s">
        <v>26</v>
      </c>
      <c r="I277" s="5">
        <v>4.0</v>
      </c>
      <c r="J277" s="5">
        <v>4.0</v>
      </c>
      <c r="K277" s="5" t="s">
        <v>26</v>
      </c>
      <c r="L277" s="5" t="s">
        <v>26</v>
      </c>
      <c r="M277" s="5" t="s">
        <v>26</v>
      </c>
      <c r="N277" s="5" t="s">
        <v>26</v>
      </c>
      <c r="O277" s="5" t="s">
        <v>26</v>
      </c>
      <c r="P277" s="5" t="s">
        <v>26</v>
      </c>
      <c r="Q277" s="5" t="s">
        <v>26</v>
      </c>
      <c r="R277" s="5" t="s">
        <v>26</v>
      </c>
      <c r="S277" s="5" t="s">
        <v>26</v>
      </c>
      <c r="T277" s="5" t="s">
        <v>26</v>
      </c>
      <c r="U277" s="5">
        <v>4.0</v>
      </c>
      <c r="V277" s="5" t="s">
        <v>26</v>
      </c>
      <c r="W277" s="5" t="s">
        <v>26</v>
      </c>
      <c r="X277" s="5">
        <v>4.0</v>
      </c>
      <c r="Y277" s="5" t="s">
        <v>26</v>
      </c>
      <c r="Z277" s="5" t="s">
        <v>26</v>
      </c>
      <c r="AA277" s="5" t="s">
        <v>26</v>
      </c>
      <c r="AB277" s="5" t="s">
        <v>26</v>
      </c>
      <c r="AC277" s="5" t="s">
        <v>26</v>
      </c>
      <c r="AD277" s="5" t="s">
        <v>26</v>
      </c>
      <c r="AE277" s="5" t="s">
        <v>26</v>
      </c>
      <c r="AF277" s="5">
        <v>19.0</v>
      </c>
      <c r="AG277" s="5">
        <v>4.0</v>
      </c>
      <c r="AH277" s="5" t="s">
        <v>26</v>
      </c>
      <c r="AI277" s="5" t="s">
        <v>26</v>
      </c>
      <c r="AJ277" s="5" t="s">
        <v>26</v>
      </c>
      <c r="AK277" s="5" t="s">
        <v>26</v>
      </c>
      <c r="AL277" s="5" t="s">
        <v>26</v>
      </c>
      <c r="AM277" s="5">
        <v>4.0</v>
      </c>
      <c r="AN277" s="5" t="s">
        <v>26</v>
      </c>
      <c r="AO277" s="5" t="s">
        <v>26</v>
      </c>
      <c r="AP277" s="5" t="s">
        <v>26</v>
      </c>
      <c r="AQ277" s="5" t="s">
        <v>26</v>
      </c>
      <c r="AR277" s="5" t="s">
        <v>26</v>
      </c>
      <c r="AS277" s="5" t="s">
        <v>26</v>
      </c>
      <c r="AT277" s="5" t="s">
        <v>26</v>
      </c>
      <c r="AU277" s="5" t="s">
        <v>26</v>
      </c>
      <c r="AV277" s="5">
        <v>15.0</v>
      </c>
      <c r="AW277" s="5" t="s">
        <v>26</v>
      </c>
      <c r="AX277" s="5" t="s">
        <v>26</v>
      </c>
      <c r="AY277" s="5" t="s">
        <v>26</v>
      </c>
      <c r="AZ277" s="5" t="s">
        <v>26</v>
      </c>
      <c r="BA277" s="5">
        <v>15.0</v>
      </c>
      <c r="BB277" s="5" t="s">
        <v>26</v>
      </c>
      <c r="BC277" s="5" t="s">
        <v>26</v>
      </c>
      <c r="BD277" s="5" t="s">
        <v>26</v>
      </c>
      <c r="BE277" s="5" t="s">
        <v>26</v>
      </c>
      <c r="BF277" s="5" t="s">
        <v>26</v>
      </c>
      <c r="BG277" s="5" t="s">
        <v>26</v>
      </c>
      <c r="BH277" s="5" t="s">
        <v>26</v>
      </c>
      <c r="BI277" s="5" t="s">
        <v>26</v>
      </c>
      <c r="BJ277" s="5" t="s">
        <v>26</v>
      </c>
      <c r="BK277" s="5" t="s">
        <v>26</v>
      </c>
      <c r="BL277" s="5" t="s">
        <v>26</v>
      </c>
      <c r="BM277" s="5" t="s">
        <v>26</v>
      </c>
      <c r="BN277" s="5" t="s">
        <v>26</v>
      </c>
      <c r="BO277" s="5">
        <v>171.0</v>
      </c>
      <c r="BP277" s="5" t="s">
        <v>26</v>
      </c>
      <c r="BQ277" s="5" t="s">
        <v>26</v>
      </c>
      <c r="BR277" s="5" t="s">
        <v>26</v>
      </c>
      <c r="BS277" s="5" t="s">
        <v>26</v>
      </c>
      <c r="BT277" s="5" t="s">
        <v>26</v>
      </c>
      <c r="BU277" s="5" t="s">
        <v>26</v>
      </c>
      <c r="BV277" s="5" t="s">
        <v>26</v>
      </c>
      <c r="BW277" s="5" t="s">
        <v>26</v>
      </c>
      <c r="BX277" s="5" t="s">
        <v>26</v>
      </c>
      <c r="BY277" s="5" t="s">
        <v>26</v>
      </c>
      <c r="BZ277" s="5">
        <v>171.0</v>
      </c>
      <c r="CA277" s="5">
        <v>14.0</v>
      </c>
      <c r="CB277" s="5">
        <v>126.0</v>
      </c>
      <c r="CC277" s="5" t="s">
        <v>26</v>
      </c>
      <c r="CD277" s="5">
        <v>31.0</v>
      </c>
      <c r="CE277" s="5" t="s">
        <v>26</v>
      </c>
      <c r="CF277" s="5" t="s">
        <v>26</v>
      </c>
      <c r="CG277" s="5" t="s">
        <v>26</v>
      </c>
      <c r="CH277" s="5" t="s">
        <v>26</v>
      </c>
      <c r="CI277" s="5" t="s">
        <v>26</v>
      </c>
      <c r="CJ277" s="5" t="s">
        <v>26</v>
      </c>
      <c r="CK277" s="5" t="s">
        <v>26</v>
      </c>
      <c r="CL277" s="5">
        <v>171.0</v>
      </c>
      <c r="CM277" s="5">
        <v>113.0</v>
      </c>
      <c r="CN277" s="5">
        <v>54.0</v>
      </c>
      <c r="CO277" s="5" t="s">
        <v>26</v>
      </c>
      <c r="CP277" s="5" t="s">
        <v>26</v>
      </c>
      <c r="CQ277" s="5" t="s">
        <v>26</v>
      </c>
      <c r="CR277" s="5">
        <v>16.0</v>
      </c>
      <c r="CS277" s="5">
        <v>38.0</v>
      </c>
      <c r="CT277" s="5" t="s">
        <v>26</v>
      </c>
      <c r="CU277" s="5" t="s">
        <v>26</v>
      </c>
      <c r="CV277" s="5">
        <v>59.0</v>
      </c>
      <c r="CW277" s="5">
        <v>32.0</v>
      </c>
      <c r="CX277" s="5" t="s">
        <v>26</v>
      </c>
      <c r="CY277" s="5" t="s">
        <v>26</v>
      </c>
      <c r="CZ277" s="5">
        <v>7.0</v>
      </c>
      <c r="DA277" s="5">
        <v>7.0</v>
      </c>
      <c r="DB277" s="5" t="s">
        <v>26</v>
      </c>
      <c r="DC277" s="5" t="s">
        <v>26</v>
      </c>
      <c r="DD277" s="5">
        <v>13.0</v>
      </c>
      <c r="DE277" s="5" t="s">
        <v>26</v>
      </c>
      <c r="DF277" s="5" t="s">
        <v>26</v>
      </c>
      <c r="DG277" s="5" t="s">
        <v>26</v>
      </c>
      <c r="DH277" s="5" t="s">
        <v>26</v>
      </c>
      <c r="DI277" s="5" t="s">
        <v>26</v>
      </c>
      <c r="DJ277" s="5" t="s">
        <v>26</v>
      </c>
      <c r="DK277" s="5" t="s">
        <v>26</v>
      </c>
      <c r="DL277" s="5" t="s">
        <v>26</v>
      </c>
      <c r="DM277" s="5" t="s">
        <v>26</v>
      </c>
      <c r="DN277" s="5" t="s">
        <v>26</v>
      </c>
      <c r="DO277" s="5" t="s">
        <v>26</v>
      </c>
      <c r="DP277" s="5">
        <v>58.0</v>
      </c>
      <c r="DQ277" s="5">
        <v>58.0</v>
      </c>
      <c r="DR277" s="5" t="s">
        <v>26</v>
      </c>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row>
    <row r="279" ht="15.75" customHeight="1">
      <c r="A279" s="5" t="s">
        <v>398</v>
      </c>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row>
    <row r="280" ht="15.75" customHeight="1">
      <c r="A280" s="5">
        <v>2000.0</v>
      </c>
      <c r="B280" s="30">
        <v>4520.0</v>
      </c>
      <c r="C280" s="5">
        <v>843.0</v>
      </c>
      <c r="D280" s="5">
        <v>215.0</v>
      </c>
      <c r="E280" s="5">
        <v>25.0</v>
      </c>
      <c r="F280" s="5">
        <v>190.0</v>
      </c>
      <c r="G280" s="5" t="s">
        <v>26</v>
      </c>
      <c r="H280" s="5" t="s">
        <v>26</v>
      </c>
      <c r="I280" s="5">
        <v>130.0</v>
      </c>
      <c r="J280" s="5" t="s">
        <v>26</v>
      </c>
      <c r="K280" s="5">
        <v>22.0</v>
      </c>
      <c r="L280" s="5">
        <v>90.0</v>
      </c>
      <c r="M280" s="5">
        <v>10.0</v>
      </c>
      <c r="N280" s="5">
        <v>8.0</v>
      </c>
      <c r="O280" s="5">
        <v>152.0</v>
      </c>
      <c r="P280" s="5">
        <v>72.0</v>
      </c>
      <c r="Q280" s="5">
        <v>80.0</v>
      </c>
      <c r="R280" s="5" t="s">
        <v>26</v>
      </c>
      <c r="S280" s="5" t="s">
        <v>26</v>
      </c>
      <c r="T280" s="5" t="s">
        <v>26</v>
      </c>
      <c r="U280" s="5">
        <v>346.0</v>
      </c>
      <c r="V280" s="5" t="s">
        <v>26</v>
      </c>
      <c r="W280" s="5">
        <v>5.0</v>
      </c>
      <c r="X280" s="5">
        <v>171.0</v>
      </c>
      <c r="Y280" s="5" t="s">
        <v>26</v>
      </c>
      <c r="Z280" s="5">
        <v>23.0</v>
      </c>
      <c r="AA280" s="5">
        <v>45.0</v>
      </c>
      <c r="AB280" s="5">
        <v>10.0</v>
      </c>
      <c r="AC280" s="5" t="s">
        <v>26</v>
      </c>
      <c r="AD280" s="5">
        <v>92.0</v>
      </c>
      <c r="AE280" s="5" t="s">
        <v>26</v>
      </c>
      <c r="AF280" s="5">
        <v>961.0</v>
      </c>
      <c r="AG280" s="5">
        <v>204.0</v>
      </c>
      <c r="AH280" s="5">
        <v>177.0</v>
      </c>
      <c r="AI280" s="5">
        <v>133.0</v>
      </c>
      <c r="AJ280" s="5">
        <v>44.0</v>
      </c>
      <c r="AK280" s="5" t="s">
        <v>26</v>
      </c>
      <c r="AL280" s="5">
        <v>27.0</v>
      </c>
      <c r="AM280" s="5" t="s">
        <v>26</v>
      </c>
      <c r="AN280" s="5" t="s">
        <v>26</v>
      </c>
      <c r="AO280" s="5">
        <v>165.0</v>
      </c>
      <c r="AP280" s="5" t="s">
        <v>26</v>
      </c>
      <c r="AQ280" s="5" t="s">
        <v>26</v>
      </c>
      <c r="AR280" s="5">
        <v>32.0</v>
      </c>
      <c r="AS280" s="5" t="s">
        <v>26</v>
      </c>
      <c r="AT280" s="5">
        <v>133.0</v>
      </c>
      <c r="AU280" s="5" t="s">
        <v>26</v>
      </c>
      <c r="AV280" s="5">
        <v>74.0</v>
      </c>
      <c r="AW280" s="5" t="s">
        <v>26</v>
      </c>
      <c r="AX280" s="5">
        <v>14.0</v>
      </c>
      <c r="AY280" s="5" t="s">
        <v>26</v>
      </c>
      <c r="AZ280" s="5" t="s">
        <v>26</v>
      </c>
      <c r="BA280" s="5">
        <v>60.0</v>
      </c>
      <c r="BB280" s="5" t="s">
        <v>26</v>
      </c>
      <c r="BC280" s="5" t="s">
        <v>26</v>
      </c>
      <c r="BD280" s="5" t="s">
        <v>26</v>
      </c>
      <c r="BE280" s="5">
        <v>440.0</v>
      </c>
      <c r="BF280" s="5">
        <v>17.0</v>
      </c>
      <c r="BG280" s="5">
        <v>141.0</v>
      </c>
      <c r="BH280" s="5">
        <v>183.0</v>
      </c>
      <c r="BI280" s="5">
        <v>61.0</v>
      </c>
      <c r="BJ280" s="5" t="s">
        <v>26</v>
      </c>
      <c r="BK280" s="5" t="s">
        <v>26</v>
      </c>
      <c r="BL280" s="5" t="s">
        <v>26</v>
      </c>
      <c r="BM280" s="5">
        <v>38.0</v>
      </c>
      <c r="BN280" s="5">
        <v>78.0</v>
      </c>
      <c r="BO280" s="5">
        <v>93.0</v>
      </c>
      <c r="BP280" s="5">
        <v>9.0</v>
      </c>
      <c r="BQ280" s="5" t="s">
        <v>26</v>
      </c>
      <c r="BR280" s="5">
        <v>9.0</v>
      </c>
      <c r="BS280" s="5" t="s">
        <v>26</v>
      </c>
      <c r="BT280" s="5" t="s">
        <v>26</v>
      </c>
      <c r="BU280" s="5" t="s">
        <v>26</v>
      </c>
      <c r="BV280" s="5" t="s">
        <v>26</v>
      </c>
      <c r="BW280" s="5" t="s">
        <v>26</v>
      </c>
      <c r="BX280" s="5" t="s">
        <v>26</v>
      </c>
      <c r="BY280" s="5" t="s">
        <v>26</v>
      </c>
      <c r="BZ280" s="5">
        <v>84.0</v>
      </c>
      <c r="CA280" s="5" t="s">
        <v>26</v>
      </c>
      <c r="CB280" s="5">
        <v>84.0</v>
      </c>
      <c r="CC280" s="5" t="s">
        <v>26</v>
      </c>
      <c r="CD280" s="5" t="s">
        <v>26</v>
      </c>
      <c r="CE280" s="5" t="s">
        <v>26</v>
      </c>
      <c r="CF280" s="5">
        <v>11.0</v>
      </c>
      <c r="CG280" s="5">
        <v>11.0</v>
      </c>
      <c r="CH280" s="5">
        <v>11.0</v>
      </c>
      <c r="CI280" s="5" t="s">
        <v>26</v>
      </c>
      <c r="CJ280" s="5" t="s">
        <v>26</v>
      </c>
      <c r="CK280" s="5" t="s">
        <v>26</v>
      </c>
      <c r="CL280" s="30">
        <v>2612.0</v>
      </c>
      <c r="CM280" s="30">
        <v>2590.0</v>
      </c>
      <c r="CN280" s="5">
        <v>119.0</v>
      </c>
      <c r="CO280" s="5" t="s">
        <v>26</v>
      </c>
      <c r="CP280" s="5">
        <v>7.0</v>
      </c>
      <c r="CQ280" s="5">
        <v>5.0</v>
      </c>
      <c r="CR280" s="5" t="s">
        <v>26</v>
      </c>
      <c r="CS280" s="5">
        <v>107.0</v>
      </c>
      <c r="CT280" s="5" t="s">
        <v>26</v>
      </c>
      <c r="CU280" s="5" t="s">
        <v>26</v>
      </c>
      <c r="CV280" s="30">
        <v>2397.0</v>
      </c>
      <c r="CW280" s="30">
        <v>2256.0</v>
      </c>
      <c r="CX280" s="5">
        <v>11.0</v>
      </c>
      <c r="CY280" s="5">
        <v>46.0</v>
      </c>
      <c r="CZ280" s="5">
        <v>25.0</v>
      </c>
      <c r="DA280" s="5">
        <v>37.0</v>
      </c>
      <c r="DB280" s="5" t="s">
        <v>26</v>
      </c>
      <c r="DC280" s="5" t="s">
        <v>26</v>
      </c>
      <c r="DD280" s="5">
        <v>22.0</v>
      </c>
      <c r="DE280" s="5">
        <v>74.0</v>
      </c>
      <c r="DF280" s="5" t="s">
        <v>26</v>
      </c>
      <c r="DG280" s="5" t="s">
        <v>26</v>
      </c>
      <c r="DH280" s="5" t="s">
        <v>26</v>
      </c>
      <c r="DI280" s="5" t="s">
        <v>26</v>
      </c>
      <c r="DJ280" s="5">
        <v>38.0</v>
      </c>
      <c r="DK280" s="5">
        <v>9.0</v>
      </c>
      <c r="DL280" s="5">
        <v>6.0</v>
      </c>
      <c r="DM280" s="5">
        <v>11.0</v>
      </c>
      <c r="DN280" s="5">
        <v>10.0</v>
      </c>
      <c r="DO280" s="5" t="s">
        <v>26</v>
      </c>
      <c r="DP280" s="5">
        <v>22.0</v>
      </c>
      <c r="DQ280" s="5">
        <v>22.0</v>
      </c>
      <c r="DR280" s="5" t="s">
        <v>26</v>
      </c>
    </row>
    <row r="281" ht="15.75" customHeight="1">
      <c r="A281" s="29" t="s">
        <v>2</v>
      </c>
      <c r="B281" s="30">
        <v>6170.0</v>
      </c>
      <c r="C281" s="5">
        <v>333.0</v>
      </c>
      <c r="D281" s="5">
        <v>71.0</v>
      </c>
      <c r="E281" s="5">
        <v>37.0</v>
      </c>
      <c r="F281" s="5">
        <v>34.0</v>
      </c>
      <c r="G281" s="5" t="s">
        <v>26</v>
      </c>
      <c r="H281" s="5" t="s">
        <v>26</v>
      </c>
      <c r="I281" s="5">
        <v>60.0</v>
      </c>
      <c r="J281" s="5">
        <v>52.0</v>
      </c>
      <c r="K281" s="5" t="s">
        <v>26</v>
      </c>
      <c r="L281" s="5">
        <v>8.0</v>
      </c>
      <c r="M281" s="5" t="s">
        <v>26</v>
      </c>
      <c r="N281" s="5" t="s">
        <v>26</v>
      </c>
      <c r="O281" s="5">
        <v>45.0</v>
      </c>
      <c r="P281" s="5" t="s">
        <v>26</v>
      </c>
      <c r="Q281" s="5">
        <v>45.0</v>
      </c>
      <c r="R281" s="5" t="s">
        <v>26</v>
      </c>
      <c r="S281" s="5" t="s">
        <v>26</v>
      </c>
      <c r="T281" s="5" t="s">
        <v>26</v>
      </c>
      <c r="U281" s="5">
        <v>157.0</v>
      </c>
      <c r="V281" s="5" t="s">
        <v>26</v>
      </c>
      <c r="W281" s="5" t="s">
        <v>26</v>
      </c>
      <c r="X281" s="5">
        <v>87.0</v>
      </c>
      <c r="Y281" s="5">
        <v>38.0</v>
      </c>
      <c r="Z281" s="5" t="s">
        <v>26</v>
      </c>
      <c r="AA281" s="5" t="s">
        <v>26</v>
      </c>
      <c r="AB281" s="5" t="s">
        <v>26</v>
      </c>
      <c r="AC281" s="5" t="s">
        <v>26</v>
      </c>
      <c r="AD281" s="5">
        <v>32.0</v>
      </c>
      <c r="AE281" s="5" t="s">
        <v>26</v>
      </c>
      <c r="AF281" s="5">
        <v>437.0</v>
      </c>
      <c r="AG281" s="5" t="s">
        <v>26</v>
      </c>
      <c r="AH281" s="5" t="s">
        <v>26</v>
      </c>
      <c r="AI281" s="5" t="s">
        <v>26</v>
      </c>
      <c r="AJ281" s="5" t="s">
        <v>26</v>
      </c>
      <c r="AK281" s="5" t="s">
        <v>26</v>
      </c>
      <c r="AL281" s="5" t="s">
        <v>26</v>
      </c>
      <c r="AM281" s="5" t="s">
        <v>26</v>
      </c>
      <c r="AN281" s="5" t="s">
        <v>26</v>
      </c>
      <c r="AO281" s="5">
        <v>22.0</v>
      </c>
      <c r="AP281" s="5" t="s">
        <v>26</v>
      </c>
      <c r="AQ281" s="5" t="s">
        <v>26</v>
      </c>
      <c r="AR281" s="5" t="s">
        <v>26</v>
      </c>
      <c r="AS281" s="5" t="s">
        <v>26</v>
      </c>
      <c r="AT281" s="5">
        <v>22.0</v>
      </c>
      <c r="AU281" s="5" t="s">
        <v>26</v>
      </c>
      <c r="AV281" s="5">
        <v>29.0</v>
      </c>
      <c r="AW281" s="5" t="s">
        <v>26</v>
      </c>
      <c r="AX281" s="5" t="s">
        <v>26</v>
      </c>
      <c r="AY281" s="5" t="s">
        <v>26</v>
      </c>
      <c r="AZ281" s="5" t="s">
        <v>26</v>
      </c>
      <c r="BA281" s="5">
        <v>29.0</v>
      </c>
      <c r="BB281" s="5" t="s">
        <v>26</v>
      </c>
      <c r="BC281" s="5" t="s">
        <v>26</v>
      </c>
      <c r="BD281" s="5" t="s">
        <v>26</v>
      </c>
      <c r="BE281" s="5">
        <v>175.0</v>
      </c>
      <c r="BF281" s="5" t="s">
        <v>26</v>
      </c>
      <c r="BG281" s="5">
        <v>35.0</v>
      </c>
      <c r="BH281" s="5">
        <v>120.0</v>
      </c>
      <c r="BI281" s="5" t="s">
        <v>26</v>
      </c>
      <c r="BJ281" s="5" t="s">
        <v>26</v>
      </c>
      <c r="BK281" s="5" t="s">
        <v>26</v>
      </c>
      <c r="BL281" s="5" t="s">
        <v>26</v>
      </c>
      <c r="BM281" s="5">
        <v>20.0</v>
      </c>
      <c r="BN281" s="5">
        <v>211.0</v>
      </c>
      <c r="BO281" s="5">
        <v>190.0</v>
      </c>
      <c r="BP281" s="5" t="s">
        <v>26</v>
      </c>
      <c r="BQ281" s="5" t="s">
        <v>26</v>
      </c>
      <c r="BR281" s="5" t="s">
        <v>26</v>
      </c>
      <c r="BS281" s="5" t="s">
        <v>26</v>
      </c>
      <c r="BT281" s="5">
        <v>15.0</v>
      </c>
      <c r="BU281" s="5">
        <v>8.0</v>
      </c>
      <c r="BV281" s="5">
        <v>7.0</v>
      </c>
      <c r="BW281" s="5" t="s">
        <v>26</v>
      </c>
      <c r="BX281" s="5" t="s">
        <v>26</v>
      </c>
      <c r="BY281" s="5" t="s">
        <v>26</v>
      </c>
      <c r="BZ281" s="5">
        <v>168.0</v>
      </c>
      <c r="CA281" s="5">
        <v>22.0</v>
      </c>
      <c r="CB281" s="5">
        <v>146.0</v>
      </c>
      <c r="CC281" s="5" t="s">
        <v>26</v>
      </c>
      <c r="CD281" s="5" t="s">
        <v>26</v>
      </c>
      <c r="CE281" s="5">
        <v>7.0</v>
      </c>
      <c r="CF281" s="5" t="s">
        <v>26</v>
      </c>
      <c r="CG281" s="5" t="s">
        <v>26</v>
      </c>
      <c r="CH281" s="5" t="s">
        <v>26</v>
      </c>
      <c r="CI281" s="5" t="s">
        <v>26</v>
      </c>
      <c r="CJ281" s="5" t="s">
        <v>26</v>
      </c>
      <c r="CK281" s="5" t="s">
        <v>26</v>
      </c>
      <c r="CL281" s="30">
        <v>5210.0</v>
      </c>
      <c r="CM281" s="30">
        <v>5194.0</v>
      </c>
      <c r="CN281" s="5">
        <v>276.0</v>
      </c>
      <c r="CO281" s="5" t="s">
        <v>26</v>
      </c>
      <c r="CP281" s="5">
        <v>108.0</v>
      </c>
      <c r="CQ281" s="5" t="s">
        <v>26</v>
      </c>
      <c r="CR281" s="5">
        <v>29.0</v>
      </c>
      <c r="CS281" s="5">
        <v>139.0</v>
      </c>
      <c r="CT281" s="5" t="s">
        <v>26</v>
      </c>
      <c r="CU281" s="5" t="s">
        <v>26</v>
      </c>
      <c r="CV281" s="30">
        <v>4843.0</v>
      </c>
      <c r="CW281" s="30">
        <v>4632.0</v>
      </c>
      <c r="CX281" s="5" t="s">
        <v>26</v>
      </c>
      <c r="CY281" s="5">
        <v>8.0</v>
      </c>
      <c r="CZ281" s="5">
        <v>101.0</v>
      </c>
      <c r="DA281" s="5">
        <v>38.0</v>
      </c>
      <c r="DB281" s="5">
        <v>8.0</v>
      </c>
      <c r="DC281" s="5" t="s">
        <v>26</v>
      </c>
      <c r="DD281" s="5">
        <v>56.0</v>
      </c>
      <c r="DE281" s="5">
        <v>75.0</v>
      </c>
      <c r="DF281" s="5">
        <v>34.0</v>
      </c>
      <c r="DG281" s="5" t="s">
        <v>26</v>
      </c>
      <c r="DH281" s="5" t="s">
        <v>26</v>
      </c>
      <c r="DI281" s="5" t="s">
        <v>26</v>
      </c>
      <c r="DJ281" s="5">
        <v>31.0</v>
      </c>
      <c r="DK281" s="5">
        <v>10.0</v>
      </c>
      <c r="DL281" s="5" t="s">
        <v>26</v>
      </c>
      <c r="DM281" s="5" t="s">
        <v>26</v>
      </c>
      <c r="DN281" s="5" t="s">
        <v>26</v>
      </c>
      <c r="DO281" s="5" t="s">
        <v>26</v>
      </c>
      <c r="DP281" s="5">
        <v>16.0</v>
      </c>
      <c r="DQ281" s="5">
        <v>16.0</v>
      </c>
      <c r="DR281" s="5" t="s">
        <v>26</v>
      </c>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row>
    <row r="283" ht="15.75" customHeight="1">
      <c r="A283" s="5" t="s">
        <v>399</v>
      </c>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row>
    <row r="284" ht="15.75" customHeight="1">
      <c r="A284" s="5">
        <v>2000.0</v>
      </c>
      <c r="B284" s="5">
        <v>692.0</v>
      </c>
      <c r="C284" s="5">
        <v>19.0</v>
      </c>
      <c r="D284" s="5" t="s">
        <v>26</v>
      </c>
      <c r="E284" s="5" t="s">
        <v>26</v>
      </c>
      <c r="F284" s="5" t="s">
        <v>26</v>
      </c>
      <c r="G284" s="5" t="s">
        <v>26</v>
      </c>
      <c r="H284" s="5" t="s">
        <v>26</v>
      </c>
      <c r="I284" s="5">
        <v>5.0</v>
      </c>
      <c r="J284" s="5" t="s">
        <v>26</v>
      </c>
      <c r="K284" s="5" t="s">
        <v>26</v>
      </c>
      <c r="L284" s="5">
        <v>5.0</v>
      </c>
      <c r="M284" s="5" t="s">
        <v>26</v>
      </c>
      <c r="N284" s="5" t="s">
        <v>26</v>
      </c>
      <c r="O284" s="5" t="s">
        <v>26</v>
      </c>
      <c r="P284" s="5" t="s">
        <v>26</v>
      </c>
      <c r="Q284" s="5" t="s">
        <v>26</v>
      </c>
      <c r="R284" s="5" t="s">
        <v>26</v>
      </c>
      <c r="S284" s="5" t="s">
        <v>26</v>
      </c>
      <c r="T284" s="5" t="s">
        <v>26</v>
      </c>
      <c r="U284" s="5">
        <v>14.0</v>
      </c>
      <c r="V284" s="5" t="s">
        <v>26</v>
      </c>
      <c r="W284" s="5" t="s">
        <v>26</v>
      </c>
      <c r="X284" s="5" t="s">
        <v>26</v>
      </c>
      <c r="Y284" s="5" t="s">
        <v>26</v>
      </c>
      <c r="Z284" s="5" t="s">
        <v>26</v>
      </c>
      <c r="AA284" s="5" t="s">
        <v>26</v>
      </c>
      <c r="AB284" s="5" t="s">
        <v>26</v>
      </c>
      <c r="AC284" s="5">
        <v>14.0</v>
      </c>
      <c r="AD284" s="5" t="s">
        <v>26</v>
      </c>
      <c r="AE284" s="5" t="s">
        <v>26</v>
      </c>
      <c r="AF284" s="5">
        <v>134.0</v>
      </c>
      <c r="AG284" s="5">
        <v>32.0</v>
      </c>
      <c r="AH284" s="5">
        <v>6.0</v>
      </c>
      <c r="AI284" s="5">
        <v>6.0</v>
      </c>
      <c r="AJ284" s="5" t="s">
        <v>26</v>
      </c>
      <c r="AK284" s="5" t="s">
        <v>26</v>
      </c>
      <c r="AL284" s="5">
        <v>17.0</v>
      </c>
      <c r="AM284" s="5">
        <v>9.0</v>
      </c>
      <c r="AN284" s="5" t="s">
        <v>26</v>
      </c>
      <c r="AO284" s="5">
        <v>91.0</v>
      </c>
      <c r="AP284" s="5" t="s">
        <v>26</v>
      </c>
      <c r="AQ284" s="5" t="s">
        <v>26</v>
      </c>
      <c r="AR284" s="5">
        <v>91.0</v>
      </c>
      <c r="AS284" s="5" t="s">
        <v>26</v>
      </c>
      <c r="AT284" s="5" t="s">
        <v>26</v>
      </c>
      <c r="AU284" s="5" t="s">
        <v>26</v>
      </c>
      <c r="AV284" s="5">
        <v>11.0</v>
      </c>
      <c r="AW284" s="5" t="s">
        <v>26</v>
      </c>
      <c r="AX284" s="5" t="s">
        <v>26</v>
      </c>
      <c r="AY284" s="5" t="s">
        <v>26</v>
      </c>
      <c r="AZ284" s="5">
        <v>11.0</v>
      </c>
      <c r="BA284" s="5" t="s">
        <v>26</v>
      </c>
      <c r="BB284" s="5" t="s">
        <v>26</v>
      </c>
      <c r="BC284" s="5" t="s">
        <v>26</v>
      </c>
      <c r="BD284" s="5" t="s">
        <v>26</v>
      </c>
      <c r="BE284" s="5" t="s">
        <v>26</v>
      </c>
      <c r="BF284" s="5" t="s">
        <v>26</v>
      </c>
      <c r="BG284" s="5" t="s">
        <v>26</v>
      </c>
      <c r="BH284" s="5" t="s">
        <v>26</v>
      </c>
      <c r="BI284" s="5" t="s">
        <v>26</v>
      </c>
      <c r="BJ284" s="5" t="s">
        <v>26</v>
      </c>
      <c r="BK284" s="5" t="s">
        <v>26</v>
      </c>
      <c r="BL284" s="5" t="s">
        <v>26</v>
      </c>
      <c r="BM284" s="5" t="s">
        <v>26</v>
      </c>
      <c r="BN284" s="5" t="s">
        <v>26</v>
      </c>
      <c r="BO284" s="5">
        <v>64.0</v>
      </c>
      <c r="BP284" s="5" t="s">
        <v>26</v>
      </c>
      <c r="BQ284" s="5" t="s">
        <v>26</v>
      </c>
      <c r="BR284" s="5" t="s">
        <v>26</v>
      </c>
      <c r="BS284" s="5" t="s">
        <v>26</v>
      </c>
      <c r="BT284" s="5" t="s">
        <v>26</v>
      </c>
      <c r="BU284" s="5" t="s">
        <v>26</v>
      </c>
      <c r="BV284" s="5" t="s">
        <v>26</v>
      </c>
      <c r="BW284" s="5" t="s">
        <v>26</v>
      </c>
      <c r="BX284" s="5" t="s">
        <v>26</v>
      </c>
      <c r="BY284" s="5" t="s">
        <v>26</v>
      </c>
      <c r="BZ284" s="5">
        <v>33.0</v>
      </c>
      <c r="CA284" s="5">
        <v>20.0</v>
      </c>
      <c r="CB284" s="5">
        <v>13.0</v>
      </c>
      <c r="CC284" s="5" t="s">
        <v>26</v>
      </c>
      <c r="CD284" s="5" t="s">
        <v>26</v>
      </c>
      <c r="CE284" s="5">
        <v>31.0</v>
      </c>
      <c r="CF284" s="5" t="s">
        <v>26</v>
      </c>
      <c r="CG284" s="5" t="s">
        <v>26</v>
      </c>
      <c r="CH284" s="5" t="s">
        <v>26</v>
      </c>
      <c r="CI284" s="5" t="s">
        <v>26</v>
      </c>
      <c r="CJ284" s="5" t="s">
        <v>26</v>
      </c>
      <c r="CK284" s="5" t="s">
        <v>26</v>
      </c>
      <c r="CL284" s="5">
        <v>475.0</v>
      </c>
      <c r="CM284" s="5">
        <v>475.0</v>
      </c>
      <c r="CN284" s="5">
        <v>188.0</v>
      </c>
      <c r="CO284" s="5" t="s">
        <v>26</v>
      </c>
      <c r="CP284" s="5">
        <v>5.0</v>
      </c>
      <c r="CQ284" s="5" t="s">
        <v>26</v>
      </c>
      <c r="CR284" s="5">
        <v>11.0</v>
      </c>
      <c r="CS284" s="5">
        <v>160.0</v>
      </c>
      <c r="CT284" s="5" t="s">
        <v>26</v>
      </c>
      <c r="CU284" s="5">
        <v>12.0</v>
      </c>
      <c r="CV284" s="5">
        <v>271.0</v>
      </c>
      <c r="CW284" s="5">
        <v>164.0</v>
      </c>
      <c r="CX284" s="5" t="s">
        <v>26</v>
      </c>
      <c r="CY284" s="5" t="s">
        <v>26</v>
      </c>
      <c r="CZ284" s="5" t="s">
        <v>26</v>
      </c>
      <c r="DA284" s="5" t="s">
        <v>26</v>
      </c>
      <c r="DB284" s="5" t="s">
        <v>26</v>
      </c>
      <c r="DC284" s="5">
        <v>9.0</v>
      </c>
      <c r="DD284" s="5">
        <v>98.0</v>
      </c>
      <c r="DE284" s="5">
        <v>16.0</v>
      </c>
      <c r="DF284" s="5" t="s">
        <v>26</v>
      </c>
      <c r="DG284" s="5" t="s">
        <v>26</v>
      </c>
      <c r="DH284" s="5" t="s">
        <v>26</v>
      </c>
      <c r="DI284" s="5" t="s">
        <v>26</v>
      </c>
      <c r="DJ284" s="5" t="s">
        <v>26</v>
      </c>
      <c r="DK284" s="5" t="s">
        <v>26</v>
      </c>
      <c r="DL284" s="5">
        <v>16.0</v>
      </c>
      <c r="DM284" s="5" t="s">
        <v>26</v>
      </c>
      <c r="DN284" s="5" t="s">
        <v>26</v>
      </c>
      <c r="DO284" s="5" t="s">
        <v>26</v>
      </c>
      <c r="DP284" s="5" t="s">
        <v>26</v>
      </c>
      <c r="DQ284" s="5" t="s">
        <v>26</v>
      </c>
      <c r="DR284" s="5" t="s">
        <v>26</v>
      </c>
    </row>
    <row r="285" ht="15.75" customHeight="1">
      <c r="A285" s="29" t="s">
        <v>2</v>
      </c>
      <c r="B285" s="5">
        <v>441.0</v>
      </c>
      <c r="C285" s="5">
        <v>2.0</v>
      </c>
      <c r="D285" s="5" t="s">
        <v>26</v>
      </c>
      <c r="E285" s="5" t="s">
        <v>26</v>
      </c>
      <c r="F285" s="5" t="s">
        <v>26</v>
      </c>
      <c r="G285" s="5" t="s">
        <v>26</v>
      </c>
      <c r="H285" s="5" t="s">
        <v>26</v>
      </c>
      <c r="I285" s="5" t="s">
        <v>26</v>
      </c>
      <c r="J285" s="5" t="s">
        <v>26</v>
      </c>
      <c r="K285" s="5" t="s">
        <v>26</v>
      </c>
      <c r="L285" s="5" t="s">
        <v>26</v>
      </c>
      <c r="M285" s="5" t="s">
        <v>26</v>
      </c>
      <c r="N285" s="5" t="s">
        <v>26</v>
      </c>
      <c r="O285" s="5" t="s">
        <v>26</v>
      </c>
      <c r="P285" s="5" t="s">
        <v>26</v>
      </c>
      <c r="Q285" s="5" t="s">
        <v>26</v>
      </c>
      <c r="R285" s="5" t="s">
        <v>26</v>
      </c>
      <c r="S285" s="5" t="s">
        <v>26</v>
      </c>
      <c r="T285" s="5" t="s">
        <v>26</v>
      </c>
      <c r="U285" s="5">
        <v>2.0</v>
      </c>
      <c r="V285" s="5" t="s">
        <v>26</v>
      </c>
      <c r="W285" s="5" t="s">
        <v>26</v>
      </c>
      <c r="X285" s="5">
        <v>1.0</v>
      </c>
      <c r="Y285" s="5" t="s">
        <v>26</v>
      </c>
      <c r="Z285" s="5" t="s">
        <v>26</v>
      </c>
      <c r="AA285" s="5" t="s">
        <v>26</v>
      </c>
      <c r="AB285" s="5" t="s">
        <v>26</v>
      </c>
      <c r="AC285" s="5" t="s">
        <v>26</v>
      </c>
      <c r="AD285" s="5">
        <v>1.0</v>
      </c>
      <c r="AE285" s="5" t="s">
        <v>26</v>
      </c>
      <c r="AF285" s="5">
        <v>57.0</v>
      </c>
      <c r="AG285" s="5" t="s">
        <v>26</v>
      </c>
      <c r="AH285" s="5" t="s">
        <v>26</v>
      </c>
      <c r="AI285" s="5" t="s">
        <v>26</v>
      </c>
      <c r="AJ285" s="5" t="s">
        <v>26</v>
      </c>
      <c r="AK285" s="5" t="s">
        <v>26</v>
      </c>
      <c r="AL285" s="5" t="s">
        <v>26</v>
      </c>
      <c r="AM285" s="5" t="s">
        <v>26</v>
      </c>
      <c r="AN285" s="5" t="s">
        <v>26</v>
      </c>
      <c r="AO285" s="5">
        <v>47.0</v>
      </c>
      <c r="AP285" s="5" t="s">
        <v>26</v>
      </c>
      <c r="AQ285" s="5" t="s">
        <v>26</v>
      </c>
      <c r="AR285" s="5">
        <v>47.0</v>
      </c>
      <c r="AS285" s="5" t="s">
        <v>26</v>
      </c>
      <c r="AT285" s="5" t="s">
        <v>26</v>
      </c>
      <c r="AU285" s="5" t="s">
        <v>26</v>
      </c>
      <c r="AV285" s="5">
        <v>10.0</v>
      </c>
      <c r="AW285" s="5" t="s">
        <v>26</v>
      </c>
      <c r="AX285" s="5" t="s">
        <v>26</v>
      </c>
      <c r="AY285" s="5" t="s">
        <v>26</v>
      </c>
      <c r="AZ285" s="5" t="s">
        <v>26</v>
      </c>
      <c r="BA285" s="5">
        <v>10.0</v>
      </c>
      <c r="BB285" s="5" t="s">
        <v>26</v>
      </c>
      <c r="BC285" s="5" t="s">
        <v>26</v>
      </c>
      <c r="BD285" s="5" t="s">
        <v>26</v>
      </c>
      <c r="BE285" s="5" t="s">
        <v>26</v>
      </c>
      <c r="BF285" s="5" t="s">
        <v>26</v>
      </c>
      <c r="BG285" s="5" t="s">
        <v>26</v>
      </c>
      <c r="BH285" s="5" t="s">
        <v>26</v>
      </c>
      <c r="BI285" s="5" t="s">
        <v>26</v>
      </c>
      <c r="BJ285" s="5" t="s">
        <v>26</v>
      </c>
      <c r="BK285" s="5" t="s">
        <v>26</v>
      </c>
      <c r="BL285" s="5" t="s">
        <v>26</v>
      </c>
      <c r="BM285" s="5" t="s">
        <v>26</v>
      </c>
      <c r="BN285" s="5" t="s">
        <v>26</v>
      </c>
      <c r="BO285" s="5">
        <v>136.0</v>
      </c>
      <c r="BP285" s="5" t="s">
        <v>26</v>
      </c>
      <c r="BQ285" s="5" t="s">
        <v>26</v>
      </c>
      <c r="BR285" s="5" t="s">
        <v>26</v>
      </c>
      <c r="BS285" s="5" t="s">
        <v>26</v>
      </c>
      <c r="BT285" s="5" t="s">
        <v>26</v>
      </c>
      <c r="BU285" s="5" t="s">
        <v>26</v>
      </c>
      <c r="BV285" s="5" t="s">
        <v>26</v>
      </c>
      <c r="BW285" s="5" t="s">
        <v>26</v>
      </c>
      <c r="BX285" s="5" t="s">
        <v>26</v>
      </c>
      <c r="BY285" s="5" t="s">
        <v>26</v>
      </c>
      <c r="BZ285" s="5">
        <v>34.0</v>
      </c>
      <c r="CA285" s="5">
        <v>14.0</v>
      </c>
      <c r="CB285" s="5">
        <v>20.0</v>
      </c>
      <c r="CC285" s="5" t="s">
        <v>26</v>
      </c>
      <c r="CD285" s="5" t="s">
        <v>26</v>
      </c>
      <c r="CE285" s="5">
        <v>102.0</v>
      </c>
      <c r="CF285" s="5" t="s">
        <v>26</v>
      </c>
      <c r="CG285" s="5" t="s">
        <v>26</v>
      </c>
      <c r="CH285" s="5" t="s">
        <v>26</v>
      </c>
      <c r="CI285" s="5" t="s">
        <v>26</v>
      </c>
      <c r="CJ285" s="5" t="s">
        <v>26</v>
      </c>
      <c r="CK285" s="5" t="s">
        <v>26</v>
      </c>
      <c r="CL285" s="5">
        <v>246.0</v>
      </c>
      <c r="CM285" s="5">
        <v>246.0</v>
      </c>
      <c r="CN285" s="5">
        <v>117.0</v>
      </c>
      <c r="CO285" s="5" t="s">
        <v>26</v>
      </c>
      <c r="CP285" s="5" t="s">
        <v>26</v>
      </c>
      <c r="CQ285" s="5" t="s">
        <v>26</v>
      </c>
      <c r="CR285" s="5">
        <v>78.0</v>
      </c>
      <c r="CS285" s="5">
        <v>39.0</v>
      </c>
      <c r="CT285" s="5" t="s">
        <v>26</v>
      </c>
      <c r="CU285" s="5" t="s">
        <v>26</v>
      </c>
      <c r="CV285" s="5">
        <v>129.0</v>
      </c>
      <c r="CW285" s="5">
        <v>97.0</v>
      </c>
      <c r="CX285" s="5" t="s">
        <v>26</v>
      </c>
      <c r="CY285" s="5" t="s">
        <v>26</v>
      </c>
      <c r="CZ285" s="5" t="s">
        <v>26</v>
      </c>
      <c r="DA285" s="5" t="s">
        <v>26</v>
      </c>
      <c r="DB285" s="5">
        <v>11.0</v>
      </c>
      <c r="DC285" s="5" t="s">
        <v>26</v>
      </c>
      <c r="DD285" s="5">
        <v>21.0</v>
      </c>
      <c r="DE285" s="5" t="s">
        <v>26</v>
      </c>
      <c r="DF285" s="5" t="s">
        <v>26</v>
      </c>
      <c r="DG285" s="5" t="s">
        <v>26</v>
      </c>
      <c r="DH285" s="5" t="s">
        <v>26</v>
      </c>
      <c r="DI285" s="5" t="s">
        <v>26</v>
      </c>
      <c r="DJ285" s="5" t="s">
        <v>26</v>
      </c>
      <c r="DK285" s="5" t="s">
        <v>26</v>
      </c>
      <c r="DL285" s="5" t="s">
        <v>26</v>
      </c>
      <c r="DM285" s="5" t="s">
        <v>26</v>
      </c>
      <c r="DN285" s="5" t="s">
        <v>26</v>
      </c>
      <c r="DO285" s="5" t="s">
        <v>26</v>
      </c>
      <c r="DP285" s="5" t="s">
        <v>26</v>
      </c>
      <c r="DQ285" s="5" t="s">
        <v>26</v>
      </c>
      <c r="DR285" s="5" t="s">
        <v>26</v>
      </c>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row>
    <row r="287" ht="15.75" customHeight="1">
      <c r="A287" s="5" t="s">
        <v>400</v>
      </c>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row>
    <row r="288" ht="15.75" customHeight="1">
      <c r="A288" s="5">
        <v>2000.0</v>
      </c>
      <c r="B288" s="5">
        <v>568.0</v>
      </c>
      <c r="C288" s="5">
        <v>271.0</v>
      </c>
      <c r="D288" s="5">
        <v>101.0</v>
      </c>
      <c r="E288" s="5">
        <v>29.0</v>
      </c>
      <c r="F288" s="5">
        <v>43.0</v>
      </c>
      <c r="G288" s="5">
        <v>15.0</v>
      </c>
      <c r="H288" s="5">
        <v>14.0</v>
      </c>
      <c r="I288" s="5">
        <v>42.0</v>
      </c>
      <c r="J288" s="5" t="s">
        <v>26</v>
      </c>
      <c r="K288" s="5" t="s">
        <v>26</v>
      </c>
      <c r="L288" s="5">
        <v>42.0</v>
      </c>
      <c r="M288" s="5" t="s">
        <v>26</v>
      </c>
      <c r="N288" s="5" t="s">
        <v>26</v>
      </c>
      <c r="O288" s="5">
        <v>30.0</v>
      </c>
      <c r="P288" s="5" t="s">
        <v>26</v>
      </c>
      <c r="Q288" s="5">
        <v>30.0</v>
      </c>
      <c r="R288" s="5" t="s">
        <v>26</v>
      </c>
      <c r="S288" s="5" t="s">
        <v>26</v>
      </c>
      <c r="T288" s="5" t="s">
        <v>26</v>
      </c>
      <c r="U288" s="5">
        <v>98.0</v>
      </c>
      <c r="V288" s="5" t="s">
        <v>26</v>
      </c>
      <c r="W288" s="5" t="s">
        <v>26</v>
      </c>
      <c r="X288" s="5">
        <v>41.0</v>
      </c>
      <c r="Y288" s="5">
        <v>7.0</v>
      </c>
      <c r="Z288" s="5" t="s">
        <v>26</v>
      </c>
      <c r="AA288" s="5" t="s">
        <v>26</v>
      </c>
      <c r="AB288" s="5">
        <v>23.0</v>
      </c>
      <c r="AC288" s="5" t="s">
        <v>26</v>
      </c>
      <c r="AD288" s="5">
        <v>27.0</v>
      </c>
      <c r="AE288" s="5" t="s">
        <v>26</v>
      </c>
      <c r="AF288" s="5">
        <v>80.0</v>
      </c>
      <c r="AG288" s="5">
        <v>6.0</v>
      </c>
      <c r="AH288" s="5">
        <v>6.0</v>
      </c>
      <c r="AI288" s="5" t="s">
        <v>26</v>
      </c>
      <c r="AJ288" s="5">
        <v>6.0</v>
      </c>
      <c r="AK288" s="5" t="s">
        <v>26</v>
      </c>
      <c r="AL288" s="5" t="s">
        <v>26</v>
      </c>
      <c r="AM288" s="5" t="s">
        <v>26</v>
      </c>
      <c r="AN288" s="5" t="s">
        <v>26</v>
      </c>
      <c r="AO288" s="5" t="s">
        <v>26</v>
      </c>
      <c r="AP288" s="5" t="s">
        <v>26</v>
      </c>
      <c r="AQ288" s="5" t="s">
        <v>26</v>
      </c>
      <c r="AR288" s="5" t="s">
        <v>26</v>
      </c>
      <c r="AS288" s="5" t="s">
        <v>26</v>
      </c>
      <c r="AT288" s="5" t="s">
        <v>26</v>
      </c>
      <c r="AU288" s="5" t="s">
        <v>26</v>
      </c>
      <c r="AV288" s="5">
        <v>74.0</v>
      </c>
      <c r="AW288" s="5" t="s">
        <v>26</v>
      </c>
      <c r="AX288" s="5" t="s">
        <v>26</v>
      </c>
      <c r="AY288" s="5" t="s">
        <v>26</v>
      </c>
      <c r="AZ288" s="5" t="s">
        <v>26</v>
      </c>
      <c r="BA288" s="5">
        <v>26.0</v>
      </c>
      <c r="BB288" s="5" t="s">
        <v>26</v>
      </c>
      <c r="BC288" s="5">
        <v>48.0</v>
      </c>
      <c r="BD288" s="5" t="s">
        <v>26</v>
      </c>
      <c r="BE288" s="5" t="s">
        <v>26</v>
      </c>
      <c r="BF288" s="5" t="s">
        <v>26</v>
      </c>
      <c r="BG288" s="5" t="s">
        <v>26</v>
      </c>
      <c r="BH288" s="5" t="s">
        <v>26</v>
      </c>
      <c r="BI288" s="5" t="s">
        <v>26</v>
      </c>
      <c r="BJ288" s="5" t="s">
        <v>26</v>
      </c>
      <c r="BK288" s="5" t="s">
        <v>26</v>
      </c>
      <c r="BL288" s="5" t="s">
        <v>26</v>
      </c>
      <c r="BM288" s="5" t="s">
        <v>26</v>
      </c>
      <c r="BN288" s="5" t="s">
        <v>26</v>
      </c>
      <c r="BO288" s="5">
        <v>16.0</v>
      </c>
      <c r="BP288" s="5">
        <v>7.0</v>
      </c>
      <c r="BQ288" s="5" t="s">
        <v>26</v>
      </c>
      <c r="BR288" s="5">
        <v>7.0</v>
      </c>
      <c r="BS288" s="5" t="s">
        <v>26</v>
      </c>
      <c r="BT288" s="5" t="s">
        <v>26</v>
      </c>
      <c r="BU288" s="5" t="s">
        <v>26</v>
      </c>
      <c r="BV288" s="5" t="s">
        <v>26</v>
      </c>
      <c r="BW288" s="5" t="s">
        <v>26</v>
      </c>
      <c r="BX288" s="5" t="s">
        <v>26</v>
      </c>
      <c r="BY288" s="5" t="s">
        <v>26</v>
      </c>
      <c r="BZ288" s="5">
        <v>9.0</v>
      </c>
      <c r="CA288" s="5" t="s">
        <v>26</v>
      </c>
      <c r="CB288" s="5">
        <v>9.0</v>
      </c>
      <c r="CC288" s="5" t="s">
        <v>26</v>
      </c>
      <c r="CD288" s="5" t="s">
        <v>26</v>
      </c>
      <c r="CE288" s="5" t="s">
        <v>26</v>
      </c>
      <c r="CF288" s="5">
        <v>7.0</v>
      </c>
      <c r="CG288" s="5" t="s">
        <v>26</v>
      </c>
      <c r="CH288" s="5" t="s">
        <v>26</v>
      </c>
      <c r="CI288" s="5" t="s">
        <v>26</v>
      </c>
      <c r="CJ288" s="5">
        <v>7.0</v>
      </c>
      <c r="CK288" s="5" t="s">
        <v>26</v>
      </c>
      <c r="CL288" s="5">
        <v>194.0</v>
      </c>
      <c r="CM288" s="5">
        <v>161.0</v>
      </c>
      <c r="CN288" s="5">
        <v>66.0</v>
      </c>
      <c r="CO288" s="5">
        <v>25.0</v>
      </c>
      <c r="CP288" s="5" t="s">
        <v>26</v>
      </c>
      <c r="CQ288" s="5" t="s">
        <v>26</v>
      </c>
      <c r="CR288" s="5">
        <v>5.0</v>
      </c>
      <c r="CS288" s="5">
        <v>24.0</v>
      </c>
      <c r="CT288" s="5" t="s">
        <v>26</v>
      </c>
      <c r="CU288" s="5">
        <v>12.0</v>
      </c>
      <c r="CV288" s="5">
        <v>63.0</v>
      </c>
      <c r="CW288" s="5">
        <v>6.0</v>
      </c>
      <c r="CX288" s="5" t="s">
        <v>26</v>
      </c>
      <c r="CY288" s="5" t="s">
        <v>26</v>
      </c>
      <c r="CZ288" s="5">
        <v>10.0</v>
      </c>
      <c r="DA288" s="5" t="s">
        <v>26</v>
      </c>
      <c r="DB288" s="5" t="s">
        <v>26</v>
      </c>
      <c r="DC288" s="5" t="s">
        <v>26</v>
      </c>
      <c r="DD288" s="5">
        <v>47.0</v>
      </c>
      <c r="DE288" s="5">
        <v>32.0</v>
      </c>
      <c r="DF288" s="5" t="s">
        <v>26</v>
      </c>
      <c r="DG288" s="5" t="s">
        <v>26</v>
      </c>
      <c r="DH288" s="5" t="s">
        <v>26</v>
      </c>
      <c r="DI288" s="5" t="s">
        <v>26</v>
      </c>
      <c r="DJ288" s="5">
        <v>7.0</v>
      </c>
      <c r="DK288" s="5">
        <v>15.0</v>
      </c>
      <c r="DL288" s="5" t="s">
        <v>26</v>
      </c>
      <c r="DM288" s="5">
        <v>7.0</v>
      </c>
      <c r="DN288" s="5">
        <v>3.0</v>
      </c>
      <c r="DO288" s="5" t="s">
        <v>26</v>
      </c>
      <c r="DP288" s="5">
        <v>33.0</v>
      </c>
      <c r="DQ288" s="5">
        <v>33.0</v>
      </c>
      <c r="DR288" s="5" t="s">
        <v>26</v>
      </c>
    </row>
    <row r="289" ht="15.75" customHeight="1">
      <c r="A289" s="29" t="s">
        <v>2</v>
      </c>
      <c r="B289" s="5">
        <v>740.0</v>
      </c>
      <c r="C289" s="5">
        <v>385.0</v>
      </c>
      <c r="D289" s="5">
        <v>129.0</v>
      </c>
      <c r="E289" s="5">
        <v>31.0</v>
      </c>
      <c r="F289" s="5">
        <v>63.0</v>
      </c>
      <c r="G289" s="5">
        <v>35.0</v>
      </c>
      <c r="H289" s="5" t="s">
        <v>26</v>
      </c>
      <c r="I289" s="5">
        <v>59.0</v>
      </c>
      <c r="J289" s="5" t="s">
        <v>26</v>
      </c>
      <c r="K289" s="5">
        <v>6.0</v>
      </c>
      <c r="L289" s="5">
        <v>40.0</v>
      </c>
      <c r="M289" s="5" t="s">
        <v>26</v>
      </c>
      <c r="N289" s="5">
        <v>13.0</v>
      </c>
      <c r="O289" s="5">
        <v>71.0</v>
      </c>
      <c r="P289" s="5" t="s">
        <v>26</v>
      </c>
      <c r="Q289" s="5">
        <v>30.0</v>
      </c>
      <c r="R289" s="5" t="s">
        <v>26</v>
      </c>
      <c r="S289" s="5">
        <v>41.0</v>
      </c>
      <c r="T289" s="5" t="s">
        <v>26</v>
      </c>
      <c r="U289" s="5">
        <v>126.0</v>
      </c>
      <c r="V289" s="5" t="s">
        <v>26</v>
      </c>
      <c r="W289" s="5">
        <v>32.0</v>
      </c>
      <c r="X289" s="5">
        <v>30.0</v>
      </c>
      <c r="Y289" s="5" t="s">
        <v>26</v>
      </c>
      <c r="Z289" s="5" t="s">
        <v>26</v>
      </c>
      <c r="AA289" s="5" t="s">
        <v>26</v>
      </c>
      <c r="AB289" s="5" t="s">
        <v>26</v>
      </c>
      <c r="AC289" s="5">
        <v>5.0</v>
      </c>
      <c r="AD289" s="5">
        <v>59.0</v>
      </c>
      <c r="AE289" s="5" t="s">
        <v>26</v>
      </c>
      <c r="AF289" s="5">
        <v>60.0</v>
      </c>
      <c r="AG289" s="5">
        <v>21.0</v>
      </c>
      <c r="AH289" s="5">
        <v>21.0</v>
      </c>
      <c r="AI289" s="5">
        <v>21.0</v>
      </c>
      <c r="AJ289" s="5" t="s">
        <v>26</v>
      </c>
      <c r="AK289" s="5" t="s">
        <v>26</v>
      </c>
      <c r="AL289" s="5" t="s">
        <v>26</v>
      </c>
      <c r="AM289" s="5" t="s">
        <v>26</v>
      </c>
      <c r="AN289" s="5" t="s">
        <v>26</v>
      </c>
      <c r="AO289" s="5">
        <v>23.0</v>
      </c>
      <c r="AP289" s="5" t="s">
        <v>26</v>
      </c>
      <c r="AQ289" s="5" t="s">
        <v>26</v>
      </c>
      <c r="AR289" s="5">
        <v>23.0</v>
      </c>
      <c r="AS289" s="5" t="s">
        <v>26</v>
      </c>
      <c r="AT289" s="5" t="s">
        <v>26</v>
      </c>
      <c r="AU289" s="5" t="s">
        <v>26</v>
      </c>
      <c r="AV289" s="5">
        <v>16.0</v>
      </c>
      <c r="AW289" s="5" t="s">
        <v>26</v>
      </c>
      <c r="AX289" s="5" t="s">
        <v>26</v>
      </c>
      <c r="AY289" s="5" t="s">
        <v>26</v>
      </c>
      <c r="AZ289" s="5" t="s">
        <v>26</v>
      </c>
      <c r="BA289" s="5">
        <v>16.0</v>
      </c>
      <c r="BB289" s="5" t="s">
        <v>26</v>
      </c>
      <c r="BC289" s="5" t="s">
        <v>26</v>
      </c>
      <c r="BD289" s="5" t="s">
        <v>26</v>
      </c>
      <c r="BE289" s="5" t="s">
        <v>26</v>
      </c>
      <c r="BF289" s="5" t="s">
        <v>26</v>
      </c>
      <c r="BG289" s="5" t="s">
        <v>26</v>
      </c>
      <c r="BH289" s="5" t="s">
        <v>26</v>
      </c>
      <c r="BI289" s="5" t="s">
        <v>26</v>
      </c>
      <c r="BJ289" s="5" t="s">
        <v>26</v>
      </c>
      <c r="BK289" s="5" t="s">
        <v>26</v>
      </c>
      <c r="BL289" s="5" t="s">
        <v>26</v>
      </c>
      <c r="BM289" s="5" t="s">
        <v>26</v>
      </c>
      <c r="BN289" s="5" t="s">
        <v>26</v>
      </c>
      <c r="BO289" s="5">
        <v>41.0</v>
      </c>
      <c r="BP289" s="5" t="s">
        <v>26</v>
      </c>
      <c r="BQ289" s="5" t="s">
        <v>26</v>
      </c>
      <c r="BR289" s="5" t="s">
        <v>26</v>
      </c>
      <c r="BS289" s="5" t="s">
        <v>26</v>
      </c>
      <c r="BT289" s="5" t="s">
        <v>26</v>
      </c>
      <c r="BU289" s="5" t="s">
        <v>26</v>
      </c>
      <c r="BV289" s="5" t="s">
        <v>26</v>
      </c>
      <c r="BW289" s="5" t="s">
        <v>26</v>
      </c>
      <c r="BX289" s="5" t="s">
        <v>26</v>
      </c>
      <c r="BY289" s="5" t="s">
        <v>26</v>
      </c>
      <c r="BZ289" s="5" t="s">
        <v>26</v>
      </c>
      <c r="CA289" s="5" t="s">
        <v>26</v>
      </c>
      <c r="CB289" s="5" t="s">
        <v>26</v>
      </c>
      <c r="CC289" s="5" t="s">
        <v>26</v>
      </c>
      <c r="CD289" s="5" t="s">
        <v>26</v>
      </c>
      <c r="CE289" s="5">
        <v>41.0</v>
      </c>
      <c r="CF289" s="5">
        <v>11.0</v>
      </c>
      <c r="CG289" s="5">
        <v>11.0</v>
      </c>
      <c r="CH289" s="5" t="s">
        <v>26</v>
      </c>
      <c r="CI289" s="5">
        <v>11.0</v>
      </c>
      <c r="CJ289" s="5" t="s">
        <v>26</v>
      </c>
      <c r="CK289" s="5" t="s">
        <v>26</v>
      </c>
      <c r="CL289" s="5">
        <v>243.0</v>
      </c>
      <c r="CM289" s="5">
        <v>176.0</v>
      </c>
      <c r="CN289" s="5">
        <v>52.0</v>
      </c>
      <c r="CO289" s="5" t="s">
        <v>26</v>
      </c>
      <c r="CP289" s="5">
        <v>7.0</v>
      </c>
      <c r="CQ289" s="5" t="s">
        <v>26</v>
      </c>
      <c r="CR289" s="5">
        <v>25.0</v>
      </c>
      <c r="CS289" s="5">
        <v>20.0</v>
      </c>
      <c r="CT289" s="5" t="s">
        <v>26</v>
      </c>
      <c r="CU289" s="5" t="s">
        <v>26</v>
      </c>
      <c r="CV289" s="5">
        <v>85.0</v>
      </c>
      <c r="CW289" s="5">
        <v>59.0</v>
      </c>
      <c r="CX289" s="5" t="s">
        <v>26</v>
      </c>
      <c r="CY289" s="5" t="s">
        <v>26</v>
      </c>
      <c r="CZ289" s="5" t="s">
        <v>26</v>
      </c>
      <c r="DA289" s="5" t="s">
        <v>26</v>
      </c>
      <c r="DB289" s="5" t="s">
        <v>26</v>
      </c>
      <c r="DC289" s="5" t="s">
        <v>26</v>
      </c>
      <c r="DD289" s="5">
        <v>26.0</v>
      </c>
      <c r="DE289" s="5">
        <v>39.0</v>
      </c>
      <c r="DF289" s="5" t="s">
        <v>26</v>
      </c>
      <c r="DG289" s="5" t="s">
        <v>26</v>
      </c>
      <c r="DH289" s="5" t="s">
        <v>26</v>
      </c>
      <c r="DI289" s="5">
        <v>12.0</v>
      </c>
      <c r="DJ289" s="5">
        <v>27.0</v>
      </c>
      <c r="DK289" s="5" t="s">
        <v>26</v>
      </c>
      <c r="DL289" s="5" t="s">
        <v>26</v>
      </c>
      <c r="DM289" s="5" t="s">
        <v>26</v>
      </c>
      <c r="DN289" s="5" t="s">
        <v>26</v>
      </c>
      <c r="DO289" s="5" t="s">
        <v>26</v>
      </c>
      <c r="DP289" s="5">
        <v>67.0</v>
      </c>
      <c r="DQ289" s="5">
        <v>67.0</v>
      </c>
      <c r="DR289" s="5" t="s">
        <v>26</v>
      </c>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row>
    <row r="291" ht="15.75" customHeight="1">
      <c r="A291" s="5" t="s">
        <v>401</v>
      </c>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row>
    <row r="292" ht="15.75" customHeight="1">
      <c r="A292" s="5">
        <v>2000.0</v>
      </c>
      <c r="B292" s="5">
        <v>392.0</v>
      </c>
      <c r="C292" s="5">
        <v>7.0</v>
      </c>
      <c r="D292" s="5" t="s">
        <v>26</v>
      </c>
      <c r="E292" s="5" t="s">
        <v>26</v>
      </c>
      <c r="F292" s="5" t="s">
        <v>26</v>
      </c>
      <c r="G292" s="5" t="s">
        <v>26</v>
      </c>
      <c r="H292" s="5" t="s">
        <v>26</v>
      </c>
      <c r="I292" s="5" t="s">
        <v>26</v>
      </c>
      <c r="J292" s="5" t="s">
        <v>26</v>
      </c>
      <c r="K292" s="5" t="s">
        <v>26</v>
      </c>
      <c r="L292" s="5" t="s">
        <v>26</v>
      </c>
      <c r="M292" s="5" t="s">
        <v>26</v>
      </c>
      <c r="N292" s="5" t="s">
        <v>26</v>
      </c>
      <c r="O292" s="5">
        <v>7.0</v>
      </c>
      <c r="P292" s="5" t="s">
        <v>26</v>
      </c>
      <c r="Q292" s="5">
        <v>7.0</v>
      </c>
      <c r="R292" s="5" t="s">
        <v>26</v>
      </c>
      <c r="S292" s="5" t="s">
        <v>26</v>
      </c>
      <c r="T292" s="5" t="s">
        <v>26</v>
      </c>
      <c r="U292" s="5" t="s">
        <v>26</v>
      </c>
      <c r="V292" s="5" t="s">
        <v>26</v>
      </c>
      <c r="W292" s="5" t="s">
        <v>26</v>
      </c>
      <c r="X292" s="5" t="s">
        <v>26</v>
      </c>
      <c r="Y292" s="5" t="s">
        <v>26</v>
      </c>
      <c r="Z292" s="5" t="s">
        <v>26</v>
      </c>
      <c r="AA292" s="5" t="s">
        <v>26</v>
      </c>
      <c r="AB292" s="5" t="s">
        <v>26</v>
      </c>
      <c r="AC292" s="5" t="s">
        <v>26</v>
      </c>
      <c r="AD292" s="5" t="s">
        <v>26</v>
      </c>
      <c r="AE292" s="5" t="s">
        <v>26</v>
      </c>
      <c r="AF292" s="5">
        <v>47.0</v>
      </c>
      <c r="AG292" s="5">
        <v>39.0</v>
      </c>
      <c r="AH292" s="5">
        <v>8.0</v>
      </c>
      <c r="AI292" s="5" t="s">
        <v>26</v>
      </c>
      <c r="AJ292" s="5">
        <v>8.0</v>
      </c>
      <c r="AK292" s="5" t="s">
        <v>26</v>
      </c>
      <c r="AL292" s="5" t="s">
        <v>26</v>
      </c>
      <c r="AM292" s="5">
        <v>31.0</v>
      </c>
      <c r="AN292" s="5" t="s">
        <v>26</v>
      </c>
      <c r="AO292" s="5" t="s">
        <v>26</v>
      </c>
      <c r="AP292" s="5" t="s">
        <v>26</v>
      </c>
      <c r="AQ292" s="5" t="s">
        <v>26</v>
      </c>
      <c r="AR292" s="5" t="s">
        <v>26</v>
      </c>
      <c r="AS292" s="5" t="s">
        <v>26</v>
      </c>
      <c r="AT292" s="5" t="s">
        <v>26</v>
      </c>
      <c r="AU292" s="5" t="s">
        <v>26</v>
      </c>
      <c r="AV292" s="5">
        <v>8.0</v>
      </c>
      <c r="AW292" s="5" t="s">
        <v>26</v>
      </c>
      <c r="AX292" s="5" t="s">
        <v>26</v>
      </c>
      <c r="AY292" s="5" t="s">
        <v>26</v>
      </c>
      <c r="AZ292" s="5" t="s">
        <v>26</v>
      </c>
      <c r="BA292" s="5">
        <v>8.0</v>
      </c>
      <c r="BB292" s="5" t="s">
        <v>26</v>
      </c>
      <c r="BC292" s="5" t="s">
        <v>26</v>
      </c>
      <c r="BD292" s="5" t="s">
        <v>26</v>
      </c>
      <c r="BE292" s="5" t="s">
        <v>26</v>
      </c>
      <c r="BF292" s="5" t="s">
        <v>26</v>
      </c>
      <c r="BG292" s="5" t="s">
        <v>26</v>
      </c>
      <c r="BH292" s="5" t="s">
        <v>26</v>
      </c>
      <c r="BI292" s="5" t="s">
        <v>26</v>
      </c>
      <c r="BJ292" s="5" t="s">
        <v>26</v>
      </c>
      <c r="BK292" s="5" t="s">
        <v>26</v>
      </c>
      <c r="BL292" s="5" t="s">
        <v>26</v>
      </c>
      <c r="BM292" s="5" t="s">
        <v>26</v>
      </c>
      <c r="BN292" s="5" t="s">
        <v>26</v>
      </c>
      <c r="BO292" s="5">
        <v>52.0</v>
      </c>
      <c r="BP292" s="5" t="s">
        <v>26</v>
      </c>
      <c r="BQ292" s="5" t="s">
        <v>26</v>
      </c>
      <c r="BR292" s="5" t="s">
        <v>26</v>
      </c>
      <c r="BS292" s="5">
        <v>26.0</v>
      </c>
      <c r="BT292" s="5" t="s">
        <v>26</v>
      </c>
      <c r="BU292" s="5" t="s">
        <v>26</v>
      </c>
      <c r="BV292" s="5" t="s">
        <v>26</v>
      </c>
      <c r="BW292" s="5" t="s">
        <v>26</v>
      </c>
      <c r="BX292" s="5" t="s">
        <v>26</v>
      </c>
      <c r="BY292" s="5" t="s">
        <v>26</v>
      </c>
      <c r="BZ292" s="5">
        <v>26.0</v>
      </c>
      <c r="CA292" s="5">
        <v>21.0</v>
      </c>
      <c r="CB292" s="5">
        <v>5.0</v>
      </c>
      <c r="CC292" s="5" t="s">
        <v>26</v>
      </c>
      <c r="CD292" s="5" t="s">
        <v>26</v>
      </c>
      <c r="CE292" s="5" t="s">
        <v>26</v>
      </c>
      <c r="CF292" s="5" t="s">
        <v>26</v>
      </c>
      <c r="CG292" s="5" t="s">
        <v>26</v>
      </c>
      <c r="CH292" s="5" t="s">
        <v>26</v>
      </c>
      <c r="CI292" s="5" t="s">
        <v>26</v>
      </c>
      <c r="CJ292" s="5" t="s">
        <v>26</v>
      </c>
      <c r="CK292" s="5" t="s">
        <v>26</v>
      </c>
      <c r="CL292" s="5">
        <v>286.0</v>
      </c>
      <c r="CM292" s="5">
        <v>274.0</v>
      </c>
      <c r="CN292" s="5">
        <v>102.0</v>
      </c>
      <c r="CO292" s="5" t="s">
        <v>26</v>
      </c>
      <c r="CP292" s="5">
        <v>15.0</v>
      </c>
      <c r="CQ292" s="5" t="s">
        <v>26</v>
      </c>
      <c r="CR292" s="5">
        <v>31.0</v>
      </c>
      <c r="CS292" s="5">
        <v>56.0</v>
      </c>
      <c r="CT292" s="5" t="s">
        <v>26</v>
      </c>
      <c r="CU292" s="5" t="s">
        <v>26</v>
      </c>
      <c r="CV292" s="5">
        <v>156.0</v>
      </c>
      <c r="CW292" s="5">
        <v>112.0</v>
      </c>
      <c r="CX292" s="5" t="s">
        <v>26</v>
      </c>
      <c r="CY292" s="5" t="s">
        <v>26</v>
      </c>
      <c r="CZ292" s="5" t="s">
        <v>26</v>
      </c>
      <c r="DA292" s="5" t="s">
        <v>26</v>
      </c>
      <c r="DB292" s="5" t="s">
        <v>26</v>
      </c>
      <c r="DC292" s="5">
        <v>4.0</v>
      </c>
      <c r="DD292" s="5">
        <v>40.0</v>
      </c>
      <c r="DE292" s="5">
        <v>16.0</v>
      </c>
      <c r="DF292" s="5" t="s">
        <v>26</v>
      </c>
      <c r="DG292" s="5" t="s">
        <v>26</v>
      </c>
      <c r="DH292" s="5" t="s">
        <v>26</v>
      </c>
      <c r="DI292" s="5" t="s">
        <v>26</v>
      </c>
      <c r="DJ292" s="5" t="s">
        <v>26</v>
      </c>
      <c r="DK292" s="5" t="s">
        <v>26</v>
      </c>
      <c r="DL292" s="5">
        <v>16.0</v>
      </c>
      <c r="DM292" s="5" t="s">
        <v>26</v>
      </c>
      <c r="DN292" s="5" t="s">
        <v>26</v>
      </c>
      <c r="DO292" s="5" t="s">
        <v>26</v>
      </c>
      <c r="DP292" s="5">
        <v>12.0</v>
      </c>
      <c r="DQ292" s="5">
        <v>12.0</v>
      </c>
      <c r="DR292" s="5" t="s">
        <v>26</v>
      </c>
    </row>
    <row r="293" ht="15.75" customHeight="1">
      <c r="A293" s="29" t="s">
        <v>2</v>
      </c>
      <c r="B293" s="5">
        <v>188.0</v>
      </c>
      <c r="C293" s="5">
        <v>13.0</v>
      </c>
      <c r="D293" s="5" t="s">
        <v>26</v>
      </c>
      <c r="E293" s="5" t="s">
        <v>26</v>
      </c>
      <c r="F293" s="5" t="s">
        <v>26</v>
      </c>
      <c r="G293" s="5" t="s">
        <v>26</v>
      </c>
      <c r="H293" s="5" t="s">
        <v>26</v>
      </c>
      <c r="I293" s="5">
        <v>1.0</v>
      </c>
      <c r="J293" s="5" t="s">
        <v>26</v>
      </c>
      <c r="K293" s="5" t="s">
        <v>26</v>
      </c>
      <c r="L293" s="5">
        <v>1.0</v>
      </c>
      <c r="M293" s="5" t="s">
        <v>26</v>
      </c>
      <c r="N293" s="5" t="s">
        <v>26</v>
      </c>
      <c r="O293" s="5">
        <v>12.0</v>
      </c>
      <c r="P293" s="5" t="s">
        <v>26</v>
      </c>
      <c r="Q293" s="5">
        <v>12.0</v>
      </c>
      <c r="R293" s="5" t="s">
        <v>26</v>
      </c>
      <c r="S293" s="5" t="s">
        <v>26</v>
      </c>
      <c r="T293" s="5" t="s">
        <v>26</v>
      </c>
      <c r="U293" s="5" t="s">
        <v>26</v>
      </c>
      <c r="V293" s="5" t="s">
        <v>26</v>
      </c>
      <c r="W293" s="5" t="s">
        <v>26</v>
      </c>
      <c r="X293" s="5" t="s">
        <v>26</v>
      </c>
      <c r="Y293" s="5" t="s">
        <v>26</v>
      </c>
      <c r="Z293" s="5" t="s">
        <v>26</v>
      </c>
      <c r="AA293" s="5" t="s">
        <v>26</v>
      </c>
      <c r="AB293" s="5" t="s">
        <v>26</v>
      </c>
      <c r="AC293" s="5" t="s">
        <v>26</v>
      </c>
      <c r="AD293" s="5" t="s">
        <v>26</v>
      </c>
      <c r="AE293" s="5" t="s">
        <v>26</v>
      </c>
      <c r="AF293" s="5">
        <v>2.0</v>
      </c>
      <c r="AG293" s="5">
        <v>1.0</v>
      </c>
      <c r="AH293" s="5" t="s">
        <v>26</v>
      </c>
      <c r="AI293" s="5" t="s">
        <v>26</v>
      </c>
      <c r="AJ293" s="5" t="s">
        <v>26</v>
      </c>
      <c r="AK293" s="5" t="s">
        <v>26</v>
      </c>
      <c r="AL293" s="5">
        <v>1.0</v>
      </c>
      <c r="AM293" s="5" t="s">
        <v>26</v>
      </c>
      <c r="AN293" s="5" t="s">
        <v>26</v>
      </c>
      <c r="AO293" s="5">
        <v>1.0</v>
      </c>
      <c r="AP293" s="5" t="s">
        <v>26</v>
      </c>
      <c r="AQ293" s="5" t="s">
        <v>26</v>
      </c>
      <c r="AR293" s="5">
        <v>1.0</v>
      </c>
      <c r="AS293" s="5" t="s">
        <v>26</v>
      </c>
      <c r="AT293" s="5" t="s">
        <v>26</v>
      </c>
      <c r="AU293" s="5" t="s">
        <v>26</v>
      </c>
      <c r="AV293" s="5" t="s">
        <v>26</v>
      </c>
      <c r="AW293" s="5" t="s">
        <v>26</v>
      </c>
      <c r="AX293" s="5" t="s">
        <v>26</v>
      </c>
      <c r="AY293" s="5" t="s">
        <v>26</v>
      </c>
      <c r="AZ293" s="5" t="s">
        <v>26</v>
      </c>
      <c r="BA293" s="5" t="s">
        <v>26</v>
      </c>
      <c r="BB293" s="5" t="s">
        <v>26</v>
      </c>
      <c r="BC293" s="5" t="s">
        <v>26</v>
      </c>
      <c r="BD293" s="5" t="s">
        <v>26</v>
      </c>
      <c r="BE293" s="5" t="s">
        <v>26</v>
      </c>
      <c r="BF293" s="5" t="s">
        <v>26</v>
      </c>
      <c r="BG293" s="5" t="s">
        <v>26</v>
      </c>
      <c r="BH293" s="5" t="s">
        <v>26</v>
      </c>
      <c r="BI293" s="5" t="s">
        <v>26</v>
      </c>
      <c r="BJ293" s="5" t="s">
        <v>26</v>
      </c>
      <c r="BK293" s="5" t="s">
        <v>26</v>
      </c>
      <c r="BL293" s="5" t="s">
        <v>26</v>
      </c>
      <c r="BM293" s="5" t="s">
        <v>26</v>
      </c>
      <c r="BN293" s="5" t="s">
        <v>26</v>
      </c>
      <c r="BO293" s="5">
        <v>42.0</v>
      </c>
      <c r="BP293" s="5" t="s">
        <v>26</v>
      </c>
      <c r="BQ293" s="5" t="s">
        <v>26</v>
      </c>
      <c r="BR293" s="5" t="s">
        <v>26</v>
      </c>
      <c r="BS293" s="5" t="s">
        <v>26</v>
      </c>
      <c r="BT293" s="5" t="s">
        <v>26</v>
      </c>
      <c r="BU293" s="5" t="s">
        <v>26</v>
      </c>
      <c r="BV293" s="5" t="s">
        <v>26</v>
      </c>
      <c r="BW293" s="5" t="s">
        <v>26</v>
      </c>
      <c r="BX293" s="5" t="s">
        <v>26</v>
      </c>
      <c r="BY293" s="5" t="s">
        <v>26</v>
      </c>
      <c r="BZ293" s="5">
        <v>42.0</v>
      </c>
      <c r="CA293" s="5">
        <v>15.0</v>
      </c>
      <c r="CB293" s="5">
        <v>27.0</v>
      </c>
      <c r="CC293" s="5" t="s">
        <v>26</v>
      </c>
      <c r="CD293" s="5" t="s">
        <v>26</v>
      </c>
      <c r="CE293" s="5" t="s">
        <v>26</v>
      </c>
      <c r="CF293" s="5" t="s">
        <v>26</v>
      </c>
      <c r="CG293" s="5" t="s">
        <v>26</v>
      </c>
      <c r="CH293" s="5" t="s">
        <v>26</v>
      </c>
      <c r="CI293" s="5" t="s">
        <v>26</v>
      </c>
      <c r="CJ293" s="5" t="s">
        <v>26</v>
      </c>
      <c r="CK293" s="5" t="s">
        <v>26</v>
      </c>
      <c r="CL293" s="5">
        <v>131.0</v>
      </c>
      <c r="CM293" s="5">
        <v>131.0</v>
      </c>
      <c r="CN293" s="5">
        <v>38.0</v>
      </c>
      <c r="CO293" s="5">
        <v>4.0</v>
      </c>
      <c r="CP293" s="5" t="s">
        <v>26</v>
      </c>
      <c r="CQ293" s="5" t="s">
        <v>26</v>
      </c>
      <c r="CR293" s="5" t="s">
        <v>26</v>
      </c>
      <c r="CS293" s="5">
        <v>34.0</v>
      </c>
      <c r="CT293" s="5" t="s">
        <v>26</v>
      </c>
      <c r="CU293" s="5" t="s">
        <v>26</v>
      </c>
      <c r="CV293" s="5">
        <v>93.0</v>
      </c>
      <c r="CW293" s="5">
        <v>44.0</v>
      </c>
      <c r="CX293" s="5" t="s">
        <v>26</v>
      </c>
      <c r="CY293" s="5" t="s">
        <v>26</v>
      </c>
      <c r="CZ293" s="5" t="s">
        <v>26</v>
      </c>
      <c r="DA293" s="5" t="s">
        <v>26</v>
      </c>
      <c r="DB293" s="5" t="s">
        <v>26</v>
      </c>
      <c r="DC293" s="5" t="s">
        <v>26</v>
      </c>
      <c r="DD293" s="5">
        <v>49.0</v>
      </c>
      <c r="DE293" s="5" t="s">
        <v>26</v>
      </c>
      <c r="DF293" s="5" t="s">
        <v>26</v>
      </c>
      <c r="DG293" s="5" t="s">
        <v>26</v>
      </c>
      <c r="DH293" s="5" t="s">
        <v>26</v>
      </c>
      <c r="DI293" s="5" t="s">
        <v>26</v>
      </c>
      <c r="DJ293" s="5" t="s">
        <v>26</v>
      </c>
      <c r="DK293" s="5" t="s">
        <v>26</v>
      </c>
      <c r="DL293" s="5" t="s">
        <v>26</v>
      </c>
      <c r="DM293" s="5" t="s">
        <v>26</v>
      </c>
      <c r="DN293" s="5" t="s">
        <v>26</v>
      </c>
      <c r="DO293" s="5" t="s">
        <v>26</v>
      </c>
      <c r="DP293" s="5" t="s">
        <v>26</v>
      </c>
      <c r="DQ293" s="5" t="s">
        <v>26</v>
      </c>
      <c r="DR293" s="5" t="s">
        <v>26</v>
      </c>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row>
    <row r="295" ht="15.75" customHeight="1">
      <c r="A295" s="5" t="s">
        <v>402</v>
      </c>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row>
    <row r="296" ht="15.75" customHeight="1">
      <c r="A296" s="5">
        <v>2000.0</v>
      </c>
      <c r="B296" s="5">
        <v>720.0</v>
      </c>
      <c r="C296" s="5">
        <v>456.0</v>
      </c>
      <c r="D296" s="5">
        <v>246.0</v>
      </c>
      <c r="E296" s="5">
        <v>20.0</v>
      </c>
      <c r="F296" s="5">
        <v>226.0</v>
      </c>
      <c r="G296" s="5" t="s">
        <v>26</v>
      </c>
      <c r="H296" s="5" t="s">
        <v>26</v>
      </c>
      <c r="I296" s="5">
        <v>22.0</v>
      </c>
      <c r="J296" s="5" t="s">
        <v>26</v>
      </c>
      <c r="K296" s="5" t="s">
        <v>26</v>
      </c>
      <c r="L296" s="5">
        <v>15.0</v>
      </c>
      <c r="M296" s="5">
        <v>7.0</v>
      </c>
      <c r="N296" s="5" t="s">
        <v>26</v>
      </c>
      <c r="O296" s="5">
        <v>60.0</v>
      </c>
      <c r="P296" s="5">
        <v>28.0</v>
      </c>
      <c r="Q296" s="5">
        <v>32.0</v>
      </c>
      <c r="R296" s="5" t="s">
        <v>26</v>
      </c>
      <c r="S296" s="5" t="s">
        <v>26</v>
      </c>
      <c r="T296" s="5" t="s">
        <v>26</v>
      </c>
      <c r="U296" s="5">
        <v>128.0</v>
      </c>
      <c r="V296" s="5">
        <v>26.0</v>
      </c>
      <c r="W296" s="5" t="s">
        <v>26</v>
      </c>
      <c r="X296" s="5">
        <v>58.0</v>
      </c>
      <c r="Y296" s="5">
        <v>25.0</v>
      </c>
      <c r="Z296" s="5" t="s">
        <v>26</v>
      </c>
      <c r="AA296" s="5" t="s">
        <v>26</v>
      </c>
      <c r="AB296" s="5" t="s">
        <v>26</v>
      </c>
      <c r="AC296" s="5" t="s">
        <v>26</v>
      </c>
      <c r="AD296" s="5">
        <v>19.0</v>
      </c>
      <c r="AE296" s="5" t="s">
        <v>26</v>
      </c>
      <c r="AF296" s="5">
        <v>43.0</v>
      </c>
      <c r="AG296" s="5">
        <v>5.0</v>
      </c>
      <c r="AH296" s="5">
        <v>5.0</v>
      </c>
      <c r="AI296" s="5">
        <v>5.0</v>
      </c>
      <c r="AJ296" s="5" t="s">
        <v>26</v>
      </c>
      <c r="AK296" s="5" t="s">
        <v>26</v>
      </c>
      <c r="AL296" s="5" t="s">
        <v>26</v>
      </c>
      <c r="AM296" s="5" t="s">
        <v>26</v>
      </c>
      <c r="AN296" s="5" t="s">
        <v>26</v>
      </c>
      <c r="AO296" s="5" t="s">
        <v>26</v>
      </c>
      <c r="AP296" s="5" t="s">
        <v>26</v>
      </c>
      <c r="AQ296" s="5" t="s">
        <v>26</v>
      </c>
      <c r="AR296" s="5" t="s">
        <v>26</v>
      </c>
      <c r="AS296" s="5" t="s">
        <v>26</v>
      </c>
      <c r="AT296" s="5" t="s">
        <v>26</v>
      </c>
      <c r="AU296" s="5" t="s">
        <v>26</v>
      </c>
      <c r="AV296" s="5">
        <v>19.0</v>
      </c>
      <c r="AW296" s="5" t="s">
        <v>26</v>
      </c>
      <c r="AX296" s="5" t="s">
        <v>26</v>
      </c>
      <c r="AY296" s="5" t="s">
        <v>26</v>
      </c>
      <c r="AZ296" s="5" t="s">
        <v>26</v>
      </c>
      <c r="BA296" s="5">
        <v>19.0</v>
      </c>
      <c r="BB296" s="5" t="s">
        <v>26</v>
      </c>
      <c r="BC296" s="5" t="s">
        <v>26</v>
      </c>
      <c r="BD296" s="5" t="s">
        <v>26</v>
      </c>
      <c r="BE296" s="5">
        <v>19.0</v>
      </c>
      <c r="BF296" s="5" t="s">
        <v>26</v>
      </c>
      <c r="BG296" s="5" t="s">
        <v>26</v>
      </c>
      <c r="BH296" s="5" t="s">
        <v>26</v>
      </c>
      <c r="BI296" s="5">
        <v>19.0</v>
      </c>
      <c r="BJ296" s="5" t="s">
        <v>26</v>
      </c>
      <c r="BK296" s="5" t="s">
        <v>26</v>
      </c>
      <c r="BL296" s="5" t="s">
        <v>26</v>
      </c>
      <c r="BM296" s="5" t="s">
        <v>26</v>
      </c>
      <c r="BN296" s="5" t="s">
        <v>26</v>
      </c>
      <c r="BO296" s="5">
        <v>3.0</v>
      </c>
      <c r="BP296" s="5" t="s">
        <v>26</v>
      </c>
      <c r="BQ296" s="5" t="s">
        <v>26</v>
      </c>
      <c r="BR296" s="5" t="s">
        <v>26</v>
      </c>
      <c r="BS296" s="5" t="s">
        <v>26</v>
      </c>
      <c r="BT296" s="5" t="s">
        <v>26</v>
      </c>
      <c r="BU296" s="5" t="s">
        <v>26</v>
      </c>
      <c r="BV296" s="5" t="s">
        <v>26</v>
      </c>
      <c r="BW296" s="5" t="s">
        <v>26</v>
      </c>
      <c r="BX296" s="5" t="s">
        <v>26</v>
      </c>
      <c r="BY296" s="5" t="s">
        <v>26</v>
      </c>
      <c r="BZ296" s="5">
        <v>3.0</v>
      </c>
      <c r="CA296" s="5" t="s">
        <v>26</v>
      </c>
      <c r="CB296" s="5" t="s">
        <v>26</v>
      </c>
      <c r="CC296" s="5" t="s">
        <v>26</v>
      </c>
      <c r="CD296" s="5">
        <v>3.0</v>
      </c>
      <c r="CE296" s="5" t="s">
        <v>26</v>
      </c>
      <c r="CF296" s="5" t="s">
        <v>26</v>
      </c>
      <c r="CG296" s="5" t="s">
        <v>26</v>
      </c>
      <c r="CH296" s="5" t="s">
        <v>26</v>
      </c>
      <c r="CI296" s="5" t="s">
        <v>26</v>
      </c>
      <c r="CJ296" s="5" t="s">
        <v>26</v>
      </c>
      <c r="CK296" s="5" t="s">
        <v>26</v>
      </c>
      <c r="CL296" s="5">
        <v>218.0</v>
      </c>
      <c r="CM296" s="5">
        <v>218.0</v>
      </c>
      <c r="CN296" s="5">
        <v>34.0</v>
      </c>
      <c r="CO296" s="5" t="s">
        <v>26</v>
      </c>
      <c r="CP296" s="5" t="s">
        <v>26</v>
      </c>
      <c r="CQ296" s="5" t="s">
        <v>26</v>
      </c>
      <c r="CR296" s="5">
        <v>16.0</v>
      </c>
      <c r="CS296" s="5">
        <v>18.0</v>
      </c>
      <c r="CT296" s="5" t="s">
        <v>26</v>
      </c>
      <c r="CU296" s="5" t="s">
        <v>26</v>
      </c>
      <c r="CV296" s="5">
        <v>156.0</v>
      </c>
      <c r="CW296" s="5">
        <v>141.0</v>
      </c>
      <c r="CX296" s="5" t="s">
        <v>26</v>
      </c>
      <c r="CY296" s="5" t="s">
        <v>26</v>
      </c>
      <c r="CZ296" s="5">
        <v>15.0</v>
      </c>
      <c r="DA296" s="5" t="s">
        <v>26</v>
      </c>
      <c r="DB296" s="5" t="s">
        <v>26</v>
      </c>
      <c r="DC296" s="5" t="s">
        <v>26</v>
      </c>
      <c r="DD296" s="5" t="s">
        <v>26</v>
      </c>
      <c r="DE296" s="5">
        <v>28.0</v>
      </c>
      <c r="DF296" s="5">
        <v>19.0</v>
      </c>
      <c r="DG296" s="5" t="s">
        <v>26</v>
      </c>
      <c r="DH296" s="5">
        <v>9.0</v>
      </c>
      <c r="DI296" s="5" t="s">
        <v>26</v>
      </c>
      <c r="DJ296" s="5" t="s">
        <v>26</v>
      </c>
      <c r="DK296" s="5" t="s">
        <v>26</v>
      </c>
      <c r="DL296" s="5" t="s">
        <v>26</v>
      </c>
      <c r="DM296" s="5" t="s">
        <v>26</v>
      </c>
      <c r="DN296" s="5" t="s">
        <v>26</v>
      </c>
      <c r="DO296" s="5" t="s">
        <v>26</v>
      </c>
      <c r="DP296" s="5" t="s">
        <v>26</v>
      </c>
      <c r="DQ296" s="5" t="s">
        <v>26</v>
      </c>
      <c r="DR296" s="5" t="s">
        <v>26</v>
      </c>
    </row>
    <row r="297" ht="15.75" customHeight="1">
      <c r="A297" s="29" t="s">
        <v>2</v>
      </c>
      <c r="B297" s="5">
        <v>518.0</v>
      </c>
      <c r="C297" s="5">
        <v>318.0</v>
      </c>
      <c r="D297" s="5">
        <v>269.0</v>
      </c>
      <c r="E297" s="5">
        <v>40.0</v>
      </c>
      <c r="F297" s="5">
        <v>181.0</v>
      </c>
      <c r="G297" s="5" t="s">
        <v>26</v>
      </c>
      <c r="H297" s="5">
        <v>48.0</v>
      </c>
      <c r="I297" s="5">
        <v>9.0</v>
      </c>
      <c r="J297" s="5" t="s">
        <v>26</v>
      </c>
      <c r="K297" s="5" t="s">
        <v>26</v>
      </c>
      <c r="L297" s="5">
        <v>9.0</v>
      </c>
      <c r="M297" s="5" t="s">
        <v>26</v>
      </c>
      <c r="N297" s="5" t="s">
        <v>26</v>
      </c>
      <c r="O297" s="5">
        <v>23.0</v>
      </c>
      <c r="P297" s="5">
        <v>9.0</v>
      </c>
      <c r="Q297" s="5" t="s">
        <v>26</v>
      </c>
      <c r="R297" s="5" t="s">
        <v>26</v>
      </c>
      <c r="S297" s="5">
        <v>14.0</v>
      </c>
      <c r="T297" s="5" t="s">
        <v>26</v>
      </c>
      <c r="U297" s="5">
        <v>17.0</v>
      </c>
      <c r="V297" s="5" t="s">
        <v>26</v>
      </c>
      <c r="W297" s="5" t="s">
        <v>26</v>
      </c>
      <c r="X297" s="5" t="s">
        <v>26</v>
      </c>
      <c r="Y297" s="5" t="s">
        <v>26</v>
      </c>
      <c r="Z297" s="5">
        <v>8.0</v>
      </c>
      <c r="AA297" s="5">
        <v>9.0</v>
      </c>
      <c r="AB297" s="5" t="s">
        <v>26</v>
      </c>
      <c r="AC297" s="5" t="s">
        <v>26</v>
      </c>
      <c r="AD297" s="5" t="s">
        <v>26</v>
      </c>
      <c r="AE297" s="5" t="s">
        <v>26</v>
      </c>
      <c r="AF297" s="5">
        <v>117.0</v>
      </c>
      <c r="AG297" s="5">
        <v>24.0</v>
      </c>
      <c r="AH297" s="5">
        <v>7.0</v>
      </c>
      <c r="AI297" s="5">
        <v>7.0</v>
      </c>
      <c r="AJ297" s="5" t="s">
        <v>26</v>
      </c>
      <c r="AK297" s="5" t="s">
        <v>26</v>
      </c>
      <c r="AL297" s="5">
        <v>17.0</v>
      </c>
      <c r="AM297" s="5" t="s">
        <v>26</v>
      </c>
      <c r="AN297" s="5" t="s">
        <v>26</v>
      </c>
      <c r="AO297" s="5">
        <v>9.0</v>
      </c>
      <c r="AP297" s="5" t="s">
        <v>26</v>
      </c>
      <c r="AQ297" s="5" t="s">
        <v>26</v>
      </c>
      <c r="AR297" s="5" t="s">
        <v>26</v>
      </c>
      <c r="AS297" s="5">
        <v>9.0</v>
      </c>
      <c r="AT297" s="5" t="s">
        <v>26</v>
      </c>
      <c r="AU297" s="5" t="s">
        <v>26</v>
      </c>
      <c r="AV297" s="5">
        <v>64.0</v>
      </c>
      <c r="AW297" s="5" t="s">
        <v>26</v>
      </c>
      <c r="AX297" s="5" t="s">
        <v>26</v>
      </c>
      <c r="AY297" s="5" t="s">
        <v>26</v>
      </c>
      <c r="AZ297" s="5" t="s">
        <v>26</v>
      </c>
      <c r="BA297" s="5">
        <v>64.0</v>
      </c>
      <c r="BB297" s="5" t="s">
        <v>26</v>
      </c>
      <c r="BC297" s="5" t="s">
        <v>26</v>
      </c>
      <c r="BD297" s="5" t="s">
        <v>26</v>
      </c>
      <c r="BE297" s="5">
        <v>20.0</v>
      </c>
      <c r="BF297" s="5" t="s">
        <v>26</v>
      </c>
      <c r="BG297" s="5" t="s">
        <v>26</v>
      </c>
      <c r="BH297" s="5">
        <v>20.0</v>
      </c>
      <c r="BI297" s="5" t="s">
        <v>26</v>
      </c>
      <c r="BJ297" s="5" t="s">
        <v>26</v>
      </c>
      <c r="BK297" s="5" t="s">
        <v>26</v>
      </c>
      <c r="BL297" s="5" t="s">
        <v>26</v>
      </c>
      <c r="BM297" s="5" t="s">
        <v>26</v>
      </c>
      <c r="BN297" s="5" t="s">
        <v>26</v>
      </c>
      <c r="BO297" s="5">
        <v>32.0</v>
      </c>
      <c r="BP297" s="5">
        <v>8.0</v>
      </c>
      <c r="BQ297" s="5" t="s">
        <v>26</v>
      </c>
      <c r="BR297" s="5">
        <v>8.0</v>
      </c>
      <c r="BS297" s="5" t="s">
        <v>26</v>
      </c>
      <c r="BT297" s="5" t="s">
        <v>26</v>
      </c>
      <c r="BU297" s="5" t="s">
        <v>26</v>
      </c>
      <c r="BV297" s="5" t="s">
        <v>26</v>
      </c>
      <c r="BW297" s="5" t="s">
        <v>26</v>
      </c>
      <c r="BX297" s="5" t="s">
        <v>26</v>
      </c>
      <c r="BY297" s="5" t="s">
        <v>26</v>
      </c>
      <c r="BZ297" s="5">
        <v>24.0</v>
      </c>
      <c r="CA297" s="5" t="s">
        <v>26</v>
      </c>
      <c r="CB297" s="5">
        <v>24.0</v>
      </c>
      <c r="CC297" s="5" t="s">
        <v>26</v>
      </c>
      <c r="CD297" s="5" t="s">
        <v>26</v>
      </c>
      <c r="CE297" s="5" t="s">
        <v>26</v>
      </c>
      <c r="CF297" s="5" t="s">
        <v>26</v>
      </c>
      <c r="CG297" s="5" t="s">
        <v>26</v>
      </c>
      <c r="CH297" s="5" t="s">
        <v>26</v>
      </c>
      <c r="CI297" s="5" t="s">
        <v>26</v>
      </c>
      <c r="CJ297" s="5" t="s">
        <v>26</v>
      </c>
      <c r="CK297" s="5" t="s">
        <v>26</v>
      </c>
      <c r="CL297" s="5">
        <v>51.0</v>
      </c>
      <c r="CM297" s="5">
        <v>51.0</v>
      </c>
      <c r="CN297" s="5">
        <v>25.0</v>
      </c>
      <c r="CO297" s="5" t="s">
        <v>26</v>
      </c>
      <c r="CP297" s="5" t="s">
        <v>26</v>
      </c>
      <c r="CQ297" s="5">
        <v>5.0</v>
      </c>
      <c r="CR297" s="5" t="s">
        <v>26</v>
      </c>
      <c r="CS297" s="5">
        <v>8.0</v>
      </c>
      <c r="CT297" s="5" t="s">
        <v>26</v>
      </c>
      <c r="CU297" s="5">
        <v>12.0</v>
      </c>
      <c r="CV297" s="5">
        <v>12.0</v>
      </c>
      <c r="CW297" s="5">
        <v>12.0</v>
      </c>
      <c r="CX297" s="5" t="s">
        <v>26</v>
      </c>
      <c r="CY297" s="5" t="s">
        <v>26</v>
      </c>
      <c r="CZ297" s="5" t="s">
        <v>26</v>
      </c>
      <c r="DA297" s="5" t="s">
        <v>26</v>
      </c>
      <c r="DB297" s="5" t="s">
        <v>26</v>
      </c>
      <c r="DC297" s="5" t="s">
        <v>26</v>
      </c>
      <c r="DD297" s="5" t="s">
        <v>26</v>
      </c>
      <c r="DE297" s="5">
        <v>14.0</v>
      </c>
      <c r="DF297" s="5" t="s">
        <v>26</v>
      </c>
      <c r="DG297" s="5" t="s">
        <v>26</v>
      </c>
      <c r="DH297" s="5">
        <v>14.0</v>
      </c>
      <c r="DI297" s="5" t="s">
        <v>26</v>
      </c>
      <c r="DJ297" s="5" t="s">
        <v>26</v>
      </c>
      <c r="DK297" s="5" t="s">
        <v>26</v>
      </c>
      <c r="DL297" s="5" t="s">
        <v>26</v>
      </c>
      <c r="DM297" s="5" t="s">
        <v>26</v>
      </c>
      <c r="DN297" s="5" t="s">
        <v>26</v>
      </c>
      <c r="DO297" s="5" t="s">
        <v>26</v>
      </c>
      <c r="DP297" s="5" t="s">
        <v>26</v>
      </c>
      <c r="DQ297" s="5" t="s">
        <v>26</v>
      </c>
      <c r="DR297" s="5" t="s">
        <v>26</v>
      </c>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row>
    <row r="299" ht="15.75" customHeight="1">
      <c r="A299" s="5" t="s">
        <v>403</v>
      </c>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row>
    <row r="300" ht="15.75" customHeight="1">
      <c r="A300" s="5">
        <v>2000.0</v>
      </c>
      <c r="B300" s="5">
        <v>616.0</v>
      </c>
      <c r="C300" s="5">
        <v>136.0</v>
      </c>
      <c r="D300" s="5">
        <v>82.0</v>
      </c>
      <c r="E300" s="5">
        <v>18.0</v>
      </c>
      <c r="F300" s="5">
        <v>53.0</v>
      </c>
      <c r="G300" s="5">
        <v>11.0</v>
      </c>
      <c r="H300" s="5" t="s">
        <v>26</v>
      </c>
      <c r="I300" s="5">
        <v>20.0</v>
      </c>
      <c r="J300" s="5" t="s">
        <v>26</v>
      </c>
      <c r="K300" s="5" t="s">
        <v>26</v>
      </c>
      <c r="L300" s="5">
        <v>13.0</v>
      </c>
      <c r="M300" s="5">
        <v>7.0</v>
      </c>
      <c r="N300" s="5" t="s">
        <v>26</v>
      </c>
      <c r="O300" s="5">
        <v>19.0</v>
      </c>
      <c r="P300" s="5" t="s">
        <v>26</v>
      </c>
      <c r="Q300" s="5">
        <v>19.0</v>
      </c>
      <c r="R300" s="5" t="s">
        <v>26</v>
      </c>
      <c r="S300" s="5" t="s">
        <v>26</v>
      </c>
      <c r="T300" s="5" t="s">
        <v>26</v>
      </c>
      <c r="U300" s="5">
        <v>15.0</v>
      </c>
      <c r="V300" s="5" t="s">
        <v>26</v>
      </c>
      <c r="W300" s="5" t="s">
        <v>26</v>
      </c>
      <c r="X300" s="5">
        <v>15.0</v>
      </c>
      <c r="Y300" s="5" t="s">
        <v>26</v>
      </c>
      <c r="Z300" s="5" t="s">
        <v>26</v>
      </c>
      <c r="AA300" s="5" t="s">
        <v>26</v>
      </c>
      <c r="AB300" s="5" t="s">
        <v>26</v>
      </c>
      <c r="AC300" s="5" t="s">
        <v>26</v>
      </c>
      <c r="AD300" s="5" t="s">
        <v>26</v>
      </c>
      <c r="AE300" s="5" t="s">
        <v>26</v>
      </c>
      <c r="AF300" s="5">
        <v>106.0</v>
      </c>
      <c r="AG300" s="5">
        <v>31.0</v>
      </c>
      <c r="AH300" s="5">
        <v>31.0</v>
      </c>
      <c r="AI300" s="5">
        <v>9.0</v>
      </c>
      <c r="AJ300" s="5" t="s">
        <v>26</v>
      </c>
      <c r="AK300" s="5">
        <v>22.0</v>
      </c>
      <c r="AL300" s="5" t="s">
        <v>26</v>
      </c>
      <c r="AM300" s="5" t="s">
        <v>26</v>
      </c>
      <c r="AN300" s="5" t="s">
        <v>26</v>
      </c>
      <c r="AO300" s="5">
        <v>13.0</v>
      </c>
      <c r="AP300" s="5" t="s">
        <v>26</v>
      </c>
      <c r="AQ300" s="5" t="s">
        <v>26</v>
      </c>
      <c r="AR300" s="5">
        <v>13.0</v>
      </c>
      <c r="AS300" s="5" t="s">
        <v>26</v>
      </c>
      <c r="AT300" s="5" t="s">
        <v>26</v>
      </c>
      <c r="AU300" s="5" t="s">
        <v>26</v>
      </c>
      <c r="AV300" s="5">
        <v>62.0</v>
      </c>
      <c r="AW300" s="5" t="s">
        <v>26</v>
      </c>
      <c r="AX300" s="5" t="s">
        <v>26</v>
      </c>
      <c r="AY300" s="5" t="s">
        <v>26</v>
      </c>
      <c r="AZ300" s="5" t="s">
        <v>26</v>
      </c>
      <c r="BA300" s="5">
        <v>43.0</v>
      </c>
      <c r="BB300" s="5">
        <v>19.0</v>
      </c>
      <c r="BC300" s="5" t="s">
        <v>26</v>
      </c>
      <c r="BD300" s="5" t="s">
        <v>26</v>
      </c>
      <c r="BE300" s="5" t="s">
        <v>26</v>
      </c>
      <c r="BF300" s="5" t="s">
        <v>26</v>
      </c>
      <c r="BG300" s="5" t="s">
        <v>26</v>
      </c>
      <c r="BH300" s="5" t="s">
        <v>26</v>
      </c>
      <c r="BI300" s="5" t="s">
        <v>26</v>
      </c>
      <c r="BJ300" s="5" t="s">
        <v>26</v>
      </c>
      <c r="BK300" s="5" t="s">
        <v>26</v>
      </c>
      <c r="BL300" s="5" t="s">
        <v>26</v>
      </c>
      <c r="BM300" s="5" t="s">
        <v>26</v>
      </c>
      <c r="BN300" s="5" t="s">
        <v>26</v>
      </c>
      <c r="BO300" s="5">
        <v>94.0</v>
      </c>
      <c r="BP300" s="5" t="s">
        <v>26</v>
      </c>
      <c r="BQ300" s="5" t="s">
        <v>26</v>
      </c>
      <c r="BR300" s="5" t="s">
        <v>26</v>
      </c>
      <c r="BS300" s="5" t="s">
        <v>26</v>
      </c>
      <c r="BT300" s="5" t="s">
        <v>26</v>
      </c>
      <c r="BU300" s="5" t="s">
        <v>26</v>
      </c>
      <c r="BV300" s="5" t="s">
        <v>26</v>
      </c>
      <c r="BW300" s="5" t="s">
        <v>26</v>
      </c>
      <c r="BX300" s="5" t="s">
        <v>26</v>
      </c>
      <c r="BY300" s="5" t="s">
        <v>26</v>
      </c>
      <c r="BZ300" s="5">
        <v>74.0</v>
      </c>
      <c r="CA300" s="5">
        <v>33.0</v>
      </c>
      <c r="CB300" s="5">
        <v>41.0</v>
      </c>
      <c r="CC300" s="5" t="s">
        <v>26</v>
      </c>
      <c r="CD300" s="5" t="s">
        <v>26</v>
      </c>
      <c r="CE300" s="5">
        <v>20.0</v>
      </c>
      <c r="CF300" s="5">
        <v>9.0</v>
      </c>
      <c r="CG300" s="5">
        <v>9.0</v>
      </c>
      <c r="CH300" s="5">
        <v>9.0</v>
      </c>
      <c r="CI300" s="5" t="s">
        <v>26</v>
      </c>
      <c r="CJ300" s="5" t="s">
        <v>26</v>
      </c>
      <c r="CK300" s="5" t="s">
        <v>26</v>
      </c>
      <c r="CL300" s="5">
        <v>271.0</v>
      </c>
      <c r="CM300" s="5">
        <v>265.0</v>
      </c>
      <c r="CN300" s="5">
        <v>99.0</v>
      </c>
      <c r="CO300" s="5" t="s">
        <v>26</v>
      </c>
      <c r="CP300" s="5" t="s">
        <v>26</v>
      </c>
      <c r="CQ300" s="5" t="s">
        <v>26</v>
      </c>
      <c r="CR300" s="5">
        <v>72.0</v>
      </c>
      <c r="CS300" s="5">
        <v>27.0</v>
      </c>
      <c r="CT300" s="5" t="s">
        <v>26</v>
      </c>
      <c r="CU300" s="5" t="s">
        <v>26</v>
      </c>
      <c r="CV300" s="5">
        <v>135.0</v>
      </c>
      <c r="CW300" s="5">
        <v>97.0</v>
      </c>
      <c r="CX300" s="5" t="s">
        <v>26</v>
      </c>
      <c r="CY300" s="5" t="s">
        <v>26</v>
      </c>
      <c r="CZ300" s="5">
        <v>23.0</v>
      </c>
      <c r="DA300" s="5" t="s">
        <v>26</v>
      </c>
      <c r="DB300" s="5" t="s">
        <v>26</v>
      </c>
      <c r="DC300" s="5">
        <v>15.0</v>
      </c>
      <c r="DD300" s="5" t="s">
        <v>26</v>
      </c>
      <c r="DE300" s="5">
        <v>31.0</v>
      </c>
      <c r="DF300" s="5">
        <v>9.0</v>
      </c>
      <c r="DG300" s="5">
        <v>9.0</v>
      </c>
      <c r="DH300" s="5" t="s">
        <v>26</v>
      </c>
      <c r="DI300" s="5" t="s">
        <v>26</v>
      </c>
      <c r="DJ300" s="5" t="s">
        <v>26</v>
      </c>
      <c r="DK300" s="5" t="s">
        <v>26</v>
      </c>
      <c r="DL300" s="5" t="s">
        <v>26</v>
      </c>
      <c r="DM300" s="5">
        <v>13.0</v>
      </c>
      <c r="DN300" s="5" t="s">
        <v>26</v>
      </c>
      <c r="DO300" s="5" t="s">
        <v>26</v>
      </c>
      <c r="DP300" s="5">
        <v>6.0</v>
      </c>
      <c r="DQ300" s="5">
        <v>6.0</v>
      </c>
      <c r="DR300" s="5" t="s">
        <v>26</v>
      </c>
    </row>
    <row r="301" ht="15.75" customHeight="1">
      <c r="A301" s="29" t="s">
        <v>2</v>
      </c>
      <c r="B301" s="5">
        <v>610.0</v>
      </c>
      <c r="C301" s="5">
        <v>252.0</v>
      </c>
      <c r="D301" s="5">
        <v>60.0</v>
      </c>
      <c r="E301" s="5" t="s">
        <v>26</v>
      </c>
      <c r="F301" s="5">
        <v>51.0</v>
      </c>
      <c r="G301" s="5">
        <v>9.0</v>
      </c>
      <c r="H301" s="5" t="s">
        <v>26</v>
      </c>
      <c r="I301" s="5">
        <v>35.0</v>
      </c>
      <c r="J301" s="5" t="s">
        <v>26</v>
      </c>
      <c r="K301" s="5" t="s">
        <v>26</v>
      </c>
      <c r="L301" s="5">
        <v>30.0</v>
      </c>
      <c r="M301" s="5">
        <v>5.0</v>
      </c>
      <c r="N301" s="5" t="s">
        <v>26</v>
      </c>
      <c r="O301" s="5">
        <v>7.0</v>
      </c>
      <c r="P301" s="5" t="s">
        <v>26</v>
      </c>
      <c r="Q301" s="5">
        <v>7.0</v>
      </c>
      <c r="R301" s="5" t="s">
        <v>26</v>
      </c>
      <c r="S301" s="5" t="s">
        <v>26</v>
      </c>
      <c r="T301" s="5" t="s">
        <v>26</v>
      </c>
      <c r="U301" s="5">
        <v>150.0</v>
      </c>
      <c r="V301" s="5" t="s">
        <v>26</v>
      </c>
      <c r="W301" s="5" t="s">
        <v>26</v>
      </c>
      <c r="X301" s="5">
        <v>22.0</v>
      </c>
      <c r="Y301" s="5">
        <v>19.0</v>
      </c>
      <c r="Z301" s="5">
        <v>82.0</v>
      </c>
      <c r="AA301" s="5">
        <v>27.0</v>
      </c>
      <c r="AB301" s="5" t="s">
        <v>26</v>
      </c>
      <c r="AC301" s="5" t="s">
        <v>26</v>
      </c>
      <c r="AD301" s="5" t="s">
        <v>26</v>
      </c>
      <c r="AE301" s="5" t="s">
        <v>26</v>
      </c>
      <c r="AF301" s="5">
        <v>110.0</v>
      </c>
      <c r="AG301" s="5">
        <v>40.0</v>
      </c>
      <c r="AH301" s="5">
        <v>10.0</v>
      </c>
      <c r="AI301" s="5">
        <v>10.0</v>
      </c>
      <c r="AJ301" s="5" t="s">
        <v>26</v>
      </c>
      <c r="AK301" s="5" t="s">
        <v>26</v>
      </c>
      <c r="AL301" s="5" t="s">
        <v>26</v>
      </c>
      <c r="AM301" s="5">
        <v>30.0</v>
      </c>
      <c r="AN301" s="5" t="s">
        <v>26</v>
      </c>
      <c r="AO301" s="5">
        <v>32.0</v>
      </c>
      <c r="AP301" s="5" t="s">
        <v>26</v>
      </c>
      <c r="AQ301" s="5" t="s">
        <v>26</v>
      </c>
      <c r="AR301" s="5">
        <v>5.0</v>
      </c>
      <c r="AS301" s="5" t="s">
        <v>26</v>
      </c>
      <c r="AT301" s="5">
        <v>27.0</v>
      </c>
      <c r="AU301" s="5" t="s">
        <v>26</v>
      </c>
      <c r="AV301" s="5">
        <v>38.0</v>
      </c>
      <c r="AW301" s="5" t="s">
        <v>26</v>
      </c>
      <c r="AX301" s="5" t="s">
        <v>26</v>
      </c>
      <c r="AY301" s="5" t="s">
        <v>26</v>
      </c>
      <c r="AZ301" s="5" t="s">
        <v>26</v>
      </c>
      <c r="BA301" s="5">
        <v>38.0</v>
      </c>
      <c r="BB301" s="5" t="s">
        <v>26</v>
      </c>
      <c r="BC301" s="5" t="s">
        <v>26</v>
      </c>
      <c r="BD301" s="5" t="s">
        <v>26</v>
      </c>
      <c r="BE301" s="5" t="s">
        <v>26</v>
      </c>
      <c r="BF301" s="5" t="s">
        <v>26</v>
      </c>
      <c r="BG301" s="5" t="s">
        <v>26</v>
      </c>
      <c r="BH301" s="5" t="s">
        <v>26</v>
      </c>
      <c r="BI301" s="5" t="s">
        <v>26</v>
      </c>
      <c r="BJ301" s="5" t="s">
        <v>26</v>
      </c>
      <c r="BK301" s="5" t="s">
        <v>26</v>
      </c>
      <c r="BL301" s="5" t="s">
        <v>26</v>
      </c>
      <c r="BM301" s="5" t="s">
        <v>26</v>
      </c>
      <c r="BN301" s="5" t="s">
        <v>26</v>
      </c>
      <c r="BO301" s="5" t="s">
        <v>26</v>
      </c>
      <c r="BP301" s="5" t="s">
        <v>26</v>
      </c>
      <c r="BQ301" s="5" t="s">
        <v>26</v>
      </c>
      <c r="BR301" s="5" t="s">
        <v>26</v>
      </c>
      <c r="BS301" s="5" t="s">
        <v>26</v>
      </c>
      <c r="BT301" s="5" t="s">
        <v>26</v>
      </c>
      <c r="BU301" s="5" t="s">
        <v>26</v>
      </c>
      <c r="BV301" s="5" t="s">
        <v>26</v>
      </c>
      <c r="BW301" s="5" t="s">
        <v>26</v>
      </c>
      <c r="BX301" s="5" t="s">
        <v>26</v>
      </c>
      <c r="BY301" s="5" t="s">
        <v>26</v>
      </c>
      <c r="BZ301" s="5" t="s">
        <v>26</v>
      </c>
      <c r="CA301" s="5" t="s">
        <v>26</v>
      </c>
      <c r="CB301" s="5" t="s">
        <v>26</v>
      </c>
      <c r="CC301" s="5" t="s">
        <v>26</v>
      </c>
      <c r="CD301" s="5" t="s">
        <v>26</v>
      </c>
      <c r="CE301" s="5" t="s">
        <v>26</v>
      </c>
      <c r="CF301" s="5" t="s">
        <v>26</v>
      </c>
      <c r="CG301" s="5" t="s">
        <v>26</v>
      </c>
      <c r="CH301" s="5" t="s">
        <v>26</v>
      </c>
      <c r="CI301" s="5" t="s">
        <v>26</v>
      </c>
      <c r="CJ301" s="5" t="s">
        <v>26</v>
      </c>
      <c r="CK301" s="5" t="s">
        <v>26</v>
      </c>
      <c r="CL301" s="5">
        <v>248.0</v>
      </c>
      <c r="CM301" s="5">
        <v>248.0</v>
      </c>
      <c r="CN301" s="5">
        <v>133.0</v>
      </c>
      <c r="CO301" s="5" t="s">
        <v>26</v>
      </c>
      <c r="CP301" s="5">
        <v>5.0</v>
      </c>
      <c r="CQ301" s="5" t="s">
        <v>26</v>
      </c>
      <c r="CR301" s="5">
        <v>79.0</v>
      </c>
      <c r="CS301" s="5">
        <v>27.0</v>
      </c>
      <c r="CT301" s="5" t="s">
        <v>26</v>
      </c>
      <c r="CU301" s="5">
        <v>22.0</v>
      </c>
      <c r="CV301" s="5">
        <v>103.0</v>
      </c>
      <c r="CW301" s="5">
        <v>58.0</v>
      </c>
      <c r="CX301" s="5" t="s">
        <v>26</v>
      </c>
      <c r="CY301" s="5" t="s">
        <v>26</v>
      </c>
      <c r="CZ301" s="5" t="s">
        <v>26</v>
      </c>
      <c r="DA301" s="5" t="s">
        <v>26</v>
      </c>
      <c r="DB301" s="5" t="s">
        <v>26</v>
      </c>
      <c r="DC301" s="5">
        <v>13.0</v>
      </c>
      <c r="DD301" s="5">
        <v>32.0</v>
      </c>
      <c r="DE301" s="5">
        <v>12.0</v>
      </c>
      <c r="DF301" s="5" t="s">
        <v>26</v>
      </c>
      <c r="DG301" s="5" t="s">
        <v>26</v>
      </c>
      <c r="DH301" s="5" t="s">
        <v>26</v>
      </c>
      <c r="DI301" s="5">
        <v>12.0</v>
      </c>
      <c r="DJ301" s="5" t="s">
        <v>26</v>
      </c>
      <c r="DK301" s="5" t="s">
        <v>26</v>
      </c>
      <c r="DL301" s="5" t="s">
        <v>26</v>
      </c>
      <c r="DM301" s="5" t="s">
        <v>26</v>
      </c>
      <c r="DN301" s="5" t="s">
        <v>26</v>
      </c>
      <c r="DO301" s="5" t="s">
        <v>26</v>
      </c>
      <c r="DP301" s="5" t="s">
        <v>26</v>
      </c>
      <c r="DQ301" s="5" t="s">
        <v>26</v>
      </c>
      <c r="DR301" s="5" t="s">
        <v>26</v>
      </c>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row>
    <row r="303" ht="15.75" customHeight="1">
      <c r="A303" s="5" t="s">
        <v>404</v>
      </c>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row>
    <row r="304" ht="15.75" customHeight="1">
      <c r="A304" s="5">
        <v>2000.0</v>
      </c>
      <c r="B304" s="30">
        <v>4743.0</v>
      </c>
      <c r="C304" s="30">
        <v>3195.0</v>
      </c>
      <c r="D304" s="5">
        <v>64.0</v>
      </c>
      <c r="E304" s="5">
        <v>29.0</v>
      </c>
      <c r="F304" s="5">
        <v>28.0</v>
      </c>
      <c r="G304" s="5">
        <v>7.0</v>
      </c>
      <c r="H304" s="5" t="s">
        <v>26</v>
      </c>
      <c r="I304" s="5">
        <v>50.0</v>
      </c>
      <c r="J304" s="5" t="s">
        <v>26</v>
      </c>
      <c r="K304" s="5" t="s">
        <v>26</v>
      </c>
      <c r="L304" s="5">
        <v>50.0</v>
      </c>
      <c r="M304" s="5" t="s">
        <v>26</v>
      </c>
      <c r="N304" s="5" t="s">
        <v>26</v>
      </c>
      <c r="O304" s="5">
        <v>673.0</v>
      </c>
      <c r="P304" s="5">
        <v>92.0</v>
      </c>
      <c r="Q304" s="5">
        <v>581.0</v>
      </c>
      <c r="R304" s="5" t="s">
        <v>26</v>
      </c>
      <c r="S304" s="5" t="s">
        <v>26</v>
      </c>
      <c r="T304" s="5" t="s">
        <v>26</v>
      </c>
      <c r="U304" s="30">
        <v>2408.0</v>
      </c>
      <c r="V304" s="5" t="s">
        <v>26</v>
      </c>
      <c r="W304" s="5" t="s">
        <v>26</v>
      </c>
      <c r="X304" s="30">
        <v>1850.0</v>
      </c>
      <c r="Y304" s="5">
        <v>28.0</v>
      </c>
      <c r="Z304" s="5">
        <v>9.0</v>
      </c>
      <c r="AA304" s="5">
        <v>35.0</v>
      </c>
      <c r="AB304" s="5">
        <v>93.0</v>
      </c>
      <c r="AC304" s="5">
        <v>141.0</v>
      </c>
      <c r="AD304" s="5">
        <v>252.0</v>
      </c>
      <c r="AE304" s="5" t="s">
        <v>26</v>
      </c>
      <c r="AF304" s="30">
        <v>1119.0</v>
      </c>
      <c r="AG304" s="5">
        <v>205.0</v>
      </c>
      <c r="AH304" s="5">
        <v>37.0</v>
      </c>
      <c r="AI304" s="5">
        <v>37.0</v>
      </c>
      <c r="AJ304" s="5" t="s">
        <v>26</v>
      </c>
      <c r="AK304" s="5" t="s">
        <v>26</v>
      </c>
      <c r="AL304" s="5">
        <v>83.0</v>
      </c>
      <c r="AM304" s="5">
        <v>85.0</v>
      </c>
      <c r="AN304" s="5" t="s">
        <v>26</v>
      </c>
      <c r="AO304" s="5">
        <v>498.0</v>
      </c>
      <c r="AP304" s="5" t="s">
        <v>26</v>
      </c>
      <c r="AQ304" s="5" t="s">
        <v>26</v>
      </c>
      <c r="AR304" s="5">
        <v>360.0</v>
      </c>
      <c r="AS304" s="5" t="s">
        <v>26</v>
      </c>
      <c r="AT304" s="5">
        <v>138.0</v>
      </c>
      <c r="AU304" s="5" t="s">
        <v>26</v>
      </c>
      <c r="AV304" s="5">
        <v>64.0</v>
      </c>
      <c r="AW304" s="5" t="s">
        <v>26</v>
      </c>
      <c r="AX304" s="5" t="s">
        <v>26</v>
      </c>
      <c r="AY304" s="5" t="s">
        <v>26</v>
      </c>
      <c r="AZ304" s="5">
        <v>20.0</v>
      </c>
      <c r="BA304" s="5">
        <v>27.0</v>
      </c>
      <c r="BB304" s="5">
        <v>9.0</v>
      </c>
      <c r="BC304" s="5">
        <v>8.0</v>
      </c>
      <c r="BD304" s="5" t="s">
        <v>26</v>
      </c>
      <c r="BE304" s="5">
        <v>335.0</v>
      </c>
      <c r="BF304" s="5">
        <v>116.0</v>
      </c>
      <c r="BG304" s="5">
        <v>22.0</v>
      </c>
      <c r="BH304" s="5">
        <v>58.0</v>
      </c>
      <c r="BI304" s="5" t="s">
        <v>26</v>
      </c>
      <c r="BJ304" s="5">
        <v>70.0</v>
      </c>
      <c r="BK304" s="5">
        <v>33.0</v>
      </c>
      <c r="BL304" s="5" t="s">
        <v>26</v>
      </c>
      <c r="BM304" s="5">
        <v>36.0</v>
      </c>
      <c r="BN304" s="5">
        <v>17.0</v>
      </c>
      <c r="BO304" s="5">
        <v>141.0</v>
      </c>
      <c r="BP304" s="5" t="s">
        <v>26</v>
      </c>
      <c r="BQ304" s="5" t="s">
        <v>26</v>
      </c>
      <c r="BR304" s="5" t="s">
        <v>26</v>
      </c>
      <c r="BS304" s="5" t="s">
        <v>26</v>
      </c>
      <c r="BT304" s="5">
        <v>70.0</v>
      </c>
      <c r="BU304" s="5" t="s">
        <v>26</v>
      </c>
      <c r="BV304" s="5">
        <v>70.0</v>
      </c>
      <c r="BW304" s="5" t="s">
        <v>26</v>
      </c>
      <c r="BX304" s="5" t="s">
        <v>26</v>
      </c>
      <c r="BY304" s="5" t="s">
        <v>26</v>
      </c>
      <c r="BZ304" s="5">
        <v>71.0</v>
      </c>
      <c r="CA304" s="5">
        <v>71.0</v>
      </c>
      <c r="CB304" s="5" t="s">
        <v>26</v>
      </c>
      <c r="CC304" s="5" t="s">
        <v>26</v>
      </c>
      <c r="CD304" s="5" t="s">
        <v>26</v>
      </c>
      <c r="CE304" s="5" t="s">
        <v>26</v>
      </c>
      <c r="CF304" s="5" t="s">
        <v>26</v>
      </c>
      <c r="CG304" s="5" t="s">
        <v>26</v>
      </c>
      <c r="CH304" s="5" t="s">
        <v>26</v>
      </c>
      <c r="CI304" s="5" t="s">
        <v>26</v>
      </c>
      <c r="CJ304" s="5" t="s">
        <v>26</v>
      </c>
      <c r="CK304" s="5" t="s">
        <v>26</v>
      </c>
      <c r="CL304" s="5">
        <v>288.0</v>
      </c>
      <c r="CM304" s="5">
        <v>259.0</v>
      </c>
      <c r="CN304" s="5">
        <v>70.0</v>
      </c>
      <c r="CO304" s="5" t="s">
        <v>26</v>
      </c>
      <c r="CP304" s="5">
        <v>42.0</v>
      </c>
      <c r="CQ304" s="5" t="s">
        <v>26</v>
      </c>
      <c r="CR304" s="5" t="s">
        <v>26</v>
      </c>
      <c r="CS304" s="5" t="s">
        <v>26</v>
      </c>
      <c r="CT304" s="5">
        <v>13.0</v>
      </c>
      <c r="CU304" s="5">
        <v>15.0</v>
      </c>
      <c r="CV304" s="5">
        <v>128.0</v>
      </c>
      <c r="CW304" s="5">
        <v>98.0</v>
      </c>
      <c r="CX304" s="5" t="s">
        <v>26</v>
      </c>
      <c r="CY304" s="5">
        <v>8.0</v>
      </c>
      <c r="CZ304" s="5">
        <v>11.0</v>
      </c>
      <c r="DA304" s="5" t="s">
        <v>26</v>
      </c>
      <c r="DB304" s="5" t="s">
        <v>26</v>
      </c>
      <c r="DC304" s="5">
        <v>11.0</v>
      </c>
      <c r="DD304" s="5" t="s">
        <v>26</v>
      </c>
      <c r="DE304" s="5">
        <v>61.0</v>
      </c>
      <c r="DF304" s="5" t="s">
        <v>26</v>
      </c>
      <c r="DG304" s="5" t="s">
        <v>26</v>
      </c>
      <c r="DH304" s="5" t="s">
        <v>26</v>
      </c>
      <c r="DI304" s="5">
        <v>31.0</v>
      </c>
      <c r="DJ304" s="5">
        <v>30.0</v>
      </c>
      <c r="DK304" s="5" t="s">
        <v>26</v>
      </c>
      <c r="DL304" s="5" t="s">
        <v>26</v>
      </c>
      <c r="DM304" s="5" t="s">
        <v>26</v>
      </c>
      <c r="DN304" s="5" t="s">
        <v>26</v>
      </c>
      <c r="DO304" s="5" t="s">
        <v>26</v>
      </c>
      <c r="DP304" s="5">
        <v>29.0</v>
      </c>
      <c r="DQ304" s="5">
        <v>29.0</v>
      </c>
      <c r="DR304" s="5" t="s">
        <v>26</v>
      </c>
    </row>
    <row r="305" ht="15.75" customHeight="1">
      <c r="A305" s="29" t="s">
        <v>2</v>
      </c>
      <c r="B305" s="30">
        <v>6378.0</v>
      </c>
      <c r="C305" s="30">
        <v>4060.0</v>
      </c>
      <c r="D305" s="5">
        <v>45.0</v>
      </c>
      <c r="E305" s="5">
        <v>45.0</v>
      </c>
      <c r="F305" s="5" t="s">
        <v>26</v>
      </c>
      <c r="G305" s="5" t="s">
        <v>26</v>
      </c>
      <c r="H305" s="5" t="s">
        <v>26</v>
      </c>
      <c r="I305" s="5">
        <v>21.0</v>
      </c>
      <c r="J305" s="5" t="s">
        <v>26</v>
      </c>
      <c r="K305" s="5" t="s">
        <v>26</v>
      </c>
      <c r="L305" s="5">
        <v>21.0</v>
      </c>
      <c r="M305" s="5" t="s">
        <v>26</v>
      </c>
      <c r="N305" s="5" t="s">
        <v>26</v>
      </c>
      <c r="O305" s="5">
        <v>275.0</v>
      </c>
      <c r="P305" s="5">
        <v>35.0</v>
      </c>
      <c r="Q305" s="5">
        <v>240.0</v>
      </c>
      <c r="R305" s="5" t="s">
        <v>26</v>
      </c>
      <c r="S305" s="5" t="s">
        <v>26</v>
      </c>
      <c r="T305" s="5" t="s">
        <v>26</v>
      </c>
      <c r="U305" s="30">
        <v>3719.0</v>
      </c>
      <c r="V305" s="5" t="s">
        <v>26</v>
      </c>
      <c r="W305" s="5" t="s">
        <v>26</v>
      </c>
      <c r="X305" s="30">
        <v>2177.0</v>
      </c>
      <c r="Y305" s="5">
        <v>33.0</v>
      </c>
      <c r="Z305" s="5">
        <v>78.0</v>
      </c>
      <c r="AA305" s="5">
        <v>286.0</v>
      </c>
      <c r="AB305" s="5" t="s">
        <v>26</v>
      </c>
      <c r="AC305" s="5">
        <v>496.0</v>
      </c>
      <c r="AD305" s="5">
        <v>649.0</v>
      </c>
      <c r="AE305" s="5" t="s">
        <v>26</v>
      </c>
      <c r="AF305" s="30">
        <v>1437.0</v>
      </c>
      <c r="AG305" s="5">
        <v>348.0</v>
      </c>
      <c r="AH305" s="5">
        <v>59.0</v>
      </c>
      <c r="AI305" s="5">
        <v>44.0</v>
      </c>
      <c r="AJ305" s="5">
        <v>14.0</v>
      </c>
      <c r="AK305" s="5">
        <v>1.0</v>
      </c>
      <c r="AL305" s="5">
        <v>11.0</v>
      </c>
      <c r="AM305" s="5">
        <v>29.0</v>
      </c>
      <c r="AN305" s="5">
        <v>249.0</v>
      </c>
      <c r="AO305" s="5">
        <v>381.0</v>
      </c>
      <c r="AP305" s="5">
        <v>14.0</v>
      </c>
      <c r="AQ305" s="5" t="s">
        <v>26</v>
      </c>
      <c r="AR305" s="5">
        <v>254.0</v>
      </c>
      <c r="AS305" s="5">
        <v>16.0</v>
      </c>
      <c r="AT305" s="5">
        <v>86.0</v>
      </c>
      <c r="AU305" s="5">
        <v>11.0</v>
      </c>
      <c r="AV305" s="5">
        <v>287.0</v>
      </c>
      <c r="AW305" s="5" t="s">
        <v>26</v>
      </c>
      <c r="AX305" s="5" t="s">
        <v>26</v>
      </c>
      <c r="AY305" s="5" t="s">
        <v>26</v>
      </c>
      <c r="AZ305" s="5" t="s">
        <v>26</v>
      </c>
      <c r="BA305" s="5">
        <v>228.0</v>
      </c>
      <c r="BB305" s="5">
        <v>59.0</v>
      </c>
      <c r="BC305" s="5" t="s">
        <v>26</v>
      </c>
      <c r="BD305" s="5" t="s">
        <v>26</v>
      </c>
      <c r="BE305" s="5">
        <v>421.0</v>
      </c>
      <c r="BF305" s="5">
        <v>37.0</v>
      </c>
      <c r="BG305" s="5">
        <v>91.0</v>
      </c>
      <c r="BH305" s="5">
        <v>34.0</v>
      </c>
      <c r="BI305" s="5" t="s">
        <v>26</v>
      </c>
      <c r="BJ305" s="5">
        <v>34.0</v>
      </c>
      <c r="BK305" s="5">
        <v>97.0</v>
      </c>
      <c r="BL305" s="5" t="s">
        <v>26</v>
      </c>
      <c r="BM305" s="5">
        <v>128.0</v>
      </c>
      <c r="BN305" s="5" t="s">
        <v>26</v>
      </c>
      <c r="BO305" s="5">
        <v>266.0</v>
      </c>
      <c r="BP305" s="5">
        <v>18.0</v>
      </c>
      <c r="BQ305" s="5">
        <v>18.0</v>
      </c>
      <c r="BR305" s="5" t="s">
        <v>26</v>
      </c>
      <c r="BS305" s="5" t="s">
        <v>26</v>
      </c>
      <c r="BT305" s="5">
        <v>212.0</v>
      </c>
      <c r="BU305" s="5" t="s">
        <v>26</v>
      </c>
      <c r="BV305" s="5">
        <v>212.0</v>
      </c>
      <c r="BW305" s="5" t="s">
        <v>26</v>
      </c>
      <c r="BX305" s="5" t="s">
        <v>26</v>
      </c>
      <c r="BY305" s="5" t="s">
        <v>26</v>
      </c>
      <c r="BZ305" s="5">
        <v>36.0</v>
      </c>
      <c r="CA305" s="5" t="s">
        <v>26</v>
      </c>
      <c r="CB305" s="5" t="s">
        <v>26</v>
      </c>
      <c r="CC305" s="5" t="s">
        <v>26</v>
      </c>
      <c r="CD305" s="5">
        <v>36.0</v>
      </c>
      <c r="CE305" s="5" t="s">
        <v>26</v>
      </c>
      <c r="CF305" s="5">
        <v>1.0</v>
      </c>
      <c r="CG305" s="5">
        <v>1.0</v>
      </c>
      <c r="CH305" s="5" t="s">
        <v>26</v>
      </c>
      <c r="CI305" s="5">
        <v>1.0</v>
      </c>
      <c r="CJ305" s="5" t="s">
        <v>26</v>
      </c>
      <c r="CK305" s="5" t="s">
        <v>26</v>
      </c>
      <c r="CL305" s="5">
        <v>614.0</v>
      </c>
      <c r="CM305" s="5">
        <v>572.0</v>
      </c>
      <c r="CN305" s="5" t="s">
        <v>26</v>
      </c>
      <c r="CO305" s="5" t="s">
        <v>26</v>
      </c>
      <c r="CP305" s="5" t="s">
        <v>26</v>
      </c>
      <c r="CQ305" s="5" t="s">
        <v>26</v>
      </c>
      <c r="CR305" s="5" t="s">
        <v>26</v>
      </c>
      <c r="CS305" s="5" t="s">
        <v>26</v>
      </c>
      <c r="CT305" s="5" t="s">
        <v>26</v>
      </c>
      <c r="CU305" s="5" t="s">
        <v>26</v>
      </c>
      <c r="CV305" s="5">
        <v>396.0</v>
      </c>
      <c r="CW305" s="5">
        <v>341.0</v>
      </c>
      <c r="CX305" s="5" t="s">
        <v>26</v>
      </c>
      <c r="CY305" s="5">
        <v>16.0</v>
      </c>
      <c r="CZ305" s="5">
        <v>28.0</v>
      </c>
      <c r="DA305" s="5">
        <v>11.0</v>
      </c>
      <c r="DB305" s="5" t="s">
        <v>26</v>
      </c>
      <c r="DC305" s="5" t="s">
        <v>26</v>
      </c>
      <c r="DD305" s="5" t="s">
        <v>26</v>
      </c>
      <c r="DE305" s="5">
        <v>176.0</v>
      </c>
      <c r="DF305" s="5">
        <v>44.0</v>
      </c>
      <c r="DG305" s="5" t="s">
        <v>26</v>
      </c>
      <c r="DH305" s="5" t="s">
        <v>26</v>
      </c>
      <c r="DI305" s="5" t="s">
        <v>26</v>
      </c>
      <c r="DJ305" s="5">
        <v>64.0</v>
      </c>
      <c r="DK305" s="5">
        <v>20.0</v>
      </c>
      <c r="DL305" s="5" t="s">
        <v>26</v>
      </c>
      <c r="DM305" s="5">
        <v>15.0</v>
      </c>
      <c r="DN305" s="5" t="s">
        <v>26</v>
      </c>
      <c r="DO305" s="5">
        <v>33.0</v>
      </c>
      <c r="DP305" s="5">
        <v>42.0</v>
      </c>
      <c r="DQ305" s="5">
        <v>42.0</v>
      </c>
      <c r="DR305" s="5" t="s">
        <v>26</v>
      </c>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row>
    <row r="307" ht="15.75" customHeight="1">
      <c r="A307" s="5" t="s">
        <v>405</v>
      </c>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row>
    <row r="308" ht="15.75" customHeight="1">
      <c r="A308" s="5">
        <v>2000.0</v>
      </c>
      <c r="B308" s="30">
        <v>22458.0</v>
      </c>
      <c r="C308" s="30">
        <v>6464.0</v>
      </c>
      <c r="D308" s="5">
        <v>341.0</v>
      </c>
      <c r="E308" s="5">
        <v>207.0</v>
      </c>
      <c r="F308" s="5">
        <v>64.0</v>
      </c>
      <c r="G308" s="5">
        <v>26.0</v>
      </c>
      <c r="H308" s="5">
        <v>44.0</v>
      </c>
      <c r="I308" s="5">
        <v>550.0</v>
      </c>
      <c r="J308" s="5">
        <v>80.0</v>
      </c>
      <c r="K308" s="5">
        <v>78.0</v>
      </c>
      <c r="L308" s="5">
        <v>356.0</v>
      </c>
      <c r="M308" s="5">
        <v>20.0</v>
      </c>
      <c r="N308" s="5">
        <v>16.0</v>
      </c>
      <c r="O308" s="5">
        <v>294.0</v>
      </c>
      <c r="P308" s="5">
        <v>127.0</v>
      </c>
      <c r="Q308" s="5">
        <v>65.0</v>
      </c>
      <c r="R308" s="5" t="s">
        <v>26</v>
      </c>
      <c r="S308" s="5">
        <v>102.0</v>
      </c>
      <c r="T308" s="5" t="s">
        <v>26</v>
      </c>
      <c r="U308" s="30">
        <v>5279.0</v>
      </c>
      <c r="V308" s="5">
        <v>231.0</v>
      </c>
      <c r="W308" s="5">
        <v>113.0</v>
      </c>
      <c r="X308" s="5">
        <v>551.0</v>
      </c>
      <c r="Y308" s="5">
        <v>385.0</v>
      </c>
      <c r="Z308" s="5">
        <v>546.0</v>
      </c>
      <c r="AA308" s="5">
        <v>608.0</v>
      </c>
      <c r="AB308" s="5">
        <v>21.0</v>
      </c>
      <c r="AC308" s="30">
        <v>2336.0</v>
      </c>
      <c r="AD308" s="5">
        <v>488.0</v>
      </c>
      <c r="AE308" s="5" t="s">
        <v>26</v>
      </c>
      <c r="AF308" s="30">
        <v>6123.0</v>
      </c>
      <c r="AG308" s="30">
        <v>1402.0</v>
      </c>
      <c r="AH308" s="5">
        <v>818.0</v>
      </c>
      <c r="AI308" s="5">
        <v>645.0</v>
      </c>
      <c r="AJ308" s="5">
        <v>69.0</v>
      </c>
      <c r="AK308" s="5">
        <v>104.0</v>
      </c>
      <c r="AL308" s="5">
        <v>129.0</v>
      </c>
      <c r="AM308" s="5">
        <v>427.0</v>
      </c>
      <c r="AN308" s="5">
        <v>28.0</v>
      </c>
      <c r="AO308" s="30">
        <v>1877.0</v>
      </c>
      <c r="AP308" s="5">
        <v>24.0</v>
      </c>
      <c r="AQ308" s="5">
        <v>47.0</v>
      </c>
      <c r="AR308" s="5">
        <v>834.0</v>
      </c>
      <c r="AS308" s="5">
        <v>209.0</v>
      </c>
      <c r="AT308" s="5">
        <v>637.0</v>
      </c>
      <c r="AU308" s="5">
        <v>126.0</v>
      </c>
      <c r="AV308" s="30">
        <v>2391.0</v>
      </c>
      <c r="AW308" s="5">
        <v>35.0</v>
      </c>
      <c r="AX308" s="5">
        <v>71.0</v>
      </c>
      <c r="AY308" s="5">
        <v>77.0</v>
      </c>
      <c r="AZ308" s="5">
        <v>7.0</v>
      </c>
      <c r="BA308" s="30">
        <v>1345.0</v>
      </c>
      <c r="BB308" s="5">
        <v>233.0</v>
      </c>
      <c r="BC308" s="5">
        <v>581.0</v>
      </c>
      <c r="BD308" s="5">
        <v>42.0</v>
      </c>
      <c r="BE308" s="5">
        <v>423.0</v>
      </c>
      <c r="BF308" s="5">
        <v>42.0</v>
      </c>
      <c r="BG308" s="5">
        <v>72.0</v>
      </c>
      <c r="BH308" s="5">
        <v>40.0</v>
      </c>
      <c r="BI308" s="5">
        <v>38.0</v>
      </c>
      <c r="BJ308" s="5">
        <v>75.0</v>
      </c>
      <c r="BK308" s="5">
        <v>79.0</v>
      </c>
      <c r="BL308" s="5" t="s">
        <v>26</v>
      </c>
      <c r="BM308" s="5">
        <v>77.0</v>
      </c>
      <c r="BN308" s="5">
        <v>30.0</v>
      </c>
      <c r="BO308" s="30">
        <v>2163.0</v>
      </c>
      <c r="BP308" s="5">
        <v>549.0</v>
      </c>
      <c r="BQ308" s="5">
        <v>352.0</v>
      </c>
      <c r="BR308" s="5">
        <v>197.0</v>
      </c>
      <c r="BS308" s="5">
        <v>41.0</v>
      </c>
      <c r="BT308" s="5">
        <v>55.0</v>
      </c>
      <c r="BU308" s="5">
        <v>39.0</v>
      </c>
      <c r="BV308" s="5">
        <v>16.0</v>
      </c>
      <c r="BW308" s="5">
        <v>125.0</v>
      </c>
      <c r="BX308" s="5">
        <v>102.0</v>
      </c>
      <c r="BY308" s="5">
        <v>23.0</v>
      </c>
      <c r="BZ308" s="30">
        <v>1337.0</v>
      </c>
      <c r="CA308" s="5">
        <v>221.0</v>
      </c>
      <c r="CB308" s="5">
        <v>947.0</v>
      </c>
      <c r="CC308" s="5">
        <v>22.0</v>
      </c>
      <c r="CD308" s="5">
        <v>147.0</v>
      </c>
      <c r="CE308" s="5">
        <v>56.0</v>
      </c>
      <c r="CF308" s="5">
        <v>17.0</v>
      </c>
      <c r="CG308" s="5">
        <v>17.0</v>
      </c>
      <c r="CH308" s="5">
        <v>17.0</v>
      </c>
      <c r="CI308" s="5" t="s">
        <v>26</v>
      </c>
      <c r="CJ308" s="5" t="s">
        <v>26</v>
      </c>
      <c r="CK308" s="5" t="s">
        <v>26</v>
      </c>
      <c r="CL308" s="30">
        <v>7691.0</v>
      </c>
      <c r="CM308" s="30">
        <v>7589.0</v>
      </c>
      <c r="CN308" s="5">
        <v>745.0</v>
      </c>
      <c r="CO308" s="5">
        <v>21.0</v>
      </c>
      <c r="CP308" s="5">
        <v>459.0</v>
      </c>
      <c r="CQ308" s="5">
        <v>35.0</v>
      </c>
      <c r="CR308" s="5">
        <v>36.0</v>
      </c>
      <c r="CS308" s="5">
        <v>145.0</v>
      </c>
      <c r="CT308" s="5">
        <v>37.0</v>
      </c>
      <c r="CU308" s="5">
        <v>12.0</v>
      </c>
      <c r="CV308" s="30">
        <v>5965.0</v>
      </c>
      <c r="CW308" s="30">
        <v>4820.0</v>
      </c>
      <c r="CX308" s="5">
        <v>10.0</v>
      </c>
      <c r="CY308" s="5">
        <v>265.0</v>
      </c>
      <c r="CZ308" s="5">
        <v>590.0</v>
      </c>
      <c r="DA308" s="5">
        <v>116.0</v>
      </c>
      <c r="DB308" s="5">
        <v>35.0</v>
      </c>
      <c r="DC308" s="5">
        <v>43.0</v>
      </c>
      <c r="DD308" s="5">
        <v>86.0</v>
      </c>
      <c r="DE308" s="5">
        <v>879.0</v>
      </c>
      <c r="DF308" s="5">
        <v>44.0</v>
      </c>
      <c r="DG308" s="5">
        <v>22.0</v>
      </c>
      <c r="DH308" s="5">
        <v>51.0</v>
      </c>
      <c r="DI308" s="5">
        <v>21.0</v>
      </c>
      <c r="DJ308" s="5">
        <v>264.0</v>
      </c>
      <c r="DK308" s="5">
        <v>277.0</v>
      </c>
      <c r="DL308" s="5">
        <v>9.0</v>
      </c>
      <c r="DM308" s="5">
        <v>117.0</v>
      </c>
      <c r="DN308" s="5">
        <v>37.0</v>
      </c>
      <c r="DO308" s="5">
        <v>37.0</v>
      </c>
      <c r="DP308" s="5">
        <v>102.0</v>
      </c>
      <c r="DQ308" s="5">
        <v>102.0</v>
      </c>
      <c r="DR308" s="5" t="s">
        <v>26</v>
      </c>
    </row>
    <row r="309" ht="15.75" customHeight="1">
      <c r="A309" s="29" t="s">
        <v>2</v>
      </c>
      <c r="B309" s="30">
        <v>16879.0</v>
      </c>
      <c r="C309" s="30">
        <v>3468.0</v>
      </c>
      <c r="D309" s="5">
        <v>263.0</v>
      </c>
      <c r="E309" s="5">
        <v>143.0</v>
      </c>
      <c r="F309" s="5">
        <v>74.0</v>
      </c>
      <c r="G309" s="5">
        <v>46.0</v>
      </c>
      <c r="H309" s="5" t="s">
        <v>26</v>
      </c>
      <c r="I309" s="5">
        <v>320.0</v>
      </c>
      <c r="J309" s="5">
        <v>55.0</v>
      </c>
      <c r="K309" s="5">
        <v>75.0</v>
      </c>
      <c r="L309" s="5">
        <v>180.0</v>
      </c>
      <c r="M309" s="5">
        <v>10.0</v>
      </c>
      <c r="N309" s="5" t="s">
        <v>26</v>
      </c>
      <c r="O309" s="5">
        <v>62.0</v>
      </c>
      <c r="P309" s="5">
        <v>40.0</v>
      </c>
      <c r="Q309" s="5" t="s">
        <v>26</v>
      </c>
      <c r="R309" s="5">
        <v>1.0</v>
      </c>
      <c r="S309" s="5">
        <v>21.0</v>
      </c>
      <c r="T309" s="5" t="s">
        <v>26</v>
      </c>
      <c r="U309" s="30">
        <v>2703.0</v>
      </c>
      <c r="V309" s="5">
        <v>208.0</v>
      </c>
      <c r="W309" s="5">
        <v>81.0</v>
      </c>
      <c r="X309" s="5">
        <v>463.0</v>
      </c>
      <c r="Y309" s="5">
        <v>228.0</v>
      </c>
      <c r="Z309" s="5">
        <v>335.0</v>
      </c>
      <c r="AA309" s="5">
        <v>394.0</v>
      </c>
      <c r="AB309" s="5">
        <v>13.0</v>
      </c>
      <c r="AC309" s="5">
        <v>831.0</v>
      </c>
      <c r="AD309" s="5">
        <v>150.0</v>
      </c>
      <c r="AE309" s="5">
        <v>120.0</v>
      </c>
      <c r="AF309" s="30">
        <v>6360.0</v>
      </c>
      <c r="AG309" s="30">
        <v>1295.0</v>
      </c>
      <c r="AH309" s="5">
        <v>932.0</v>
      </c>
      <c r="AI309" s="5">
        <v>824.0</v>
      </c>
      <c r="AJ309" s="5">
        <v>27.0</v>
      </c>
      <c r="AK309" s="5">
        <v>81.0</v>
      </c>
      <c r="AL309" s="5">
        <v>39.0</v>
      </c>
      <c r="AM309" s="5">
        <v>304.0</v>
      </c>
      <c r="AN309" s="5">
        <v>20.0</v>
      </c>
      <c r="AO309" s="30">
        <v>2439.0</v>
      </c>
      <c r="AP309" s="5" t="s">
        <v>26</v>
      </c>
      <c r="AQ309" s="5">
        <v>69.0</v>
      </c>
      <c r="AR309" s="30">
        <v>1121.0</v>
      </c>
      <c r="AS309" s="5">
        <v>130.0</v>
      </c>
      <c r="AT309" s="5">
        <v>407.0</v>
      </c>
      <c r="AU309" s="5">
        <v>712.0</v>
      </c>
      <c r="AV309" s="30">
        <v>2127.0</v>
      </c>
      <c r="AW309" s="5">
        <v>12.0</v>
      </c>
      <c r="AX309" s="5">
        <v>31.0</v>
      </c>
      <c r="AY309" s="5" t="s">
        <v>26</v>
      </c>
      <c r="AZ309" s="5">
        <v>38.0</v>
      </c>
      <c r="BA309" s="30">
        <v>1230.0</v>
      </c>
      <c r="BB309" s="5">
        <v>227.0</v>
      </c>
      <c r="BC309" s="5">
        <v>372.0</v>
      </c>
      <c r="BD309" s="5">
        <v>217.0</v>
      </c>
      <c r="BE309" s="5">
        <v>465.0</v>
      </c>
      <c r="BF309" s="5">
        <v>10.0</v>
      </c>
      <c r="BG309" s="5">
        <v>26.0</v>
      </c>
      <c r="BH309" s="5" t="s">
        <v>26</v>
      </c>
      <c r="BI309" s="5">
        <v>36.0</v>
      </c>
      <c r="BJ309" s="5">
        <v>8.0</v>
      </c>
      <c r="BK309" s="5">
        <v>154.0</v>
      </c>
      <c r="BL309" s="5">
        <v>42.0</v>
      </c>
      <c r="BM309" s="5">
        <v>189.0</v>
      </c>
      <c r="BN309" s="5">
        <v>34.0</v>
      </c>
      <c r="BO309" s="30">
        <v>2508.0</v>
      </c>
      <c r="BP309" s="5">
        <v>947.0</v>
      </c>
      <c r="BQ309" s="5">
        <v>450.0</v>
      </c>
      <c r="BR309" s="5">
        <v>497.0</v>
      </c>
      <c r="BS309" s="5">
        <v>62.0</v>
      </c>
      <c r="BT309" s="5">
        <v>27.0</v>
      </c>
      <c r="BU309" s="5" t="s">
        <v>26</v>
      </c>
      <c r="BV309" s="5">
        <v>27.0</v>
      </c>
      <c r="BW309" s="5">
        <v>22.0</v>
      </c>
      <c r="BX309" s="5" t="s">
        <v>26</v>
      </c>
      <c r="BY309" s="5">
        <v>22.0</v>
      </c>
      <c r="BZ309" s="30">
        <v>1291.0</v>
      </c>
      <c r="CA309" s="5">
        <v>398.0</v>
      </c>
      <c r="CB309" s="5">
        <v>718.0</v>
      </c>
      <c r="CC309" s="5">
        <v>45.0</v>
      </c>
      <c r="CD309" s="5">
        <v>130.0</v>
      </c>
      <c r="CE309" s="5">
        <v>190.0</v>
      </c>
      <c r="CF309" s="5">
        <v>49.0</v>
      </c>
      <c r="CG309" s="5">
        <v>5.0</v>
      </c>
      <c r="CH309" s="5">
        <v>5.0</v>
      </c>
      <c r="CI309" s="5" t="s">
        <v>26</v>
      </c>
      <c r="CJ309" s="5" t="s">
        <v>26</v>
      </c>
      <c r="CK309" s="5">
        <v>44.0</v>
      </c>
      <c r="CL309" s="30">
        <v>4494.0</v>
      </c>
      <c r="CM309" s="30">
        <v>4376.0</v>
      </c>
      <c r="CN309" s="5">
        <v>379.0</v>
      </c>
      <c r="CO309" s="5" t="s">
        <v>26</v>
      </c>
      <c r="CP309" s="5">
        <v>202.0</v>
      </c>
      <c r="CQ309" s="5" t="s">
        <v>26</v>
      </c>
      <c r="CR309" s="5">
        <v>97.0</v>
      </c>
      <c r="CS309" s="5">
        <v>39.0</v>
      </c>
      <c r="CT309" s="5">
        <v>9.0</v>
      </c>
      <c r="CU309" s="5">
        <v>32.0</v>
      </c>
      <c r="CV309" s="30">
        <v>3334.0</v>
      </c>
      <c r="CW309" s="30">
        <v>2850.0</v>
      </c>
      <c r="CX309" s="5">
        <v>53.0</v>
      </c>
      <c r="CY309" s="5">
        <v>70.0</v>
      </c>
      <c r="CZ309" s="5">
        <v>287.0</v>
      </c>
      <c r="DA309" s="5">
        <v>23.0</v>
      </c>
      <c r="DB309" s="5" t="s">
        <v>26</v>
      </c>
      <c r="DC309" s="5" t="s">
        <v>26</v>
      </c>
      <c r="DD309" s="5">
        <v>51.0</v>
      </c>
      <c r="DE309" s="5">
        <v>663.0</v>
      </c>
      <c r="DF309" s="5">
        <v>14.0</v>
      </c>
      <c r="DG309" s="5" t="s">
        <v>26</v>
      </c>
      <c r="DH309" s="5">
        <v>108.0</v>
      </c>
      <c r="DI309" s="5" t="s">
        <v>26</v>
      </c>
      <c r="DJ309" s="5">
        <v>79.0</v>
      </c>
      <c r="DK309" s="5">
        <v>230.0</v>
      </c>
      <c r="DL309" s="5">
        <v>14.0</v>
      </c>
      <c r="DM309" s="5">
        <v>166.0</v>
      </c>
      <c r="DN309" s="5">
        <v>3.0</v>
      </c>
      <c r="DO309" s="5">
        <v>49.0</v>
      </c>
      <c r="DP309" s="5">
        <v>118.0</v>
      </c>
      <c r="DQ309" s="5">
        <v>118.0</v>
      </c>
      <c r="DR309" s="5" t="s">
        <v>26</v>
      </c>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row>
    <row r="311" ht="15.75" customHeight="1">
      <c r="A311" s="5" t="s">
        <v>96</v>
      </c>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row>
    <row r="312" ht="15.75" customHeight="1">
      <c r="A312" s="5">
        <v>2000.0</v>
      </c>
      <c r="B312" s="30">
        <v>628903.0</v>
      </c>
      <c r="C312" s="30">
        <v>145462.0</v>
      </c>
      <c r="D312" s="30">
        <v>9254.0</v>
      </c>
      <c r="E312" s="30">
        <v>3892.0</v>
      </c>
      <c r="F312" s="30">
        <v>4323.0</v>
      </c>
      <c r="G312" s="5">
        <v>563.0</v>
      </c>
      <c r="H312" s="5">
        <v>476.0</v>
      </c>
      <c r="I312" s="30">
        <v>10673.0</v>
      </c>
      <c r="J312" s="30">
        <v>1054.0</v>
      </c>
      <c r="K312" s="30">
        <v>1547.0</v>
      </c>
      <c r="L312" s="30">
        <v>6878.0</v>
      </c>
      <c r="M312" s="5">
        <v>437.0</v>
      </c>
      <c r="N312" s="5">
        <v>757.0</v>
      </c>
      <c r="O312" s="30">
        <v>11949.0</v>
      </c>
      <c r="P312" s="30">
        <v>4879.0</v>
      </c>
      <c r="Q312" s="30">
        <v>6128.0</v>
      </c>
      <c r="R312" s="5">
        <v>39.0</v>
      </c>
      <c r="S312" s="5">
        <v>880.0</v>
      </c>
      <c r="T312" s="5">
        <v>23.0</v>
      </c>
      <c r="U312" s="30">
        <v>113449.0</v>
      </c>
      <c r="V312" s="30">
        <v>1161.0</v>
      </c>
      <c r="W312" s="5">
        <v>882.0</v>
      </c>
      <c r="X312" s="30">
        <v>69501.0</v>
      </c>
      <c r="Y312" s="30">
        <v>5736.0</v>
      </c>
      <c r="Z312" s="30">
        <v>4643.0</v>
      </c>
      <c r="AA312" s="30">
        <v>8296.0</v>
      </c>
      <c r="AB312" s="30">
        <v>2615.0</v>
      </c>
      <c r="AC312" s="30">
        <v>12088.0</v>
      </c>
      <c r="AD312" s="30">
        <v>8527.0</v>
      </c>
      <c r="AE312" s="5">
        <v>137.0</v>
      </c>
      <c r="AF312" s="30">
        <v>112932.0</v>
      </c>
      <c r="AG312" s="30">
        <v>34406.0</v>
      </c>
      <c r="AH312" s="30">
        <v>21725.0</v>
      </c>
      <c r="AI312" s="30">
        <v>17299.0</v>
      </c>
      <c r="AJ312" s="30">
        <v>2837.0</v>
      </c>
      <c r="AK312" s="30">
        <v>1589.0</v>
      </c>
      <c r="AL312" s="30">
        <v>2345.0</v>
      </c>
      <c r="AM312" s="30">
        <v>10167.0</v>
      </c>
      <c r="AN312" s="5">
        <v>169.0</v>
      </c>
      <c r="AO312" s="30">
        <v>27297.0</v>
      </c>
      <c r="AP312" s="5">
        <v>285.0</v>
      </c>
      <c r="AQ312" s="5">
        <v>835.0</v>
      </c>
      <c r="AR312" s="30">
        <v>15486.0</v>
      </c>
      <c r="AS312" s="30">
        <v>1574.0</v>
      </c>
      <c r="AT312" s="30">
        <v>8740.0</v>
      </c>
      <c r="AU312" s="5">
        <v>377.0</v>
      </c>
      <c r="AV312" s="30">
        <v>36693.0</v>
      </c>
      <c r="AW312" s="30">
        <v>1601.0</v>
      </c>
      <c r="AX312" s="5">
        <v>503.0</v>
      </c>
      <c r="AY312" s="5">
        <v>392.0</v>
      </c>
      <c r="AZ312" s="5">
        <v>495.0</v>
      </c>
      <c r="BA312" s="30">
        <v>22678.0</v>
      </c>
      <c r="BB312" s="30">
        <v>2222.0</v>
      </c>
      <c r="BC312" s="30">
        <v>8072.0</v>
      </c>
      <c r="BD312" s="5">
        <v>730.0</v>
      </c>
      <c r="BE312" s="30">
        <v>13177.0</v>
      </c>
      <c r="BF312" s="30">
        <v>5133.0</v>
      </c>
      <c r="BG312" s="30">
        <v>1599.0</v>
      </c>
      <c r="BH312" s="30">
        <v>1484.0</v>
      </c>
      <c r="BI312" s="5">
        <v>868.0</v>
      </c>
      <c r="BJ312" s="30">
        <v>1611.0</v>
      </c>
      <c r="BK312" s="5">
        <v>922.0</v>
      </c>
      <c r="BL312" s="5">
        <v>28.0</v>
      </c>
      <c r="BM312" s="30">
        <v>1532.0</v>
      </c>
      <c r="BN312" s="30">
        <v>1359.0</v>
      </c>
      <c r="BO312" s="30">
        <v>12613.0</v>
      </c>
      <c r="BP312" s="30">
        <v>2146.0</v>
      </c>
      <c r="BQ312" s="5">
        <v>938.0</v>
      </c>
      <c r="BR312" s="30">
        <v>1208.0</v>
      </c>
      <c r="BS312" s="5">
        <v>295.0</v>
      </c>
      <c r="BT312" s="30">
        <v>1423.0</v>
      </c>
      <c r="BU312" s="5">
        <v>436.0</v>
      </c>
      <c r="BV312" s="5">
        <v>987.0</v>
      </c>
      <c r="BW312" s="5">
        <v>470.0</v>
      </c>
      <c r="BX312" s="5">
        <v>433.0</v>
      </c>
      <c r="BY312" s="5">
        <v>37.0</v>
      </c>
      <c r="BZ312" s="30">
        <v>7391.0</v>
      </c>
      <c r="CA312" s="30">
        <v>1960.0</v>
      </c>
      <c r="CB312" s="30">
        <v>4643.0</v>
      </c>
      <c r="CC312" s="5">
        <v>82.0</v>
      </c>
      <c r="CD312" s="5">
        <v>706.0</v>
      </c>
      <c r="CE312" s="5">
        <v>888.0</v>
      </c>
      <c r="CF312" s="5">
        <v>661.0</v>
      </c>
      <c r="CG312" s="5">
        <v>622.0</v>
      </c>
      <c r="CH312" s="5">
        <v>499.0</v>
      </c>
      <c r="CI312" s="5">
        <v>123.0</v>
      </c>
      <c r="CJ312" s="5">
        <v>30.0</v>
      </c>
      <c r="CK312" s="5">
        <v>9.0</v>
      </c>
      <c r="CL312" s="30">
        <v>357235.0</v>
      </c>
      <c r="CM312" s="30">
        <v>354034.0</v>
      </c>
      <c r="CN312" s="30">
        <v>13014.0</v>
      </c>
      <c r="CO312" s="5">
        <v>133.0</v>
      </c>
      <c r="CP312" s="30">
        <v>5317.0</v>
      </c>
      <c r="CQ312" s="30">
        <v>1541.0</v>
      </c>
      <c r="CR312" s="30">
        <v>2092.0</v>
      </c>
      <c r="CS312" s="30">
        <v>2987.0</v>
      </c>
      <c r="CT312" s="5">
        <v>435.0</v>
      </c>
      <c r="CU312" s="5">
        <v>509.0</v>
      </c>
      <c r="CV312" s="30">
        <v>317740.0</v>
      </c>
      <c r="CW312" s="30">
        <v>292565.0</v>
      </c>
      <c r="CX312" s="5">
        <v>790.0</v>
      </c>
      <c r="CY312" s="30">
        <v>3482.0</v>
      </c>
      <c r="CZ312" s="30">
        <v>13699.0</v>
      </c>
      <c r="DA312" s="30">
        <v>3025.0</v>
      </c>
      <c r="DB312" s="5">
        <v>732.0</v>
      </c>
      <c r="DC312" s="5">
        <v>864.0</v>
      </c>
      <c r="DD312" s="30">
        <v>2583.0</v>
      </c>
      <c r="DE312" s="30">
        <v>23280.0</v>
      </c>
      <c r="DF312" s="30">
        <v>1226.0</v>
      </c>
      <c r="DG312" s="5">
        <v>347.0</v>
      </c>
      <c r="DH312" s="30">
        <v>1004.0</v>
      </c>
      <c r="DI312" s="5">
        <v>630.0</v>
      </c>
      <c r="DJ312" s="30">
        <v>5378.0</v>
      </c>
      <c r="DK312" s="30">
        <v>9921.0</v>
      </c>
      <c r="DL312" s="5">
        <v>420.0</v>
      </c>
      <c r="DM312" s="30">
        <v>3050.0</v>
      </c>
      <c r="DN312" s="5">
        <v>847.0</v>
      </c>
      <c r="DO312" s="5">
        <v>457.0</v>
      </c>
      <c r="DP312" s="30">
        <v>3201.0</v>
      </c>
      <c r="DQ312" s="30">
        <v>3177.0</v>
      </c>
      <c r="DR312" s="5">
        <v>24.0</v>
      </c>
    </row>
    <row r="313" ht="15.75" customHeight="1">
      <c r="A313" s="82" t="s">
        <v>2</v>
      </c>
      <c r="B313" s="83">
        <v>572416.0</v>
      </c>
      <c r="C313" s="83">
        <v>103975.0</v>
      </c>
      <c r="D313" s="83">
        <v>8477.0</v>
      </c>
      <c r="E313" s="83">
        <v>4224.0</v>
      </c>
      <c r="F313" s="83">
        <v>3453.0</v>
      </c>
      <c r="G313" s="84">
        <v>393.0</v>
      </c>
      <c r="H313" s="84">
        <v>407.0</v>
      </c>
      <c r="I313" s="83">
        <v>8660.0</v>
      </c>
      <c r="J313" s="84">
        <v>724.0</v>
      </c>
      <c r="K313" s="83">
        <v>1777.0</v>
      </c>
      <c r="L313" s="83">
        <v>5066.0</v>
      </c>
      <c r="M313" s="84">
        <v>505.0</v>
      </c>
      <c r="N313" s="84">
        <v>588.0</v>
      </c>
      <c r="O313" s="83">
        <v>7753.0</v>
      </c>
      <c r="P313" s="83">
        <v>2771.0</v>
      </c>
      <c r="Q313" s="83">
        <v>3985.0</v>
      </c>
      <c r="R313" s="84">
        <v>131.0</v>
      </c>
      <c r="S313" s="84">
        <v>841.0</v>
      </c>
      <c r="T313" s="84">
        <v>25.0</v>
      </c>
      <c r="U313" s="83">
        <v>78576.0</v>
      </c>
      <c r="V313" s="84">
        <v>971.0</v>
      </c>
      <c r="W313" s="84">
        <v>590.0</v>
      </c>
      <c r="X313" s="83">
        <v>43715.0</v>
      </c>
      <c r="Y313" s="83">
        <v>5473.0</v>
      </c>
      <c r="Z313" s="83">
        <v>3276.0</v>
      </c>
      <c r="AA313" s="83">
        <v>6794.0</v>
      </c>
      <c r="AB313" s="83">
        <v>1190.0</v>
      </c>
      <c r="AC313" s="83">
        <v>7947.0</v>
      </c>
      <c r="AD313" s="83">
        <v>8620.0</v>
      </c>
      <c r="AE313" s="84">
        <v>509.0</v>
      </c>
      <c r="AF313" s="83">
        <v>119208.0</v>
      </c>
      <c r="AG313" s="83">
        <v>40694.0</v>
      </c>
      <c r="AH313" s="83">
        <v>29389.0</v>
      </c>
      <c r="AI313" s="83">
        <v>24818.0</v>
      </c>
      <c r="AJ313" s="83">
        <v>2761.0</v>
      </c>
      <c r="AK313" s="83">
        <v>1810.0</v>
      </c>
      <c r="AL313" s="83">
        <v>2156.0</v>
      </c>
      <c r="AM313" s="83">
        <v>8447.0</v>
      </c>
      <c r="AN313" s="84">
        <v>702.0</v>
      </c>
      <c r="AO313" s="83">
        <v>29812.0</v>
      </c>
      <c r="AP313" s="84">
        <v>122.0</v>
      </c>
      <c r="AQ313" s="83">
        <v>1516.0</v>
      </c>
      <c r="AR313" s="83">
        <v>18424.0</v>
      </c>
      <c r="AS313" s="83">
        <v>1468.0</v>
      </c>
      <c r="AT313" s="83">
        <v>5831.0</v>
      </c>
      <c r="AU313" s="83">
        <v>2451.0</v>
      </c>
      <c r="AV313" s="83">
        <v>34167.0</v>
      </c>
      <c r="AW313" s="84">
        <v>855.0</v>
      </c>
      <c r="AX313" s="84">
        <v>314.0</v>
      </c>
      <c r="AY313" s="84">
        <v>282.0</v>
      </c>
      <c r="AZ313" s="84">
        <v>866.0</v>
      </c>
      <c r="BA313" s="83">
        <v>20969.0</v>
      </c>
      <c r="BB313" s="83">
        <v>2213.0</v>
      </c>
      <c r="BC313" s="83">
        <v>7104.0</v>
      </c>
      <c r="BD313" s="83">
        <v>1564.0</v>
      </c>
      <c r="BE313" s="83">
        <v>13272.0</v>
      </c>
      <c r="BF313" s="83">
        <v>4672.0</v>
      </c>
      <c r="BG313" s="83">
        <v>1390.0</v>
      </c>
      <c r="BH313" s="83">
        <v>1206.0</v>
      </c>
      <c r="BI313" s="83">
        <v>1046.0</v>
      </c>
      <c r="BJ313" s="83">
        <v>1147.0</v>
      </c>
      <c r="BK313" s="83">
        <v>1434.0</v>
      </c>
      <c r="BL313" s="84">
        <v>313.0</v>
      </c>
      <c r="BM313" s="83">
        <v>2064.0</v>
      </c>
      <c r="BN313" s="83">
        <v>1263.0</v>
      </c>
      <c r="BO313" s="83">
        <v>19994.0</v>
      </c>
      <c r="BP313" s="83">
        <v>3958.0</v>
      </c>
      <c r="BQ313" s="83">
        <v>1969.0</v>
      </c>
      <c r="BR313" s="83">
        <v>1989.0</v>
      </c>
      <c r="BS313" s="83">
        <v>1242.0</v>
      </c>
      <c r="BT313" s="83">
        <v>2508.0</v>
      </c>
      <c r="BU313" s="84">
        <v>492.0</v>
      </c>
      <c r="BV313" s="83">
        <v>2016.0</v>
      </c>
      <c r="BW313" s="84">
        <v>609.0</v>
      </c>
      <c r="BX313" s="84">
        <v>584.0</v>
      </c>
      <c r="BY313" s="84">
        <v>25.0</v>
      </c>
      <c r="BZ313" s="83">
        <v>9846.0</v>
      </c>
      <c r="CA313" s="83">
        <v>2883.0</v>
      </c>
      <c r="CB313" s="83">
        <v>5107.0</v>
      </c>
      <c r="CC313" s="84">
        <v>91.0</v>
      </c>
      <c r="CD313" s="83">
        <v>1765.0</v>
      </c>
      <c r="CE313" s="83">
        <v>2452.0</v>
      </c>
      <c r="CF313" s="83">
        <v>1161.0</v>
      </c>
      <c r="CG313" s="83">
        <v>1048.0</v>
      </c>
      <c r="CH313" s="84">
        <v>889.0</v>
      </c>
      <c r="CI313" s="84">
        <v>159.0</v>
      </c>
      <c r="CJ313" s="84">
        <v>15.0</v>
      </c>
      <c r="CK313" s="84">
        <v>98.0</v>
      </c>
      <c r="CL313" s="83">
        <v>328078.0</v>
      </c>
      <c r="CM313" s="83">
        <v>323633.0</v>
      </c>
      <c r="CN313" s="83">
        <v>11947.0</v>
      </c>
      <c r="CO313" s="84">
        <v>115.0</v>
      </c>
      <c r="CP313" s="83">
        <v>3787.0</v>
      </c>
      <c r="CQ313" s="83">
        <v>2049.0</v>
      </c>
      <c r="CR313" s="83">
        <v>2083.0</v>
      </c>
      <c r="CS313" s="83">
        <v>2752.0</v>
      </c>
      <c r="CT313" s="84">
        <v>448.0</v>
      </c>
      <c r="CU313" s="84">
        <v>713.0</v>
      </c>
      <c r="CV313" s="83">
        <v>284636.0</v>
      </c>
      <c r="CW313" s="83">
        <v>260967.0</v>
      </c>
      <c r="CX313" s="84">
        <v>462.0</v>
      </c>
      <c r="CY313" s="83">
        <v>3239.0</v>
      </c>
      <c r="CZ313" s="83">
        <v>12894.0</v>
      </c>
      <c r="DA313" s="83">
        <v>3823.0</v>
      </c>
      <c r="DB313" s="84">
        <v>727.0</v>
      </c>
      <c r="DC313" s="84">
        <v>434.0</v>
      </c>
      <c r="DD313" s="83">
        <v>2090.0</v>
      </c>
      <c r="DE313" s="83">
        <v>27050.0</v>
      </c>
      <c r="DF313" s="83">
        <v>1247.0</v>
      </c>
      <c r="DG313" s="84">
        <v>341.0</v>
      </c>
      <c r="DH313" s="83">
        <v>1596.0</v>
      </c>
      <c r="DI313" s="84">
        <v>705.0</v>
      </c>
      <c r="DJ313" s="83">
        <v>5863.0</v>
      </c>
      <c r="DK313" s="83">
        <v>12548.0</v>
      </c>
      <c r="DL313" s="84">
        <v>212.0</v>
      </c>
      <c r="DM313" s="83">
        <v>2975.0</v>
      </c>
      <c r="DN313" s="84">
        <v>822.0</v>
      </c>
      <c r="DO313" s="84">
        <v>741.0</v>
      </c>
      <c r="DP313" s="83">
        <v>4445.0</v>
      </c>
      <c r="DQ313" s="83">
        <v>4445.0</v>
      </c>
      <c r="DR313" s="84" t="s">
        <v>26</v>
      </c>
    </row>
    <row r="314" ht="15.75" customHeight="1">
      <c r="A314" s="5" t="s">
        <v>406</v>
      </c>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19"/>
      <c r="DI316" s="19"/>
      <c r="DJ316" s="19"/>
      <c r="DK316" s="19"/>
      <c r="DL316" s="19"/>
      <c r="DM316" s="19"/>
      <c r="DN316" s="19"/>
      <c r="DO316" s="19"/>
      <c r="DP316" s="19"/>
      <c r="DQ316" s="19"/>
      <c r="DR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19"/>
      <c r="DI317" s="19"/>
      <c r="DJ317" s="19"/>
      <c r="DK317" s="19"/>
      <c r="DL317" s="19"/>
      <c r="DM317" s="19"/>
      <c r="DN317" s="19"/>
      <c r="DO317" s="19"/>
      <c r="DP317" s="19"/>
      <c r="DQ317" s="19"/>
      <c r="DR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19"/>
      <c r="DI318" s="19"/>
      <c r="DJ318" s="19"/>
      <c r="DK318" s="19"/>
      <c r="DL318" s="19"/>
      <c r="DM318" s="19"/>
      <c r="DN318" s="19"/>
      <c r="DO318" s="19"/>
      <c r="DP318" s="19"/>
      <c r="DQ318" s="19"/>
      <c r="DR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19"/>
      <c r="DI319" s="19"/>
      <c r="DJ319" s="19"/>
      <c r="DK319" s="19"/>
      <c r="DL319" s="19"/>
      <c r="DM319" s="19"/>
      <c r="DN319" s="19"/>
      <c r="DO319" s="19"/>
      <c r="DP319" s="19"/>
      <c r="DQ319" s="19"/>
      <c r="DR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19"/>
      <c r="DI320" s="19"/>
      <c r="DJ320" s="19"/>
      <c r="DK320" s="19"/>
      <c r="DL320" s="19"/>
      <c r="DM320" s="19"/>
      <c r="DN320" s="19"/>
      <c r="DO320" s="19"/>
      <c r="DP320" s="19"/>
      <c r="DQ320" s="19"/>
      <c r="DR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19"/>
      <c r="DI365" s="19"/>
      <c r="DJ365" s="19"/>
      <c r="DK365" s="19"/>
      <c r="DL365" s="19"/>
      <c r="DM365" s="19"/>
      <c r="DN365" s="19"/>
      <c r="DO365" s="19"/>
      <c r="DP365" s="19"/>
      <c r="DQ365" s="19"/>
      <c r="DR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c r="DA369" s="19"/>
      <c r="DB369" s="19"/>
      <c r="DC369" s="19"/>
      <c r="DD369" s="19"/>
      <c r="DE369" s="19"/>
      <c r="DF369" s="19"/>
      <c r="DG369" s="19"/>
      <c r="DH369" s="19"/>
      <c r="DI369" s="19"/>
      <c r="DJ369" s="19"/>
      <c r="DK369" s="19"/>
      <c r="DL369" s="19"/>
      <c r="DM369" s="19"/>
      <c r="DN369" s="19"/>
      <c r="DO369" s="19"/>
      <c r="DP369" s="19"/>
      <c r="DQ369" s="19"/>
      <c r="DR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c r="DA371" s="19"/>
      <c r="DB371" s="19"/>
      <c r="DC371" s="19"/>
      <c r="DD371" s="19"/>
      <c r="DE371" s="19"/>
      <c r="DF371" s="19"/>
      <c r="DG371" s="19"/>
      <c r="DH371" s="19"/>
      <c r="DI371" s="19"/>
      <c r="DJ371" s="19"/>
      <c r="DK371" s="19"/>
      <c r="DL371" s="19"/>
      <c r="DM371" s="19"/>
      <c r="DN371" s="19"/>
      <c r="DO371" s="19"/>
      <c r="DP371" s="19"/>
      <c r="DQ371" s="19"/>
      <c r="DR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c r="DA374" s="19"/>
      <c r="DB374" s="19"/>
      <c r="DC374" s="19"/>
      <c r="DD374" s="19"/>
      <c r="DE374" s="19"/>
      <c r="DF374" s="19"/>
      <c r="DG374" s="19"/>
      <c r="DH374" s="19"/>
      <c r="DI374" s="19"/>
      <c r="DJ374" s="19"/>
      <c r="DK374" s="19"/>
      <c r="DL374" s="19"/>
      <c r="DM374" s="19"/>
      <c r="DN374" s="19"/>
      <c r="DO374" s="19"/>
      <c r="DP374" s="19"/>
      <c r="DQ374" s="19"/>
      <c r="DR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c r="DA375" s="19"/>
      <c r="DB375" s="19"/>
      <c r="DC375" s="19"/>
      <c r="DD375" s="19"/>
      <c r="DE375" s="19"/>
      <c r="DF375" s="19"/>
      <c r="DG375" s="19"/>
      <c r="DH375" s="19"/>
      <c r="DI375" s="19"/>
      <c r="DJ375" s="19"/>
      <c r="DK375" s="19"/>
      <c r="DL375" s="19"/>
      <c r="DM375" s="19"/>
      <c r="DN375" s="19"/>
      <c r="DO375" s="19"/>
      <c r="DP375" s="19"/>
      <c r="DQ375" s="19"/>
      <c r="DR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c r="DA376" s="19"/>
      <c r="DB376" s="19"/>
      <c r="DC376" s="19"/>
      <c r="DD376" s="19"/>
      <c r="DE376" s="19"/>
      <c r="DF376" s="19"/>
      <c r="DG376" s="19"/>
      <c r="DH376" s="19"/>
      <c r="DI376" s="19"/>
      <c r="DJ376" s="19"/>
      <c r="DK376" s="19"/>
      <c r="DL376" s="19"/>
      <c r="DM376" s="19"/>
      <c r="DN376" s="19"/>
      <c r="DO376" s="19"/>
      <c r="DP376" s="19"/>
      <c r="DQ376" s="19"/>
      <c r="DR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c r="DA377" s="19"/>
      <c r="DB377" s="19"/>
      <c r="DC377" s="19"/>
      <c r="DD377" s="19"/>
      <c r="DE377" s="19"/>
      <c r="DF377" s="19"/>
      <c r="DG377" s="19"/>
      <c r="DH377" s="19"/>
      <c r="DI377" s="19"/>
      <c r="DJ377" s="19"/>
      <c r="DK377" s="19"/>
      <c r="DL377" s="19"/>
      <c r="DM377" s="19"/>
      <c r="DN377" s="19"/>
      <c r="DO377" s="19"/>
      <c r="DP377" s="19"/>
      <c r="DQ377" s="19"/>
      <c r="DR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c r="DA379" s="19"/>
      <c r="DB379" s="19"/>
      <c r="DC379" s="19"/>
      <c r="DD379" s="19"/>
      <c r="DE379" s="19"/>
      <c r="DF379" s="19"/>
      <c r="DG379" s="19"/>
      <c r="DH379" s="19"/>
      <c r="DI379" s="19"/>
      <c r="DJ379" s="19"/>
      <c r="DK379" s="19"/>
      <c r="DL379" s="19"/>
      <c r="DM379" s="19"/>
      <c r="DN379" s="19"/>
      <c r="DO379" s="19"/>
      <c r="DP379" s="19"/>
      <c r="DQ379" s="19"/>
      <c r="DR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c r="DA389" s="19"/>
      <c r="DB389" s="19"/>
      <c r="DC389" s="19"/>
      <c r="DD389" s="19"/>
      <c r="DE389" s="19"/>
      <c r="DF389" s="19"/>
      <c r="DG389" s="19"/>
      <c r="DH389" s="19"/>
      <c r="DI389" s="19"/>
      <c r="DJ389" s="19"/>
      <c r="DK389" s="19"/>
      <c r="DL389" s="19"/>
      <c r="DM389" s="19"/>
      <c r="DN389" s="19"/>
      <c r="DO389" s="19"/>
      <c r="DP389" s="19"/>
      <c r="DQ389" s="19"/>
      <c r="DR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c r="DA390" s="19"/>
      <c r="DB390" s="19"/>
      <c r="DC390" s="19"/>
      <c r="DD390" s="19"/>
      <c r="DE390" s="19"/>
      <c r="DF390" s="19"/>
      <c r="DG390" s="19"/>
      <c r="DH390" s="19"/>
      <c r="DI390" s="19"/>
      <c r="DJ390" s="19"/>
      <c r="DK390" s="19"/>
      <c r="DL390" s="19"/>
      <c r="DM390" s="19"/>
      <c r="DN390" s="19"/>
      <c r="DO390" s="19"/>
      <c r="DP390" s="19"/>
      <c r="DQ390" s="19"/>
      <c r="DR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c r="DA391" s="19"/>
      <c r="DB391" s="19"/>
      <c r="DC391" s="19"/>
      <c r="DD391" s="19"/>
      <c r="DE391" s="19"/>
      <c r="DF391" s="19"/>
      <c r="DG391" s="19"/>
      <c r="DH391" s="19"/>
      <c r="DI391" s="19"/>
      <c r="DJ391" s="19"/>
      <c r="DK391" s="19"/>
      <c r="DL391" s="19"/>
      <c r="DM391" s="19"/>
      <c r="DN391" s="19"/>
      <c r="DO391" s="19"/>
      <c r="DP391" s="19"/>
      <c r="DQ391" s="19"/>
      <c r="DR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c r="DA396" s="19"/>
      <c r="DB396" s="19"/>
      <c r="DC396" s="19"/>
      <c r="DD396" s="19"/>
      <c r="DE396" s="19"/>
      <c r="DF396" s="19"/>
      <c r="DG396" s="19"/>
      <c r="DH396" s="19"/>
      <c r="DI396" s="19"/>
      <c r="DJ396" s="19"/>
      <c r="DK396" s="19"/>
      <c r="DL396" s="19"/>
      <c r="DM396" s="19"/>
      <c r="DN396" s="19"/>
      <c r="DO396" s="19"/>
      <c r="DP396" s="19"/>
      <c r="DQ396" s="19"/>
      <c r="DR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c r="DA397" s="19"/>
      <c r="DB397" s="19"/>
      <c r="DC397" s="19"/>
      <c r="DD397" s="19"/>
      <c r="DE397" s="19"/>
      <c r="DF397" s="19"/>
      <c r="DG397" s="19"/>
      <c r="DH397" s="19"/>
      <c r="DI397" s="19"/>
      <c r="DJ397" s="19"/>
      <c r="DK397" s="19"/>
      <c r="DL397" s="19"/>
      <c r="DM397" s="19"/>
      <c r="DN397" s="19"/>
      <c r="DO397" s="19"/>
      <c r="DP397" s="19"/>
      <c r="DQ397" s="19"/>
      <c r="DR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c r="BQ398" s="19"/>
      <c r="BR398" s="19"/>
      <c r="BS398" s="19"/>
      <c r="BT398" s="19"/>
      <c r="BU398" s="19"/>
      <c r="BV398" s="19"/>
      <c r="BW398" s="19"/>
      <c r="BX398" s="19"/>
      <c r="BY398" s="19"/>
      <c r="BZ398" s="19"/>
      <c r="CA398" s="19"/>
      <c r="CB398" s="19"/>
      <c r="CC398" s="19"/>
      <c r="CD398" s="19"/>
      <c r="CE398" s="19"/>
      <c r="CF398" s="19"/>
      <c r="CG398" s="19"/>
      <c r="CH398" s="19"/>
      <c r="CI398" s="19"/>
      <c r="CJ398" s="19"/>
      <c r="CK398" s="19"/>
      <c r="CL398" s="19"/>
      <c r="CM398" s="19"/>
      <c r="CN398" s="19"/>
      <c r="CO398" s="19"/>
      <c r="CP398" s="19"/>
      <c r="CQ398" s="19"/>
      <c r="CR398" s="19"/>
      <c r="CS398" s="19"/>
      <c r="CT398" s="19"/>
      <c r="CU398" s="19"/>
      <c r="CV398" s="19"/>
      <c r="CW398" s="19"/>
      <c r="CX398" s="19"/>
      <c r="CY398" s="19"/>
      <c r="CZ398" s="19"/>
      <c r="DA398" s="19"/>
      <c r="DB398" s="19"/>
      <c r="DC398" s="19"/>
      <c r="DD398" s="19"/>
      <c r="DE398" s="19"/>
      <c r="DF398" s="19"/>
      <c r="DG398" s="19"/>
      <c r="DH398" s="19"/>
      <c r="DI398" s="19"/>
      <c r="DJ398" s="19"/>
      <c r="DK398" s="19"/>
      <c r="DL398" s="19"/>
      <c r="DM398" s="19"/>
      <c r="DN398" s="19"/>
      <c r="DO398" s="19"/>
      <c r="DP398" s="19"/>
      <c r="DQ398" s="19"/>
      <c r="DR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c r="DA399" s="19"/>
      <c r="DB399" s="19"/>
      <c r="DC399" s="19"/>
      <c r="DD399" s="19"/>
      <c r="DE399" s="19"/>
      <c r="DF399" s="19"/>
      <c r="DG399" s="19"/>
      <c r="DH399" s="19"/>
      <c r="DI399" s="19"/>
      <c r="DJ399" s="19"/>
      <c r="DK399" s="19"/>
      <c r="DL399" s="19"/>
      <c r="DM399" s="19"/>
      <c r="DN399" s="19"/>
      <c r="DO399" s="19"/>
      <c r="DP399" s="19"/>
      <c r="DQ399" s="19"/>
      <c r="DR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c r="BQ400" s="19"/>
      <c r="BR400" s="19"/>
      <c r="BS400" s="19"/>
      <c r="BT400" s="19"/>
      <c r="BU400" s="19"/>
      <c r="BV400" s="19"/>
      <c r="BW400" s="19"/>
      <c r="BX400" s="19"/>
      <c r="BY400" s="19"/>
      <c r="BZ400" s="19"/>
      <c r="CA400" s="19"/>
      <c r="CB400" s="19"/>
      <c r="CC400" s="19"/>
      <c r="CD400" s="19"/>
      <c r="CE400" s="19"/>
      <c r="CF400" s="19"/>
      <c r="CG400" s="19"/>
      <c r="CH400" s="19"/>
      <c r="CI400" s="19"/>
      <c r="CJ400" s="19"/>
      <c r="CK400" s="19"/>
      <c r="CL400" s="19"/>
      <c r="CM400" s="19"/>
      <c r="CN400" s="19"/>
      <c r="CO400" s="19"/>
      <c r="CP400" s="19"/>
      <c r="CQ400" s="19"/>
      <c r="CR400" s="19"/>
      <c r="CS400" s="19"/>
      <c r="CT400" s="19"/>
      <c r="CU400" s="19"/>
      <c r="CV400" s="19"/>
      <c r="CW400" s="19"/>
      <c r="CX400" s="19"/>
      <c r="CY400" s="19"/>
      <c r="CZ400" s="19"/>
      <c r="DA400" s="19"/>
      <c r="DB400" s="19"/>
      <c r="DC400" s="19"/>
      <c r="DD400" s="19"/>
      <c r="DE400" s="19"/>
      <c r="DF400" s="19"/>
      <c r="DG400" s="19"/>
      <c r="DH400" s="19"/>
      <c r="DI400" s="19"/>
      <c r="DJ400" s="19"/>
      <c r="DK400" s="19"/>
      <c r="DL400" s="19"/>
      <c r="DM400" s="19"/>
      <c r="DN400" s="19"/>
      <c r="DO400" s="19"/>
      <c r="DP400" s="19"/>
      <c r="DQ400" s="19"/>
      <c r="DR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c r="DA401" s="19"/>
      <c r="DB401" s="19"/>
      <c r="DC401" s="19"/>
      <c r="DD401" s="19"/>
      <c r="DE401" s="19"/>
      <c r="DF401" s="19"/>
      <c r="DG401" s="19"/>
      <c r="DH401" s="19"/>
      <c r="DI401" s="19"/>
      <c r="DJ401" s="19"/>
      <c r="DK401" s="19"/>
      <c r="DL401" s="19"/>
      <c r="DM401" s="19"/>
      <c r="DN401" s="19"/>
      <c r="DO401" s="19"/>
      <c r="DP401" s="19"/>
      <c r="DQ401" s="19"/>
      <c r="DR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19"/>
      <c r="CC402" s="19"/>
      <c r="CD402" s="19"/>
      <c r="CE402" s="19"/>
      <c r="CF402" s="19"/>
      <c r="CG402" s="19"/>
      <c r="CH402" s="19"/>
      <c r="CI402" s="19"/>
      <c r="CJ402" s="19"/>
      <c r="CK402" s="19"/>
      <c r="CL402" s="19"/>
      <c r="CM402" s="19"/>
      <c r="CN402" s="19"/>
      <c r="CO402" s="19"/>
      <c r="CP402" s="19"/>
      <c r="CQ402" s="19"/>
      <c r="CR402" s="19"/>
      <c r="CS402" s="19"/>
      <c r="CT402" s="19"/>
      <c r="CU402" s="19"/>
      <c r="CV402" s="19"/>
      <c r="CW402" s="19"/>
      <c r="CX402" s="19"/>
      <c r="CY402" s="19"/>
      <c r="CZ402" s="19"/>
      <c r="DA402" s="19"/>
      <c r="DB402" s="19"/>
      <c r="DC402" s="19"/>
      <c r="DD402" s="19"/>
      <c r="DE402" s="19"/>
      <c r="DF402" s="19"/>
      <c r="DG402" s="19"/>
      <c r="DH402" s="19"/>
      <c r="DI402" s="19"/>
      <c r="DJ402" s="19"/>
      <c r="DK402" s="19"/>
      <c r="DL402" s="19"/>
      <c r="DM402" s="19"/>
      <c r="DN402" s="19"/>
      <c r="DO402" s="19"/>
      <c r="DP402" s="19"/>
      <c r="DQ402" s="19"/>
      <c r="DR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c r="BQ403" s="19"/>
      <c r="BR403" s="19"/>
      <c r="BS403" s="19"/>
      <c r="BT403" s="19"/>
      <c r="BU403" s="19"/>
      <c r="BV403" s="19"/>
      <c r="BW403" s="19"/>
      <c r="BX403" s="19"/>
      <c r="BY403" s="19"/>
      <c r="BZ403" s="19"/>
      <c r="CA403" s="19"/>
      <c r="CB403" s="19"/>
      <c r="CC403" s="19"/>
      <c r="CD403" s="19"/>
      <c r="CE403" s="19"/>
      <c r="CF403" s="19"/>
      <c r="CG403" s="19"/>
      <c r="CH403" s="19"/>
      <c r="CI403" s="19"/>
      <c r="CJ403" s="19"/>
      <c r="CK403" s="19"/>
      <c r="CL403" s="19"/>
      <c r="CM403" s="19"/>
      <c r="CN403" s="19"/>
      <c r="CO403" s="19"/>
      <c r="CP403" s="19"/>
      <c r="CQ403" s="19"/>
      <c r="CR403" s="19"/>
      <c r="CS403" s="19"/>
      <c r="CT403" s="19"/>
      <c r="CU403" s="19"/>
      <c r="CV403" s="19"/>
      <c r="CW403" s="19"/>
      <c r="CX403" s="19"/>
      <c r="CY403" s="19"/>
      <c r="CZ403" s="19"/>
      <c r="DA403" s="19"/>
      <c r="DB403" s="19"/>
      <c r="DC403" s="19"/>
      <c r="DD403" s="19"/>
      <c r="DE403" s="19"/>
      <c r="DF403" s="19"/>
      <c r="DG403" s="19"/>
      <c r="DH403" s="19"/>
      <c r="DI403" s="19"/>
      <c r="DJ403" s="19"/>
      <c r="DK403" s="19"/>
      <c r="DL403" s="19"/>
      <c r="DM403" s="19"/>
      <c r="DN403" s="19"/>
      <c r="DO403" s="19"/>
      <c r="DP403" s="19"/>
      <c r="DQ403" s="19"/>
      <c r="DR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c r="CV404" s="19"/>
      <c r="CW404" s="19"/>
      <c r="CX404" s="19"/>
      <c r="CY404" s="19"/>
      <c r="CZ404" s="19"/>
      <c r="DA404" s="19"/>
      <c r="DB404" s="19"/>
      <c r="DC404" s="19"/>
      <c r="DD404" s="19"/>
      <c r="DE404" s="19"/>
      <c r="DF404" s="19"/>
      <c r="DG404" s="19"/>
      <c r="DH404" s="19"/>
      <c r="DI404" s="19"/>
      <c r="DJ404" s="19"/>
      <c r="DK404" s="19"/>
      <c r="DL404" s="19"/>
      <c r="DM404" s="19"/>
      <c r="DN404" s="19"/>
      <c r="DO404" s="19"/>
      <c r="DP404" s="19"/>
      <c r="DQ404" s="19"/>
      <c r="DR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c r="CV405" s="19"/>
      <c r="CW405" s="19"/>
      <c r="CX405" s="19"/>
      <c r="CY405" s="19"/>
      <c r="CZ405" s="19"/>
      <c r="DA405" s="19"/>
      <c r="DB405" s="19"/>
      <c r="DC405" s="19"/>
      <c r="DD405" s="19"/>
      <c r="DE405" s="19"/>
      <c r="DF405" s="19"/>
      <c r="DG405" s="19"/>
      <c r="DH405" s="19"/>
      <c r="DI405" s="19"/>
      <c r="DJ405" s="19"/>
      <c r="DK405" s="19"/>
      <c r="DL405" s="19"/>
      <c r="DM405" s="19"/>
      <c r="DN405" s="19"/>
      <c r="DO405" s="19"/>
      <c r="DP405" s="19"/>
      <c r="DQ405" s="19"/>
      <c r="DR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c r="CV406" s="19"/>
      <c r="CW406" s="19"/>
      <c r="CX406" s="19"/>
      <c r="CY406" s="19"/>
      <c r="CZ406" s="19"/>
      <c r="DA406" s="19"/>
      <c r="DB406" s="19"/>
      <c r="DC406" s="19"/>
      <c r="DD406" s="19"/>
      <c r="DE406" s="19"/>
      <c r="DF406" s="19"/>
      <c r="DG406" s="19"/>
      <c r="DH406" s="19"/>
      <c r="DI406" s="19"/>
      <c r="DJ406" s="19"/>
      <c r="DK406" s="19"/>
      <c r="DL406" s="19"/>
      <c r="DM406" s="19"/>
      <c r="DN406" s="19"/>
      <c r="DO406" s="19"/>
      <c r="DP406" s="19"/>
      <c r="DQ406" s="19"/>
      <c r="DR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c r="CV407" s="19"/>
      <c r="CW407" s="19"/>
      <c r="CX407" s="19"/>
      <c r="CY407" s="19"/>
      <c r="CZ407" s="19"/>
      <c r="DA407" s="19"/>
      <c r="DB407" s="19"/>
      <c r="DC407" s="19"/>
      <c r="DD407" s="19"/>
      <c r="DE407" s="19"/>
      <c r="DF407" s="19"/>
      <c r="DG407" s="19"/>
      <c r="DH407" s="19"/>
      <c r="DI407" s="19"/>
      <c r="DJ407" s="19"/>
      <c r="DK407" s="19"/>
      <c r="DL407" s="19"/>
      <c r="DM407" s="19"/>
      <c r="DN407" s="19"/>
      <c r="DO407" s="19"/>
      <c r="DP407" s="19"/>
      <c r="DQ407" s="19"/>
      <c r="DR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c r="DA408" s="19"/>
      <c r="DB408" s="19"/>
      <c r="DC408" s="19"/>
      <c r="DD408" s="19"/>
      <c r="DE408" s="19"/>
      <c r="DF408" s="19"/>
      <c r="DG408" s="19"/>
      <c r="DH408" s="19"/>
      <c r="DI408" s="19"/>
      <c r="DJ408" s="19"/>
      <c r="DK408" s="19"/>
      <c r="DL408" s="19"/>
      <c r="DM408" s="19"/>
      <c r="DN408" s="19"/>
      <c r="DO408" s="19"/>
      <c r="DP408" s="19"/>
      <c r="DQ408" s="19"/>
      <c r="DR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c r="DA409" s="19"/>
      <c r="DB409" s="19"/>
      <c r="DC409" s="19"/>
      <c r="DD409" s="19"/>
      <c r="DE409" s="19"/>
      <c r="DF409" s="19"/>
      <c r="DG409" s="19"/>
      <c r="DH409" s="19"/>
      <c r="DI409" s="19"/>
      <c r="DJ409" s="19"/>
      <c r="DK409" s="19"/>
      <c r="DL409" s="19"/>
      <c r="DM409" s="19"/>
      <c r="DN409" s="19"/>
      <c r="DO409" s="19"/>
      <c r="DP409" s="19"/>
      <c r="DQ409" s="19"/>
      <c r="DR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c r="CV410" s="19"/>
      <c r="CW410" s="19"/>
      <c r="CX410" s="19"/>
      <c r="CY410" s="19"/>
      <c r="CZ410" s="19"/>
      <c r="DA410" s="19"/>
      <c r="DB410" s="19"/>
      <c r="DC410" s="19"/>
      <c r="DD410" s="19"/>
      <c r="DE410" s="19"/>
      <c r="DF410" s="19"/>
      <c r="DG410" s="19"/>
      <c r="DH410" s="19"/>
      <c r="DI410" s="19"/>
      <c r="DJ410" s="19"/>
      <c r="DK410" s="19"/>
      <c r="DL410" s="19"/>
      <c r="DM410" s="19"/>
      <c r="DN410" s="19"/>
      <c r="DO410" s="19"/>
      <c r="DP410" s="19"/>
      <c r="DQ410" s="19"/>
      <c r="DR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c r="DA411" s="19"/>
      <c r="DB411" s="19"/>
      <c r="DC411" s="19"/>
      <c r="DD411" s="19"/>
      <c r="DE411" s="19"/>
      <c r="DF411" s="19"/>
      <c r="DG411" s="19"/>
      <c r="DH411" s="19"/>
      <c r="DI411" s="19"/>
      <c r="DJ411" s="19"/>
      <c r="DK411" s="19"/>
      <c r="DL411" s="19"/>
      <c r="DM411" s="19"/>
      <c r="DN411" s="19"/>
      <c r="DO411" s="19"/>
      <c r="DP411" s="19"/>
      <c r="DQ411" s="19"/>
      <c r="DR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c r="DA412" s="19"/>
      <c r="DB412" s="19"/>
      <c r="DC412" s="19"/>
      <c r="DD412" s="19"/>
      <c r="DE412" s="19"/>
      <c r="DF412" s="19"/>
      <c r="DG412" s="19"/>
      <c r="DH412" s="19"/>
      <c r="DI412" s="19"/>
      <c r="DJ412" s="19"/>
      <c r="DK412" s="19"/>
      <c r="DL412" s="19"/>
      <c r="DM412" s="19"/>
      <c r="DN412" s="19"/>
      <c r="DO412" s="19"/>
      <c r="DP412" s="19"/>
      <c r="DQ412" s="19"/>
      <c r="DR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c r="CV413" s="19"/>
      <c r="CW413" s="19"/>
      <c r="CX413" s="19"/>
      <c r="CY413" s="19"/>
      <c r="CZ413" s="19"/>
      <c r="DA413" s="19"/>
      <c r="DB413" s="19"/>
      <c r="DC413" s="19"/>
      <c r="DD413" s="19"/>
      <c r="DE413" s="19"/>
      <c r="DF413" s="19"/>
      <c r="DG413" s="19"/>
      <c r="DH413" s="19"/>
      <c r="DI413" s="19"/>
      <c r="DJ413" s="19"/>
      <c r="DK413" s="19"/>
      <c r="DL413" s="19"/>
      <c r="DM413" s="19"/>
      <c r="DN413" s="19"/>
      <c r="DO413" s="19"/>
      <c r="DP413" s="19"/>
      <c r="DQ413" s="19"/>
      <c r="DR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c r="BQ414" s="19"/>
      <c r="BR414" s="19"/>
      <c r="BS414" s="19"/>
      <c r="BT414" s="19"/>
      <c r="BU414" s="19"/>
      <c r="BV414" s="19"/>
      <c r="BW414" s="19"/>
      <c r="BX414" s="19"/>
      <c r="BY414" s="19"/>
      <c r="BZ414" s="19"/>
      <c r="CA414" s="19"/>
      <c r="CB414" s="19"/>
      <c r="CC414" s="19"/>
      <c r="CD414" s="19"/>
      <c r="CE414" s="19"/>
      <c r="CF414" s="19"/>
      <c r="CG414" s="19"/>
      <c r="CH414" s="19"/>
      <c r="CI414" s="19"/>
      <c r="CJ414" s="19"/>
      <c r="CK414" s="19"/>
      <c r="CL414" s="19"/>
      <c r="CM414" s="19"/>
      <c r="CN414" s="19"/>
      <c r="CO414" s="19"/>
      <c r="CP414" s="19"/>
      <c r="CQ414" s="19"/>
      <c r="CR414" s="19"/>
      <c r="CS414" s="19"/>
      <c r="CT414" s="19"/>
      <c r="CU414" s="19"/>
      <c r="CV414" s="19"/>
      <c r="CW414" s="19"/>
      <c r="CX414" s="19"/>
      <c r="CY414" s="19"/>
      <c r="CZ414" s="19"/>
      <c r="DA414" s="19"/>
      <c r="DB414" s="19"/>
      <c r="DC414" s="19"/>
      <c r="DD414" s="19"/>
      <c r="DE414" s="19"/>
      <c r="DF414" s="19"/>
      <c r="DG414" s="19"/>
      <c r="DH414" s="19"/>
      <c r="DI414" s="19"/>
      <c r="DJ414" s="19"/>
      <c r="DK414" s="19"/>
      <c r="DL414" s="19"/>
      <c r="DM414" s="19"/>
      <c r="DN414" s="19"/>
      <c r="DO414" s="19"/>
      <c r="DP414" s="19"/>
      <c r="DQ414" s="19"/>
      <c r="DR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c r="BQ415" s="19"/>
      <c r="BR415" s="19"/>
      <c r="BS415" s="19"/>
      <c r="BT415" s="19"/>
      <c r="BU415" s="19"/>
      <c r="BV415" s="19"/>
      <c r="BW415" s="19"/>
      <c r="BX415" s="19"/>
      <c r="BY415" s="19"/>
      <c r="BZ415" s="19"/>
      <c r="CA415" s="19"/>
      <c r="CB415" s="19"/>
      <c r="CC415" s="19"/>
      <c r="CD415" s="19"/>
      <c r="CE415" s="19"/>
      <c r="CF415" s="19"/>
      <c r="CG415" s="19"/>
      <c r="CH415" s="19"/>
      <c r="CI415" s="19"/>
      <c r="CJ415" s="19"/>
      <c r="CK415" s="19"/>
      <c r="CL415" s="19"/>
      <c r="CM415" s="19"/>
      <c r="CN415" s="19"/>
      <c r="CO415" s="19"/>
      <c r="CP415" s="19"/>
      <c r="CQ415" s="19"/>
      <c r="CR415" s="19"/>
      <c r="CS415" s="19"/>
      <c r="CT415" s="19"/>
      <c r="CU415" s="19"/>
      <c r="CV415" s="19"/>
      <c r="CW415" s="19"/>
      <c r="CX415" s="19"/>
      <c r="CY415" s="19"/>
      <c r="CZ415" s="19"/>
      <c r="DA415" s="19"/>
      <c r="DB415" s="19"/>
      <c r="DC415" s="19"/>
      <c r="DD415" s="19"/>
      <c r="DE415" s="19"/>
      <c r="DF415" s="19"/>
      <c r="DG415" s="19"/>
      <c r="DH415" s="19"/>
      <c r="DI415" s="19"/>
      <c r="DJ415" s="19"/>
      <c r="DK415" s="19"/>
      <c r="DL415" s="19"/>
      <c r="DM415" s="19"/>
      <c r="DN415" s="19"/>
      <c r="DO415" s="19"/>
      <c r="DP415" s="19"/>
      <c r="DQ415" s="19"/>
      <c r="DR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c r="DA416" s="19"/>
      <c r="DB416" s="19"/>
      <c r="DC416" s="19"/>
      <c r="DD416" s="19"/>
      <c r="DE416" s="19"/>
      <c r="DF416" s="19"/>
      <c r="DG416" s="19"/>
      <c r="DH416" s="19"/>
      <c r="DI416" s="19"/>
      <c r="DJ416" s="19"/>
      <c r="DK416" s="19"/>
      <c r="DL416" s="19"/>
      <c r="DM416" s="19"/>
      <c r="DN416" s="19"/>
      <c r="DO416" s="19"/>
      <c r="DP416" s="19"/>
      <c r="DQ416" s="19"/>
      <c r="DR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c r="BQ417" s="19"/>
      <c r="BR417" s="19"/>
      <c r="BS417" s="19"/>
      <c r="BT417" s="19"/>
      <c r="BU417" s="19"/>
      <c r="BV417" s="19"/>
      <c r="BW417" s="19"/>
      <c r="BX417" s="19"/>
      <c r="BY417" s="19"/>
      <c r="BZ417" s="19"/>
      <c r="CA417" s="19"/>
      <c r="CB417" s="19"/>
      <c r="CC417" s="19"/>
      <c r="CD417" s="19"/>
      <c r="CE417" s="19"/>
      <c r="CF417" s="19"/>
      <c r="CG417" s="19"/>
      <c r="CH417" s="19"/>
      <c r="CI417" s="19"/>
      <c r="CJ417" s="19"/>
      <c r="CK417" s="19"/>
      <c r="CL417" s="19"/>
      <c r="CM417" s="19"/>
      <c r="CN417" s="19"/>
      <c r="CO417" s="19"/>
      <c r="CP417" s="19"/>
      <c r="CQ417" s="19"/>
      <c r="CR417" s="19"/>
      <c r="CS417" s="19"/>
      <c r="CT417" s="19"/>
      <c r="CU417" s="19"/>
      <c r="CV417" s="19"/>
      <c r="CW417" s="19"/>
      <c r="CX417" s="19"/>
      <c r="CY417" s="19"/>
      <c r="CZ417" s="19"/>
      <c r="DA417" s="19"/>
      <c r="DB417" s="19"/>
      <c r="DC417" s="19"/>
      <c r="DD417" s="19"/>
      <c r="DE417" s="19"/>
      <c r="DF417" s="19"/>
      <c r="DG417" s="19"/>
      <c r="DH417" s="19"/>
      <c r="DI417" s="19"/>
      <c r="DJ417" s="19"/>
      <c r="DK417" s="19"/>
      <c r="DL417" s="19"/>
      <c r="DM417" s="19"/>
      <c r="DN417" s="19"/>
      <c r="DO417" s="19"/>
      <c r="DP417" s="19"/>
      <c r="DQ417" s="19"/>
      <c r="DR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c r="BQ418" s="19"/>
      <c r="BR418" s="19"/>
      <c r="BS418" s="19"/>
      <c r="BT418" s="19"/>
      <c r="BU418" s="19"/>
      <c r="BV418" s="19"/>
      <c r="BW418" s="19"/>
      <c r="BX418" s="19"/>
      <c r="BY418" s="19"/>
      <c r="BZ418" s="19"/>
      <c r="CA418" s="19"/>
      <c r="CB418" s="19"/>
      <c r="CC418" s="19"/>
      <c r="CD418" s="19"/>
      <c r="CE418" s="19"/>
      <c r="CF418" s="19"/>
      <c r="CG418" s="19"/>
      <c r="CH418" s="19"/>
      <c r="CI418" s="19"/>
      <c r="CJ418" s="19"/>
      <c r="CK418" s="19"/>
      <c r="CL418" s="19"/>
      <c r="CM418" s="19"/>
      <c r="CN418" s="19"/>
      <c r="CO418" s="19"/>
      <c r="CP418" s="19"/>
      <c r="CQ418" s="19"/>
      <c r="CR418" s="19"/>
      <c r="CS418" s="19"/>
      <c r="CT418" s="19"/>
      <c r="CU418" s="19"/>
      <c r="CV418" s="19"/>
      <c r="CW418" s="19"/>
      <c r="CX418" s="19"/>
      <c r="CY418" s="19"/>
      <c r="CZ418" s="19"/>
      <c r="DA418" s="19"/>
      <c r="DB418" s="19"/>
      <c r="DC418" s="19"/>
      <c r="DD418" s="19"/>
      <c r="DE418" s="19"/>
      <c r="DF418" s="19"/>
      <c r="DG418" s="19"/>
      <c r="DH418" s="19"/>
      <c r="DI418" s="19"/>
      <c r="DJ418" s="19"/>
      <c r="DK418" s="19"/>
      <c r="DL418" s="19"/>
      <c r="DM418" s="19"/>
      <c r="DN418" s="19"/>
      <c r="DO418" s="19"/>
      <c r="DP418" s="19"/>
      <c r="DQ418" s="19"/>
      <c r="DR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c r="BQ419" s="19"/>
      <c r="BR419" s="19"/>
      <c r="BS419" s="19"/>
      <c r="BT419" s="19"/>
      <c r="BU419" s="19"/>
      <c r="BV419" s="19"/>
      <c r="BW419" s="19"/>
      <c r="BX419" s="19"/>
      <c r="BY419" s="19"/>
      <c r="BZ419" s="19"/>
      <c r="CA419" s="19"/>
      <c r="CB419" s="19"/>
      <c r="CC419" s="19"/>
      <c r="CD419" s="19"/>
      <c r="CE419" s="19"/>
      <c r="CF419" s="19"/>
      <c r="CG419" s="19"/>
      <c r="CH419" s="19"/>
      <c r="CI419" s="19"/>
      <c r="CJ419" s="19"/>
      <c r="CK419" s="19"/>
      <c r="CL419" s="19"/>
      <c r="CM419" s="19"/>
      <c r="CN419" s="19"/>
      <c r="CO419" s="19"/>
      <c r="CP419" s="19"/>
      <c r="CQ419" s="19"/>
      <c r="CR419" s="19"/>
      <c r="CS419" s="19"/>
      <c r="CT419" s="19"/>
      <c r="CU419" s="19"/>
      <c r="CV419" s="19"/>
      <c r="CW419" s="19"/>
      <c r="CX419" s="19"/>
      <c r="CY419" s="19"/>
      <c r="CZ419" s="19"/>
      <c r="DA419" s="19"/>
      <c r="DB419" s="19"/>
      <c r="DC419" s="19"/>
      <c r="DD419" s="19"/>
      <c r="DE419" s="19"/>
      <c r="DF419" s="19"/>
      <c r="DG419" s="19"/>
      <c r="DH419" s="19"/>
      <c r="DI419" s="19"/>
      <c r="DJ419" s="19"/>
      <c r="DK419" s="19"/>
      <c r="DL419" s="19"/>
      <c r="DM419" s="19"/>
      <c r="DN419" s="19"/>
      <c r="DO419" s="19"/>
      <c r="DP419" s="19"/>
      <c r="DQ419" s="19"/>
      <c r="DR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19"/>
      <c r="CC420" s="19"/>
      <c r="CD420" s="19"/>
      <c r="CE420" s="19"/>
      <c r="CF420" s="19"/>
      <c r="CG420" s="19"/>
      <c r="CH420" s="19"/>
      <c r="CI420" s="19"/>
      <c r="CJ420" s="19"/>
      <c r="CK420" s="19"/>
      <c r="CL420" s="19"/>
      <c r="CM420" s="19"/>
      <c r="CN420" s="19"/>
      <c r="CO420" s="19"/>
      <c r="CP420" s="19"/>
      <c r="CQ420" s="19"/>
      <c r="CR420" s="19"/>
      <c r="CS420" s="19"/>
      <c r="CT420" s="19"/>
      <c r="CU420" s="19"/>
      <c r="CV420" s="19"/>
      <c r="CW420" s="19"/>
      <c r="CX420" s="19"/>
      <c r="CY420" s="19"/>
      <c r="CZ420" s="19"/>
      <c r="DA420" s="19"/>
      <c r="DB420" s="19"/>
      <c r="DC420" s="19"/>
      <c r="DD420" s="19"/>
      <c r="DE420" s="19"/>
      <c r="DF420" s="19"/>
      <c r="DG420" s="19"/>
      <c r="DH420" s="19"/>
      <c r="DI420" s="19"/>
      <c r="DJ420" s="19"/>
      <c r="DK420" s="19"/>
      <c r="DL420" s="19"/>
      <c r="DM420" s="19"/>
      <c r="DN420" s="19"/>
      <c r="DO420" s="19"/>
      <c r="DP420" s="19"/>
      <c r="DQ420" s="19"/>
      <c r="DR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c r="BQ421" s="19"/>
      <c r="BR421" s="19"/>
      <c r="BS421" s="19"/>
      <c r="BT421" s="19"/>
      <c r="BU421" s="19"/>
      <c r="BV421" s="19"/>
      <c r="BW421" s="19"/>
      <c r="BX421" s="19"/>
      <c r="BY421" s="19"/>
      <c r="BZ421" s="19"/>
      <c r="CA421" s="19"/>
      <c r="CB421" s="19"/>
      <c r="CC421" s="19"/>
      <c r="CD421" s="19"/>
      <c r="CE421" s="19"/>
      <c r="CF421" s="19"/>
      <c r="CG421" s="19"/>
      <c r="CH421" s="19"/>
      <c r="CI421" s="19"/>
      <c r="CJ421" s="19"/>
      <c r="CK421" s="19"/>
      <c r="CL421" s="19"/>
      <c r="CM421" s="19"/>
      <c r="CN421" s="19"/>
      <c r="CO421" s="19"/>
      <c r="CP421" s="19"/>
      <c r="CQ421" s="19"/>
      <c r="CR421" s="19"/>
      <c r="CS421" s="19"/>
      <c r="CT421" s="19"/>
      <c r="CU421" s="19"/>
      <c r="CV421" s="19"/>
      <c r="CW421" s="19"/>
      <c r="CX421" s="19"/>
      <c r="CY421" s="19"/>
      <c r="CZ421" s="19"/>
      <c r="DA421" s="19"/>
      <c r="DB421" s="19"/>
      <c r="DC421" s="19"/>
      <c r="DD421" s="19"/>
      <c r="DE421" s="19"/>
      <c r="DF421" s="19"/>
      <c r="DG421" s="19"/>
      <c r="DH421" s="19"/>
      <c r="DI421" s="19"/>
      <c r="DJ421" s="19"/>
      <c r="DK421" s="19"/>
      <c r="DL421" s="19"/>
      <c r="DM421" s="19"/>
      <c r="DN421" s="19"/>
      <c r="DO421" s="19"/>
      <c r="DP421" s="19"/>
      <c r="DQ421" s="19"/>
      <c r="DR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c r="BQ422" s="19"/>
      <c r="BR422" s="19"/>
      <c r="BS422" s="19"/>
      <c r="BT422" s="19"/>
      <c r="BU422" s="19"/>
      <c r="BV422" s="19"/>
      <c r="BW422" s="19"/>
      <c r="BX422" s="19"/>
      <c r="BY422" s="19"/>
      <c r="BZ422" s="19"/>
      <c r="CA422" s="19"/>
      <c r="CB422" s="19"/>
      <c r="CC422" s="19"/>
      <c r="CD422" s="19"/>
      <c r="CE422" s="19"/>
      <c r="CF422" s="19"/>
      <c r="CG422" s="19"/>
      <c r="CH422" s="19"/>
      <c r="CI422" s="19"/>
      <c r="CJ422" s="19"/>
      <c r="CK422" s="19"/>
      <c r="CL422" s="19"/>
      <c r="CM422" s="19"/>
      <c r="CN422" s="19"/>
      <c r="CO422" s="19"/>
      <c r="CP422" s="19"/>
      <c r="CQ422" s="19"/>
      <c r="CR422" s="19"/>
      <c r="CS422" s="19"/>
      <c r="CT422" s="19"/>
      <c r="CU422" s="19"/>
      <c r="CV422" s="19"/>
      <c r="CW422" s="19"/>
      <c r="CX422" s="19"/>
      <c r="CY422" s="19"/>
      <c r="CZ422" s="19"/>
      <c r="DA422" s="19"/>
      <c r="DB422" s="19"/>
      <c r="DC422" s="19"/>
      <c r="DD422" s="19"/>
      <c r="DE422" s="19"/>
      <c r="DF422" s="19"/>
      <c r="DG422" s="19"/>
      <c r="DH422" s="19"/>
      <c r="DI422" s="19"/>
      <c r="DJ422" s="19"/>
      <c r="DK422" s="19"/>
      <c r="DL422" s="19"/>
      <c r="DM422" s="19"/>
      <c r="DN422" s="19"/>
      <c r="DO422" s="19"/>
      <c r="DP422" s="19"/>
      <c r="DQ422" s="19"/>
      <c r="DR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c r="DA423" s="19"/>
      <c r="DB423" s="19"/>
      <c r="DC423" s="19"/>
      <c r="DD423" s="19"/>
      <c r="DE423" s="19"/>
      <c r="DF423" s="19"/>
      <c r="DG423" s="19"/>
      <c r="DH423" s="19"/>
      <c r="DI423" s="19"/>
      <c r="DJ423" s="19"/>
      <c r="DK423" s="19"/>
      <c r="DL423" s="19"/>
      <c r="DM423" s="19"/>
      <c r="DN423" s="19"/>
      <c r="DO423" s="19"/>
      <c r="DP423" s="19"/>
      <c r="DQ423" s="19"/>
      <c r="DR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c r="DA424" s="19"/>
      <c r="DB424" s="19"/>
      <c r="DC424" s="19"/>
      <c r="DD424" s="19"/>
      <c r="DE424" s="19"/>
      <c r="DF424" s="19"/>
      <c r="DG424" s="19"/>
      <c r="DH424" s="19"/>
      <c r="DI424" s="19"/>
      <c r="DJ424" s="19"/>
      <c r="DK424" s="19"/>
      <c r="DL424" s="19"/>
      <c r="DM424" s="19"/>
      <c r="DN424" s="19"/>
      <c r="DO424" s="19"/>
      <c r="DP424" s="19"/>
      <c r="DQ424" s="19"/>
      <c r="DR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c r="DA425" s="19"/>
      <c r="DB425" s="19"/>
      <c r="DC425" s="19"/>
      <c r="DD425" s="19"/>
      <c r="DE425" s="19"/>
      <c r="DF425" s="19"/>
      <c r="DG425" s="19"/>
      <c r="DH425" s="19"/>
      <c r="DI425" s="19"/>
      <c r="DJ425" s="19"/>
      <c r="DK425" s="19"/>
      <c r="DL425" s="19"/>
      <c r="DM425" s="19"/>
      <c r="DN425" s="19"/>
      <c r="DO425" s="19"/>
      <c r="DP425" s="19"/>
      <c r="DQ425" s="19"/>
      <c r="DR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c r="CV434" s="19"/>
      <c r="CW434" s="19"/>
      <c r="CX434" s="19"/>
      <c r="CY434" s="19"/>
      <c r="CZ434" s="19"/>
      <c r="DA434" s="19"/>
      <c r="DB434" s="19"/>
      <c r="DC434" s="19"/>
      <c r="DD434" s="19"/>
      <c r="DE434" s="19"/>
      <c r="DF434" s="19"/>
      <c r="DG434" s="19"/>
      <c r="DH434" s="19"/>
      <c r="DI434" s="19"/>
      <c r="DJ434" s="19"/>
      <c r="DK434" s="19"/>
      <c r="DL434" s="19"/>
      <c r="DM434" s="19"/>
      <c r="DN434" s="19"/>
      <c r="DO434" s="19"/>
      <c r="DP434" s="19"/>
      <c r="DQ434" s="19"/>
      <c r="DR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c r="CV435" s="19"/>
      <c r="CW435" s="19"/>
      <c r="CX435" s="19"/>
      <c r="CY435" s="19"/>
      <c r="CZ435" s="19"/>
      <c r="DA435" s="19"/>
      <c r="DB435" s="19"/>
      <c r="DC435" s="19"/>
      <c r="DD435" s="19"/>
      <c r="DE435" s="19"/>
      <c r="DF435" s="19"/>
      <c r="DG435" s="19"/>
      <c r="DH435" s="19"/>
      <c r="DI435" s="19"/>
      <c r="DJ435" s="19"/>
      <c r="DK435" s="19"/>
      <c r="DL435" s="19"/>
      <c r="DM435" s="19"/>
      <c r="DN435" s="19"/>
      <c r="DO435" s="19"/>
      <c r="DP435" s="19"/>
      <c r="DQ435" s="19"/>
      <c r="DR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c r="CV437" s="19"/>
      <c r="CW437" s="19"/>
      <c r="CX437" s="19"/>
      <c r="CY437" s="19"/>
      <c r="CZ437" s="19"/>
      <c r="DA437" s="19"/>
      <c r="DB437" s="19"/>
      <c r="DC437" s="19"/>
      <c r="DD437" s="19"/>
      <c r="DE437" s="19"/>
      <c r="DF437" s="19"/>
      <c r="DG437" s="19"/>
      <c r="DH437" s="19"/>
      <c r="DI437" s="19"/>
      <c r="DJ437" s="19"/>
      <c r="DK437" s="19"/>
      <c r="DL437" s="19"/>
      <c r="DM437" s="19"/>
      <c r="DN437" s="19"/>
      <c r="DO437" s="19"/>
      <c r="DP437" s="19"/>
      <c r="DQ437" s="19"/>
      <c r="DR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c r="CV438" s="19"/>
      <c r="CW438" s="19"/>
      <c r="CX438" s="19"/>
      <c r="CY438" s="19"/>
      <c r="CZ438" s="19"/>
      <c r="DA438" s="19"/>
      <c r="DB438" s="19"/>
      <c r="DC438" s="19"/>
      <c r="DD438" s="19"/>
      <c r="DE438" s="19"/>
      <c r="DF438" s="19"/>
      <c r="DG438" s="19"/>
      <c r="DH438" s="19"/>
      <c r="DI438" s="19"/>
      <c r="DJ438" s="19"/>
      <c r="DK438" s="19"/>
      <c r="DL438" s="19"/>
      <c r="DM438" s="19"/>
      <c r="DN438" s="19"/>
      <c r="DO438" s="19"/>
      <c r="DP438" s="19"/>
      <c r="DQ438" s="19"/>
      <c r="DR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c r="BQ439" s="19"/>
      <c r="BR439" s="19"/>
      <c r="BS439" s="19"/>
      <c r="BT439" s="19"/>
      <c r="BU439" s="19"/>
      <c r="BV439" s="19"/>
      <c r="BW439" s="19"/>
      <c r="BX439" s="19"/>
      <c r="BY439" s="19"/>
      <c r="BZ439" s="19"/>
      <c r="CA439" s="19"/>
      <c r="CB439" s="19"/>
      <c r="CC439" s="19"/>
      <c r="CD439" s="19"/>
      <c r="CE439" s="19"/>
      <c r="CF439" s="19"/>
      <c r="CG439" s="19"/>
      <c r="CH439" s="19"/>
      <c r="CI439" s="19"/>
      <c r="CJ439" s="19"/>
      <c r="CK439" s="19"/>
      <c r="CL439" s="19"/>
      <c r="CM439" s="19"/>
      <c r="CN439" s="19"/>
      <c r="CO439" s="19"/>
      <c r="CP439" s="19"/>
      <c r="CQ439" s="19"/>
      <c r="CR439" s="19"/>
      <c r="CS439" s="19"/>
      <c r="CT439" s="19"/>
      <c r="CU439" s="19"/>
      <c r="CV439" s="19"/>
      <c r="CW439" s="19"/>
      <c r="CX439" s="19"/>
      <c r="CY439" s="19"/>
      <c r="CZ439" s="19"/>
      <c r="DA439" s="19"/>
      <c r="DB439" s="19"/>
      <c r="DC439" s="19"/>
      <c r="DD439" s="19"/>
      <c r="DE439" s="19"/>
      <c r="DF439" s="19"/>
      <c r="DG439" s="19"/>
      <c r="DH439" s="19"/>
      <c r="DI439" s="19"/>
      <c r="DJ439" s="19"/>
      <c r="DK439" s="19"/>
      <c r="DL439" s="19"/>
      <c r="DM439" s="19"/>
      <c r="DN439" s="19"/>
      <c r="DO439" s="19"/>
      <c r="DP439" s="19"/>
      <c r="DQ439" s="19"/>
      <c r="DR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c r="CF440" s="19"/>
      <c r="CG440" s="19"/>
      <c r="CH440" s="19"/>
      <c r="CI440" s="19"/>
      <c r="CJ440" s="19"/>
      <c r="CK440" s="19"/>
      <c r="CL440" s="19"/>
      <c r="CM440" s="19"/>
      <c r="CN440" s="19"/>
      <c r="CO440" s="19"/>
      <c r="CP440" s="19"/>
      <c r="CQ440" s="19"/>
      <c r="CR440" s="19"/>
      <c r="CS440" s="19"/>
      <c r="CT440" s="19"/>
      <c r="CU440" s="19"/>
      <c r="CV440" s="19"/>
      <c r="CW440" s="19"/>
      <c r="CX440" s="19"/>
      <c r="CY440" s="19"/>
      <c r="CZ440" s="19"/>
      <c r="DA440" s="19"/>
      <c r="DB440" s="19"/>
      <c r="DC440" s="19"/>
      <c r="DD440" s="19"/>
      <c r="DE440" s="19"/>
      <c r="DF440" s="19"/>
      <c r="DG440" s="19"/>
      <c r="DH440" s="19"/>
      <c r="DI440" s="19"/>
      <c r="DJ440" s="19"/>
      <c r="DK440" s="19"/>
      <c r="DL440" s="19"/>
      <c r="DM440" s="19"/>
      <c r="DN440" s="19"/>
      <c r="DO440" s="19"/>
      <c r="DP440" s="19"/>
      <c r="DQ440" s="19"/>
      <c r="DR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c r="BX443" s="19"/>
      <c r="BY443" s="19"/>
      <c r="BZ443" s="19"/>
      <c r="CA443" s="19"/>
      <c r="CB443" s="19"/>
      <c r="CC443" s="19"/>
      <c r="CD443" s="19"/>
      <c r="CE443" s="19"/>
      <c r="CF443" s="19"/>
      <c r="CG443" s="19"/>
      <c r="CH443" s="19"/>
      <c r="CI443" s="19"/>
      <c r="CJ443" s="19"/>
      <c r="CK443" s="19"/>
      <c r="CL443" s="19"/>
      <c r="CM443" s="19"/>
      <c r="CN443" s="19"/>
      <c r="CO443" s="19"/>
      <c r="CP443" s="19"/>
      <c r="CQ443" s="19"/>
      <c r="CR443" s="19"/>
      <c r="CS443" s="19"/>
      <c r="CT443" s="19"/>
      <c r="CU443" s="19"/>
      <c r="CV443" s="19"/>
      <c r="CW443" s="19"/>
      <c r="CX443" s="19"/>
      <c r="CY443" s="19"/>
      <c r="CZ443" s="19"/>
      <c r="DA443" s="19"/>
      <c r="DB443" s="19"/>
      <c r="DC443" s="19"/>
      <c r="DD443" s="19"/>
      <c r="DE443" s="19"/>
      <c r="DF443" s="19"/>
      <c r="DG443" s="19"/>
      <c r="DH443" s="19"/>
      <c r="DI443" s="19"/>
      <c r="DJ443" s="19"/>
      <c r="DK443" s="19"/>
      <c r="DL443" s="19"/>
      <c r="DM443" s="19"/>
      <c r="DN443" s="19"/>
      <c r="DO443" s="19"/>
      <c r="DP443" s="19"/>
      <c r="DQ443" s="19"/>
      <c r="DR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c r="BQ452" s="19"/>
      <c r="BR452" s="19"/>
      <c r="BS452" s="19"/>
      <c r="BT452" s="19"/>
      <c r="BU452" s="19"/>
      <c r="BV452" s="19"/>
      <c r="BW452" s="19"/>
      <c r="BX452" s="19"/>
      <c r="BY452" s="19"/>
      <c r="BZ452" s="19"/>
      <c r="CA452" s="19"/>
      <c r="CB452" s="19"/>
      <c r="CC452" s="19"/>
      <c r="CD452" s="19"/>
      <c r="CE452" s="19"/>
      <c r="CF452" s="19"/>
      <c r="CG452" s="19"/>
      <c r="CH452" s="19"/>
      <c r="CI452" s="19"/>
      <c r="CJ452" s="19"/>
      <c r="CK452" s="19"/>
      <c r="CL452" s="19"/>
      <c r="CM452" s="19"/>
      <c r="CN452" s="19"/>
      <c r="CO452" s="19"/>
      <c r="CP452" s="19"/>
      <c r="CQ452" s="19"/>
      <c r="CR452" s="19"/>
      <c r="CS452" s="19"/>
      <c r="CT452" s="19"/>
      <c r="CU452" s="19"/>
      <c r="CV452" s="19"/>
      <c r="CW452" s="19"/>
      <c r="CX452" s="19"/>
      <c r="CY452" s="19"/>
      <c r="CZ452" s="19"/>
      <c r="DA452" s="19"/>
      <c r="DB452" s="19"/>
      <c r="DC452" s="19"/>
      <c r="DD452" s="19"/>
      <c r="DE452" s="19"/>
      <c r="DF452" s="19"/>
      <c r="DG452" s="19"/>
      <c r="DH452" s="19"/>
      <c r="DI452" s="19"/>
      <c r="DJ452" s="19"/>
      <c r="DK452" s="19"/>
      <c r="DL452" s="19"/>
      <c r="DM452" s="19"/>
      <c r="DN452" s="19"/>
      <c r="DO452" s="19"/>
      <c r="DP452" s="19"/>
      <c r="DQ452" s="19"/>
      <c r="DR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c r="BX453" s="19"/>
      <c r="BY453" s="19"/>
      <c r="BZ453" s="19"/>
      <c r="CA453" s="19"/>
      <c r="CB453" s="19"/>
      <c r="CC453" s="19"/>
      <c r="CD453" s="19"/>
      <c r="CE453" s="19"/>
      <c r="CF453" s="19"/>
      <c r="CG453" s="19"/>
      <c r="CH453" s="19"/>
      <c r="CI453" s="19"/>
      <c r="CJ453" s="19"/>
      <c r="CK453" s="19"/>
      <c r="CL453" s="19"/>
      <c r="CM453" s="19"/>
      <c r="CN453" s="19"/>
      <c r="CO453" s="19"/>
      <c r="CP453" s="19"/>
      <c r="CQ453" s="19"/>
      <c r="CR453" s="19"/>
      <c r="CS453" s="19"/>
      <c r="CT453" s="19"/>
      <c r="CU453" s="19"/>
      <c r="CV453" s="19"/>
      <c r="CW453" s="19"/>
      <c r="CX453" s="19"/>
      <c r="CY453" s="19"/>
      <c r="CZ453" s="19"/>
      <c r="DA453" s="19"/>
      <c r="DB453" s="19"/>
      <c r="DC453" s="19"/>
      <c r="DD453" s="19"/>
      <c r="DE453" s="19"/>
      <c r="DF453" s="19"/>
      <c r="DG453" s="19"/>
      <c r="DH453" s="19"/>
      <c r="DI453" s="19"/>
      <c r="DJ453" s="19"/>
      <c r="DK453" s="19"/>
      <c r="DL453" s="19"/>
      <c r="DM453" s="19"/>
      <c r="DN453" s="19"/>
      <c r="DO453" s="19"/>
      <c r="DP453" s="19"/>
      <c r="DQ453" s="19"/>
      <c r="DR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c r="CV454" s="19"/>
      <c r="CW454" s="19"/>
      <c r="CX454" s="19"/>
      <c r="CY454" s="19"/>
      <c r="CZ454" s="19"/>
      <c r="DA454" s="19"/>
      <c r="DB454" s="19"/>
      <c r="DC454" s="19"/>
      <c r="DD454" s="19"/>
      <c r="DE454" s="19"/>
      <c r="DF454" s="19"/>
      <c r="DG454" s="19"/>
      <c r="DH454" s="19"/>
      <c r="DI454" s="19"/>
      <c r="DJ454" s="19"/>
      <c r="DK454" s="19"/>
      <c r="DL454" s="19"/>
      <c r="DM454" s="19"/>
      <c r="DN454" s="19"/>
      <c r="DO454" s="19"/>
      <c r="DP454" s="19"/>
      <c r="DQ454" s="19"/>
      <c r="DR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c r="CV455" s="19"/>
      <c r="CW455" s="19"/>
      <c r="CX455" s="19"/>
      <c r="CY455" s="19"/>
      <c r="CZ455" s="19"/>
      <c r="DA455" s="19"/>
      <c r="DB455" s="19"/>
      <c r="DC455" s="19"/>
      <c r="DD455" s="19"/>
      <c r="DE455" s="19"/>
      <c r="DF455" s="19"/>
      <c r="DG455" s="19"/>
      <c r="DH455" s="19"/>
      <c r="DI455" s="19"/>
      <c r="DJ455" s="19"/>
      <c r="DK455" s="19"/>
      <c r="DL455" s="19"/>
      <c r="DM455" s="19"/>
      <c r="DN455" s="19"/>
      <c r="DO455" s="19"/>
      <c r="DP455" s="19"/>
      <c r="DQ455" s="19"/>
      <c r="DR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c r="CV458" s="19"/>
      <c r="CW458" s="19"/>
      <c r="CX458" s="19"/>
      <c r="CY458" s="19"/>
      <c r="CZ458" s="19"/>
      <c r="DA458" s="19"/>
      <c r="DB458" s="19"/>
      <c r="DC458" s="19"/>
      <c r="DD458" s="19"/>
      <c r="DE458" s="19"/>
      <c r="DF458" s="19"/>
      <c r="DG458" s="19"/>
      <c r="DH458" s="19"/>
      <c r="DI458" s="19"/>
      <c r="DJ458" s="19"/>
      <c r="DK458" s="19"/>
      <c r="DL458" s="19"/>
      <c r="DM458" s="19"/>
      <c r="DN458" s="19"/>
      <c r="DO458" s="19"/>
      <c r="DP458" s="19"/>
      <c r="DQ458" s="19"/>
      <c r="DR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c r="CV459" s="19"/>
      <c r="CW459" s="19"/>
      <c r="CX459" s="19"/>
      <c r="CY459" s="19"/>
      <c r="CZ459" s="19"/>
      <c r="DA459" s="19"/>
      <c r="DB459" s="19"/>
      <c r="DC459" s="19"/>
      <c r="DD459" s="19"/>
      <c r="DE459" s="19"/>
      <c r="DF459" s="19"/>
      <c r="DG459" s="19"/>
      <c r="DH459" s="19"/>
      <c r="DI459" s="19"/>
      <c r="DJ459" s="19"/>
      <c r="DK459" s="19"/>
      <c r="DL459" s="19"/>
      <c r="DM459" s="19"/>
      <c r="DN459" s="19"/>
      <c r="DO459" s="19"/>
      <c r="DP459" s="19"/>
      <c r="DQ459" s="19"/>
      <c r="DR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c r="CV460" s="19"/>
      <c r="CW460" s="19"/>
      <c r="CX460" s="19"/>
      <c r="CY460" s="19"/>
      <c r="CZ460" s="19"/>
      <c r="DA460" s="19"/>
      <c r="DB460" s="19"/>
      <c r="DC460" s="19"/>
      <c r="DD460" s="19"/>
      <c r="DE460" s="19"/>
      <c r="DF460" s="19"/>
      <c r="DG460" s="19"/>
      <c r="DH460" s="19"/>
      <c r="DI460" s="19"/>
      <c r="DJ460" s="19"/>
      <c r="DK460" s="19"/>
      <c r="DL460" s="19"/>
      <c r="DM460" s="19"/>
      <c r="DN460" s="19"/>
      <c r="DO460" s="19"/>
      <c r="DP460" s="19"/>
      <c r="DQ460" s="19"/>
      <c r="DR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c r="CV462" s="19"/>
      <c r="CW462" s="19"/>
      <c r="CX462" s="19"/>
      <c r="CY462" s="19"/>
      <c r="CZ462" s="19"/>
      <c r="DA462" s="19"/>
      <c r="DB462" s="19"/>
      <c r="DC462" s="19"/>
      <c r="DD462" s="19"/>
      <c r="DE462" s="19"/>
      <c r="DF462" s="19"/>
      <c r="DG462" s="19"/>
      <c r="DH462" s="19"/>
      <c r="DI462" s="19"/>
      <c r="DJ462" s="19"/>
      <c r="DK462" s="19"/>
      <c r="DL462" s="19"/>
      <c r="DM462" s="19"/>
      <c r="DN462" s="19"/>
      <c r="DO462" s="19"/>
      <c r="DP462" s="19"/>
      <c r="DQ462" s="19"/>
      <c r="DR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c r="CV463" s="19"/>
      <c r="CW463" s="19"/>
      <c r="CX463" s="19"/>
      <c r="CY463" s="19"/>
      <c r="CZ463" s="19"/>
      <c r="DA463" s="19"/>
      <c r="DB463" s="19"/>
      <c r="DC463" s="19"/>
      <c r="DD463" s="19"/>
      <c r="DE463" s="19"/>
      <c r="DF463" s="19"/>
      <c r="DG463" s="19"/>
      <c r="DH463" s="19"/>
      <c r="DI463" s="19"/>
      <c r="DJ463" s="19"/>
      <c r="DK463" s="19"/>
      <c r="DL463" s="19"/>
      <c r="DM463" s="19"/>
      <c r="DN463" s="19"/>
      <c r="DO463" s="19"/>
      <c r="DP463" s="19"/>
      <c r="DQ463" s="19"/>
      <c r="DR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c r="CF464" s="19"/>
      <c r="CG464" s="19"/>
      <c r="CH464" s="19"/>
      <c r="CI464" s="19"/>
      <c r="CJ464" s="19"/>
      <c r="CK464" s="19"/>
      <c r="CL464" s="19"/>
      <c r="CM464" s="19"/>
      <c r="CN464" s="19"/>
      <c r="CO464" s="19"/>
      <c r="CP464" s="19"/>
      <c r="CQ464" s="19"/>
      <c r="CR464" s="19"/>
      <c r="CS464" s="19"/>
      <c r="CT464" s="19"/>
      <c r="CU464" s="19"/>
      <c r="CV464" s="19"/>
      <c r="CW464" s="19"/>
      <c r="CX464" s="19"/>
      <c r="CY464" s="19"/>
      <c r="CZ464" s="19"/>
      <c r="DA464" s="19"/>
      <c r="DB464" s="19"/>
      <c r="DC464" s="19"/>
      <c r="DD464" s="19"/>
      <c r="DE464" s="19"/>
      <c r="DF464" s="19"/>
      <c r="DG464" s="19"/>
      <c r="DH464" s="19"/>
      <c r="DI464" s="19"/>
      <c r="DJ464" s="19"/>
      <c r="DK464" s="19"/>
      <c r="DL464" s="19"/>
      <c r="DM464" s="19"/>
      <c r="DN464" s="19"/>
      <c r="DO464" s="19"/>
      <c r="DP464" s="19"/>
      <c r="DQ464" s="19"/>
      <c r="DR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c r="BQ466" s="19"/>
      <c r="BR466" s="19"/>
      <c r="BS466" s="19"/>
      <c r="BT466" s="19"/>
      <c r="BU466" s="19"/>
      <c r="BV466" s="19"/>
      <c r="BW466" s="19"/>
      <c r="BX466" s="19"/>
      <c r="BY466" s="19"/>
      <c r="BZ466" s="19"/>
      <c r="CA466" s="19"/>
      <c r="CB466" s="19"/>
      <c r="CC466" s="19"/>
      <c r="CD466" s="19"/>
      <c r="CE466" s="19"/>
      <c r="CF466" s="19"/>
      <c r="CG466" s="19"/>
      <c r="CH466" s="19"/>
      <c r="CI466" s="19"/>
      <c r="CJ466" s="19"/>
      <c r="CK466" s="19"/>
      <c r="CL466" s="19"/>
      <c r="CM466" s="19"/>
      <c r="CN466" s="19"/>
      <c r="CO466" s="19"/>
      <c r="CP466" s="19"/>
      <c r="CQ466" s="19"/>
      <c r="CR466" s="19"/>
      <c r="CS466" s="19"/>
      <c r="CT466" s="19"/>
      <c r="CU466" s="19"/>
      <c r="CV466" s="19"/>
      <c r="CW466" s="19"/>
      <c r="CX466" s="19"/>
      <c r="CY466" s="19"/>
      <c r="CZ466" s="19"/>
      <c r="DA466" s="19"/>
      <c r="DB466" s="19"/>
      <c r="DC466" s="19"/>
      <c r="DD466" s="19"/>
      <c r="DE466" s="19"/>
      <c r="DF466" s="19"/>
      <c r="DG466" s="19"/>
      <c r="DH466" s="19"/>
      <c r="DI466" s="19"/>
      <c r="DJ466" s="19"/>
      <c r="DK466" s="19"/>
      <c r="DL466" s="19"/>
      <c r="DM466" s="19"/>
      <c r="DN466" s="19"/>
      <c r="DO466" s="19"/>
      <c r="DP466" s="19"/>
      <c r="DQ466" s="19"/>
      <c r="DR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c r="BQ467" s="19"/>
      <c r="BR467" s="19"/>
      <c r="BS467" s="19"/>
      <c r="BT467" s="19"/>
      <c r="BU467" s="19"/>
      <c r="BV467" s="19"/>
      <c r="BW467" s="19"/>
      <c r="BX467" s="19"/>
      <c r="BY467" s="19"/>
      <c r="BZ467" s="19"/>
      <c r="CA467" s="19"/>
      <c r="CB467" s="19"/>
      <c r="CC467" s="19"/>
      <c r="CD467" s="19"/>
      <c r="CE467" s="19"/>
      <c r="CF467" s="19"/>
      <c r="CG467" s="19"/>
      <c r="CH467" s="19"/>
      <c r="CI467" s="19"/>
      <c r="CJ467" s="19"/>
      <c r="CK467" s="19"/>
      <c r="CL467" s="19"/>
      <c r="CM467" s="19"/>
      <c r="CN467" s="19"/>
      <c r="CO467" s="19"/>
      <c r="CP467" s="19"/>
      <c r="CQ467" s="19"/>
      <c r="CR467" s="19"/>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19"/>
      <c r="DO467" s="19"/>
      <c r="DP467" s="19"/>
      <c r="DQ467" s="19"/>
      <c r="DR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c r="CD468" s="19"/>
      <c r="CE468" s="19"/>
      <c r="CF468" s="19"/>
      <c r="CG468" s="19"/>
      <c r="CH468" s="19"/>
      <c r="CI468" s="19"/>
      <c r="CJ468" s="19"/>
      <c r="CK468" s="19"/>
      <c r="CL468" s="19"/>
      <c r="CM468" s="19"/>
      <c r="CN468" s="19"/>
      <c r="CO468" s="19"/>
      <c r="CP468" s="19"/>
      <c r="CQ468" s="19"/>
      <c r="CR468" s="19"/>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19"/>
      <c r="DO468" s="19"/>
      <c r="DP468" s="19"/>
      <c r="DQ468" s="19"/>
      <c r="DR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c r="BQ478" s="19"/>
      <c r="BR478" s="19"/>
      <c r="BS478" s="19"/>
      <c r="BT478" s="19"/>
      <c r="BU478" s="19"/>
      <c r="BV478" s="19"/>
      <c r="BW478" s="19"/>
      <c r="BX478" s="19"/>
      <c r="BY478" s="19"/>
      <c r="BZ478" s="19"/>
      <c r="CA478" s="19"/>
      <c r="CB478" s="19"/>
      <c r="CC478" s="19"/>
      <c r="CD478" s="19"/>
      <c r="CE478" s="19"/>
      <c r="CF478" s="19"/>
      <c r="CG478" s="19"/>
      <c r="CH478" s="19"/>
      <c r="CI478" s="19"/>
      <c r="CJ478" s="19"/>
      <c r="CK478" s="19"/>
      <c r="CL478" s="19"/>
      <c r="CM478" s="19"/>
      <c r="CN478" s="19"/>
      <c r="CO478" s="19"/>
      <c r="CP478" s="19"/>
      <c r="CQ478" s="19"/>
      <c r="CR478" s="19"/>
      <c r="CS478" s="19"/>
      <c r="CT478" s="19"/>
      <c r="CU478" s="19"/>
      <c r="CV478" s="19"/>
      <c r="CW478" s="19"/>
      <c r="CX478" s="19"/>
      <c r="CY478" s="19"/>
      <c r="CZ478" s="19"/>
      <c r="DA478" s="19"/>
      <c r="DB478" s="19"/>
      <c r="DC478" s="19"/>
      <c r="DD478" s="19"/>
      <c r="DE478" s="19"/>
      <c r="DF478" s="19"/>
      <c r="DG478" s="19"/>
      <c r="DH478" s="19"/>
      <c r="DI478" s="19"/>
      <c r="DJ478" s="19"/>
      <c r="DK478" s="19"/>
      <c r="DL478" s="19"/>
      <c r="DM478" s="19"/>
      <c r="DN478" s="19"/>
      <c r="DO478" s="19"/>
      <c r="DP478" s="19"/>
      <c r="DQ478" s="19"/>
      <c r="DR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c r="CV479" s="19"/>
      <c r="CW479" s="19"/>
      <c r="CX479" s="19"/>
      <c r="CY479" s="19"/>
      <c r="CZ479" s="19"/>
      <c r="DA479" s="19"/>
      <c r="DB479" s="19"/>
      <c r="DC479" s="19"/>
      <c r="DD479" s="19"/>
      <c r="DE479" s="19"/>
      <c r="DF479" s="19"/>
      <c r="DG479" s="19"/>
      <c r="DH479" s="19"/>
      <c r="DI479" s="19"/>
      <c r="DJ479" s="19"/>
      <c r="DK479" s="19"/>
      <c r="DL479" s="19"/>
      <c r="DM479" s="19"/>
      <c r="DN479" s="19"/>
      <c r="DO479" s="19"/>
      <c r="DP479" s="19"/>
      <c r="DQ479" s="19"/>
      <c r="DR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c r="CV481" s="19"/>
      <c r="CW481" s="19"/>
      <c r="CX481" s="19"/>
      <c r="CY481" s="19"/>
      <c r="CZ481" s="19"/>
      <c r="DA481" s="19"/>
      <c r="DB481" s="19"/>
      <c r="DC481" s="19"/>
      <c r="DD481" s="19"/>
      <c r="DE481" s="19"/>
      <c r="DF481" s="19"/>
      <c r="DG481" s="19"/>
      <c r="DH481" s="19"/>
      <c r="DI481" s="19"/>
      <c r="DJ481" s="19"/>
      <c r="DK481" s="19"/>
      <c r="DL481" s="19"/>
      <c r="DM481" s="19"/>
      <c r="DN481" s="19"/>
      <c r="DO481" s="19"/>
      <c r="DP481" s="19"/>
      <c r="DQ481" s="19"/>
      <c r="DR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c r="CV482" s="19"/>
      <c r="CW482" s="19"/>
      <c r="CX482" s="19"/>
      <c r="CY482" s="19"/>
      <c r="CZ482" s="19"/>
      <c r="DA482" s="19"/>
      <c r="DB482" s="19"/>
      <c r="DC482" s="19"/>
      <c r="DD482" s="19"/>
      <c r="DE482" s="19"/>
      <c r="DF482" s="19"/>
      <c r="DG482" s="19"/>
      <c r="DH482" s="19"/>
      <c r="DI482" s="19"/>
      <c r="DJ482" s="19"/>
      <c r="DK482" s="19"/>
      <c r="DL482" s="19"/>
      <c r="DM482" s="19"/>
      <c r="DN482" s="19"/>
      <c r="DO482" s="19"/>
      <c r="DP482" s="19"/>
      <c r="DQ482" s="19"/>
      <c r="DR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c r="CV483" s="19"/>
      <c r="CW483" s="19"/>
      <c r="CX483" s="19"/>
      <c r="CY483" s="19"/>
      <c r="CZ483" s="19"/>
      <c r="DA483" s="19"/>
      <c r="DB483" s="19"/>
      <c r="DC483" s="19"/>
      <c r="DD483" s="19"/>
      <c r="DE483" s="19"/>
      <c r="DF483" s="19"/>
      <c r="DG483" s="19"/>
      <c r="DH483" s="19"/>
      <c r="DI483" s="19"/>
      <c r="DJ483" s="19"/>
      <c r="DK483" s="19"/>
      <c r="DL483" s="19"/>
      <c r="DM483" s="19"/>
      <c r="DN483" s="19"/>
      <c r="DO483" s="19"/>
      <c r="DP483" s="19"/>
      <c r="DQ483" s="19"/>
      <c r="DR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c r="CV484" s="19"/>
      <c r="CW484" s="19"/>
      <c r="CX484" s="19"/>
      <c r="CY484" s="19"/>
      <c r="CZ484" s="19"/>
      <c r="DA484" s="19"/>
      <c r="DB484" s="19"/>
      <c r="DC484" s="19"/>
      <c r="DD484" s="19"/>
      <c r="DE484" s="19"/>
      <c r="DF484" s="19"/>
      <c r="DG484" s="19"/>
      <c r="DH484" s="19"/>
      <c r="DI484" s="19"/>
      <c r="DJ484" s="19"/>
      <c r="DK484" s="19"/>
      <c r="DL484" s="19"/>
      <c r="DM484" s="19"/>
      <c r="DN484" s="19"/>
      <c r="DO484" s="19"/>
      <c r="DP484" s="19"/>
      <c r="DQ484" s="19"/>
      <c r="DR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c r="CV485" s="19"/>
      <c r="CW485" s="19"/>
      <c r="CX485" s="19"/>
      <c r="CY485" s="19"/>
      <c r="CZ485" s="19"/>
      <c r="DA485" s="19"/>
      <c r="DB485" s="19"/>
      <c r="DC485" s="19"/>
      <c r="DD485" s="19"/>
      <c r="DE485" s="19"/>
      <c r="DF485" s="19"/>
      <c r="DG485" s="19"/>
      <c r="DH485" s="19"/>
      <c r="DI485" s="19"/>
      <c r="DJ485" s="19"/>
      <c r="DK485" s="19"/>
      <c r="DL485" s="19"/>
      <c r="DM485" s="19"/>
      <c r="DN485" s="19"/>
      <c r="DO485" s="19"/>
      <c r="DP485" s="19"/>
      <c r="DQ485" s="19"/>
      <c r="DR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c r="CV486" s="19"/>
      <c r="CW486" s="19"/>
      <c r="CX486" s="19"/>
      <c r="CY486" s="19"/>
      <c r="CZ486" s="19"/>
      <c r="DA486" s="19"/>
      <c r="DB486" s="19"/>
      <c r="DC486" s="19"/>
      <c r="DD486" s="19"/>
      <c r="DE486" s="19"/>
      <c r="DF486" s="19"/>
      <c r="DG486" s="19"/>
      <c r="DH486" s="19"/>
      <c r="DI486" s="19"/>
      <c r="DJ486" s="19"/>
      <c r="DK486" s="19"/>
      <c r="DL486" s="19"/>
      <c r="DM486" s="19"/>
      <c r="DN486" s="19"/>
      <c r="DO486" s="19"/>
      <c r="DP486" s="19"/>
      <c r="DQ486" s="19"/>
      <c r="DR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c r="CV487" s="19"/>
      <c r="CW487" s="19"/>
      <c r="CX487" s="19"/>
      <c r="CY487" s="19"/>
      <c r="CZ487" s="19"/>
      <c r="DA487" s="19"/>
      <c r="DB487" s="19"/>
      <c r="DC487" s="19"/>
      <c r="DD487" s="19"/>
      <c r="DE487" s="19"/>
      <c r="DF487" s="19"/>
      <c r="DG487" s="19"/>
      <c r="DH487" s="19"/>
      <c r="DI487" s="19"/>
      <c r="DJ487" s="19"/>
      <c r="DK487" s="19"/>
      <c r="DL487" s="19"/>
      <c r="DM487" s="19"/>
      <c r="DN487" s="19"/>
      <c r="DO487" s="19"/>
      <c r="DP487" s="19"/>
      <c r="DQ487" s="19"/>
      <c r="DR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c r="CV488" s="19"/>
      <c r="CW488" s="19"/>
      <c r="CX488" s="19"/>
      <c r="CY488" s="19"/>
      <c r="CZ488" s="19"/>
      <c r="DA488" s="19"/>
      <c r="DB488" s="19"/>
      <c r="DC488" s="19"/>
      <c r="DD488" s="19"/>
      <c r="DE488" s="19"/>
      <c r="DF488" s="19"/>
      <c r="DG488" s="19"/>
      <c r="DH488" s="19"/>
      <c r="DI488" s="19"/>
      <c r="DJ488" s="19"/>
      <c r="DK488" s="19"/>
      <c r="DL488" s="19"/>
      <c r="DM488" s="19"/>
      <c r="DN488" s="19"/>
      <c r="DO488" s="19"/>
      <c r="DP488" s="19"/>
      <c r="DQ488" s="19"/>
      <c r="DR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c r="BZ489" s="19"/>
      <c r="CA489" s="19"/>
      <c r="CB489" s="19"/>
      <c r="CC489" s="19"/>
      <c r="CD489" s="19"/>
      <c r="CE489" s="19"/>
      <c r="CF489" s="19"/>
      <c r="CG489" s="19"/>
      <c r="CH489" s="19"/>
      <c r="CI489" s="19"/>
      <c r="CJ489" s="19"/>
      <c r="CK489" s="19"/>
      <c r="CL489" s="19"/>
      <c r="CM489" s="19"/>
      <c r="CN489" s="19"/>
      <c r="CO489" s="19"/>
      <c r="CP489" s="19"/>
      <c r="CQ489" s="19"/>
      <c r="CR489" s="19"/>
      <c r="CS489" s="19"/>
      <c r="CT489" s="19"/>
      <c r="CU489" s="19"/>
      <c r="CV489" s="19"/>
      <c r="CW489" s="19"/>
      <c r="CX489" s="19"/>
      <c r="CY489" s="19"/>
      <c r="CZ489" s="19"/>
      <c r="DA489" s="19"/>
      <c r="DB489" s="19"/>
      <c r="DC489" s="19"/>
      <c r="DD489" s="19"/>
      <c r="DE489" s="19"/>
      <c r="DF489" s="19"/>
      <c r="DG489" s="19"/>
      <c r="DH489" s="19"/>
      <c r="DI489" s="19"/>
      <c r="DJ489" s="19"/>
      <c r="DK489" s="19"/>
      <c r="DL489" s="19"/>
      <c r="DM489" s="19"/>
      <c r="DN489" s="19"/>
      <c r="DO489" s="19"/>
      <c r="DP489" s="19"/>
      <c r="DQ489" s="19"/>
      <c r="DR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c r="CD490" s="19"/>
      <c r="CE490" s="19"/>
      <c r="CF490" s="19"/>
      <c r="CG490" s="19"/>
      <c r="CH490" s="19"/>
      <c r="CI490" s="19"/>
      <c r="CJ490" s="19"/>
      <c r="CK490" s="19"/>
      <c r="CL490" s="19"/>
      <c r="CM490" s="19"/>
      <c r="CN490" s="19"/>
      <c r="CO490" s="19"/>
      <c r="CP490" s="19"/>
      <c r="CQ490" s="19"/>
      <c r="CR490" s="19"/>
      <c r="CS490" s="19"/>
      <c r="CT490" s="19"/>
      <c r="CU490" s="19"/>
      <c r="CV490" s="19"/>
      <c r="CW490" s="19"/>
      <c r="CX490" s="19"/>
      <c r="CY490" s="19"/>
      <c r="CZ490" s="19"/>
      <c r="DA490" s="19"/>
      <c r="DB490" s="19"/>
      <c r="DC490" s="19"/>
      <c r="DD490" s="19"/>
      <c r="DE490" s="19"/>
      <c r="DF490" s="19"/>
      <c r="DG490" s="19"/>
      <c r="DH490" s="19"/>
      <c r="DI490" s="19"/>
      <c r="DJ490" s="19"/>
      <c r="DK490" s="19"/>
      <c r="DL490" s="19"/>
      <c r="DM490" s="19"/>
      <c r="DN490" s="19"/>
      <c r="DO490" s="19"/>
      <c r="DP490" s="19"/>
      <c r="DQ490" s="19"/>
      <c r="DR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c r="BZ491" s="19"/>
      <c r="CA491" s="19"/>
      <c r="CB491" s="19"/>
      <c r="CC491" s="19"/>
      <c r="CD491" s="19"/>
      <c r="CE491" s="19"/>
      <c r="CF491" s="19"/>
      <c r="CG491" s="19"/>
      <c r="CH491" s="19"/>
      <c r="CI491" s="19"/>
      <c r="CJ491" s="19"/>
      <c r="CK491" s="19"/>
      <c r="CL491" s="19"/>
      <c r="CM491" s="19"/>
      <c r="CN491" s="19"/>
      <c r="CO491" s="19"/>
      <c r="CP491" s="19"/>
      <c r="CQ491" s="19"/>
      <c r="CR491" s="19"/>
      <c r="CS491" s="19"/>
      <c r="CT491" s="19"/>
      <c r="CU491" s="19"/>
      <c r="CV491" s="19"/>
      <c r="CW491" s="19"/>
      <c r="CX491" s="19"/>
      <c r="CY491" s="19"/>
      <c r="CZ491" s="19"/>
      <c r="DA491" s="19"/>
      <c r="DB491" s="19"/>
      <c r="DC491" s="19"/>
      <c r="DD491" s="19"/>
      <c r="DE491" s="19"/>
      <c r="DF491" s="19"/>
      <c r="DG491" s="19"/>
      <c r="DH491" s="19"/>
      <c r="DI491" s="19"/>
      <c r="DJ491" s="19"/>
      <c r="DK491" s="19"/>
      <c r="DL491" s="19"/>
      <c r="DM491" s="19"/>
      <c r="DN491" s="19"/>
      <c r="DO491" s="19"/>
      <c r="DP491" s="19"/>
      <c r="DQ491" s="19"/>
      <c r="DR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c r="CF492" s="19"/>
      <c r="CG492" s="19"/>
      <c r="CH492" s="19"/>
      <c r="CI492" s="19"/>
      <c r="CJ492" s="19"/>
      <c r="CK492" s="19"/>
      <c r="CL492" s="19"/>
      <c r="CM492" s="19"/>
      <c r="CN492" s="19"/>
      <c r="CO492" s="19"/>
      <c r="CP492" s="19"/>
      <c r="CQ492" s="19"/>
      <c r="CR492" s="19"/>
      <c r="CS492" s="19"/>
      <c r="CT492" s="19"/>
      <c r="CU492" s="19"/>
      <c r="CV492" s="19"/>
      <c r="CW492" s="19"/>
      <c r="CX492" s="19"/>
      <c r="CY492" s="19"/>
      <c r="CZ492" s="19"/>
      <c r="DA492" s="19"/>
      <c r="DB492" s="19"/>
      <c r="DC492" s="19"/>
      <c r="DD492" s="19"/>
      <c r="DE492" s="19"/>
      <c r="DF492" s="19"/>
      <c r="DG492" s="19"/>
      <c r="DH492" s="19"/>
      <c r="DI492" s="19"/>
      <c r="DJ492" s="19"/>
      <c r="DK492" s="19"/>
      <c r="DL492" s="19"/>
      <c r="DM492" s="19"/>
      <c r="DN492" s="19"/>
      <c r="DO492" s="19"/>
      <c r="DP492" s="19"/>
      <c r="DQ492" s="19"/>
      <c r="DR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c r="CF493" s="19"/>
      <c r="CG493" s="19"/>
      <c r="CH493" s="19"/>
      <c r="CI493" s="19"/>
      <c r="CJ493" s="19"/>
      <c r="CK493" s="19"/>
      <c r="CL493" s="19"/>
      <c r="CM493" s="19"/>
      <c r="CN493" s="19"/>
      <c r="CO493" s="19"/>
      <c r="CP493" s="19"/>
      <c r="CQ493" s="19"/>
      <c r="CR493" s="19"/>
      <c r="CS493" s="19"/>
      <c r="CT493" s="19"/>
      <c r="CU493" s="19"/>
      <c r="CV493" s="19"/>
      <c r="CW493" s="19"/>
      <c r="CX493" s="19"/>
      <c r="CY493" s="19"/>
      <c r="CZ493" s="19"/>
      <c r="DA493" s="19"/>
      <c r="DB493" s="19"/>
      <c r="DC493" s="19"/>
      <c r="DD493" s="19"/>
      <c r="DE493" s="19"/>
      <c r="DF493" s="19"/>
      <c r="DG493" s="19"/>
      <c r="DH493" s="19"/>
      <c r="DI493" s="19"/>
      <c r="DJ493" s="19"/>
      <c r="DK493" s="19"/>
      <c r="DL493" s="19"/>
      <c r="DM493" s="19"/>
      <c r="DN493" s="19"/>
      <c r="DO493" s="19"/>
      <c r="DP493" s="19"/>
      <c r="DQ493" s="19"/>
      <c r="DR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c r="CF494" s="19"/>
      <c r="CG494" s="19"/>
      <c r="CH494" s="19"/>
      <c r="CI494" s="19"/>
      <c r="CJ494" s="19"/>
      <c r="CK494" s="19"/>
      <c r="CL494" s="19"/>
      <c r="CM494" s="19"/>
      <c r="CN494" s="19"/>
      <c r="CO494" s="19"/>
      <c r="CP494" s="19"/>
      <c r="CQ494" s="19"/>
      <c r="CR494" s="19"/>
      <c r="CS494" s="19"/>
      <c r="CT494" s="19"/>
      <c r="CU494" s="19"/>
      <c r="CV494" s="19"/>
      <c r="CW494" s="19"/>
      <c r="CX494" s="19"/>
      <c r="CY494" s="19"/>
      <c r="CZ494" s="19"/>
      <c r="DA494" s="19"/>
      <c r="DB494" s="19"/>
      <c r="DC494" s="19"/>
      <c r="DD494" s="19"/>
      <c r="DE494" s="19"/>
      <c r="DF494" s="19"/>
      <c r="DG494" s="19"/>
      <c r="DH494" s="19"/>
      <c r="DI494" s="19"/>
      <c r="DJ494" s="19"/>
      <c r="DK494" s="19"/>
      <c r="DL494" s="19"/>
      <c r="DM494" s="19"/>
      <c r="DN494" s="19"/>
      <c r="DO494" s="19"/>
      <c r="DP494" s="19"/>
      <c r="DQ494" s="19"/>
      <c r="DR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c r="CF495" s="19"/>
      <c r="CG495" s="19"/>
      <c r="CH495" s="19"/>
      <c r="CI495" s="19"/>
      <c r="CJ495" s="19"/>
      <c r="CK495" s="19"/>
      <c r="CL495" s="19"/>
      <c r="CM495" s="19"/>
      <c r="CN495" s="19"/>
      <c r="CO495" s="19"/>
      <c r="CP495" s="19"/>
      <c r="CQ495" s="19"/>
      <c r="CR495" s="19"/>
      <c r="CS495" s="19"/>
      <c r="CT495" s="19"/>
      <c r="CU495" s="19"/>
      <c r="CV495" s="19"/>
      <c r="CW495" s="19"/>
      <c r="CX495" s="19"/>
      <c r="CY495" s="19"/>
      <c r="CZ495" s="19"/>
      <c r="DA495" s="19"/>
      <c r="DB495" s="19"/>
      <c r="DC495" s="19"/>
      <c r="DD495" s="19"/>
      <c r="DE495" s="19"/>
      <c r="DF495" s="19"/>
      <c r="DG495" s="19"/>
      <c r="DH495" s="19"/>
      <c r="DI495" s="19"/>
      <c r="DJ495" s="19"/>
      <c r="DK495" s="19"/>
      <c r="DL495" s="19"/>
      <c r="DM495" s="19"/>
      <c r="DN495" s="19"/>
      <c r="DO495" s="19"/>
      <c r="DP495" s="19"/>
      <c r="DQ495" s="19"/>
      <c r="DR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c r="CF496" s="19"/>
      <c r="CG496" s="19"/>
      <c r="CH496" s="19"/>
      <c r="CI496" s="19"/>
      <c r="CJ496" s="19"/>
      <c r="CK496" s="19"/>
      <c r="CL496" s="19"/>
      <c r="CM496" s="19"/>
      <c r="CN496" s="19"/>
      <c r="CO496" s="19"/>
      <c r="CP496" s="19"/>
      <c r="CQ496" s="19"/>
      <c r="CR496" s="19"/>
      <c r="CS496" s="19"/>
      <c r="CT496" s="19"/>
      <c r="CU496" s="19"/>
      <c r="CV496" s="19"/>
      <c r="CW496" s="19"/>
      <c r="CX496" s="19"/>
      <c r="CY496" s="19"/>
      <c r="CZ496" s="19"/>
      <c r="DA496" s="19"/>
      <c r="DB496" s="19"/>
      <c r="DC496" s="19"/>
      <c r="DD496" s="19"/>
      <c r="DE496" s="19"/>
      <c r="DF496" s="19"/>
      <c r="DG496" s="19"/>
      <c r="DH496" s="19"/>
      <c r="DI496" s="19"/>
      <c r="DJ496" s="19"/>
      <c r="DK496" s="19"/>
      <c r="DL496" s="19"/>
      <c r="DM496" s="19"/>
      <c r="DN496" s="19"/>
      <c r="DO496" s="19"/>
      <c r="DP496" s="19"/>
      <c r="DQ496" s="19"/>
      <c r="DR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c r="CV504" s="19"/>
      <c r="CW504" s="19"/>
      <c r="CX504" s="19"/>
      <c r="CY504" s="19"/>
      <c r="CZ504" s="19"/>
      <c r="DA504" s="19"/>
      <c r="DB504" s="19"/>
      <c r="DC504" s="19"/>
      <c r="DD504" s="19"/>
      <c r="DE504" s="19"/>
      <c r="DF504" s="19"/>
      <c r="DG504" s="19"/>
      <c r="DH504" s="19"/>
      <c r="DI504" s="19"/>
      <c r="DJ504" s="19"/>
      <c r="DK504" s="19"/>
      <c r="DL504" s="19"/>
      <c r="DM504" s="19"/>
      <c r="DN504" s="19"/>
      <c r="DO504" s="19"/>
      <c r="DP504" s="19"/>
      <c r="DQ504" s="19"/>
      <c r="DR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c r="CV505" s="19"/>
      <c r="CW505" s="19"/>
      <c r="CX505" s="19"/>
      <c r="CY505" s="19"/>
      <c r="CZ505" s="19"/>
      <c r="DA505" s="19"/>
      <c r="DB505" s="19"/>
      <c r="DC505" s="19"/>
      <c r="DD505" s="19"/>
      <c r="DE505" s="19"/>
      <c r="DF505" s="19"/>
      <c r="DG505" s="19"/>
      <c r="DH505" s="19"/>
      <c r="DI505" s="19"/>
      <c r="DJ505" s="19"/>
      <c r="DK505" s="19"/>
      <c r="DL505" s="19"/>
      <c r="DM505" s="19"/>
      <c r="DN505" s="19"/>
      <c r="DO505" s="19"/>
      <c r="DP505" s="19"/>
      <c r="DQ505" s="19"/>
      <c r="DR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c r="CV506" s="19"/>
      <c r="CW506" s="19"/>
      <c r="CX506" s="19"/>
      <c r="CY506" s="19"/>
      <c r="CZ506" s="19"/>
      <c r="DA506" s="19"/>
      <c r="DB506" s="19"/>
      <c r="DC506" s="19"/>
      <c r="DD506" s="19"/>
      <c r="DE506" s="19"/>
      <c r="DF506" s="19"/>
      <c r="DG506" s="19"/>
      <c r="DH506" s="19"/>
      <c r="DI506" s="19"/>
      <c r="DJ506" s="19"/>
      <c r="DK506" s="19"/>
      <c r="DL506" s="19"/>
      <c r="DM506" s="19"/>
      <c r="DN506" s="19"/>
      <c r="DO506" s="19"/>
      <c r="DP506" s="19"/>
      <c r="DQ506" s="19"/>
      <c r="DR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c r="CV507" s="19"/>
      <c r="CW507" s="19"/>
      <c r="CX507" s="19"/>
      <c r="CY507" s="19"/>
      <c r="CZ507" s="19"/>
      <c r="DA507" s="19"/>
      <c r="DB507" s="19"/>
      <c r="DC507" s="19"/>
      <c r="DD507" s="19"/>
      <c r="DE507" s="19"/>
      <c r="DF507" s="19"/>
      <c r="DG507" s="19"/>
      <c r="DH507" s="19"/>
      <c r="DI507" s="19"/>
      <c r="DJ507" s="19"/>
      <c r="DK507" s="19"/>
      <c r="DL507" s="19"/>
      <c r="DM507" s="19"/>
      <c r="DN507" s="19"/>
      <c r="DO507" s="19"/>
      <c r="DP507" s="19"/>
      <c r="DQ507" s="19"/>
      <c r="DR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c r="CV508" s="19"/>
      <c r="CW508" s="19"/>
      <c r="CX508" s="19"/>
      <c r="CY508" s="19"/>
      <c r="CZ508" s="19"/>
      <c r="DA508" s="19"/>
      <c r="DB508" s="19"/>
      <c r="DC508" s="19"/>
      <c r="DD508" s="19"/>
      <c r="DE508" s="19"/>
      <c r="DF508" s="19"/>
      <c r="DG508" s="19"/>
      <c r="DH508" s="19"/>
      <c r="DI508" s="19"/>
      <c r="DJ508" s="19"/>
      <c r="DK508" s="19"/>
      <c r="DL508" s="19"/>
      <c r="DM508" s="19"/>
      <c r="DN508" s="19"/>
      <c r="DO508" s="19"/>
      <c r="DP508" s="19"/>
      <c r="DQ508" s="19"/>
      <c r="DR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c r="CV509" s="19"/>
      <c r="CW509" s="19"/>
      <c r="CX509" s="19"/>
      <c r="CY509" s="19"/>
      <c r="CZ509" s="19"/>
      <c r="DA509" s="19"/>
      <c r="DB509" s="19"/>
      <c r="DC509" s="19"/>
      <c r="DD509" s="19"/>
      <c r="DE509" s="19"/>
      <c r="DF509" s="19"/>
      <c r="DG509" s="19"/>
      <c r="DH509" s="19"/>
      <c r="DI509" s="19"/>
      <c r="DJ509" s="19"/>
      <c r="DK509" s="19"/>
      <c r="DL509" s="19"/>
      <c r="DM509" s="19"/>
      <c r="DN509" s="19"/>
      <c r="DO509" s="19"/>
      <c r="DP509" s="19"/>
      <c r="DQ509" s="19"/>
      <c r="DR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c r="CV510" s="19"/>
      <c r="CW510" s="19"/>
      <c r="CX510" s="19"/>
      <c r="CY510" s="19"/>
      <c r="CZ510" s="19"/>
      <c r="DA510" s="19"/>
      <c r="DB510" s="19"/>
      <c r="DC510" s="19"/>
      <c r="DD510" s="19"/>
      <c r="DE510" s="19"/>
      <c r="DF510" s="19"/>
      <c r="DG510" s="19"/>
      <c r="DH510" s="19"/>
      <c r="DI510" s="19"/>
      <c r="DJ510" s="19"/>
      <c r="DK510" s="19"/>
      <c r="DL510" s="19"/>
      <c r="DM510" s="19"/>
      <c r="DN510" s="19"/>
      <c r="DO510" s="19"/>
      <c r="DP510" s="19"/>
      <c r="DQ510" s="19"/>
      <c r="DR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c r="CV511" s="19"/>
      <c r="CW511" s="19"/>
      <c r="CX511" s="19"/>
      <c r="CY511" s="19"/>
      <c r="CZ511" s="19"/>
      <c r="DA511" s="19"/>
      <c r="DB511" s="19"/>
      <c r="DC511" s="19"/>
      <c r="DD511" s="19"/>
      <c r="DE511" s="19"/>
      <c r="DF511" s="19"/>
      <c r="DG511" s="19"/>
      <c r="DH511" s="19"/>
      <c r="DI511" s="19"/>
      <c r="DJ511" s="19"/>
      <c r="DK511" s="19"/>
      <c r="DL511" s="19"/>
      <c r="DM511" s="19"/>
      <c r="DN511" s="19"/>
      <c r="DO511" s="19"/>
      <c r="DP511" s="19"/>
      <c r="DQ511" s="19"/>
      <c r="DR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c r="CV512" s="19"/>
      <c r="CW512" s="19"/>
      <c r="CX512" s="19"/>
      <c r="CY512" s="19"/>
      <c r="CZ512" s="19"/>
      <c r="DA512" s="19"/>
      <c r="DB512" s="19"/>
      <c r="DC512" s="19"/>
      <c r="DD512" s="19"/>
      <c r="DE512" s="19"/>
      <c r="DF512" s="19"/>
      <c r="DG512" s="19"/>
      <c r="DH512" s="19"/>
      <c r="DI512" s="19"/>
      <c r="DJ512" s="19"/>
      <c r="DK512" s="19"/>
      <c r="DL512" s="19"/>
      <c r="DM512" s="19"/>
      <c r="DN512" s="19"/>
      <c r="DO512" s="19"/>
      <c r="DP512" s="19"/>
      <c r="DQ512" s="19"/>
      <c r="DR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c r="CV513" s="19"/>
      <c r="CW513" s="19"/>
      <c r="CX513" s="19"/>
      <c r="CY513" s="19"/>
      <c r="CZ513" s="19"/>
      <c r="DA513" s="19"/>
      <c r="DB513" s="19"/>
      <c r="DC513" s="19"/>
      <c r="DD513" s="19"/>
      <c r="DE513" s="19"/>
      <c r="DF513" s="19"/>
      <c r="DG513" s="19"/>
      <c r="DH513" s="19"/>
      <c r="DI513" s="19"/>
      <c r="DJ513" s="19"/>
      <c r="DK513" s="19"/>
      <c r="DL513" s="19"/>
      <c r="DM513" s="19"/>
      <c r="DN513" s="19"/>
      <c r="DO513" s="19"/>
      <c r="DP513" s="19"/>
      <c r="DQ513" s="19"/>
      <c r="DR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c r="BM514" s="19"/>
      <c r="BN514" s="19"/>
      <c r="BO514" s="19"/>
      <c r="BP514" s="19"/>
      <c r="BQ514" s="19"/>
      <c r="BR514" s="19"/>
      <c r="BS514" s="19"/>
      <c r="BT514" s="19"/>
      <c r="BU514" s="19"/>
      <c r="BV514" s="19"/>
      <c r="BW514" s="19"/>
      <c r="BX514" s="19"/>
      <c r="BY514" s="19"/>
      <c r="BZ514" s="19"/>
      <c r="CA514" s="19"/>
      <c r="CB514" s="19"/>
      <c r="CC514" s="19"/>
      <c r="CD514" s="19"/>
      <c r="CE514" s="19"/>
      <c r="CF514" s="19"/>
      <c r="CG514" s="19"/>
      <c r="CH514" s="19"/>
      <c r="CI514" s="19"/>
      <c r="CJ514" s="19"/>
      <c r="CK514" s="19"/>
      <c r="CL514" s="19"/>
      <c r="CM514" s="19"/>
      <c r="CN514" s="19"/>
      <c r="CO514" s="19"/>
      <c r="CP514" s="19"/>
      <c r="CQ514" s="19"/>
      <c r="CR514" s="19"/>
      <c r="CS514" s="19"/>
      <c r="CT514" s="19"/>
      <c r="CU514" s="19"/>
      <c r="CV514" s="19"/>
      <c r="CW514" s="19"/>
      <c r="CX514" s="19"/>
      <c r="CY514" s="19"/>
      <c r="CZ514" s="19"/>
      <c r="DA514" s="19"/>
      <c r="DB514" s="19"/>
      <c r="DC514" s="19"/>
      <c r="DD514" s="19"/>
      <c r="DE514" s="19"/>
      <c r="DF514" s="19"/>
      <c r="DG514" s="19"/>
      <c r="DH514" s="19"/>
      <c r="DI514" s="19"/>
      <c r="DJ514" s="19"/>
      <c r="DK514" s="19"/>
      <c r="DL514" s="19"/>
      <c r="DM514" s="19"/>
      <c r="DN514" s="19"/>
      <c r="DO514" s="19"/>
      <c r="DP514" s="19"/>
      <c r="DQ514" s="19"/>
      <c r="DR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c r="BM515" s="19"/>
      <c r="BN515" s="19"/>
      <c r="BO515" s="19"/>
      <c r="BP515" s="19"/>
      <c r="BQ515" s="19"/>
      <c r="BR515" s="19"/>
      <c r="BS515" s="19"/>
      <c r="BT515" s="19"/>
      <c r="BU515" s="19"/>
      <c r="BV515" s="19"/>
      <c r="BW515" s="19"/>
      <c r="BX515" s="19"/>
      <c r="BY515" s="19"/>
      <c r="BZ515" s="19"/>
      <c r="CA515" s="19"/>
      <c r="CB515" s="19"/>
      <c r="CC515" s="19"/>
      <c r="CD515" s="19"/>
      <c r="CE515" s="19"/>
      <c r="CF515" s="19"/>
      <c r="CG515" s="19"/>
      <c r="CH515" s="19"/>
      <c r="CI515" s="19"/>
      <c r="CJ515" s="19"/>
      <c r="CK515" s="19"/>
      <c r="CL515" s="19"/>
      <c r="CM515" s="19"/>
      <c r="CN515" s="19"/>
      <c r="CO515" s="19"/>
      <c r="CP515" s="19"/>
      <c r="CQ515" s="19"/>
      <c r="CR515" s="19"/>
      <c r="CS515" s="19"/>
      <c r="CT515" s="19"/>
      <c r="CU515" s="19"/>
      <c r="CV515" s="19"/>
      <c r="CW515" s="19"/>
      <c r="CX515" s="19"/>
      <c r="CY515" s="19"/>
      <c r="CZ515" s="19"/>
      <c r="DA515" s="19"/>
      <c r="DB515" s="19"/>
      <c r="DC515" s="19"/>
      <c r="DD515" s="19"/>
      <c r="DE515" s="19"/>
      <c r="DF515" s="19"/>
      <c r="DG515" s="19"/>
      <c r="DH515" s="19"/>
      <c r="DI515" s="19"/>
      <c r="DJ515" s="19"/>
      <c r="DK515" s="19"/>
      <c r="DL515" s="19"/>
      <c r="DM515" s="19"/>
      <c r="DN515" s="19"/>
      <c r="DO515" s="19"/>
      <c r="DP515" s="19"/>
      <c r="DQ515" s="19"/>
      <c r="DR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c r="BM516" s="19"/>
      <c r="BN516" s="19"/>
      <c r="BO516" s="19"/>
      <c r="BP516" s="19"/>
      <c r="BQ516" s="19"/>
      <c r="BR516" s="19"/>
      <c r="BS516" s="19"/>
      <c r="BT516" s="19"/>
      <c r="BU516" s="19"/>
      <c r="BV516" s="19"/>
      <c r="BW516" s="19"/>
      <c r="BX516" s="19"/>
      <c r="BY516" s="19"/>
      <c r="BZ516" s="19"/>
      <c r="CA516" s="19"/>
      <c r="CB516" s="19"/>
      <c r="CC516" s="19"/>
      <c r="CD516" s="19"/>
      <c r="CE516" s="19"/>
      <c r="CF516" s="19"/>
      <c r="CG516" s="19"/>
      <c r="CH516" s="19"/>
      <c r="CI516" s="19"/>
      <c r="CJ516" s="19"/>
      <c r="CK516" s="19"/>
      <c r="CL516" s="19"/>
      <c r="CM516" s="19"/>
      <c r="CN516" s="19"/>
      <c r="CO516" s="19"/>
      <c r="CP516" s="19"/>
      <c r="CQ516" s="19"/>
      <c r="CR516" s="19"/>
      <c r="CS516" s="19"/>
      <c r="CT516" s="19"/>
      <c r="CU516" s="19"/>
      <c r="CV516" s="19"/>
      <c r="CW516" s="19"/>
      <c r="CX516" s="19"/>
      <c r="CY516" s="19"/>
      <c r="CZ516" s="19"/>
      <c r="DA516" s="19"/>
      <c r="DB516" s="19"/>
      <c r="DC516" s="19"/>
      <c r="DD516" s="19"/>
      <c r="DE516" s="19"/>
      <c r="DF516" s="19"/>
      <c r="DG516" s="19"/>
      <c r="DH516" s="19"/>
      <c r="DI516" s="19"/>
      <c r="DJ516" s="19"/>
      <c r="DK516" s="19"/>
      <c r="DL516" s="19"/>
      <c r="DM516" s="19"/>
      <c r="DN516" s="19"/>
      <c r="DO516" s="19"/>
      <c r="DP516" s="19"/>
      <c r="DQ516" s="19"/>
      <c r="DR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c r="BM517" s="19"/>
      <c r="BN517" s="19"/>
      <c r="BO517" s="19"/>
      <c r="BP517" s="19"/>
      <c r="BQ517" s="19"/>
      <c r="BR517" s="19"/>
      <c r="BS517" s="19"/>
      <c r="BT517" s="19"/>
      <c r="BU517" s="19"/>
      <c r="BV517" s="19"/>
      <c r="BW517" s="19"/>
      <c r="BX517" s="19"/>
      <c r="BY517" s="19"/>
      <c r="BZ517" s="19"/>
      <c r="CA517" s="19"/>
      <c r="CB517" s="19"/>
      <c r="CC517" s="19"/>
      <c r="CD517" s="19"/>
      <c r="CE517" s="19"/>
      <c r="CF517" s="19"/>
      <c r="CG517" s="19"/>
      <c r="CH517" s="19"/>
      <c r="CI517" s="19"/>
      <c r="CJ517" s="19"/>
      <c r="CK517" s="19"/>
      <c r="CL517" s="19"/>
      <c r="CM517" s="19"/>
      <c r="CN517" s="19"/>
      <c r="CO517" s="19"/>
      <c r="CP517" s="19"/>
      <c r="CQ517" s="19"/>
      <c r="CR517" s="19"/>
      <c r="CS517" s="19"/>
      <c r="CT517" s="19"/>
      <c r="CU517" s="19"/>
      <c r="CV517" s="19"/>
      <c r="CW517" s="19"/>
      <c r="CX517" s="19"/>
      <c r="CY517" s="19"/>
      <c r="CZ517" s="19"/>
      <c r="DA517" s="19"/>
      <c r="DB517" s="19"/>
      <c r="DC517" s="19"/>
      <c r="DD517" s="19"/>
      <c r="DE517" s="19"/>
      <c r="DF517" s="19"/>
      <c r="DG517" s="19"/>
      <c r="DH517" s="19"/>
      <c r="DI517" s="19"/>
      <c r="DJ517" s="19"/>
      <c r="DK517" s="19"/>
      <c r="DL517" s="19"/>
      <c r="DM517" s="19"/>
      <c r="DN517" s="19"/>
      <c r="DO517" s="19"/>
      <c r="DP517" s="19"/>
      <c r="DQ517" s="19"/>
      <c r="DR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c r="BP518" s="19"/>
      <c r="BQ518" s="19"/>
      <c r="BR518" s="19"/>
      <c r="BS518" s="19"/>
      <c r="BT518" s="19"/>
      <c r="BU518" s="19"/>
      <c r="BV518" s="19"/>
      <c r="BW518" s="19"/>
      <c r="BX518" s="19"/>
      <c r="BY518" s="19"/>
      <c r="BZ518" s="19"/>
      <c r="CA518" s="19"/>
      <c r="CB518" s="19"/>
      <c r="CC518" s="19"/>
      <c r="CD518" s="19"/>
      <c r="CE518" s="19"/>
      <c r="CF518" s="19"/>
      <c r="CG518" s="19"/>
      <c r="CH518" s="19"/>
      <c r="CI518" s="19"/>
      <c r="CJ518" s="19"/>
      <c r="CK518" s="19"/>
      <c r="CL518" s="19"/>
      <c r="CM518" s="19"/>
      <c r="CN518" s="19"/>
      <c r="CO518" s="19"/>
      <c r="CP518" s="19"/>
      <c r="CQ518" s="19"/>
      <c r="CR518" s="19"/>
      <c r="CS518" s="19"/>
      <c r="CT518" s="19"/>
      <c r="CU518" s="19"/>
      <c r="CV518" s="19"/>
      <c r="CW518" s="19"/>
      <c r="CX518" s="19"/>
      <c r="CY518" s="19"/>
      <c r="CZ518" s="19"/>
      <c r="DA518" s="19"/>
      <c r="DB518" s="19"/>
      <c r="DC518" s="19"/>
      <c r="DD518" s="19"/>
      <c r="DE518" s="19"/>
      <c r="DF518" s="19"/>
      <c r="DG518" s="19"/>
      <c r="DH518" s="19"/>
      <c r="DI518" s="19"/>
      <c r="DJ518" s="19"/>
      <c r="DK518" s="19"/>
      <c r="DL518" s="19"/>
      <c r="DM518" s="19"/>
      <c r="DN518" s="19"/>
      <c r="DO518" s="19"/>
      <c r="DP518" s="19"/>
      <c r="DQ518" s="19"/>
      <c r="DR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c r="BJ519" s="19"/>
      <c r="BK519" s="19"/>
      <c r="BL519" s="19"/>
      <c r="BM519" s="19"/>
      <c r="BN519" s="19"/>
      <c r="BO519" s="19"/>
      <c r="BP519" s="19"/>
      <c r="BQ519" s="19"/>
      <c r="BR519" s="19"/>
      <c r="BS519" s="19"/>
      <c r="BT519" s="19"/>
      <c r="BU519" s="19"/>
      <c r="BV519" s="19"/>
      <c r="BW519" s="19"/>
      <c r="BX519" s="19"/>
      <c r="BY519" s="19"/>
      <c r="BZ519" s="19"/>
      <c r="CA519" s="19"/>
      <c r="CB519" s="19"/>
      <c r="CC519" s="19"/>
      <c r="CD519" s="19"/>
      <c r="CE519" s="19"/>
      <c r="CF519" s="19"/>
      <c r="CG519" s="19"/>
      <c r="CH519" s="19"/>
      <c r="CI519" s="19"/>
      <c r="CJ519" s="19"/>
      <c r="CK519" s="19"/>
      <c r="CL519" s="19"/>
      <c r="CM519" s="19"/>
      <c r="CN519" s="19"/>
      <c r="CO519" s="19"/>
      <c r="CP519" s="19"/>
      <c r="CQ519" s="19"/>
      <c r="CR519" s="19"/>
      <c r="CS519" s="19"/>
      <c r="CT519" s="19"/>
      <c r="CU519" s="19"/>
      <c r="CV519" s="19"/>
      <c r="CW519" s="19"/>
      <c r="CX519" s="19"/>
      <c r="CY519" s="19"/>
      <c r="CZ519" s="19"/>
      <c r="DA519" s="19"/>
      <c r="DB519" s="19"/>
      <c r="DC519" s="19"/>
      <c r="DD519" s="19"/>
      <c r="DE519" s="19"/>
      <c r="DF519" s="19"/>
      <c r="DG519" s="19"/>
      <c r="DH519" s="19"/>
      <c r="DI519" s="19"/>
      <c r="DJ519" s="19"/>
      <c r="DK519" s="19"/>
      <c r="DL519" s="19"/>
      <c r="DM519" s="19"/>
      <c r="DN519" s="19"/>
      <c r="DO519" s="19"/>
      <c r="DP519" s="19"/>
      <c r="DQ519" s="19"/>
      <c r="DR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c r="BJ520" s="19"/>
      <c r="BK520" s="19"/>
      <c r="BL520" s="19"/>
      <c r="BM520" s="19"/>
      <c r="BN520" s="19"/>
      <c r="BO520" s="19"/>
      <c r="BP520" s="19"/>
      <c r="BQ520" s="19"/>
      <c r="BR520" s="19"/>
      <c r="BS520" s="19"/>
      <c r="BT520" s="19"/>
      <c r="BU520" s="19"/>
      <c r="BV520" s="19"/>
      <c r="BW520" s="19"/>
      <c r="BX520" s="19"/>
      <c r="BY520" s="19"/>
      <c r="BZ520" s="19"/>
      <c r="CA520" s="19"/>
      <c r="CB520" s="19"/>
      <c r="CC520" s="19"/>
      <c r="CD520" s="19"/>
      <c r="CE520" s="19"/>
      <c r="CF520" s="19"/>
      <c r="CG520" s="19"/>
      <c r="CH520" s="19"/>
      <c r="CI520" s="19"/>
      <c r="CJ520" s="19"/>
      <c r="CK520" s="19"/>
      <c r="CL520" s="19"/>
      <c r="CM520" s="19"/>
      <c r="CN520" s="19"/>
      <c r="CO520" s="19"/>
      <c r="CP520" s="19"/>
      <c r="CQ520" s="19"/>
      <c r="CR520" s="19"/>
      <c r="CS520" s="19"/>
      <c r="CT520" s="19"/>
      <c r="CU520" s="19"/>
      <c r="CV520" s="19"/>
      <c r="CW520" s="19"/>
      <c r="CX520" s="19"/>
      <c r="CY520" s="19"/>
      <c r="CZ520" s="19"/>
      <c r="DA520" s="19"/>
      <c r="DB520" s="19"/>
      <c r="DC520" s="19"/>
      <c r="DD520" s="19"/>
      <c r="DE520" s="19"/>
      <c r="DF520" s="19"/>
      <c r="DG520" s="19"/>
      <c r="DH520" s="19"/>
      <c r="DI520" s="19"/>
      <c r="DJ520" s="19"/>
      <c r="DK520" s="19"/>
      <c r="DL520" s="19"/>
      <c r="DM520" s="19"/>
      <c r="DN520" s="19"/>
      <c r="DO520" s="19"/>
      <c r="DP520" s="19"/>
      <c r="DQ520" s="19"/>
      <c r="DR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c r="BJ521" s="19"/>
      <c r="BK521" s="19"/>
      <c r="BL521" s="19"/>
      <c r="BM521" s="19"/>
      <c r="BN521" s="19"/>
      <c r="BO521" s="19"/>
      <c r="BP521" s="19"/>
      <c r="BQ521" s="19"/>
      <c r="BR521" s="19"/>
      <c r="BS521" s="19"/>
      <c r="BT521" s="19"/>
      <c r="BU521" s="19"/>
      <c r="BV521" s="19"/>
      <c r="BW521" s="19"/>
      <c r="BX521" s="19"/>
      <c r="BY521" s="19"/>
      <c r="BZ521" s="19"/>
      <c r="CA521" s="19"/>
      <c r="CB521" s="19"/>
      <c r="CC521" s="19"/>
      <c r="CD521" s="19"/>
      <c r="CE521" s="19"/>
      <c r="CF521" s="19"/>
      <c r="CG521" s="19"/>
      <c r="CH521" s="19"/>
      <c r="CI521" s="19"/>
      <c r="CJ521" s="19"/>
      <c r="CK521" s="19"/>
      <c r="CL521" s="19"/>
      <c r="CM521" s="19"/>
      <c r="CN521" s="19"/>
      <c r="CO521" s="19"/>
      <c r="CP521" s="19"/>
      <c r="CQ521" s="19"/>
      <c r="CR521" s="19"/>
      <c r="CS521" s="19"/>
      <c r="CT521" s="19"/>
      <c r="CU521" s="19"/>
      <c r="CV521" s="19"/>
      <c r="CW521" s="19"/>
      <c r="CX521" s="19"/>
      <c r="CY521" s="19"/>
      <c r="CZ521" s="19"/>
      <c r="DA521" s="19"/>
      <c r="DB521" s="19"/>
      <c r="DC521" s="19"/>
      <c r="DD521" s="19"/>
      <c r="DE521" s="19"/>
      <c r="DF521" s="19"/>
      <c r="DG521" s="19"/>
      <c r="DH521" s="19"/>
      <c r="DI521" s="19"/>
      <c r="DJ521" s="19"/>
      <c r="DK521" s="19"/>
      <c r="DL521" s="19"/>
      <c r="DM521" s="19"/>
      <c r="DN521" s="19"/>
      <c r="DO521" s="19"/>
      <c r="DP521" s="19"/>
      <c r="DQ521" s="19"/>
      <c r="DR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c r="BM522" s="19"/>
      <c r="BN522" s="19"/>
      <c r="BO522" s="19"/>
      <c r="BP522" s="19"/>
      <c r="BQ522" s="19"/>
      <c r="BR522" s="19"/>
      <c r="BS522" s="19"/>
      <c r="BT522" s="19"/>
      <c r="BU522" s="19"/>
      <c r="BV522" s="19"/>
      <c r="BW522" s="19"/>
      <c r="BX522" s="19"/>
      <c r="BY522" s="19"/>
      <c r="BZ522" s="19"/>
      <c r="CA522" s="19"/>
      <c r="CB522" s="19"/>
      <c r="CC522" s="19"/>
      <c r="CD522" s="19"/>
      <c r="CE522" s="19"/>
      <c r="CF522" s="19"/>
      <c r="CG522" s="19"/>
      <c r="CH522" s="19"/>
      <c r="CI522" s="19"/>
      <c r="CJ522" s="19"/>
      <c r="CK522" s="19"/>
      <c r="CL522" s="19"/>
      <c r="CM522" s="19"/>
      <c r="CN522" s="19"/>
      <c r="CO522" s="19"/>
      <c r="CP522" s="19"/>
      <c r="CQ522" s="19"/>
      <c r="CR522" s="19"/>
      <c r="CS522" s="19"/>
      <c r="CT522" s="19"/>
      <c r="CU522" s="19"/>
      <c r="CV522" s="19"/>
      <c r="CW522" s="19"/>
      <c r="CX522" s="19"/>
      <c r="CY522" s="19"/>
      <c r="CZ522" s="19"/>
      <c r="DA522" s="19"/>
      <c r="DB522" s="19"/>
      <c r="DC522" s="19"/>
      <c r="DD522" s="19"/>
      <c r="DE522" s="19"/>
      <c r="DF522" s="19"/>
      <c r="DG522" s="19"/>
      <c r="DH522" s="19"/>
      <c r="DI522" s="19"/>
      <c r="DJ522" s="19"/>
      <c r="DK522" s="19"/>
      <c r="DL522" s="19"/>
      <c r="DM522" s="19"/>
      <c r="DN522" s="19"/>
      <c r="DO522" s="19"/>
      <c r="DP522" s="19"/>
      <c r="DQ522" s="19"/>
      <c r="DR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c r="BM523" s="19"/>
      <c r="BN523" s="19"/>
      <c r="BO523" s="19"/>
      <c r="BP523" s="19"/>
      <c r="BQ523" s="19"/>
      <c r="BR523" s="19"/>
      <c r="BS523" s="19"/>
      <c r="BT523" s="19"/>
      <c r="BU523" s="19"/>
      <c r="BV523" s="19"/>
      <c r="BW523" s="19"/>
      <c r="BX523" s="19"/>
      <c r="BY523" s="19"/>
      <c r="BZ523" s="19"/>
      <c r="CA523" s="19"/>
      <c r="CB523" s="19"/>
      <c r="CC523" s="19"/>
      <c r="CD523" s="19"/>
      <c r="CE523" s="19"/>
      <c r="CF523" s="19"/>
      <c r="CG523" s="19"/>
      <c r="CH523" s="19"/>
      <c r="CI523" s="19"/>
      <c r="CJ523" s="19"/>
      <c r="CK523" s="19"/>
      <c r="CL523" s="19"/>
      <c r="CM523" s="19"/>
      <c r="CN523" s="19"/>
      <c r="CO523" s="19"/>
      <c r="CP523" s="19"/>
      <c r="CQ523" s="19"/>
      <c r="CR523" s="19"/>
      <c r="CS523" s="19"/>
      <c r="CT523" s="19"/>
      <c r="CU523" s="19"/>
      <c r="CV523" s="19"/>
      <c r="CW523" s="19"/>
      <c r="CX523" s="19"/>
      <c r="CY523" s="19"/>
      <c r="CZ523" s="19"/>
      <c r="DA523" s="19"/>
      <c r="DB523" s="19"/>
      <c r="DC523" s="19"/>
      <c r="DD523" s="19"/>
      <c r="DE523" s="19"/>
      <c r="DF523" s="19"/>
      <c r="DG523" s="19"/>
      <c r="DH523" s="19"/>
      <c r="DI523" s="19"/>
      <c r="DJ523" s="19"/>
      <c r="DK523" s="19"/>
      <c r="DL523" s="19"/>
      <c r="DM523" s="19"/>
      <c r="DN523" s="19"/>
      <c r="DO523" s="19"/>
      <c r="DP523" s="19"/>
      <c r="DQ523" s="19"/>
      <c r="DR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c r="BM524" s="19"/>
      <c r="BN524" s="19"/>
      <c r="BO524" s="19"/>
      <c r="BP524" s="19"/>
      <c r="BQ524" s="19"/>
      <c r="BR524" s="19"/>
      <c r="BS524" s="19"/>
      <c r="BT524" s="19"/>
      <c r="BU524" s="19"/>
      <c r="BV524" s="19"/>
      <c r="BW524" s="19"/>
      <c r="BX524" s="19"/>
      <c r="BY524" s="19"/>
      <c r="BZ524" s="19"/>
      <c r="CA524" s="19"/>
      <c r="CB524" s="19"/>
      <c r="CC524" s="19"/>
      <c r="CD524" s="19"/>
      <c r="CE524" s="19"/>
      <c r="CF524" s="19"/>
      <c r="CG524" s="19"/>
      <c r="CH524" s="19"/>
      <c r="CI524" s="19"/>
      <c r="CJ524" s="19"/>
      <c r="CK524" s="19"/>
      <c r="CL524" s="19"/>
      <c r="CM524" s="19"/>
      <c r="CN524" s="19"/>
      <c r="CO524" s="19"/>
      <c r="CP524" s="19"/>
      <c r="CQ524" s="19"/>
      <c r="CR524" s="19"/>
      <c r="CS524" s="19"/>
      <c r="CT524" s="19"/>
      <c r="CU524" s="19"/>
      <c r="CV524" s="19"/>
      <c r="CW524" s="19"/>
      <c r="CX524" s="19"/>
      <c r="CY524" s="19"/>
      <c r="CZ524" s="19"/>
      <c r="DA524" s="19"/>
      <c r="DB524" s="19"/>
      <c r="DC524" s="19"/>
      <c r="DD524" s="19"/>
      <c r="DE524" s="19"/>
      <c r="DF524" s="19"/>
      <c r="DG524" s="19"/>
      <c r="DH524" s="19"/>
      <c r="DI524" s="19"/>
      <c r="DJ524" s="19"/>
      <c r="DK524" s="19"/>
      <c r="DL524" s="19"/>
      <c r="DM524" s="19"/>
      <c r="DN524" s="19"/>
      <c r="DO524" s="19"/>
      <c r="DP524" s="19"/>
      <c r="DQ524" s="19"/>
      <c r="DR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c r="BP525" s="19"/>
      <c r="BQ525" s="19"/>
      <c r="BR525" s="19"/>
      <c r="BS525" s="19"/>
      <c r="BT525" s="19"/>
      <c r="BU525" s="19"/>
      <c r="BV525" s="19"/>
      <c r="BW525" s="19"/>
      <c r="BX525" s="19"/>
      <c r="BY525" s="19"/>
      <c r="BZ525" s="19"/>
      <c r="CA525" s="19"/>
      <c r="CB525" s="19"/>
      <c r="CC525" s="19"/>
      <c r="CD525" s="19"/>
      <c r="CE525" s="19"/>
      <c r="CF525" s="19"/>
      <c r="CG525" s="19"/>
      <c r="CH525" s="19"/>
      <c r="CI525" s="19"/>
      <c r="CJ525" s="19"/>
      <c r="CK525" s="19"/>
      <c r="CL525" s="19"/>
      <c r="CM525" s="19"/>
      <c r="CN525" s="19"/>
      <c r="CO525" s="19"/>
      <c r="CP525" s="19"/>
      <c r="CQ525" s="19"/>
      <c r="CR525" s="19"/>
      <c r="CS525" s="19"/>
      <c r="CT525" s="19"/>
      <c r="CU525" s="19"/>
      <c r="CV525" s="19"/>
      <c r="CW525" s="19"/>
      <c r="CX525" s="19"/>
      <c r="CY525" s="19"/>
      <c r="CZ525" s="19"/>
      <c r="DA525" s="19"/>
      <c r="DB525" s="19"/>
      <c r="DC525" s="19"/>
      <c r="DD525" s="19"/>
      <c r="DE525" s="19"/>
      <c r="DF525" s="19"/>
      <c r="DG525" s="19"/>
      <c r="DH525" s="19"/>
      <c r="DI525" s="19"/>
      <c r="DJ525" s="19"/>
      <c r="DK525" s="19"/>
      <c r="DL525" s="19"/>
      <c r="DM525" s="19"/>
      <c r="DN525" s="19"/>
      <c r="DO525" s="19"/>
      <c r="DP525" s="19"/>
      <c r="DQ525" s="19"/>
      <c r="DR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c r="BP526" s="19"/>
      <c r="BQ526" s="19"/>
      <c r="BR526" s="19"/>
      <c r="BS526" s="19"/>
      <c r="BT526" s="19"/>
      <c r="BU526" s="19"/>
      <c r="BV526" s="19"/>
      <c r="BW526" s="19"/>
      <c r="BX526" s="19"/>
      <c r="BY526" s="19"/>
      <c r="BZ526" s="19"/>
      <c r="CA526" s="19"/>
      <c r="CB526" s="19"/>
      <c r="CC526" s="19"/>
      <c r="CD526" s="19"/>
      <c r="CE526" s="19"/>
      <c r="CF526" s="19"/>
      <c r="CG526" s="19"/>
      <c r="CH526" s="19"/>
      <c r="CI526" s="19"/>
      <c r="CJ526" s="19"/>
      <c r="CK526" s="19"/>
      <c r="CL526" s="19"/>
      <c r="CM526" s="19"/>
      <c r="CN526" s="19"/>
      <c r="CO526" s="19"/>
      <c r="CP526" s="19"/>
      <c r="CQ526" s="19"/>
      <c r="CR526" s="19"/>
      <c r="CS526" s="19"/>
      <c r="CT526" s="19"/>
      <c r="CU526" s="19"/>
      <c r="CV526" s="19"/>
      <c r="CW526" s="19"/>
      <c r="CX526" s="19"/>
      <c r="CY526" s="19"/>
      <c r="CZ526" s="19"/>
      <c r="DA526" s="19"/>
      <c r="DB526" s="19"/>
      <c r="DC526" s="19"/>
      <c r="DD526" s="19"/>
      <c r="DE526" s="19"/>
      <c r="DF526" s="19"/>
      <c r="DG526" s="19"/>
      <c r="DH526" s="19"/>
      <c r="DI526" s="19"/>
      <c r="DJ526" s="19"/>
      <c r="DK526" s="19"/>
      <c r="DL526" s="19"/>
      <c r="DM526" s="19"/>
      <c r="DN526" s="19"/>
      <c r="DO526" s="19"/>
      <c r="DP526" s="19"/>
      <c r="DQ526" s="19"/>
      <c r="DR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c r="BM527" s="19"/>
      <c r="BN527" s="19"/>
      <c r="BO527" s="19"/>
      <c r="BP527" s="19"/>
      <c r="BQ527" s="19"/>
      <c r="BR527" s="19"/>
      <c r="BS527" s="19"/>
      <c r="BT527" s="19"/>
      <c r="BU527" s="19"/>
      <c r="BV527" s="19"/>
      <c r="BW527" s="19"/>
      <c r="BX527" s="19"/>
      <c r="BY527" s="19"/>
      <c r="BZ527" s="19"/>
      <c r="CA527" s="19"/>
      <c r="CB527" s="19"/>
      <c r="CC527" s="19"/>
      <c r="CD527" s="19"/>
      <c r="CE527" s="19"/>
      <c r="CF527" s="19"/>
      <c r="CG527" s="19"/>
      <c r="CH527" s="19"/>
      <c r="CI527" s="19"/>
      <c r="CJ527" s="19"/>
      <c r="CK527" s="19"/>
      <c r="CL527" s="19"/>
      <c r="CM527" s="19"/>
      <c r="CN527" s="19"/>
      <c r="CO527" s="19"/>
      <c r="CP527" s="19"/>
      <c r="CQ527" s="19"/>
      <c r="CR527" s="19"/>
      <c r="CS527" s="19"/>
      <c r="CT527" s="19"/>
      <c r="CU527" s="19"/>
      <c r="CV527" s="19"/>
      <c r="CW527" s="19"/>
      <c r="CX527" s="19"/>
      <c r="CY527" s="19"/>
      <c r="CZ527" s="19"/>
      <c r="DA527" s="19"/>
      <c r="DB527" s="19"/>
      <c r="DC527" s="19"/>
      <c r="DD527" s="19"/>
      <c r="DE527" s="19"/>
      <c r="DF527" s="19"/>
      <c r="DG527" s="19"/>
      <c r="DH527" s="19"/>
      <c r="DI527" s="19"/>
      <c r="DJ527" s="19"/>
      <c r="DK527" s="19"/>
      <c r="DL527" s="19"/>
      <c r="DM527" s="19"/>
      <c r="DN527" s="19"/>
      <c r="DO527" s="19"/>
      <c r="DP527" s="19"/>
      <c r="DQ527" s="19"/>
      <c r="DR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c r="BJ528" s="19"/>
      <c r="BK528" s="19"/>
      <c r="BL528" s="19"/>
      <c r="BM528" s="19"/>
      <c r="BN528" s="19"/>
      <c r="BO528" s="19"/>
      <c r="BP528" s="19"/>
      <c r="BQ528" s="19"/>
      <c r="BR528" s="19"/>
      <c r="BS528" s="19"/>
      <c r="BT528" s="19"/>
      <c r="BU528" s="19"/>
      <c r="BV528" s="19"/>
      <c r="BW528" s="19"/>
      <c r="BX528" s="19"/>
      <c r="BY528" s="19"/>
      <c r="BZ528" s="19"/>
      <c r="CA528" s="19"/>
      <c r="CB528" s="19"/>
      <c r="CC528" s="19"/>
      <c r="CD528" s="19"/>
      <c r="CE528" s="19"/>
      <c r="CF528" s="19"/>
      <c r="CG528" s="19"/>
      <c r="CH528" s="19"/>
      <c r="CI528" s="19"/>
      <c r="CJ528" s="19"/>
      <c r="CK528" s="19"/>
      <c r="CL528" s="19"/>
      <c r="CM528" s="19"/>
      <c r="CN528" s="19"/>
      <c r="CO528" s="19"/>
      <c r="CP528" s="19"/>
      <c r="CQ528" s="19"/>
      <c r="CR528" s="19"/>
      <c r="CS528" s="19"/>
      <c r="CT528" s="19"/>
      <c r="CU528" s="19"/>
      <c r="CV528" s="19"/>
      <c r="CW528" s="19"/>
      <c r="CX528" s="19"/>
      <c r="CY528" s="19"/>
      <c r="CZ528" s="19"/>
      <c r="DA528" s="19"/>
      <c r="DB528" s="19"/>
      <c r="DC528" s="19"/>
      <c r="DD528" s="19"/>
      <c r="DE528" s="19"/>
      <c r="DF528" s="19"/>
      <c r="DG528" s="19"/>
      <c r="DH528" s="19"/>
      <c r="DI528" s="19"/>
      <c r="DJ528" s="19"/>
      <c r="DK528" s="19"/>
      <c r="DL528" s="19"/>
      <c r="DM528" s="19"/>
      <c r="DN528" s="19"/>
      <c r="DO528" s="19"/>
      <c r="DP528" s="19"/>
      <c r="DQ528" s="19"/>
      <c r="DR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c r="CF529" s="19"/>
      <c r="CG529" s="19"/>
      <c r="CH529" s="19"/>
      <c r="CI529" s="19"/>
      <c r="CJ529" s="19"/>
      <c r="CK529" s="19"/>
      <c r="CL529" s="19"/>
      <c r="CM529" s="19"/>
      <c r="CN529" s="19"/>
      <c r="CO529" s="19"/>
      <c r="CP529" s="19"/>
      <c r="CQ529" s="19"/>
      <c r="CR529" s="19"/>
      <c r="CS529" s="19"/>
      <c r="CT529" s="19"/>
      <c r="CU529" s="19"/>
      <c r="CV529" s="19"/>
      <c r="CW529" s="19"/>
      <c r="CX529" s="19"/>
      <c r="CY529" s="19"/>
      <c r="CZ529" s="19"/>
      <c r="DA529" s="19"/>
      <c r="DB529" s="19"/>
      <c r="DC529" s="19"/>
      <c r="DD529" s="19"/>
      <c r="DE529" s="19"/>
      <c r="DF529" s="19"/>
      <c r="DG529" s="19"/>
      <c r="DH529" s="19"/>
      <c r="DI529" s="19"/>
      <c r="DJ529" s="19"/>
      <c r="DK529" s="19"/>
      <c r="DL529" s="19"/>
      <c r="DM529" s="19"/>
      <c r="DN529" s="19"/>
      <c r="DO529" s="19"/>
      <c r="DP529" s="19"/>
      <c r="DQ529" s="19"/>
      <c r="DR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c r="CF530" s="19"/>
      <c r="CG530" s="19"/>
      <c r="CH530" s="19"/>
      <c r="CI530" s="19"/>
      <c r="CJ530" s="19"/>
      <c r="CK530" s="19"/>
      <c r="CL530" s="19"/>
      <c r="CM530" s="19"/>
      <c r="CN530" s="19"/>
      <c r="CO530" s="19"/>
      <c r="CP530" s="19"/>
      <c r="CQ530" s="19"/>
      <c r="CR530" s="19"/>
      <c r="CS530" s="19"/>
      <c r="CT530" s="19"/>
      <c r="CU530" s="19"/>
      <c r="CV530" s="19"/>
      <c r="CW530" s="19"/>
      <c r="CX530" s="19"/>
      <c r="CY530" s="19"/>
      <c r="CZ530" s="19"/>
      <c r="DA530" s="19"/>
      <c r="DB530" s="19"/>
      <c r="DC530" s="19"/>
      <c r="DD530" s="19"/>
      <c r="DE530" s="19"/>
      <c r="DF530" s="19"/>
      <c r="DG530" s="19"/>
      <c r="DH530" s="19"/>
      <c r="DI530" s="19"/>
      <c r="DJ530" s="19"/>
      <c r="DK530" s="19"/>
      <c r="DL530" s="19"/>
      <c r="DM530" s="19"/>
      <c r="DN530" s="19"/>
      <c r="DO530" s="19"/>
      <c r="DP530" s="19"/>
      <c r="DQ530" s="19"/>
      <c r="DR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c r="CF531" s="19"/>
      <c r="CG531" s="19"/>
      <c r="CH531" s="19"/>
      <c r="CI531" s="19"/>
      <c r="CJ531" s="19"/>
      <c r="CK531" s="19"/>
      <c r="CL531" s="19"/>
      <c r="CM531" s="19"/>
      <c r="CN531" s="19"/>
      <c r="CO531" s="19"/>
      <c r="CP531" s="19"/>
      <c r="CQ531" s="19"/>
      <c r="CR531" s="19"/>
      <c r="CS531" s="19"/>
      <c r="CT531" s="19"/>
      <c r="CU531" s="19"/>
      <c r="CV531" s="19"/>
      <c r="CW531" s="19"/>
      <c r="CX531" s="19"/>
      <c r="CY531" s="19"/>
      <c r="CZ531" s="19"/>
      <c r="DA531" s="19"/>
      <c r="DB531" s="19"/>
      <c r="DC531" s="19"/>
      <c r="DD531" s="19"/>
      <c r="DE531" s="19"/>
      <c r="DF531" s="19"/>
      <c r="DG531" s="19"/>
      <c r="DH531" s="19"/>
      <c r="DI531" s="19"/>
      <c r="DJ531" s="19"/>
      <c r="DK531" s="19"/>
      <c r="DL531" s="19"/>
      <c r="DM531" s="19"/>
      <c r="DN531" s="19"/>
      <c r="DO531" s="19"/>
      <c r="DP531" s="19"/>
      <c r="DQ531" s="19"/>
      <c r="DR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c r="CF532" s="19"/>
      <c r="CG532" s="19"/>
      <c r="CH532" s="19"/>
      <c r="CI532" s="19"/>
      <c r="CJ532" s="19"/>
      <c r="CK532" s="19"/>
      <c r="CL532" s="19"/>
      <c r="CM532" s="19"/>
      <c r="CN532" s="19"/>
      <c r="CO532" s="19"/>
      <c r="CP532" s="19"/>
      <c r="CQ532" s="19"/>
      <c r="CR532" s="19"/>
      <c r="CS532" s="19"/>
      <c r="CT532" s="19"/>
      <c r="CU532" s="19"/>
      <c r="CV532" s="19"/>
      <c r="CW532" s="19"/>
      <c r="CX532" s="19"/>
      <c r="CY532" s="19"/>
      <c r="CZ532" s="19"/>
      <c r="DA532" s="19"/>
      <c r="DB532" s="19"/>
      <c r="DC532" s="19"/>
      <c r="DD532" s="19"/>
      <c r="DE532" s="19"/>
      <c r="DF532" s="19"/>
      <c r="DG532" s="19"/>
      <c r="DH532" s="19"/>
      <c r="DI532" s="19"/>
      <c r="DJ532" s="19"/>
      <c r="DK532" s="19"/>
      <c r="DL532" s="19"/>
      <c r="DM532" s="19"/>
      <c r="DN532" s="19"/>
      <c r="DO532" s="19"/>
      <c r="DP532" s="19"/>
      <c r="DQ532" s="19"/>
      <c r="DR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c r="CF533" s="19"/>
      <c r="CG533" s="19"/>
      <c r="CH533" s="19"/>
      <c r="CI533" s="19"/>
      <c r="CJ533" s="19"/>
      <c r="CK533" s="19"/>
      <c r="CL533" s="19"/>
      <c r="CM533" s="19"/>
      <c r="CN533" s="19"/>
      <c r="CO533" s="19"/>
      <c r="CP533" s="19"/>
      <c r="CQ533" s="19"/>
      <c r="CR533" s="19"/>
      <c r="CS533" s="19"/>
      <c r="CT533" s="19"/>
      <c r="CU533" s="19"/>
      <c r="CV533" s="19"/>
      <c r="CW533" s="19"/>
      <c r="CX533" s="19"/>
      <c r="CY533" s="19"/>
      <c r="CZ533" s="19"/>
      <c r="DA533" s="19"/>
      <c r="DB533" s="19"/>
      <c r="DC533" s="19"/>
      <c r="DD533" s="19"/>
      <c r="DE533" s="19"/>
      <c r="DF533" s="19"/>
      <c r="DG533" s="19"/>
      <c r="DH533" s="19"/>
      <c r="DI533" s="19"/>
      <c r="DJ533" s="19"/>
      <c r="DK533" s="19"/>
      <c r="DL533" s="19"/>
      <c r="DM533" s="19"/>
      <c r="DN533" s="19"/>
      <c r="DO533" s="19"/>
      <c r="DP533" s="19"/>
      <c r="DQ533" s="19"/>
      <c r="DR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c r="CV534" s="19"/>
      <c r="CW534" s="19"/>
      <c r="CX534" s="19"/>
      <c r="CY534" s="19"/>
      <c r="CZ534" s="19"/>
      <c r="DA534" s="19"/>
      <c r="DB534" s="19"/>
      <c r="DC534" s="19"/>
      <c r="DD534" s="19"/>
      <c r="DE534" s="19"/>
      <c r="DF534" s="19"/>
      <c r="DG534" s="19"/>
      <c r="DH534" s="19"/>
      <c r="DI534" s="19"/>
      <c r="DJ534" s="19"/>
      <c r="DK534" s="19"/>
      <c r="DL534" s="19"/>
      <c r="DM534" s="19"/>
      <c r="DN534" s="19"/>
      <c r="DO534" s="19"/>
      <c r="DP534" s="19"/>
      <c r="DQ534" s="19"/>
      <c r="DR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c r="CV535" s="19"/>
      <c r="CW535" s="19"/>
      <c r="CX535" s="19"/>
      <c r="CY535" s="19"/>
      <c r="CZ535" s="19"/>
      <c r="DA535" s="19"/>
      <c r="DB535" s="19"/>
      <c r="DC535" s="19"/>
      <c r="DD535" s="19"/>
      <c r="DE535" s="19"/>
      <c r="DF535" s="19"/>
      <c r="DG535" s="19"/>
      <c r="DH535" s="19"/>
      <c r="DI535" s="19"/>
      <c r="DJ535" s="19"/>
      <c r="DK535" s="19"/>
      <c r="DL535" s="19"/>
      <c r="DM535" s="19"/>
      <c r="DN535" s="19"/>
      <c r="DO535" s="19"/>
      <c r="DP535" s="19"/>
      <c r="DQ535" s="19"/>
      <c r="DR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c r="CV536" s="19"/>
      <c r="CW536" s="19"/>
      <c r="CX536" s="19"/>
      <c r="CY536" s="19"/>
      <c r="CZ536" s="19"/>
      <c r="DA536" s="19"/>
      <c r="DB536" s="19"/>
      <c r="DC536" s="19"/>
      <c r="DD536" s="19"/>
      <c r="DE536" s="19"/>
      <c r="DF536" s="19"/>
      <c r="DG536" s="19"/>
      <c r="DH536" s="19"/>
      <c r="DI536" s="19"/>
      <c r="DJ536" s="19"/>
      <c r="DK536" s="19"/>
      <c r="DL536" s="19"/>
      <c r="DM536" s="19"/>
      <c r="DN536" s="19"/>
      <c r="DO536" s="19"/>
      <c r="DP536" s="19"/>
      <c r="DQ536" s="19"/>
      <c r="DR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c r="CV537" s="19"/>
      <c r="CW537" s="19"/>
      <c r="CX537" s="19"/>
      <c r="CY537" s="19"/>
      <c r="CZ537" s="19"/>
      <c r="DA537" s="19"/>
      <c r="DB537" s="19"/>
      <c r="DC537" s="19"/>
      <c r="DD537" s="19"/>
      <c r="DE537" s="19"/>
      <c r="DF537" s="19"/>
      <c r="DG537" s="19"/>
      <c r="DH537" s="19"/>
      <c r="DI537" s="19"/>
      <c r="DJ537" s="19"/>
      <c r="DK537" s="19"/>
      <c r="DL537" s="19"/>
      <c r="DM537" s="19"/>
      <c r="DN537" s="19"/>
      <c r="DO537" s="19"/>
      <c r="DP537" s="19"/>
      <c r="DQ537" s="19"/>
      <c r="DR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c r="CV538" s="19"/>
      <c r="CW538" s="19"/>
      <c r="CX538" s="19"/>
      <c r="CY538" s="19"/>
      <c r="CZ538" s="19"/>
      <c r="DA538" s="19"/>
      <c r="DB538" s="19"/>
      <c r="DC538" s="19"/>
      <c r="DD538" s="19"/>
      <c r="DE538" s="19"/>
      <c r="DF538" s="19"/>
      <c r="DG538" s="19"/>
      <c r="DH538" s="19"/>
      <c r="DI538" s="19"/>
      <c r="DJ538" s="19"/>
      <c r="DK538" s="19"/>
      <c r="DL538" s="19"/>
      <c r="DM538" s="19"/>
      <c r="DN538" s="19"/>
      <c r="DO538" s="19"/>
      <c r="DP538" s="19"/>
      <c r="DQ538" s="19"/>
      <c r="DR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c r="BJ539" s="19"/>
      <c r="BK539" s="19"/>
      <c r="BL539" s="19"/>
      <c r="BM539" s="19"/>
      <c r="BN539" s="19"/>
      <c r="BO539" s="19"/>
      <c r="BP539" s="19"/>
      <c r="BQ539" s="19"/>
      <c r="BR539" s="19"/>
      <c r="BS539" s="19"/>
      <c r="BT539" s="19"/>
      <c r="BU539" s="19"/>
      <c r="BV539" s="19"/>
      <c r="BW539" s="19"/>
      <c r="BX539" s="19"/>
      <c r="BY539" s="19"/>
      <c r="BZ539" s="19"/>
      <c r="CA539" s="19"/>
      <c r="CB539" s="19"/>
      <c r="CC539" s="19"/>
      <c r="CD539" s="19"/>
      <c r="CE539" s="19"/>
      <c r="CF539" s="19"/>
      <c r="CG539" s="19"/>
      <c r="CH539" s="19"/>
      <c r="CI539" s="19"/>
      <c r="CJ539" s="19"/>
      <c r="CK539" s="19"/>
      <c r="CL539" s="19"/>
      <c r="CM539" s="19"/>
      <c r="CN539" s="19"/>
      <c r="CO539" s="19"/>
      <c r="CP539" s="19"/>
      <c r="CQ539" s="19"/>
      <c r="CR539" s="19"/>
      <c r="CS539" s="19"/>
      <c r="CT539" s="19"/>
      <c r="CU539" s="19"/>
      <c r="CV539" s="19"/>
      <c r="CW539" s="19"/>
      <c r="CX539" s="19"/>
      <c r="CY539" s="19"/>
      <c r="CZ539" s="19"/>
      <c r="DA539" s="19"/>
      <c r="DB539" s="19"/>
      <c r="DC539" s="19"/>
      <c r="DD539" s="19"/>
      <c r="DE539" s="19"/>
      <c r="DF539" s="19"/>
      <c r="DG539" s="19"/>
      <c r="DH539" s="19"/>
      <c r="DI539" s="19"/>
      <c r="DJ539" s="19"/>
      <c r="DK539" s="19"/>
      <c r="DL539" s="19"/>
      <c r="DM539" s="19"/>
      <c r="DN539" s="19"/>
      <c r="DO539" s="19"/>
      <c r="DP539" s="19"/>
      <c r="DQ539" s="19"/>
      <c r="DR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c r="BJ540" s="19"/>
      <c r="BK540" s="19"/>
      <c r="BL540" s="19"/>
      <c r="BM540" s="19"/>
      <c r="BN540" s="19"/>
      <c r="BO540" s="19"/>
      <c r="BP540" s="19"/>
      <c r="BQ540" s="19"/>
      <c r="BR540" s="19"/>
      <c r="BS540" s="19"/>
      <c r="BT540" s="19"/>
      <c r="BU540" s="19"/>
      <c r="BV540" s="19"/>
      <c r="BW540" s="19"/>
      <c r="BX540" s="19"/>
      <c r="BY540" s="19"/>
      <c r="BZ540" s="19"/>
      <c r="CA540" s="19"/>
      <c r="CB540" s="19"/>
      <c r="CC540" s="19"/>
      <c r="CD540" s="19"/>
      <c r="CE540" s="19"/>
      <c r="CF540" s="19"/>
      <c r="CG540" s="19"/>
      <c r="CH540" s="19"/>
      <c r="CI540" s="19"/>
      <c r="CJ540" s="19"/>
      <c r="CK540" s="19"/>
      <c r="CL540" s="19"/>
      <c r="CM540" s="19"/>
      <c r="CN540" s="19"/>
      <c r="CO540" s="19"/>
      <c r="CP540" s="19"/>
      <c r="CQ540" s="19"/>
      <c r="CR540" s="19"/>
      <c r="CS540" s="19"/>
      <c r="CT540" s="19"/>
      <c r="CU540" s="19"/>
      <c r="CV540" s="19"/>
      <c r="CW540" s="19"/>
      <c r="CX540" s="19"/>
      <c r="CY540" s="19"/>
      <c r="CZ540" s="19"/>
      <c r="DA540" s="19"/>
      <c r="DB540" s="19"/>
      <c r="DC540" s="19"/>
      <c r="DD540" s="19"/>
      <c r="DE540" s="19"/>
      <c r="DF540" s="19"/>
      <c r="DG540" s="19"/>
      <c r="DH540" s="19"/>
      <c r="DI540" s="19"/>
      <c r="DJ540" s="19"/>
      <c r="DK540" s="19"/>
      <c r="DL540" s="19"/>
      <c r="DM540" s="19"/>
      <c r="DN540" s="19"/>
      <c r="DO540" s="19"/>
      <c r="DP540" s="19"/>
      <c r="DQ540" s="19"/>
      <c r="DR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c r="BJ541" s="19"/>
      <c r="BK541" s="19"/>
      <c r="BL541" s="19"/>
      <c r="BM541" s="19"/>
      <c r="BN541" s="19"/>
      <c r="BO541" s="19"/>
      <c r="BP541" s="19"/>
      <c r="BQ541" s="19"/>
      <c r="BR541" s="19"/>
      <c r="BS541" s="19"/>
      <c r="BT541" s="19"/>
      <c r="BU541" s="19"/>
      <c r="BV541" s="19"/>
      <c r="BW541" s="19"/>
      <c r="BX541" s="19"/>
      <c r="BY541" s="19"/>
      <c r="BZ541" s="19"/>
      <c r="CA541" s="19"/>
      <c r="CB541" s="19"/>
      <c r="CC541" s="19"/>
      <c r="CD541" s="19"/>
      <c r="CE541" s="19"/>
      <c r="CF541" s="19"/>
      <c r="CG541" s="19"/>
      <c r="CH541" s="19"/>
      <c r="CI541" s="19"/>
      <c r="CJ541" s="19"/>
      <c r="CK541" s="19"/>
      <c r="CL541" s="19"/>
      <c r="CM541" s="19"/>
      <c r="CN541" s="19"/>
      <c r="CO541" s="19"/>
      <c r="CP541" s="19"/>
      <c r="CQ541" s="19"/>
      <c r="CR541" s="19"/>
      <c r="CS541" s="19"/>
      <c r="CT541" s="19"/>
      <c r="CU541" s="19"/>
      <c r="CV541" s="19"/>
      <c r="CW541" s="19"/>
      <c r="CX541" s="19"/>
      <c r="CY541" s="19"/>
      <c r="CZ541" s="19"/>
      <c r="DA541" s="19"/>
      <c r="DB541" s="19"/>
      <c r="DC541" s="19"/>
      <c r="DD541" s="19"/>
      <c r="DE541" s="19"/>
      <c r="DF541" s="19"/>
      <c r="DG541" s="19"/>
      <c r="DH541" s="19"/>
      <c r="DI541" s="19"/>
      <c r="DJ541" s="19"/>
      <c r="DK541" s="19"/>
      <c r="DL541" s="19"/>
      <c r="DM541" s="19"/>
      <c r="DN541" s="19"/>
      <c r="DO541" s="19"/>
      <c r="DP541" s="19"/>
      <c r="DQ541" s="19"/>
      <c r="DR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c r="BM542" s="19"/>
      <c r="BN542" s="19"/>
      <c r="BO542" s="19"/>
      <c r="BP542" s="19"/>
      <c r="BQ542" s="19"/>
      <c r="BR542" s="19"/>
      <c r="BS542" s="19"/>
      <c r="BT542" s="19"/>
      <c r="BU542" s="19"/>
      <c r="BV542" s="19"/>
      <c r="BW542" s="19"/>
      <c r="BX542" s="19"/>
      <c r="BY542" s="19"/>
      <c r="BZ542" s="19"/>
      <c r="CA542" s="19"/>
      <c r="CB542" s="19"/>
      <c r="CC542" s="19"/>
      <c r="CD542" s="19"/>
      <c r="CE542" s="19"/>
      <c r="CF542" s="19"/>
      <c r="CG542" s="19"/>
      <c r="CH542" s="19"/>
      <c r="CI542" s="19"/>
      <c r="CJ542" s="19"/>
      <c r="CK542" s="19"/>
      <c r="CL542" s="19"/>
      <c r="CM542" s="19"/>
      <c r="CN542" s="19"/>
      <c r="CO542" s="19"/>
      <c r="CP542" s="19"/>
      <c r="CQ542" s="19"/>
      <c r="CR542" s="19"/>
      <c r="CS542" s="19"/>
      <c r="CT542" s="19"/>
      <c r="CU542" s="19"/>
      <c r="CV542" s="19"/>
      <c r="CW542" s="19"/>
      <c r="CX542" s="19"/>
      <c r="CY542" s="19"/>
      <c r="CZ542" s="19"/>
      <c r="DA542" s="19"/>
      <c r="DB542" s="19"/>
      <c r="DC542" s="19"/>
      <c r="DD542" s="19"/>
      <c r="DE542" s="19"/>
      <c r="DF542" s="19"/>
      <c r="DG542" s="19"/>
      <c r="DH542" s="19"/>
      <c r="DI542" s="19"/>
      <c r="DJ542" s="19"/>
      <c r="DK542" s="19"/>
      <c r="DL542" s="19"/>
      <c r="DM542" s="19"/>
      <c r="DN542" s="19"/>
      <c r="DO542" s="19"/>
      <c r="DP542" s="19"/>
      <c r="DQ542" s="19"/>
      <c r="DR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c r="BM543" s="19"/>
      <c r="BN543" s="19"/>
      <c r="BO543" s="19"/>
      <c r="BP543" s="19"/>
      <c r="BQ543" s="19"/>
      <c r="BR543" s="19"/>
      <c r="BS543" s="19"/>
      <c r="BT543" s="19"/>
      <c r="BU543" s="19"/>
      <c r="BV543" s="19"/>
      <c r="BW543" s="19"/>
      <c r="BX543" s="19"/>
      <c r="BY543" s="19"/>
      <c r="BZ543" s="19"/>
      <c r="CA543" s="19"/>
      <c r="CB543" s="19"/>
      <c r="CC543" s="19"/>
      <c r="CD543" s="19"/>
      <c r="CE543" s="19"/>
      <c r="CF543" s="19"/>
      <c r="CG543" s="19"/>
      <c r="CH543" s="19"/>
      <c r="CI543" s="19"/>
      <c r="CJ543" s="19"/>
      <c r="CK543" s="19"/>
      <c r="CL543" s="19"/>
      <c r="CM543" s="19"/>
      <c r="CN543" s="19"/>
      <c r="CO543" s="19"/>
      <c r="CP543" s="19"/>
      <c r="CQ543" s="19"/>
      <c r="CR543" s="19"/>
      <c r="CS543" s="19"/>
      <c r="CT543" s="19"/>
      <c r="CU543" s="19"/>
      <c r="CV543" s="19"/>
      <c r="CW543" s="19"/>
      <c r="CX543" s="19"/>
      <c r="CY543" s="19"/>
      <c r="CZ543" s="19"/>
      <c r="DA543" s="19"/>
      <c r="DB543" s="19"/>
      <c r="DC543" s="19"/>
      <c r="DD543" s="19"/>
      <c r="DE543" s="19"/>
      <c r="DF543" s="19"/>
      <c r="DG543" s="19"/>
      <c r="DH543" s="19"/>
      <c r="DI543" s="19"/>
      <c r="DJ543" s="19"/>
      <c r="DK543" s="19"/>
      <c r="DL543" s="19"/>
      <c r="DM543" s="19"/>
      <c r="DN543" s="19"/>
      <c r="DO543" s="19"/>
      <c r="DP543" s="19"/>
      <c r="DQ543" s="19"/>
      <c r="DR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c r="BJ544" s="19"/>
      <c r="BK544" s="19"/>
      <c r="BL544" s="19"/>
      <c r="BM544" s="19"/>
      <c r="BN544" s="19"/>
      <c r="BO544" s="19"/>
      <c r="BP544" s="19"/>
      <c r="BQ544" s="19"/>
      <c r="BR544" s="19"/>
      <c r="BS544" s="19"/>
      <c r="BT544" s="19"/>
      <c r="BU544" s="19"/>
      <c r="BV544" s="19"/>
      <c r="BW544" s="19"/>
      <c r="BX544" s="19"/>
      <c r="BY544" s="19"/>
      <c r="BZ544" s="19"/>
      <c r="CA544" s="19"/>
      <c r="CB544" s="19"/>
      <c r="CC544" s="19"/>
      <c r="CD544" s="19"/>
      <c r="CE544" s="19"/>
      <c r="CF544" s="19"/>
      <c r="CG544" s="19"/>
      <c r="CH544" s="19"/>
      <c r="CI544" s="19"/>
      <c r="CJ544" s="19"/>
      <c r="CK544" s="19"/>
      <c r="CL544" s="19"/>
      <c r="CM544" s="19"/>
      <c r="CN544" s="19"/>
      <c r="CO544" s="19"/>
      <c r="CP544" s="19"/>
      <c r="CQ544" s="19"/>
      <c r="CR544" s="19"/>
      <c r="CS544" s="19"/>
      <c r="CT544" s="19"/>
      <c r="CU544" s="19"/>
      <c r="CV544" s="19"/>
      <c r="CW544" s="19"/>
      <c r="CX544" s="19"/>
      <c r="CY544" s="19"/>
      <c r="CZ544" s="19"/>
      <c r="DA544" s="19"/>
      <c r="DB544" s="19"/>
      <c r="DC544" s="19"/>
      <c r="DD544" s="19"/>
      <c r="DE544" s="19"/>
      <c r="DF544" s="19"/>
      <c r="DG544" s="19"/>
      <c r="DH544" s="19"/>
      <c r="DI544" s="19"/>
      <c r="DJ544" s="19"/>
      <c r="DK544" s="19"/>
      <c r="DL544" s="19"/>
      <c r="DM544" s="19"/>
      <c r="DN544" s="19"/>
      <c r="DO544" s="19"/>
      <c r="DP544" s="19"/>
      <c r="DQ544" s="19"/>
      <c r="DR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c r="BJ545" s="19"/>
      <c r="BK545" s="19"/>
      <c r="BL545" s="19"/>
      <c r="BM545" s="19"/>
      <c r="BN545" s="19"/>
      <c r="BO545" s="19"/>
      <c r="BP545" s="19"/>
      <c r="BQ545" s="19"/>
      <c r="BR545" s="19"/>
      <c r="BS545" s="19"/>
      <c r="BT545" s="19"/>
      <c r="BU545" s="19"/>
      <c r="BV545" s="19"/>
      <c r="BW545" s="19"/>
      <c r="BX545" s="19"/>
      <c r="BY545" s="19"/>
      <c r="BZ545" s="19"/>
      <c r="CA545" s="19"/>
      <c r="CB545" s="19"/>
      <c r="CC545" s="19"/>
      <c r="CD545" s="19"/>
      <c r="CE545" s="19"/>
      <c r="CF545" s="19"/>
      <c r="CG545" s="19"/>
      <c r="CH545" s="19"/>
      <c r="CI545" s="19"/>
      <c r="CJ545" s="19"/>
      <c r="CK545" s="19"/>
      <c r="CL545" s="19"/>
      <c r="CM545" s="19"/>
      <c r="CN545" s="19"/>
      <c r="CO545" s="19"/>
      <c r="CP545" s="19"/>
      <c r="CQ545" s="19"/>
      <c r="CR545" s="19"/>
      <c r="CS545" s="19"/>
      <c r="CT545" s="19"/>
      <c r="CU545" s="19"/>
      <c r="CV545" s="19"/>
      <c r="CW545" s="19"/>
      <c r="CX545" s="19"/>
      <c r="CY545" s="19"/>
      <c r="CZ545" s="19"/>
      <c r="DA545" s="19"/>
      <c r="DB545" s="19"/>
      <c r="DC545" s="19"/>
      <c r="DD545" s="19"/>
      <c r="DE545" s="19"/>
      <c r="DF545" s="19"/>
      <c r="DG545" s="19"/>
      <c r="DH545" s="19"/>
      <c r="DI545" s="19"/>
      <c r="DJ545" s="19"/>
      <c r="DK545" s="19"/>
      <c r="DL545" s="19"/>
      <c r="DM545" s="19"/>
      <c r="DN545" s="19"/>
      <c r="DO545" s="19"/>
      <c r="DP545" s="19"/>
      <c r="DQ545" s="19"/>
      <c r="DR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c r="BP546" s="19"/>
      <c r="BQ546" s="19"/>
      <c r="BR546" s="19"/>
      <c r="BS546" s="19"/>
      <c r="BT546" s="19"/>
      <c r="BU546" s="19"/>
      <c r="BV546" s="19"/>
      <c r="BW546" s="19"/>
      <c r="BX546" s="19"/>
      <c r="BY546" s="19"/>
      <c r="BZ546" s="19"/>
      <c r="CA546" s="19"/>
      <c r="CB546" s="19"/>
      <c r="CC546" s="19"/>
      <c r="CD546" s="19"/>
      <c r="CE546" s="19"/>
      <c r="CF546" s="19"/>
      <c r="CG546" s="19"/>
      <c r="CH546" s="19"/>
      <c r="CI546" s="19"/>
      <c r="CJ546" s="19"/>
      <c r="CK546" s="19"/>
      <c r="CL546" s="19"/>
      <c r="CM546" s="19"/>
      <c r="CN546" s="19"/>
      <c r="CO546" s="19"/>
      <c r="CP546" s="19"/>
      <c r="CQ546" s="19"/>
      <c r="CR546" s="19"/>
      <c r="CS546" s="19"/>
      <c r="CT546" s="19"/>
      <c r="CU546" s="19"/>
      <c r="CV546" s="19"/>
      <c r="CW546" s="19"/>
      <c r="CX546" s="19"/>
      <c r="CY546" s="19"/>
      <c r="CZ546" s="19"/>
      <c r="DA546" s="19"/>
      <c r="DB546" s="19"/>
      <c r="DC546" s="19"/>
      <c r="DD546" s="19"/>
      <c r="DE546" s="19"/>
      <c r="DF546" s="19"/>
      <c r="DG546" s="19"/>
      <c r="DH546" s="19"/>
      <c r="DI546" s="19"/>
      <c r="DJ546" s="19"/>
      <c r="DK546" s="19"/>
      <c r="DL546" s="19"/>
      <c r="DM546" s="19"/>
      <c r="DN546" s="19"/>
      <c r="DO546" s="19"/>
      <c r="DP546" s="19"/>
      <c r="DQ546" s="19"/>
      <c r="DR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c r="BP547" s="19"/>
      <c r="BQ547" s="19"/>
      <c r="BR547" s="19"/>
      <c r="BS547" s="19"/>
      <c r="BT547" s="19"/>
      <c r="BU547" s="19"/>
      <c r="BV547" s="19"/>
      <c r="BW547" s="19"/>
      <c r="BX547" s="19"/>
      <c r="BY547" s="19"/>
      <c r="BZ547" s="19"/>
      <c r="CA547" s="19"/>
      <c r="CB547" s="19"/>
      <c r="CC547" s="19"/>
      <c r="CD547" s="19"/>
      <c r="CE547" s="19"/>
      <c r="CF547" s="19"/>
      <c r="CG547" s="19"/>
      <c r="CH547" s="19"/>
      <c r="CI547" s="19"/>
      <c r="CJ547" s="19"/>
      <c r="CK547" s="19"/>
      <c r="CL547" s="19"/>
      <c r="CM547" s="19"/>
      <c r="CN547" s="19"/>
      <c r="CO547" s="19"/>
      <c r="CP547" s="19"/>
      <c r="CQ547" s="19"/>
      <c r="CR547" s="19"/>
      <c r="CS547" s="19"/>
      <c r="CT547" s="19"/>
      <c r="CU547" s="19"/>
      <c r="CV547" s="19"/>
      <c r="CW547" s="19"/>
      <c r="CX547" s="19"/>
      <c r="CY547" s="19"/>
      <c r="CZ547" s="19"/>
      <c r="DA547" s="19"/>
      <c r="DB547" s="19"/>
      <c r="DC547" s="19"/>
      <c r="DD547" s="19"/>
      <c r="DE547" s="19"/>
      <c r="DF547" s="19"/>
      <c r="DG547" s="19"/>
      <c r="DH547" s="19"/>
      <c r="DI547" s="19"/>
      <c r="DJ547" s="19"/>
      <c r="DK547" s="19"/>
      <c r="DL547" s="19"/>
      <c r="DM547" s="19"/>
      <c r="DN547" s="19"/>
      <c r="DO547" s="19"/>
      <c r="DP547" s="19"/>
      <c r="DQ547" s="19"/>
      <c r="DR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c r="BJ548" s="19"/>
      <c r="BK548" s="19"/>
      <c r="BL548" s="19"/>
      <c r="BM548" s="19"/>
      <c r="BN548" s="19"/>
      <c r="BO548" s="19"/>
      <c r="BP548" s="19"/>
      <c r="BQ548" s="19"/>
      <c r="BR548" s="19"/>
      <c r="BS548" s="19"/>
      <c r="BT548" s="19"/>
      <c r="BU548" s="19"/>
      <c r="BV548" s="19"/>
      <c r="BW548" s="19"/>
      <c r="BX548" s="19"/>
      <c r="BY548" s="19"/>
      <c r="BZ548" s="19"/>
      <c r="CA548" s="19"/>
      <c r="CB548" s="19"/>
      <c r="CC548" s="19"/>
      <c r="CD548" s="19"/>
      <c r="CE548" s="19"/>
      <c r="CF548" s="19"/>
      <c r="CG548" s="19"/>
      <c r="CH548" s="19"/>
      <c r="CI548" s="19"/>
      <c r="CJ548" s="19"/>
      <c r="CK548" s="19"/>
      <c r="CL548" s="19"/>
      <c r="CM548" s="19"/>
      <c r="CN548" s="19"/>
      <c r="CO548" s="19"/>
      <c r="CP548" s="19"/>
      <c r="CQ548" s="19"/>
      <c r="CR548" s="19"/>
      <c r="CS548" s="19"/>
      <c r="CT548" s="19"/>
      <c r="CU548" s="19"/>
      <c r="CV548" s="19"/>
      <c r="CW548" s="19"/>
      <c r="CX548" s="19"/>
      <c r="CY548" s="19"/>
      <c r="CZ548" s="19"/>
      <c r="DA548" s="19"/>
      <c r="DB548" s="19"/>
      <c r="DC548" s="19"/>
      <c r="DD548" s="19"/>
      <c r="DE548" s="19"/>
      <c r="DF548" s="19"/>
      <c r="DG548" s="19"/>
      <c r="DH548" s="19"/>
      <c r="DI548" s="19"/>
      <c r="DJ548" s="19"/>
      <c r="DK548" s="19"/>
      <c r="DL548" s="19"/>
      <c r="DM548" s="19"/>
      <c r="DN548" s="19"/>
      <c r="DO548" s="19"/>
      <c r="DP548" s="19"/>
      <c r="DQ548" s="19"/>
      <c r="DR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c r="BJ549" s="19"/>
      <c r="BK549" s="19"/>
      <c r="BL549" s="19"/>
      <c r="BM549" s="19"/>
      <c r="BN549" s="19"/>
      <c r="BO549" s="19"/>
      <c r="BP549" s="19"/>
      <c r="BQ549" s="19"/>
      <c r="BR549" s="19"/>
      <c r="BS549" s="19"/>
      <c r="BT549" s="19"/>
      <c r="BU549" s="19"/>
      <c r="BV549" s="19"/>
      <c r="BW549" s="19"/>
      <c r="BX549" s="19"/>
      <c r="BY549" s="19"/>
      <c r="BZ549" s="19"/>
      <c r="CA549" s="19"/>
      <c r="CB549" s="19"/>
      <c r="CC549" s="19"/>
      <c r="CD549" s="19"/>
      <c r="CE549" s="19"/>
      <c r="CF549" s="19"/>
      <c r="CG549" s="19"/>
      <c r="CH549" s="19"/>
      <c r="CI549" s="19"/>
      <c r="CJ549" s="19"/>
      <c r="CK549" s="19"/>
      <c r="CL549" s="19"/>
      <c r="CM549" s="19"/>
      <c r="CN549" s="19"/>
      <c r="CO549" s="19"/>
      <c r="CP549" s="19"/>
      <c r="CQ549" s="19"/>
      <c r="CR549" s="19"/>
      <c r="CS549" s="19"/>
      <c r="CT549" s="19"/>
      <c r="CU549" s="19"/>
      <c r="CV549" s="19"/>
      <c r="CW549" s="19"/>
      <c r="CX549" s="19"/>
      <c r="CY549" s="19"/>
      <c r="CZ549" s="19"/>
      <c r="DA549" s="19"/>
      <c r="DB549" s="19"/>
      <c r="DC549" s="19"/>
      <c r="DD549" s="19"/>
      <c r="DE549" s="19"/>
      <c r="DF549" s="19"/>
      <c r="DG549" s="19"/>
      <c r="DH549" s="19"/>
      <c r="DI549" s="19"/>
      <c r="DJ549" s="19"/>
      <c r="DK549" s="19"/>
      <c r="DL549" s="19"/>
      <c r="DM549" s="19"/>
      <c r="DN549" s="19"/>
      <c r="DO549" s="19"/>
      <c r="DP549" s="19"/>
      <c r="DQ549" s="19"/>
      <c r="DR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c r="BM550" s="19"/>
      <c r="BN550" s="19"/>
      <c r="BO550" s="19"/>
      <c r="BP550" s="19"/>
      <c r="BQ550" s="19"/>
      <c r="BR550" s="19"/>
      <c r="BS550" s="19"/>
      <c r="BT550" s="19"/>
      <c r="BU550" s="19"/>
      <c r="BV550" s="19"/>
      <c r="BW550" s="19"/>
      <c r="BX550" s="19"/>
      <c r="BY550" s="19"/>
      <c r="BZ550" s="19"/>
      <c r="CA550" s="19"/>
      <c r="CB550" s="19"/>
      <c r="CC550" s="19"/>
      <c r="CD550" s="19"/>
      <c r="CE550" s="19"/>
      <c r="CF550" s="19"/>
      <c r="CG550" s="19"/>
      <c r="CH550" s="19"/>
      <c r="CI550" s="19"/>
      <c r="CJ550" s="19"/>
      <c r="CK550" s="19"/>
      <c r="CL550" s="19"/>
      <c r="CM550" s="19"/>
      <c r="CN550" s="19"/>
      <c r="CO550" s="19"/>
      <c r="CP550" s="19"/>
      <c r="CQ550" s="19"/>
      <c r="CR550" s="19"/>
      <c r="CS550" s="19"/>
      <c r="CT550" s="19"/>
      <c r="CU550" s="19"/>
      <c r="CV550" s="19"/>
      <c r="CW550" s="19"/>
      <c r="CX550" s="19"/>
      <c r="CY550" s="19"/>
      <c r="CZ550" s="19"/>
      <c r="DA550" s="19"/>
      <c r="DB550" s="19"/>
      <c r="DC550" s="19"/>
      <c r="DD550" s="19"/>
      <c r="DE550" s="19"/>
      <c r="DF550" s="19"/>
      <c r="DG550" s="19"/>
      <c r="DH550" s="19"/>
      <c r="DI550" s="19"/>
      <c r="DJ550" s="19"/>
      <c r="DK550" s="19"/>
      <c r="DL550" s="19"/>
      <c r="DM550" s="19"/>
      <c r="DN550" s="19"/>
      <c r="DO550" s="19"/>
      <c r="DP550" s="19"/>
      <c r="DQ550" s="19"/>
      <c r="DR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c r="BJ551" s="19"/>
      <c r="BK551" s="19"/>
      <c r="BL551" s="19"/>
      <c r="BM551" s="19"/>
      <c r="BN551" s="19"/>
      <c r="BO551" s="19"/>
      <c r="BP551" s="19"/>
      <c r="BQ551" s="19"/>
      <c r="BR551" s="19"/>
      <c r="BS551" s="19"/>
      <c r="BT551" s="19"/>
      <c r="BU551" s="19"/>
      <c r="BV551" s="19"/>
      <c r="BW551" s="19"/>
      <c r="BX551" s="19"/>
      <c r="BY551" s="19"/>
      <c r="BZ551" s="19"/>
      <c r="CA551" s="19"/>
      <c r="CB551" s="19"/>
      <c r="CC551" s="19"/>
      <c r="CD551" s="19"/>
      <c r="CE551" s="19"/>
      <c r="CF551" s="19"/>
      <c r="CG551" s="19"/>
      <c r="CH551" s="19"/>
      <c r="CI551" s="19"/>
      <c r="CJ551" s="19"/>
      <c r="CK551" s="19"/>
      <c r="CL551" s="19"/>
      <c r="CM551" s="19"/>
      <c r="CN551" s="19"/>
      <c r="CO551" s="19"/>
      <c r="CP551" s="19"/>
      <c r="CQ551" s="19"/>
      <c r="CR551" s="19"/>
      <c r="CS551" s="19"/>
      <c r="CT551" s="19"/>
      <c r="CU551" s="19"/>
      <c r="CV551" s="19"/>
      <c r="CW551" s="19"/>
      <c r="CX551" s="19"/>
      <c r="CY551" s="19"/>
      <c r="CZ551" s="19"/>
      <c r="DA551" s="19"/>
      <c r="DB551" s="19"/>
      <c r="DC551" s="19"/>
      <c r="DD551" s="19"/>
      <c r="DE551" s="19"/>
      <c r="DF551" s="19"/>
      <c r="DG551" s="19"/>
      <c r="DH551" s="19"/>
      <c r="DI551" s="19"/>
      <c r="DJ551" s="19"/>
      <c r="DK551" s="19"/>
      <c r="DL551" s="19"/>
      <c r="DM551" s="19"/>
      <c r="DN551" s="19"/>
      <c r="DO551" s="19"/>
      <c r="DP551" s="19"/>
      <c r="DQ551" s="19"/>
      <c r="DR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c r="BJ552" s="19"/>
      <c r="BK552" s="19"/>
      <c r="BL552" s="19"/>
      <c r="BM552" s="19"/>
      <c r="BN552" s="19"/>
      <c r="BO552" s="19"/>
      <c r="BP552" s="19"/>
      <c r="BQ552" s="19"/>
      <c r="BR552" s="19"/>
      <c r="BS552" s="19"/>
      <c r="BT552" s="19"/>
      <c r="BU552" s="19"/>
      <c r="BV552" s="19"/>
      <c r="BW552" s="19"/>
      <c r="BX552" s="19"/>
      <c r="BY552" s="19"/>
      <c r="BZ552" s="19"/>
      <c r="CA552" s="19"/>
      <c r="CB552" s="19"/>
      <c r="CC552" s="19"/>
      <c r="CD552" s="19"/>
      <c r="CE552" s="19"/>
      <c r="CF552" s="19"/>
      <c r="CG552" s="19"/>
      <c r="CH552" s="19"/>
      <c r="CI552" s="19"/>
      <c r="CJ552" s="19"/>
      <c r="CK552" s="19"/>
      <c r="CL552" s="19"/>
      <c r="CM552" s="19"/>
      <c r="CN552" s="19"/>
      <c r="CO552" s="19"/>
      <c r="CP552" s="19"/>
      <c r="CQ552" s="19"/>
      <c r="CR552" s="19"/>
      <c r="CS552" s="19"/>
      <c r="CT552" s="19"/>
      <c r="CU552" s="19"/>
      <c r="CV552" s="19"/>
      <c r="CW552" s="19"/>
      <c r="CX552" s="19"/>
      <c r="CY552" s="19"/>
      <c r="CZ552" s="19"/>
      <c r="DA552" s="19"/>
      <c r="DB552" s="19"/>
      <c r="DC552" s="19"/>
      <c r="DD552" s="19"/>
      <c r="DE552" s="19"/>
      <c r="DF552" s="19"/>
      <c r="DG552" s="19"/>
      <c r="DH552" s="19"/>
      <c r="DI552" s="19"/>
      <c r="DJ552" s="19"/>
      <c r="DK552" s="19"/>
      <c r="DL552" s="19"/>
      <c r="DM552" s="19"/>
      <c r="DN552" s="19"/>
      <c r="DO552" s="19"/>
      <c r="DP552" s="19"/>
      <c r="DQ552" s="19"/>
      <c r="DR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c r="BJ553" s="19"/>
      <c r="BK553" s="19"/>
      <c r="BL553" s="19"/>
      <c r="BM553" s="19"/>
      <c r="BN553" s="19"/>
      <c r="BO553" s="19"/>
      <c r="BP553" s="19"/>
      <c r="BQ553" s="19"/>
      <c r="BR553" s="19"/>
      <c r="BS553" s="19"/>
      <c r="BT553" s="19"/>
      <c r="BU553" s="19"/>
      <c r="BV553" s="19"/>
      <c r="BW553" s="19"/>
      <c r="BX553" s="19"/>
      <c r="BY553" s="19"/>
      <c r="BZ553" s="19"/>
      <c r="CA553" s="19"/>
      <c r="CB553" s="19"/>
      <c r="CC553" s="19"/>
      <c r="CD553" s="19"/>
      <c r="CE553" s="19"/>
      <c r="CF553" s="19"/>
      <c r="CG553" s="19"/>
      <c r="CH553" s="19"/>
      <c r="CI553" s="19"/>
      <c r="CJ553" s="19"/>
      <c r="CK553" s="19"/>
      <c r="CL553" s="19"/>
      <c r="CM553" s="19"/>
      <c r="CN553" s="19"/>
      <c r="CO553" s="19"/>
      <c r="CP553" s="19"/>
      <c r="CQ553" s="19"/>
      <c r="CR553" s="19"/>
      <c r="CS553" s="19"/>
      <c r="CT553" s="19"/>
      <c r="CU553" s="19"/>
      <c r="CV553" s="19"/>
      <c r="CW553" s="19"/>
      <c r="CX553" s="19"/>
      <c r="CY553" s="19"/>
      <c r="CZ553" s="19"/>
      <c r="DA553" s="19"/>
      <c r="DB553" s="19"/>
      <c r="DC553" s="19"/>
      <c r="DD553" s="19"/>
      <c r="DE553" s="19"/>
      <c r="DF553" s="19"/>
      <c r="DG553" s="19"/>
      <c r="DH553" s="19"/>
      <c r="DI553" s="19"/>
      <c r="DJ553" s="19"/>
      <c r="DK553" s="19"/>
      <c r="DL553" s="19"/>
      <c r="DM553" s="19"/>
      <c r="DN553" s="19"/>
      <c r="DO553" s="19"/>
      <c r="DP553" s="19"/>
      <c r="DQ553" s="19"/>
      <c r="DR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c r="CF554" s="19"/>
      <c r="CG554" s="19"/>
      <c r="CH554" s="19"/>
      <c r="CI554" s="19"/>
      <c r="CJ554" s="19"/>
      <c r="CK554" s="19"/>
      <c r="CL554" s="19"/>
      <c r="CM554" s="19"/>
      <c r="CN554" s="19"/>
      <c r="CO554" s="19"/>
      <c r="CP554" s="19"/>
      <c r="CQ554" s="19"/>
      <c r="CR554" s="19"/>
      <c r="CS554" s="19"/>
      <c r="CT554" s="19"/>
      <c r="CU554" s="19"/>
      <c r="CV554" s="19"/>
      <c r="CW554" s="19"/>
      <c r="CX554" s="19"/>
      <c r="CY554" s="19"/>
      <c r="CZ554" s="19"/>
      <c r="DA554" s="19"/>
      <c r="DB554" s="19"/>
      <c r="DC554" s="19"/>
      <c r="DD554" s="19"/>
      <c r="DE554" s="19"/>
      <c r="DF554" s="19"/>
      <c r="DG554" s="19"/>
      <c r="DH554" s="19"/>
      <c r="DI554" s="19"/>
      <c r="DJ554" s="19"/>
      <c r="DK554" s="19"/>
      <c r="DL554" s="19"/>
      <c r="DM554" s="19"/>
      <c r="DN554" s="19"/>
      <c r="DO554" s="19"/>
      <c r="DP554" s="19"/>
      <c r="DQ554" s="19"/>
      <c r="DR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c r="CF555" s="19"/>
      <c r="CG555" s="19"/>
      <c r="CH555" s="19"/>
      <c r="CI555" s="19"/>
      <c r="CJ555" s="19"/>
      <c r="CK555" s="19"/>
      <c r="CL555" s="19"/>
      <c r="CM555" s="19"/>
      <c r="CN555" s="19"/>
      <c r="CO555" s="19"/>
      <c r="CP555" s="19"/>
      <c r="CQ555" s="19"/>
      <c r="CR555" s="19"/>
      <c r="CS555" s="19"/>
      <c r="CT555" s="19"/>
      <c r="CU555" s="19"/>
      <c r="CV555" s="19"/>
      <c r="CW555" s="19"/>
      <c r="CX555" s="19"/>
      <c r="CY555" s="19"/>
      <c r="CZ555" s="19"/>
      <c r="DA555" s="19"/>
      <c r="DB555" s="19"/>
      <c r="DC555" s="19"/>
      <c r="DD555" s="19"/>
      <c r="DE555" s="19"/>
      <c r="DF555" s="19"/>
      <c r="DG555" s="19"/>
      <c r="DH555" s="19"/>
      <c r="DI555" s="19"/>
      <c r="DJ555" s="19"/>
      <c r="DK555" s="19"/>
      <c r="DL555" s="19"/>
      <c r="DM555" s="19"/>
      <c r="DN555" s="19"/>
      <c r="DO555" s="19"/>
      <c r="DP555" s="19"/>
      <c r="DQ555" s="19"/>
      <c r="DR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c r="CF556" s="19"/>
      <c r="CG556" s="19"/>
      <c r="CH556" s="19"/>
      <c r="CI556" s="19"/>
      <c r="CJ556" s="19"/>
      <c r="CK556" s="19"/>
      <c r="CL556" s="19"/>
      <c r="CM556" s="19"/>
      <c r="CN556" s="19"/>
      <c r="CO556" s="19"/>
      <c r="CP556" s="19"/>
      <c r="CQ556" s="19"/>
      <c r="CR556" s="19"/>
      <c r="CS556" s="19"/>
      <c r="CT556" s="19"/>
      <c r="CU556" s="19"/>
      <c r="CV556" s="19"/>
      <c r="CW556" s="19"/>
      <c r="CX556" s="19"/>
      <c r="CY556" s="19"/>
      <c r="CZ556" s="19"/>
      <c r="DA556" s="19"/>
      <c r="DB556" s="19"/>
      <c r="DC556" s="19"/>
      <c r="DD556" s="19"/>
      <c r="DE556" s="19"/>
      <c r="DF556" s="19"/>
      <c r="DG556" s="19"/>
      <c r="DH556" s="19"/>
      <c r="DI556" s="19"/>
      <c r="DJ556" s="19"/>
      <c r="DK556" s="19"/>
      <c r="DL556" s="19"/>
      <c r="DM556" s="19"/>
      <c r="DN556" s="19"/>
      <c r="DO556" s="19"/>
      <c r="DP556" s="19"/>
      <c r="DQ556" s="19"/>
      <c r="DR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c r="CF557" s="19"/>
      <c r="CG557" s="19"/>
      <c r="CH557" s="19"/>
      <c r="CI557" s="19"/>
      <c r="CJ557" s="19"/>
      <c r="CK557" s="19"/>
      <c r="CL557" s="19"/>
      <c r="CM557" s="19"/>
      <c r="CN557" s="19"/>
      <c r="CO557" s="19"/>
      <c r="CP557" s="19"/>
      <c r="CQ557" s="19"/>
      <c r="CR557" s="19"/>
      <c r="CS557" s="19"/>
      <c r="CT557" s="19"/>
      <c r="CU557" s="19"/>
      <c r="CV557" s="19"/>
      <c r="CW557" s="19"/>
      <c r="CX557" s="19"/>
      <c r="CY557" s="19"/>
      <c r="CZ557" s="19"/>
      <c r="DA557" s="19"/>
      <c r="DB557" s="19"/>
      <c r="DC557" s="19"/>
      <c r="DD557" s="19"/>
      <c r="DE557" s="19"/>
      <c r="DF557" s="19"/>
      <c r="DG557" s="19"/>
      <c r="DH557" s="19"/>
      <c r="DI557" s="19"/>
      <c r="DJ557" s="19"/>
      <c r="DK557" s="19"/>
      <c r="DL557" s="19"/>
      <c r="DM557" s="19"/>
      <c r="DN557" s="19"/>
      <c r="DO557" s="19"/>
      <c r="DP557" s="19"/>
      <c r="DQ557" s="19"/>
      <c r="DR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c r="CV558" s="19"/>
      <c r="CW558" s="19"/>
      <c r="CX558" s="19"/>
      <c r="CY558" s="19"/>
      <c r="CZ558" s="19"/>
      <c r="DA558" s="19"/>
      <c r="DB558" s="19"/>
      <c r="DC558" s="19"/>
      <c r="DD558" s="19"/>
      <c r="DE558" s="19"/>
      <c r="DF558" s="19"/>
      <c r="DG558" s="19"/>
      <c r="DH558" s="19"/>
      <c r="DI558" s="19"/>
      <c r="DJ558" s="19"/>
      <c r="DK558" s="19"/>
      <c r="DL558" s="19"/>
      <c r="DM558" s="19"/>
      <c r="DN558" s="19"/>
      <c r="DO558" s="19"/>
      <c r="DP558" s="19"/>
      <c r="DQ558" s="19"/>
      <c r="DR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c r="CF559" s="19"/>
      <c r="CG559" s="19"/>
      <c r="CH559" s="19"/>
      <c r="CI559" s="19"/>
      <c r="CJ559" s="19"/>
      <c r="CK559" s="19"/>
      <c r="CL559" s="19"/>
      <c r="CM559" s="19"/>
      <c r="CN559" s="19"/>
      <c r="CO559" s="19"/>
      <c r="CP559" s="19"/>
      <c r="CQ559" s="19"/>
      <c r="CR559" s="19"/>
      <c r="CS559" s="19"/>
      <c r="CT559" s="19"/>
      <c r="CU559" s="19"/>
      <c r="CV559" s="19"/>
      <c r="CW559" s="19"/>
      <c r="CX559" s="19"/>
      <c r="CY559" s="19"/>
      <c r="CZ559" s="19"/>
      <c r="DA559" s="19"/>
      <c r="DB559" s="19"/>
      <c r="DC559" s="19"/>
      <c r="DD559" s="19"/>
      <c r="DE559" s="19"/>
      <c r="DF559" s="19"/>
      <c r="DG559" s="19"/>
      <c r="DH559" s="19"/>
      <c r="DI559" s="19"/>
      <c r="DJ559" s="19"/>
      <c r="DK559" s="19"/>
      <c r="DL559" s="19"/>
      <c r="DM559" s="19"/>
      <c r="DN559" s="19"/>
      <c r="DO559" s="19"/>
      <c r="DP559" s="19"/>
      <c r="DQ559" s="19"/>
      <c r="DR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c r="CF560" s="19"/>
      <c r="CG560" s="19"/>
      <c r="CH560" s="19"/>
      <c r="CI560" s="19"/>
      <c r="CJ560" s="19"/>
      <c r="CK560" s="19"/>
      <c r="CL560" s="19"/>
      <c r="CM560" s="19"/>
      <c r="CN560" s="19"/>
      <c r="CO560" s="19"/>
      <c r="CP560" s="19"/>
      <c r="CQ560" s="19"/>
      <c r="CR560" s="19"/>
      <c r="CS560" s="19"/>
      <c r="CT560" s="19"/>
      <c r="CU560" s="19"/>
      <c r="CV560" s="19"/>
      <c r="CW560" s="19"/>
      <c r="CX560" s="19"/>
      <c r="CY560" s="19"/>
      <c r="CZ560" s="19"/>
      <c r="DA560" s="19"/>
      <c r="DB560" s="19"/>
      <c r="DC560" s="19"/>
      <c r="DD560" s="19"/>
      <c r="DE560" s="19"/>
      <c r="DF560" s="19"/>
      <c r="DG560" s="19"/>
      <c r="DH560" s="19"/>
      <c r="DI560" s="19"/>
      <c r="DJ560" s="19"/>
      <c r="DK560" s="19"/>
      <c r="DL560" s="19"/>
      <c r="DM560" s="19"/>
      <c r="DN560" s="19"/>
      <c r="DO560" s="19"/>
      <c r="DP560" s="19"/>
      <c r="DQ560" s="19"/>
      <c r="DR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c r="CF561" s="19"/>
      <c r="CG561" s="19"/>
      <c r="CH561" s="19"/>
      <c r="CI561" s="19"/>
      <c r="CJ561" s="19"/>
      <c r="CK561" s="19"/>
      <c r="CL561" s="19"/>
      <c r="CM561" s="19"/>
      <c r="CN561" s="19"/>
      <c r="CO561" s="19"/>
      <c r="CP561" s="19"/>
      <c r="CQ561" s="19"/>
      <c r="CR561" s="19"/>
      <c r="CS561" s="19"/>
      <c r="CT561" s="19"/>
      <c r="CU561" s="19"/>
      <c r="CV561" s="19"/>
      <c r="CW561" s="19"/>
      <c r="CX561" s="19"/>
      <c r="CY561" s="19"/>
      <c r="CZ561" s="19"/>
      <c r="DA561" s="19"/>
      <c r="DB561" s="19"/>
      <c r="DC561" s="19"/>
      <c r="DD561" s="19"/>
      <c r="DE561" s="19"/>
      <c r="DF561" s="19"/>
      <c r="DG561" s="19"/>
      <c r="DH561" s="19"/>
      <c r="DI561" s="19"/>
      <c r="DJ561" s="19"/>
      <c r="DK561" s="19"/>
      <c r="DL561" s="19"/>
      <c r="DM561" s="19"/>
      <c r="DN561" s="19"/>
      <c r="DO561" s="19"/>
      <c r="DP561" s="19"/>
      <c r="DQ561" s="19"/>
      <c r="DR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c r="CF562" s="19"/>
      <c r="CG562" s="19"/>
      <c r="CH562" s="19"/>
      <c r="CI562" s="19"/>
      <c r="CJ562" s="19"/>
      <c r="CK562" s="19"/>
      <c r="CL562" s="19"/>
      <c r="CM562" s="19"/>
      <c r="CN562" s="19"/>
      <c r="CO562" s="19"/>
      <c r="CP562" s="19"/>
      <c r="CQ562" s="19"/>
      <c r="CR562" s="19"/>
      <c r="CS562" s="19"/>
      <c r="CT562" s="19"/>
      <c r="CU562" s="19"/>
      <c r="CV562" s="19"/>
      <c r="CW562" s="19"/>
      <c r="CX562" s="19"/>
      <c r="CY562" s="19"/>
      <c r="CZ562" s="19"/>
      <c r="DA562" s="19"/>
      <c r="DB562" s="19"/>
      <c r="DC562" s="19"/>
      <c r="DD562" s="19"/>
      <c r="DE562" s="19"/>
      <c r="DF562" s="19"/>
      <c r="DG562" s="19"/>
      <c r="DH562" s="19"/>
      <c r="DI562" s="19"/>
      <c r="DJ562" s="19"/>
      <c r="DK562" s="19"/>
      <c r="DL562" s="19"/>
      <c r="DM562" s="19"/>
      <c r="DN562" s="19"/>
      <c r="DO562" s="19"/>
      <c r="DP562" s="19"/>
      <c r="DQ562" s="19"/>
      <c r="DR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c r="CF563" s="19"/>
      <c r="CG563" s="19"/>
      <c r="CH563" s="19"/>
      <c r="CI563" s="19"/>
      <c r="CJ563" s="19"/>
      <c r="CK563" s="19"/>
      <c r="CL563" s="19"/>
      <c r="CM563" s="19"/>
      <c r="CN563" s="19"/>
      <c r="CO563" s="19"/>
      <c r="CP563" s="19"/>
      <c r="CQ563" s="19"/>
      <c r="CR563" s="19"/>
      <c r="CS563" s="19"/>
      <c r="CT563" s="19"/>
      <c r="CU563" s="19"/>
      <c r="CV563" s="19"/>
      <c r="CW563" s="19"/>
      <c r="CX563" s="19"/>
      <c r="CY563" s="19"/>
      <c r="CZ563" s="19"/>
      <c r="DA563" s="19"/>
      <c r="DB563" s="19"/>
      <c r="DC563" s="19"/>
      <c r="DD563" s="19"/>
      <c r="DE563" s="19"/>
      <c r="DF563" s="19"/>
      <c r="DG563" s="19"/>
      <c r="DH563" s="19"/>
      <c r="DI563" s="19"/>
      <c r="DJ563" s="19"/>
      <c r="DK563" s="19"/>
      <c r="DL563" s="19"/>
      <c r="DM563" s="19"/>
      <c r="DN563" s="19"/>
      <c r="DO563" s="19"/>
      <c r="DP563" s="19"/>
      <c r="DQ563" s="19"/>
      <c r="DR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c r="BJ564" s="19"/>
      <c r="BK564" s="19"/>
      <c r="BL564" s="19"/>
      <c r="BM564" s="19"/>
      <c r="BN564" s="19"/>
      <c r="BO564" s="19"/>
      <c r="BP564" s="19"/>
      <c r="BQ564" s="19"/>
      <c r="BR564" s="19"/>
      <c r="BS564" s="19"/>
      <c r="BT564" s="19"/>
      <c r="BU564" s="19"/>
      <c r="BV564" s="19"/>
      <c r="BW564" s="19"/>
      <c r="BX564" s="19"/>
      <c r="BY564" s="19"/>
      <c r="BZ564" s="19"/>
      <c r="CA564" s="19"/>
      <c r="CB564" s="19"/>
      <c r="CC564" s="19"/>
      <c r="CD564" s="19"/>
      <c r="CE564" s="19"/>
      <c r="CF564" s="19"/>
      <c r="CG564" s="19"/>
      <c r="CH564" s="19"/>
      <c r="CI564" s="19"/>
      <c r="CJ564" s="19"/>
      <c r="CK564" s="19"/>
      <c r="CL564" s="19"/>
      <c r="CM564" s="19"/>
      <c r="CN564" s="19"/>
      <c r="CO564" s="19"/>
      <c r="CP564" s="19"/>
      <c r="CQ564" s="19"/>
      <c r="CR564" s="19"/>
      <c r="CS564" s="19"/>
      <c r="CT564" s="19"/>
      <c r="CU564" s="19"/>
      <c r="CV564" s="19"/>
      <c r="CW564" s="19"/>
      <c r="CX564" s="19"/>
      <c r="CY564" s="19"/>
      <c r="CZ564" s="19"/>
      <c r="DA564" s="19"/>
      <c r="DB564" s="19"/>
      <c r="DC564" s="19"/>
      <c r="DD564" s="19"/>
      <c r="DE564" s="19"/>
      <c r="DF564" s="19"/>
      <c r="DG564" s="19"/>
      <c r="DH564" s="19"/>
      <c r="DI564" s="19"/>
      <c r="DJ564" s="19"/>
      <c r="DK564" s="19"/>
      <c r="DL564" s="19"/>
      <c r="DM564" s="19"/>
      <c r="DN564" s="19"/>
      <c r="DO564" s="19"/>
      <c r="DP564" s="19"/>
      <c r="DQ564" s="19"/>
      <c r="DR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c r="BJ565" s="19"/>
      <c r="BK565" s="19"/>
      <c r="BL565" s="19"/>
      <c r="BM565" s="19"/>
      <c r="BN565" s="19"/>
      <c r="BO565" s="19"/>
      <c r="BP565" s="19"/>
      <c r="BQ565" s="19"/>
      <c r="BR565" s="19"/>
      <c r="BS565" s="19"/>
      <c r="BT565" s="19"/>
      <c r="BU565" s="19"/>
      <c r="BV565" s="19"/>
      <c r="BW565" s="19"/>
      <c r="BX565" s="19"/>
      <c r="BY565" s="19"/>
      <c r="BZ565" s="19"/>
      <c r="CA565" s="19"/>
      <c r="CB565" s="19"/>
      <c r="CC565" s="19"/>
      <c r="CD565" s="19"/>
      <c r="CE565" s="19"/>
      <c r="CF565" s="19"/>
      <c r="CG565" s="19"/>
      <c r="CH565" s="19"/>
      <c r="CI565" s="19"/>
      <c r="CJ565" s="19"/>
      <c r="CK565" s="19"/>
      <c r="CL565" s="19"/>
      <c r="CM565" s="19"/>
      <c r="CN565" s="19"/>
      <c r="CO565" s="19"/>
      <c r="CP565" s="19"/>
      <c r="CQ565" s="19"/>
      <c r="CR565" s="19"/>
      <c r="CS565" s="19"/>
      <c r="CT565" s="19"/>
      <c r="CU565" s="19"/>
      <c r="CV565" s="19"/>
      <c r="CW565" s="19"/>
      <c r="CX565" s="19"/>
      <c r="CY565" s="19"/>
      <c r="CZ565" s="19"/>
      <c r="DA565" s="19"/>
      <c r="DB565" s="19"/>
      <c r="DC565" s="19"/>
      <c r="DD565" s="19"/>
      <c r="DE565" s="19"/>
      <c r="DF565" s="19"/>
      <c r="DG565" s="19"/>
      <c r="DH565" s="19"/>
      <c r="DI565" s="19"/>
      <c r="DJ565" s="19"/>
      <c r="DK565" s="19"/>
      <c r="DL565" s="19"/>
      <c r="DM565" s="19"/>
      <c r="DN565" s="19"/>
      <c r="DO565" s="19"/>
      <c r="DP565" s="19"/>
      <c r="DQ565" s="19"/>
      <c r="DR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c r="BG566" s="19"/>
      <c r="BH566" s="19"/>
      <c r="BI566" s="19"/>
      <c r="BJ566" s="19"/>
      <c r="BK566" s="19"/>
      <c r="BL566" s="19"/>
      <c r="BM566" s="19"/>
      <c r="BN566" s="19"/>
      <c r="BO566" s="19"/>
      <c r="BP566" s="19"/>
      <c r="BQ566" s="19"/>
      <c r="BR566" s="19"/>
      <c r="BS566" s="19"/>
      <c r="BT566" s="19"/>
      <c r="BU566" s="19"/>
      <c r="BV566" s="19"/>
      <c r="BW566" s="19"/>
      <c r="BX566" s="19"/>
      <c r="BY566" s="19"/>
      <c r="BZ566" s="19"/>
      <c r="CA566" s="19"/>
      <c r="CB566" s="19"/>
      <c r="CC566" s="19"/>
      <c r="CD566" s="19"/>
      <c r="CE566" s="19"/>
      <c r="CF566" s="19"/>
      <c r="CG566" s="19"/>
      <c r="CH566" s="19"/>
      <c r="CI566" s="19"/>
      <c r="CJ566" s="19"/>
      <c r="CK566" s="19"/>
      <c r="CL566" s="19"/>
      <c r="CM566" s="19"/>
      <c r="CN566" s="19"/>
      <c r="CO566" s="19"/>
      <c r="CP566" s="19"/>
      <c r="CQ566" s="19"/>
      <c r="CR566" s="19"/>
      <c r="CS566" s="19"/>
      <c r="CT566" s="19"/>
      <c r="CU566" s="19"/>
      <c r="CV566" s="19"/>
      <c r="CW566" s="19"/>
      <c r="CX566" s="19"/>
      <c r="CY566" s="19"/>
      <c r="CZ566" s="19"/>
      <c r="DA566" s="19"/>
      <c r="DB566" s="19"/>
      <c r="DC566" s="19"/>
      <c r="DD566" s="19"/>
      <c r="DE566" s="19"/>
      <c r="DF566" s="19"/>
      <c r="DG566" s="19"/>
      <c r="DH566" s="19"/>
      <c r="DI566" s="19"/>
      <c r="DJ566" s="19"/>
      <c r="DK566" s="19"/>
      <c r="DL566" s="19"/>
      <c r="DM566" s="19"/>
      <c r="DN566" s="19"/>
      <c r="DO566" s="19"/>
      <c r="DP566" s="19"/>
      <c r="DQ566" s="19"/>
      <c r="DR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c r="BE567" s="19"/>
      <c r="BF567" s="19"/>
      <c r="BG567" s="19"/>
      <c r="BH567" s="19"/>
      <c r="BI567" s="19"/>
      <c r="BJ567" s="19"/>
      <c r="BK567" s="19"/>
      <c r="BL567" s="19"/>
      <c r="BM567" s="19"/>
      <c r="BN567" s="19"/>
      <c r="BO567" s="19"/>
      <c r="BP567" s="19"/>
      <c r="BQ567" s="19"/>
      <c r="BR567" s="19"/>
      <c r="BS567" s="19"/>
      <c r="BT567" s="19"/>
      <c r="BU567" s="19"/>
      <c r="BV567" s="19"/>
      <c r="BW567" s="19"/>
      <c r="BX567" s="19"/>
      <c r="BY567" s="19"/>
      <c r="BZ567" s="19"/>
      <c r="CA567" s="19"/>
      <c r="CB567" s="19"/>
      <c r="CC567" s="19"/>
      <c r="CD567" s="19"/>
      <c r="CE567" s="19"/>
      <c r="CF567" s="19"/>
      <c r="CG567" s="19"/>
      <c r="CH567" s="19"/>
      <c r="CI567" s="19"/>
      <c r="CJ567" s="19"/>
      <c r="CK567" s="19"/>
      <c r="CL567" s="19"/>
      <c r="CM567" s="19"/>
      <c r="CN567" s="19"/>
      <c r="CO567" s="19"/>
      <c r="CP567" s="19"/>
      <c r="CQ567" s="19"/>
      <c r="CR567" s="19"/>
      <c r="CS567" s="19"/>
      <c r="CT567" s="19"/>
      <c r="CU567" s="19"/>
      <c r="CV567" s="19"/>
      <c r="CW567" s="19"/>
      <c r="CX567" s="19"/>
      <c r="CY567" s="19"/>
      <c r="CZ567" s="19"/>
      <c r="DA567" s="19"/>
      <c r="DB567" s="19"/>
      <c r="DC567" s="19"/>
      <c r="DD567" s="19"/>
      <c r="DE567" s="19"/>
      <c r="DF567" s="19"/>
      <c r="DG567" s="19"/>
      <c r="DH567" s="19"/>
      <c r="DI567" s="19"/>
      <c r="DJ567" s="19"/>
      <c r="DK567" s="19"/>
      <c r="DL567" s="19"/>
      <c r="DM567" s="19"/>
      <c r="DN567" s="19"/>
      <c r="DO567" s="19"/>
      <c r="DP567" s="19"/>
      <c r="DQ567" s="19"/>
      <c r="DR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c r="BE568" s="19"/>
      <c r="BF568" s="19"/>
      <c r="BG568" s="19"/>
      <c r="BH568" s="19"/>
      <c r="BI568" s="19"/>
      <c r="BJ568" s="19"/>
      <c r="BK568" s="19"/>
      <c r="BL568" s="19"/>
      <c r="BM568" s="19"/>
      <c r="BN568" s="19"/>
      <c r="BO568" s="19"/>
      <c r="BP568" s="19"/>
      <c r="BQ568" s="19"/>
      <c r="BR568" s="19"/>
      <c r="BS568" s="19"/>
      <c r="BT568" s="19"/>
      <c r="BU568" s="19"/>
      <c r="BV568" s="19"/>
      <c r="BW568" s="19"/>
      <c r="BX568" s="19"/>
      <c r="BY568" s="19"/>
      <c r="BZ568" s="19"/>
      <c r="CA568" s="19"/>
      <c r="CB568" s="19"/>
      <c r="CC568" s="19"/>
      <c r="CD568" s="19"/>
      <c r="CE568" s="19"/>
      <c r="CF568" s="19"/>
      <c r="CG568" s="19"/>
      <c r="CH568" s="19"/>
      <c r="CI568" s="19"/>
      <c r="CJ568" s="19"/>
      <c r="CK568" s="19"/>
      <c r="CL568" s="19"/>
      <c r="CM568" s="19"/>
      <c r="CN568" s="19"/>
      <c r="CO568" s="19"/>
      <c r="CP568" s="19"/>
      <c r="CQ568" s="19"/>
      <c r="CR568" s="19"/>
      <c r="CS568" s="19"/>
      <c r="CT568" s="19"/>
      <c r="CU568" s="19"/>
      <c r="CV568" s="19"/>
      <c r="CW568" s="19"/>
      <c r="CX568" s="19"/>
      <c r="CY568" s="19"/>
      <c r="CZ568" s="19"/>
      <c r="DA568" s="19"/>
      <c r="DB568" s="19"/>
      <c r="DC568" s="19"/>
      <c r="DD568" s="19"/>
      <c r="DE568" s="19"/>
      <c r="DF568" s="19"/>
      <c r="DG568" s="19"/>
      <c r="DH568" s="19"/>
      <c r="DI568" s="19"/>
      <c r="DJ568" s="19"/>
      <c r="DK568" s="19"/>
      <c r="DL568" s="19"/>
      <c r="DM568" s="19"/>
      <c r="DN568" s="19"/>
      <c r="DO568" s="19"/>
      <c r="DP568" s="19"/>
      <c r="DQ568" s="19"/>
      <c r="DR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c r="BE569" s="19"/>
      <c r="BF569" s="19"/>
      <c r="BG569" s="19"/>
      <c r="BH569" s="19"/>
      <c r="BI569" s="19"/>
      <c r="BJ569" s="19"/>
      <c r="BK569" s="19"/>
      <c r="BL569" s="19"/>
      <c r="BM569" s="19"/>
      <c r="BN569" s="19"/>
      <c r="BO569" s="19"/>
      <c r="BP569" s="19"/>
      <c r="BQ569" s="19"/>
      <c r="BR569" s="19"/>
      <c r="BS569" s="19"/>
      <c r="BT569" s="19"/>
      <c r="BU569" s="19"/>
      <c r="BV569" s="19"/>
      <c r="BW569" s="19"/>
      <c r="BX569" s="19"/>
      <c r="BY569" s="19"/>
      <c r="BZ569" s="19"/>
      <c r="CA569" s="19"/>
      <c r="CB569" s="19"/>
      <c r="CC569" s="19"/>
      <c r="CD569" s="19"/>
      <c r="CE569" s="19"/>
      <c r="CF569" s="19"/>
      <c r="CG569" s="19"/>
      <c r="CH569" s="19"/>
      <c r="CI569" s="19"/>
      <c r="CJ569" s="19"/>
      <c r="CK569" s="19"/>
      <c r="CL569" s="19"/>
      <c r="CM569" s="19"/>
      <c r="CN569" s="19"/>
      <c r="CO569" s="19"/>
      <c r="CP569" s="19"/>
      <c r="CQ569" s="19"/>
      <c r="CR569" s="19"/>
      <c r="CS569" s="19"/>
      <c r="CT569" s="19"/>
      <c r="CU569" s="19"/>
      <c r="CV569" s="19"/>
      <c r="CW569" s="19"/>
      <c r="CX569" s="19"/>
      <c r="CY569" s="19"/>
      <c r="CZ569" s="19"/>
      <c r="DA569" s="19"/>
      <c r="DB569" s="19"/>
      <c r="DC569" s="19"/>
      <c r="DD569" s="19"/>
      <c r="DE569" s="19"/>
      <c r="DF569" s="19"/>
      <c r="DG569" s="19"/>
      <c r="DH569" s="19"/>
      <c r="DI569" s="19"/>
      <c r="DJ569" s="19"/>
      <c r="DK569" s="19"/>
      <c r="DL569" s="19"/>
      <c r="DM569" s="19"/>
      <c r="DN569" s="19"/>
      <c r="DO569" s="19"/>
      <c r="DP569" s="19"/>
      <c r="DQ569" s="19"/>
      <c r="DR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c r="BE570" s="19"/>
      <c r="BF570" s="19"/>
      <c r="BG570" s="19"/>
      <c r="BH570" s="19"/>
      <c r="BI570" s="19"/>
      <c r="BJ570" s="19"/>
      <c r="BK570" s="19"/>
      <c r="BL570" s="19"/>
      <c r="BM570" s="19"/>
      <c r="BN570" s="19"/>
      <c r="BO570" s="19"/>
      <c r="BP570" s="19"/>
      <c r="BQ570" s="19"/>
      <c r="BR570" s="19"/>
      <c r="BS570" s="19"/>
      <c r="BT570" s="19"/>
      <c r="BU570" s="19"/>
      <c r="BV570" s="19"/>
      <c r="BW570" s="19"/>
      <c r="BX570" s="19"/>
      <c r="BY570" s="19"/>
      <c r="BZ570" s="19"/>
      <c r="CA570" s="19"/>
      <c r="CB570" s="19"/>
      <c r="CC570" s="19"/>
      <c r="CD570" s="19"/>
      <c r="CE570" s="19"/>
      <c r="CF570" s="19"/>
      <c r="CG570" s="19"/>
      <c r="CH570" s="19"/>
      <c r="CI570" s="19"/>
      <c r="CJ570" s="19"/>
      <c r="CK570" s="19"/>
      <c r="CL570" s="19"/>
      <c r="CM570" s="19"/>
      <c r="CN570" s="19"/>
      <c r="CO570" s="19"/>
      <c r="CP570" s="19"/>
      <c r="CQ570" s="19"/>
      <c r="CR570" s="19"/>
      <c r="CS570" s="19"/>
      <c r="CT570" s="19"/>
      <c r="CU570" s="19"/>
      <c r="CV570" s="19"/>
      <c r="CW570" s="19"/>
      <c r="CX570" s="19"/>
      <c r="CY570" s="19"/>
      <c r="CZ570" s="19"/>
      <c r="DA570" s="19"/>
      <c r="DB570" s="19"/>
      <c r="DC570" s="19"/>
      <c r="DD570" s="19"/>
      <c r="DE570" s="19"/>
      <c r="DF570" s="19"/>
      <c r="DG570" s="19"/>
      <c r="DH570" s="19"/>
      <c r="DI570" s="19"/>
      <c r="DJ570" s="19"/>
      <c r="DK570" s="19"/>
      <c r="DL570" s="19"/>
      <c r="DM570" s="19"/>
      <c r="DN570" s="19"/>
      <c r="DO570" s="19"/>
      <c r="DP570" s="19"/>
      <c r="DQ570" s="19"/>
      <c r="DR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c r="BE571" s="19"/>
      <c r="BF571" s="19"/>
      <c r="BG571" s="19"/>
      <c r="BH571" s="19"/>
      <c r="BI571" s="19"/>
      <c r="BJ571" s="19"/>
      <c r="BK571" s="19"/>
      <c r="BL571" s="19"/>
      <c r="BM571" s="19"/>
      <c r="BN571" s="19"/>
      <c r="BO571" s="19"/>
      <c r="BP571" s="19"/>
      <c r="BQ571" s="19"/>
      <c r="BR571" s="19"/>
      <c r="BS571" s="19"/>
      <c r="BT571" s="19"/>
      <c r="BU571" s="19"/>
      <c r="BV571" s="19"/>
      <c r="BW571" s="19"/>
      <c r="BX571" s="19"/>
      <c r="BY571" s="19"/>
      <c r="BZ571" s="19"/>
      <c r="CA571" s="19"/>
      <c r="CB571" s="19"/>
      <c r="CC571" s="19"/>
      <c r="CD571" s="19"/>
      <c r="CE571" s="19"/>
      <c r="CF571" s="19"/>
      <c r="CG571" s="19"/>
      <c r="CH571" s="19"/>
      <c r="CI571" s="19"/>
      <c r="CJ571" s="19"/>
      <c r="CK571" s="19"/>
      <c r="CL571" s="19"/>
      <c r="CM571" s="19"/>
      <c r="CN571" s="19"/>
      <c r="CO571" s="19"/>
      <c r="CP571" s="19"/>
      <c r="CQ571" s="19"/>
      <c r="CR571" s="19"/>
      <c r="CS571" s="19"/>
      <c r="CT571" s="19"/>
      <c r="CU571" s="19"/>
      <c r="CV571" s="19"/>
      <c r="CW571" s="19"/>
      <c r="CX571" s="19"/>
      <c r="CY571" s="19"/>
      <c r="CZ571" s="19"/>
      <c r="DA571" s="19"/>
      <c r="DB571" s="19"/>
      <c r="DC571" s="19"/>
      <c r="DD571" s="19"/>
      <c r="DE571" s="19"/>
      <c r="DF571" s="19"/>
      <c r="DG571" s="19"/>
      <c r="DH571" s="19"/>
      <c r="DI571" s="19"/>
      <c r="DJ571" s="19"/>
      <c r="DK571" s="19"/>
      <c r="DL571" s="19"/>
      <c r="DM571" s="19"/>
      <c r="DN571" s="19"/>
      <c r="DO571" s="19"/>
      <c r="DP571" s="19"/>
      <c r="DQ571" s="19"/>
      <c r="DR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c r="BE572" s="19"/>
      <c r="BF572" s="19"/>
      <c r="BG572" s="19"/>
      <c r="BH572" s="19"/>
      <c r="BI572" s="19"/>
      <c r="BJ572" s="19"/>
      <c r="BK572" s="19"/>
      <c r="BL572" s="19"/>
      <c r="BM572" s="19"/>
      <c r="BN572" s="19"/>
      <c r="BO572" s="19"/>
      <c r="BP572" s="19"/>
      <c r="BQ572" s="19"/>
      <c r="BR572" s="19"/>
      <c r="BS572" s="19"/>
      <c r="BT572" s="19"/>
      <c r="BU572" s="19"/>
      <c r="BV572" s="19"/>
      <c r="BW572" s="19"/>
      <c r="BX572" s="19"/>
      <c r="BY572" s="19"/>
      <c r="BZ572" s="19"/>
      <c r="CA572" s="19"/>
      <c r="CB572" s="19"/>
      <c r="CC572" s="19"/>
      <c r="CD572" s="19"/>
      <c r="CE572" s="19"/>
      <c r="CF572" s="19"/>
      <c r="CG572" s="19"/>
      <c r="CH572" s="19"/>
      <c r="CI572" s="19"/>
      <c r="CJ572" s="19"/>
      <c r="CK572" s="19"/>
      <c r="CL572" s="19"/>
      <c r="CM572" s="19"/>
      <c r="CN572" s="19"/>
      <c r="CO572" s="19"/>
      <c r="CP572" s="19"/>
      <c r="CQ572" s="19"/>
      <c r="CR572" s="19"/>
      <c r="CS572" s="19"/>
      <c r="CT572" s="19"/>
      <c r="CU572" s="19"/>
      <c r="CV572" s="19"/>
      <c r="CW572" s="19"/>
      <c r="CX572" s="19"/>
      <c r="CY572" s="19"/>
      <c r="CZ572" s="19"/>
      <c r="DA572" s="19"/>
      <c r="DB572" s="19"/>
      <c r="DC572" s="19"/>
      <c r="DD572" s="19"/>
      <c r="DE572" s="19"/>
      <c r="DF572" s="19"/>
      <c r="DG572" s="19"/>
      <c r="DH572" s="19"/>
      <c r="DI572" s="19"/>
      <c r="DJ572" s="19"/>
      <c r="DK572" s="19"/>
      <c r="DL572" s="19"/>
      <c r="DM572" s="19"/>
      <c r="DN572" s="19"/>
      <c r="DO572" s="19"/>
      <c r="DP572" s="19"/>
      <c r="DQ572" s="19"/>
      <c r="DR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c r="BE573" s="19"/>
      <c r="BF573" s="19"/>
      <c r="BG573" s="19"/>
      <c r="BH573" s="19"/>
      <c r="BI573" s="19"/>
      <c r="BJ573" s="19"/>
      <c r="BK573" s="19"/>
      <c r="BL573" s="19"/>
      <c r="BM573" s="19"/>
      <c r="BN573" s="19"/>
      <c r="BO573" s="19"/>
      <c r="BP573" s="19"/>
      <c r="BQ573" s="19"/>
      <c r="BR573" s="19"/>
      <c r="BS573" s="19"/>
      <c r="BT573" s="19"/>
      <c r="BU573" s="19"/>
      <c r="BV573" s="19"/>
      <c r="BW573" s="19"/>
      <c r="BX573" s="19"/>
      <c r="BY573" s="19"/>
      <c r="BZ573" s="19"/>
      <c r="CA573" s="19"/>
      <c r="CB573" s="19"/>
      <c r="CC573" s="19"/>
      <c r="CD573" s="19"/>
      <c r="CE573" s="19"/>
      <c r="CF573" s="19"/>
      <c r="CG573" s="19"/>
      <c r="CH573" s="19"/>
      <c r="CI573" s="19"/>
      <c r="CJ573" s="19"/>
      <c r="CK573" s="19"/>
      <c r="CL573" s="19"/>
      <c r="CM573" s="19"/>
      <c r="CN573" s="19"/>
      <c r="CO573" s="19"/>
      <c r="CP573" s="19"/>
      <c r="CQ573" s="19"/>
      <c r="CR573" s="19"/>
      <c r="CS573" s="19"/>
      <c r="CT573" s="19"/>
      <c r="CU573" s="19"/>
      <c r="CV573" s="19"/>
      <c r="CW573" s="19"/>
      <c r="CX573" s="19"/>
      <c r="CY573" s="19"/>
      <c r="CZ573" s="19"/>
      <c r="DA573" s="19"/>
      <c r="DB573" s="19"/>
      <c r="DC573" s="19"/>
      <c r="DD573" s="19"/>
      <c r="DE573" s="19"/>
      <c r="DF573" s="19"/>
      <c r="DG573" s="19"/>
      <c r="DH573" s="19"/>
      <c r="DI573" s="19"/>
      <c r="DJ573" s="19"/>
      <c r="DK573" s="19"/>
      <c r="DL573" s="19"/>
      <c r="DM573" s="19"/>
      <c r="DN573" s="19"/>
      <c r="DO573" s="19"/>
      <c r="DP573" s="19"/>
      <c r="DQ573" s="19"/>
      <c r="DR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c r="BG574" s="19"/>
      <c r="BH574" s="19"/>
      <c r="BI574" s="19"/>
      <c r="BJ574" s="19"/>
      <c r="BK574" s="19"/>
      <c r="BL574" s="19"/>
      <c r="BM574" s="19"/>
      <c r="BN574" s="19"/>
      <c r="BO574" s="19"/>
      <c r="BP574" s="19"/>
      <c r="BQ574" s="19"/>
      <c r="BR574" s="19"/>
      <c r="BS574" s="19"/>
      <c r="BT574" s="19"/>
      <c r="BU574" s="19"/>
      <c r="BV574" s="19"/>
      <c r="BW574" s="19"/>
      <c r="BX574" s="19"/>
      <c r="BY574" s="19"/>
      <c r="BZ574" s="19"/>
      <c r="CA574" s="19"/>
      <c r="CB574" s="19"/>
      <c r="CC574" s="19"/>
      <c r="CD574" s="19"/>
      <c r="CE574" s="19"/>
      <c r="CF574" s="19"/>
      <c r="CG574" s="19"/>
      <c r="CH574" s="19"/>
      <c r="CI574" s="19"/>
      <c r="CJ574" s="19"/>
      <c r="CK574" s="19"/>
      <c r="CL574" s="19"/>
      <c r="CM574" s="19"/>
      <c r="CN574" s="19"/>
      <c r="CO574" s="19"/>
      <c r="CP574" s="19"/>
      <c r="CQ574" s="19"/>
      <c r="CR574" s="19"/>
      <c r="CS574" s="19"/>
      <c r="CT574" s="19"/>
      <c r="CU574" s="19"/>
      <c r="CV574" s="19"/>
      <c r="CW574" s="19"/>
      <c r="CX574" s="19"/>
      <c r="CY574" s="19"/>
      <c r="CZ574" s="19"/>
      <c r="DA574" s="19"/>
      <c r="DB574" s="19"/>
      <c r="DC574" s="19"/>
      <c r="DD574" s="19"/>
      <c r="DE574" s="19"/>
      <c r="DF574" s="19"/>
      <c r="DG574" s="19"/>
      <c r="DH574" s="19"/>
      <c r="DI574" s="19"/>
      <c r="DJ574" s="19"/>
      <c r="DK574" s="19"/>
      <c r="DL574" s="19"/>
      <c r="DM574" s="19"/>
      <c r="DN574" s="19"/>
      <c r="DO574" s="19"/>
      <c r="DP574" s="19"/>
      <c r="DQ574" s="19"/>
      <c r="DR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c r="BE575" s="19"/>
      <c r="BF575" s="19"/>
      <c r="BG575" s="19"/>
      <c r="BH575" s="19"/>
      <c r="BI575" s="19"/>
      <c r="BJ575" s="19"/>
      <c r="BK575" s="19"/>
      <c r="BL575" s="19"/>
      <c r="BM575" s="19"/>
      <c r="BN575" s="19"/>
      <c r="BO575" s="19"/>
      <c r="BP575" s="19"/>
      <c r="BQ575" s="19"/>
      <c r="BR575" s="19"/>
      <c r="BS575" s="19"/>
      <c r="BT575" s="19"/>
      <c r="BU575" s="19"/>
      <c r="BV575" s="19"/>
      <c r="BW575" s="19"/>
      <c r="BX575" s="19"/>
      <c r="BY575" s="19"/>
      <c r="BZ575" s="19"/>
      <c r="CA575" s="19"/>
      <c r="CB575" s="19"/>
      <c r="CC575" s="19"/>
      <c r="CD575" s="19"/>
      <c r="CE575" s="19"/>
      <c r="CF575" s="19"/>
      <c r="CG575" s="19"/>
      <c r="CH575" s="19"/>
      <c r="CI575" s="19"/>
      <c r="CJ575" s="19"/>
      <c r="CK575" s="19"/>
      <c r="CL575" s="19"/>
      <c r="CM575" s="19"/>
      <c r="CN575" s="19"/>
      <c r="CO575" s="19"/>
      <c r="CP575" s="19"/>
      <c r="CQ575" s="19"/>
      <c r="CR575" s="19"/>
      <c r="CS575" s="19"/>
      <c r="CT575" s="19"/>
      <c r="CU575" s="19"/>
      <c r="CV575" s="19"/>
      <c r="CW575" s="19"/>
      <c r="CX575" s="19"/>
      <c r="CY575" s="19"/>
      <c r="CZ575" s="19"/>
      <c r="DA575" s="19"/>
      <c r="DB575" s="19"/>
      <c r="DC575" s="19"/>
      <c r="DD575" s="19"/>
      <c r="DE575" s="19"/>
      <c r="DF575" s="19"/>
      <c r="DG575" s="19"/>
      <c r="DH575" s="19"/>
      <c r="DI575" s="19"/>
      <c r="DJ575" s="19"/>
      <c r="DK575" s="19"/>
      <c r="DL575" s="19"/>
      <c r="DM575" s="19"/>
      <c r="DN575" s="19"/>
      <c r="DO575" s="19"/>
      <c r="DP575" s="19"/>
      <c r="DQ575" s="19"/>
      <c r="DR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c r="BE576" s="19"/>
      <c r="BF576" s="19"/>
      <c r="BG576" s="19"/>
      <c r="BH576" s="19"/>
      <c r="BI576" s="19"/>
      <c r="BJ576" s="19"/>
      <c r="BK576" s="19"/>
      <c r="BL576" s="19"/>
      <c r="BM576" s="19"/>
      <c r="BN576" s="19"/>
      <c r="BO576" s="19"/>
      <c r="BP576" s="19"/>
      <c r="BQ576" s="19"/>
      <c r="BR576" s="19"/>
      <c r="BS576" s="19"/>
      <c r="BT576" s="19"/>
      <c r="BU576" s="19"/>
      <c r="BV576" s="19"/>
      <c r="BW576" s="19"/>
      <c r="BX576" s="19"/>
      <c r="BY576" s="19"/>
      <c r="BZ576" s="19"/>
      <c r="CA576" s="19"/>
      <c r="CB576" s="19"/>
      <c r="CC576" s="19"/>
      <c r="CD576" s="19"/>
      <c r="CE576" s="19"/>
      <c r="CF576" s="19"/>
      <c r="CG576" s="19"/>
      <c r="CH576" s="19"/>
      <c r="CI576" s="19"/>
      <c r="CJ576" s="19"/>
      <c r="CK576" s="19"/>
      <c r="CL576" s="19"/>
      <c r="CM576" s="19"/>
      <c r="CN576" s="19"/>
      <c r="CO576" s="19"/>
      <c r="CP576" s="19"/>
      <c r="CQ576" s="19"/>
      <c r="CR576" s="19"/>
      <c r="CS576" s="19"/>
      <c r="CT576" s="19"/>
      <c r="CU576" s="19"/>
      <c r="CV576" s="19"/>
      <c r="CW576" s="19"/>
      <c r="CX576" s="19"/>
      <c r="CY576" s="19"/>
      <c r="CZ576" s="19"/>
      <c r="DA576" s="19"/>
      <c r="DB576" s="19"/>
      <c r="DC576" s="19"/>
      <c r="DD576" s="19"/>
      <c r="DE576" s="19"/>
      <c r="DF576" s="19"/>
      <c r="DG576" s="19"/>
      <c r="DH576" s="19"/>
      <c r="DI576" s="19"/>
      <c r="DJ576" s="19"/>
      <c r="DK576" s="19"/>
      <c r="DL576" s="19"/>
      <c r="DM576" s="19"/>
      <c r="DN576" s="19"/>
      <c r="DO576" s="19"/>
      <c r="DP576" s="19"/>
      <c r="DQ576" s="19"/>
      <c r="DR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c r="BE577" s="19"/>
      <c r="BF577" s="19"/>
      <c r="BG577" s="19"/>
      <c r="BH577" s="19"/>
      <c r="BI577" s="19"/>
      <c r="BJ577" s="19"/>
      <c r="BK577" s="19"/>
      <c r="BL577" s="19"/>
      <c r="BM577" s="19"/>
      <c r="BN577" s="19"/>
      <c r="BO577" s="19"/>
      <c r="BP577" s="19"/>
      <c r="BQ577" s="19"/>
      <c r="BR577" s="19"/>
      <c r="BS577" s="19"/>
      <c r="BT577" s="19"/>
      <c r="BU577" s="19"/>
      <c r="BV577" s="19"/>
      <c r="BW577" s="19"/>
      <c r="BX577" s="19"/>
      <c r="BY577" s="19"/>
      <c r="BZ577" s="19"/>
      <c r="CA577" s="19"/>
      <c r="CB577" s="19"/>
      <c r="CC577" s="19"/>
      <c r="CD577" s="19"/>
      <c r="CE577" s="19"/>
      <c r="CF577" s="19"/>
      <c r="CG577" s="19"/>
      <c r="CH577" s="19"/>
      <c r="CI577" s="19"/>
      <c r="CJ577" s="19"/>
      <c r="CK577" s="19"/>
      <c r="CL577" s="19"/>
      <c r="CM577" s="19"/>
      <c r="CN577" s="19"/>
      <c r="CO577" s="19"/>
      <c r="CP577" s="19"/>
      <c r="CQ577" s="19"/>
      <c r="CR577" s="19"/>
      <c r="CS577" s="19"/>
      <c r="CT577" s="19"/>
      <c r="CU577" s="19"/>
      <c r="CV577" s="19"/>
      <c r="CW577" s="19"/>
      <c r="CX577" s="19"/>
      <c r="CY577" s="19"/>
      <c r="CZ577" s="19"/>
      <c r="DA577" s="19"/>
      <c r="DB577" s="19"/>
      <c r="DC577" s="19"/>
      <c r="DD577" s="19"/>
      <c r="DE577" s="19"/>
      <c r="DF577" s="19"/>
      <c r="DG577" s="19"/>
      <c r="DH577" s="19"/>
      <c r="DI577" s="19"/>
      <c r="DJ577" s="19"/>
      <c r="DK577" s="19"/>
      <c r="DL577" s="19"/>
      <c r="DM577" s="19"/>
      <c r="DN577" s="19"/>
      <c r="DO577" s="19"/>
      <c r="DP577" s="19"/>
      <c r="DQ577" s="19"/>
      <c r="DR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c r="BE578" s="19"/>
      <c r="BF578" s="19"/>
      <c r="BG578" s="19"/>
      <c r="BH578" s="19"/>
      <c r="BI578" s="19"/>
      <c r="BJ578" s="19"/>
      <c r="BK578" s="19"/>
      <c r="BL578" s="19"/>
      <c r="BM578" s="19"/>
      <c r="BN578" s="19"/>
      <c r="BO578" s="19"/>
      <c r="BP578" s="19"/>
      <c r="BQ578" s="19"/>
      <c r="BR578" s="19"/>
      <c r="BS578" s="19"/>
      <c r="BT578" s="19"/>
      <c r="BU578" s="19"/>
      <c r="BV578" s="19"/>
      <c r="BW578" s="19"/>
      <c r="BX578" s="19"/>
      <c r="BY578" s="19"/>
      <c r="BZ578" s="19"/>
      <c r="CA578" s="19"/>
      <c r="CB578" s="19"/>
      <c r="CC578" s="19"/>
      <c r="CD578" s="19"/>
      <c r="CE578" s="19"/>
      <c r="CF578" s="19"/>
      <c r="CG578" s="19"/>
      <c r="CH578" s="19"/>
      <c r="CI578" s="19"/>
      <c r="CJ578" s="19"/>
      <c r="CK578" s="19"/>
      <c r="CL578" s="19"/>
      <c r="CM578" s="19"/>
      <c r="CN578" s="19"/>
      <c r="CO578" s="19"/>
      <c r="CP578" s="19"/>
      <c r="CQ578" s="19"/>
      <c r="CR578" s="19"/>
      <c r="CS578" s="19"/>
      <c r="CT578" s="19"/>
      <c r="CU578" s="19"/>
      <c r="CV578" s="19"/>
      <c r="CW578" s="19"/>
      <c r="CX578" s="19"/>
      <c r="CY578" s="19"/>
      <c r="CZ578" s="19"/>
      <c r="DA578" s="19"/>
      <c r="DB578" s="19"/>
      <c r="DC578" s="19"/>
      <c r="DD578" s="19"/>
      <c r="DE578" s="19"/>
      <c r="DF578" s="19"/>
      <c r="DG578" s="19"/>
      <c r="DH578" s="19"/>
      <c r="DI578" s="19"/>
      <c r="DJ578" s="19"/>
      <c r="DK578" s="19"/>
      <c r="DL578" s="19"/>
      <c r="DM578" s="19"/>
      <c r="DN578" s="19"/>
      <c r="DO578" s="19"/>
      <c r="DP578" s="19"/>
      <c r="DQ578" s="19"/>
      <c r="DR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c r="BM579" s="19"/>
      <c r="BN579" s="19"/>
      <c r="BO579" s="19"/>
      <c r="BP579" s="19"/>
      <c r="BQ579" s="19"/>
      <c r="BR579" s="19"/>
      <c r="BS579" s="19"/>
      <c r="BT579" s="19"/>
      <c r="BU579" s="19"/>
      <c r="BV579" s="19"/>
      <c r="BW579" s="19"/>
      <c r="BX579" s="19"/>
      <c r="BY579" s="19"/>
      <c r="BZ579" s="19"/>
      <c r="CA579" s="19"/>
      <c r="CB579" s="19"/>
      <c r="CC579" s="19"/>
      <c r="CD579" s="19"/>
      <c r="CE579" s="19"/>
      <c r="CF579" s="19"/>
      <c r="CG579" s="19"/>
      <c r="CH579" s="19"/>
      <c r="CI579" s="19"/>
      <c r="CJ579" s="19"/>
      <c r="CK579" s="19"/>
      <c r="CL579" s="19"/>
      <c r="CM579" s="19"/>
      <c r="CN579" s="19"/>
      <c r="CO579" s="19"/>
      <c r="CP579" s="19"/>
      <c r="CQ579" s="19"/>
      <c r="CR579" s="19"/>
      <c r="CS579" s="19"/>
      <c r="CT579" s="19"/>
      <c r="CU579" s="19"/>
      <c r="CV579" s="19"/>
      <c r="CW579" s="19"/>
      <c r="CX579" s="19"/>
      <c r="CY579" s="19"/>
      <c r="CZ579" s="19"/>
      <c r="DA579" s="19"/>
      <c r="DB579" s="19"/>
      <c r="DC579" s="19"/>
      <c r="DD579" s="19"/>
      <c r="DE579" s="19"/>
      <c r="DF579" s="19"/>
      <c r="DG579" s="19"/>
      <c r="DH579" s="19"/>
      <c r="DI579" s="19"/>
      <c r="DJ579" s="19"/>
      <c r="DK579" s="19"/>
      <c r="DL579" s="19"/>
      <c r="DM579" s="19"/>
      <c r="DN579" s="19"/>
      <c r="DO579" s="19"/>
      <c r="DP579" s="19"/>
      <c r="DQ579" s="19"/>
      <c r="DR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c r="BN580" s="19"/>
      <c r="BO580" s="19"/>
      <c r="BP580" s="19"/>
      <c r="BQ580" s="19"/>
      <c r="BR580" s="19"/>
      <c r="BS580" s="19"/>
      <c r="BT580" s="19"/>
      <c r="BU580" s="19"/>
      <c r="BV580" s="19"/>
      <c r="BW580" s="19"/>
      <c r="BX580" s="19"/>
      <c r="BY580" s="19"/>
      <c r="BZ580" s="19"/>
      <c r="CA580" s="19"/>
      <c r="CB580" s="19"/>
      <c r="CC580" s="19"/>
      <c r="CD580" s="19"/>
      <c r="CE580" s="19"/>
      <c r="CF580" s="19"/>
      <c r="CG580" s="19"/>
      <c r="CH580" s="19"/>
      <c r="CI580" s="19"/>
      <c r="CJ580" s="19"/>
      <c r="CK580" s="19"/>
      <c r="CL580" s="19"/>
      <c r="CM580" s="19"/>
      <c r="CN580" s="19"/>
      <c r="CO580" s="19"/>
      <c r="CP580" s="19"/>
      <c r="CQ580" s="19"/>
      <c r="CR580" s="19"/>
      <c r="CS580" s="19"/>
      <c r="CT580" s="19"/>
      <c r="CU580" s="19"/>
      <c r="CV580" s="19"/>
      <c r="CW580" s="19"/>
      <c r="CX580" s="19"/>
      <c r="CY580" s="19"/>
      <c r="CZ580" s="19"/>
      <c r="DA580" s="19"/>
      <c r="DB580" s="19"/>
      <c r="DC580" s="19"/>
      <c r="DD580" s="19"/>
      <c r="DE580" s="19"/>
      <c r="DF580" s="19"/>
      <c r="DG580" s="19"/>
      <c r="DH580" s="19"/>
      <c r="DI580" s="19"/>
      <c r="DJ580" s="19"/>
      <c r="DK580" s="19"/>
      <c r="DL580" s="19"/>
      <c r="DM580" s="19"/>
      <c r="DN580" s="19"/>
      <c r="DO580" s="19"/>
      <c r="DP580" s="19"/>
      <c r="DQ580" s="19"/>
      <c r="DR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c r="BP581" s="19"/>
      <c r="BQ581" s="19"/>
      <c r="BR581" s="19"/>
      <c r="BS581" s="19"/>
      <c r="BT581" s="19"/>
      <c r="BU581" s="19"/>
      <c r="BV581" s="19"/>
      <c r="BW581" s="19"/>
      <c r="BX581" s="19"/>
      <c r="BY581" s="19"/>
      <c r="BZ581" s="19"/>
      <c r="CA581" s="19"/>
      <c r="CB581" s="19"/>
      <c r="CC581" s="19"/>
      <c r="CD581" s="19"/>
      <c r="CE581" s="19"/>
      <c r="CF581" s="19"/>
      <c r="CG581" s="19"/>
      <c r="CH581" s="19"/>
      <c r="CI581" s="19"/>
      <c r="CJ581" s="19"/>
      <c r="CK581" s="19"/>
      <c r="CL581" s="19"/>
      <c r="CM581" s="19"/>
      <c r="CN581" s="19"/>
      <c r="CO581" s="19"/>
      <c r="CP581" s="19"/>
      <c r="CQ581" s="19"/>
      <c r="CR581" s="19"/>
      <c r="CS581" s="19"/>
      <c r="CT581" s="19"/>
      <c r="CU581" s="19"/>
      <c r="CV581" s="19"/>
      <c r="CW581" s="19"/>
      <c r="CX581" s="19"/>
      <c r="CY581" s="19"/>
      <c r="CZ581" s="19"/>
      <c r="DA581" s="19"/>
      <c r="DB581" s="19"/>
      <c r="DC581" s="19"/>
      <c r="DD581" s="19"/>
      <c r="DE581" s="19"/>
      <c r="DF581" s="19"/>
      <c r="DG581" s="19"/>
      <c r="DH581" s="19"/>
      <c r="DI581" s="19"/>
      <c r="DJ581" s="19"/>
      <c r="DK581" s="19"/>
      <c r="DL581" s="19"/>
      <c r="DM581" s="19"/>
      <c r="DN581" s="19"/>
      <c r="DO581" s="19"/>
      <c r="DP581" s="19"/>
      <c r="DQ581" s="19"/>
      <c r="DR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c r="BP582" s="19"/>
      <c r="BQ582" s="19"/>
      <c r="BR582" s="19"/>
      <c r="BS582" s="19"/>
      <c r="BT582" s="19"/>
      <c r="BU582" s="19"/>
      <c r="BV582" s="19"/>
      <c r="BW582" s="19"/>
      <c r="BX582" s="19"/>
      <c r="BY582" s="19"/>
      <c r="BZ582" s="19"/>
      <c r="CA582" s="19"/>
      <c r="CB582" s="19"/>
      <c r="CC582" s="19"/>
      <c r="CD582" s="19"/>
      <c r="CE582" s="19"/>
      <c r="CF582" s="19"/>
      <c r="CG582" s="19"/>
      <c r="CH582" s="19"/>
      <c r="CI582" s="19"/>
      <c r="CJ582" s="19"/>
      <c r="CK582" s="19"/>
      <c r="CL582" s="19"/>
      <c r="CM582" s="19"/>
      <c r="CN582" s="19"/>
      <c r="CO582" s="19"/>
      <c r="CP582" s="19"/>
      <c r="CQ582" s="19"/>
      <c r="CR582" s="19"/>
      <c r="CS582" s="19"/>
      <c r="CT582" s="19"/>
      <c r="CU582" s="19"/>
      <c r="CV582" s="19"/>
      <c r="CW582" s="19"/>
      <c r="CX582" s="19"/>
      <c r="CY582" s="19"/>
      <c r="CZ582" s="19"/>
      <c r="DA582" s="19"/>
      <c r="DB582" s="19"/>
      <c r="DC582" s="19"/>
      <c r="DD582" s="19"/>
      <c r="DE582" s="19"/>
      <c r="DF582" s="19"/>
      <c r="DG582" s="19"/>
      <c r="DH582" s="19"/>
      <c r="DI582" s="19"/>
      <c r="DJ582" s="19"/>
      <c r="DK582" s="19"/>
      <c r="DL582" s="19"/>
      <c r="DM582" s="19"/>
      <c r="DN582" s="19"/>
      <c r="DO582" s="19"/>
      <c r="DP582" s="19"/>
      <c r="DQ582" s="19"/>
      <c r="DR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c r="BP583" s="19"/>
      <c r="BQ583" s="19"/>
      <c r="BR583" s="19"/>
      <c r="BS583" s="19"/>
      <c r="BT583" s="19"/>
      <c r="BU583" s="19"/>
      <c r="BV583" s="19"/>
      <c r="BW583" s="19"/>
      <c r="BX583" s="19"/>
      <c r="BY583" s="19"/>
      <c r="BZ583" s="19"/>
      <c r="CA583" s="19"/>
      <c r="CB583" s="19"/>
      <c r="CC583" s="19"/>
      <c r="CD583" s="19"/>
      <c r="CE583" s="19"/>
      <c r="CF583" s="19"/>
      <c r="CG583" s="19"/>
      <c r="CH583" s="19"/>
      <c r="CI583" s="19"/>
      <c r="CJ583" s="19"/>
      <c r="CK583" s="19"/>
      <c r="CL583" s="19"/>
      <c r="CM583" s="19"/>
      <c r="CN583" s="19"/>
      <c r="CO583" s="19"/>
      <c r="CP583" s="19"/>
      <c r="CQ583" s="19"/>
      <c r="CR583" s="19"/>
      <c r="CS583" s="19"/>
      <c r="CT583" s="19"/>
      <c r="CU583" s="19"/>
      <c r="CV583" s="19"/>
      <c r="CW583" s="19"/>
      <c r="CX583" s="19"/>
      <c r="CY583" s="19"/>
      <c r="CZ583" s="19"/>
      <c r="DA583" s="19"/>
      <c r="DB583" s="19"/>
      <c r="DC583" s="19"/>
      <c r="DD583" s="19"/>
      <c r="DE583" s="19"/>
      <c r="DF583" s="19"/>
      <c r="DG583" s="19"/>
      <c r="DH583" s="19"/>
      <c r="DI583" s="19"/>
      <c r="DJ583" s="19"/>
      <c r="DK583" s="19"/>
      <c r="DL583" s="19"/>
      <c r="DM583" s="19"/>
      <c r="DN583" s="19"/>
      <c r="DO583" s="19"/>
      <c r="DP583" s="19"/>
      <c r="DQ583" s="19"/>
      <c r="DR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c r="BP584" s="19"/>
      <c r="BQ584" s="19"/>
      <c r="BR584" s="19"/>
      <c r="BS584" s="19"/>
      <c r="BT584" s="19"/>
      <c r="BU584" s="19"/>
      <c r="BV584" s="19"/>
      <c r="BW584" s="19"/>
      <c r="BX584" s="19"/>
      <c r="BY584" s="19"/>
      <c r="BZ584" s="19"/>
      <c r="CA584" s="19"/>
      <c r="CB584" s="19"/>
      <c r="CC584" s="19"/>
      <c r="CD584" s="19"/>
      <c r="CE584" s="19"/>
      <c r="CF584" s="19"/>
      <c r="CG584" s="19"/>
      <c r="CH584" s="19"/>
      <c r="CI584" s="19"/>
      <c r="CJ584" s="19"/>
      <c r="CK584" s="19"/>
      <c r="CL584" s="19"/>
      <c r="CM584" s="19"/>
      <c r="CN584" s="19"/>
      <c r="CO584" s="19"/>
      <c r="CP584" s="19"/>
      <c r="CQ584" s="19"/>
      <c r="CR584" s="19"/>
      <c r="CS584" s="19"/>
      <c r="CT584" s="19"/>
      <c r="CU584" s="19"/>
      <c r="CV584" s="19"/>
      <c r="CW584" s="19"/>
      <c r="CX584" s="19"/>
      <c r="CY584" s="19"/>
      <c r="CZ584" s="19"/>
      <c r="DA584" s="19"/>
      <c r="DB584" s="19"/>
      <c r="DC584" s="19"/>
      <c r="DD584" s="19"/>
      <c r="DE584" s="19"/>
      <c r="DF584" s="19"/>
      <c r="DG584" s="19"/>
      <c r="DH584" s="19"/>
      <c r="DI584" s="19"/>
      <c r="DJ584" s="19"/>
      <c r="DK584" s="19"/>
      <c r="DL584" s="19"/>
      <c r="DM584" s="19"/>
      <c r="DN584" s="19"/>
      <c r="DO584" s="19"/>
      <c r="DP584" s="19"/>
      <c r="DQ584" s="19"/>
      <c r="DR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c r="BP585" s="19"/>
      <c r="BQ585" s="19"/>
      <c r="BR585" s="19"/>
      <c r="BS585" s="19"/>
      <c r="BT585" s="19"/>
      <c r="BU585" s="19"/>
      <c r="BV585" s="19"/>
      <c r="BW585" s="19"/>
      <c r="BX585" s="19"/>
      <c r="BY585" s="19"/>
      <c r="BZ585" s="19"/>
      <c r="CA585" s="19"/>
      <c r="CB585" s="19"/>
      <c r="CC585" s="19"/>
      <c r="CD585" s="19"/>
      <c r="CE585" s="19"/>
      <c r="CF585" s="19"/>
      <c r="CG585" s="19"/>
      <c r="CH585" s="19"/>
      <c r="CI585" s="19"/>
      <c r="CJ585" s="19"/>
      <c r="CK585" s="19"/>
      <c r="CL585" s="19"/>
      <c r="CM585" s="19"/>
      <c r="CN585" s="19"/>
      <c r="CO585" s="19"/>
      <c r="CP585" s="19"/>
      <c r="CQ585" s="19"/>
      <c r="CR585" s="19"/>
      <c r="CS585" s="19"/>
      <c r="CT585" s="19"/>
      <c r="CU585" s="19"/>
      <c r="CV585" s="19"/>
      <c r="CW585" s="19"/>
      <c r="CX585" s="19"/>
      <c r="CY585" s="19"/>
      <c r="CZ585" s="19"/>
      <c r="DA585" s="19"/>
      <c r="DB585" s="19"/>
      <c r="DC585" s="19"/>
      <c r="DD585" s="19"/>
      <c r="DE585" s="19"/>
      <c r="DF585" s="19"/>
      <c r="DG585" s="19"/>
      <c r="DH585" s="19"/>
      <c r="DI585" s="19"/>
      <c r="DJ585" s="19"/>
      <c r="DK585" s="19"/>
      <c r="DL585" s="19"/>
      <c r="DM585" s="19"/>
      <c r="DN585" s="19"/>
      <c r="DO585" s="19"/>
      <c r="DP585" s="19"/>
      <c r="DQ585" s="19"/>
      <c r="DR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c r="BP586" s="19"/>
      <c r="BQ586" s="19"/>
      <c r="BR586" s="19"/>
      <c r="BS586" s="19"/>
      <c r="BT586" s="19"/>
      <c r="BU586" s="19"/>
      <c r="BV586" s="19"/>
      <c r="BW586" s="19"/>
      <c r="BX586" s="19"/>
      <c r="BY586" s="19"/>
      <c r="BZ586" s="19"/>
      <c r="CA586" s="19"/>
      <c r="CB586" s="19"/>
      <c r="CC586" s="19"/>
      <c r="CD586" s="19"/>
      <c r="CE586" s="19"/>
      <c r="CF586" s="19"/>
      <c r="CG586" s="19"/>
      <c r="CH586" s="19"/>
      <c r="CI586" s="19"/>
      <c r="CJ586" s="19"/>
      <c r="CK586" s="19"/>
      <c r="CL586" s="19"/>
      <c r="CM586" s="19"/>
      <c r="CN586" s="19"/>
      <c r="CO586" s="19"/>
      <c r="CP586" s="19"/>
      <c r="CQ586" s="19"/>
      <c r="CR586" s="19"/>
      <c r="CS586" s="19"/>
      <c r="CT586" s="19"/>
      <c r="CU586" s="19"/>
      <c r="CV586" s="19"/>
      <c r="CW586" s="19"/>
      <c r="CX586" s="19"/>
      <c r="CY586" s="19"/>
      <c r="CZ586" s="19"/>
      <c r="DA586" s="19"/>
      <c r="DB586" s="19"/>
      <c r="DC586" s="19"/>
      <c r="DD586" s="19"/>
      <c r="DE586" s="19"/>
      <c r="DF586" s="19"/>
      <c r="DG586" s="19"/>
      <c r="DH586" s="19"/>
      <c r="DI586" s="19"/>
      <c r="DJ586" s="19"/>
      <c r="DK586" s="19"/>
      <c r="DL586" s="19"/>
      <c r="DM586" s="19"/>
      <c r="DN586" s="19"/>
      <c r="DO586" s="19"/>
      <c r="DP586" s="19"/>
      <c r="DQ586" s="19"/>
      <c r="DR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c r="BP587" s="19"/>
      <c r="BQ587" s="19"/>
      <c r="BR587" s="19"/>
      <c r="BS587" s="19"/>
      <c r="BT587" s="19"/>
      <c r="BU587" s="19"/>
      <c r="BV587" s="19"/>
      <c r="BW587" s="19"/>
      <c r="BX587" s="19"/>
      <c r="BY587" s="19"/>
      <c r="BZ587" s="19"/>
      <c r="CA587" s="19"/>
      <c r="CB587" s="19"/>
      <c r="CC587" s="19"/>
      <c r="CD587" s="19"/>
      <c r="CE587" s="19"/>
      <c r="CF587" s="19"/>
      <c r="CG587" s="19"/>
      <c r="CH587" s="19"/>
      <c r="CI587" s="19"/>
      <c r="CJ587" s="19"/>
      <c r="CK587" s="19"/>
      <c r="CL587" s="19"/>
      <c r="CM587" s="19"/>
      <c r="CN587" s="19"/>
      <c r="CO587" s="19"/>
      <c r="CP587" s="19"/>
      <c r="CQ587" s="19"/>
      <c r="CR587" s="19"/>
      <c r="CS587" s="19"/>
      <c r="CT587" s="19"/>
      <c r="CU587" s="19"/>
      <c r="CV587" s="19"/>
      <c r="CW587" s="19"/>
      <c r="CX587" s="19"/>
      <c r="CY587" s="19"/>
      <c r="CZ587" s="19"/>
      <c r="DA587" s="19"/>
      <c r="DB587" s="19"/>
      <c r="DC587" s="19"/>
      <c r="DD587" s="19"/>
      <c r="DE587" s="19"/>
      <c r="DF587" s="19"/>
      <c r="DG587" s="19"/>
      <c r="DH587" s="19"/>
      <c r="DI587" s="19"/>
      <c r="DJ587" s="19"/>
      <c r="DK587" s="19"/>
      <c r="DL587" s="19"/>
      <c r="DM587" s="19"/>
      <c r="DN587" s="19"/>
      <c r="DO587" s="19"/>
      <c r="DP587" s="19"/>
      <c r="DQ587" s="19"/>
      <c r="DR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c r="BN588" s="19"/>
      <c r="BO588" s="19"/>
      <c r="BP588" s="19"/>
      <c r="BQ588" s="19"/>
      <c r="BR588" s="19"/>
      <c r="BS588" s="19"/>
      <c r="BT588" s="19"/>
      <c r="BU588" s="19"/>
      <c r="BV588" s="19"/>
      <c r="BW588" s="19"/>
      <c r="BX588" s="19"/>
      <c r="BY588" s="19"/>
      <c r="BZ588" s="19"/>
      <c r="CA588" s="19"/>
      <c r="CB588" s="19"/>
      <c r="CC588" s="19"/>
      <c r="CD588" s="19"/>
      <c r="CE588" s="19"/>
      <c r="CF588" s="19"/>
      <c r="CG588" s="19"/>
      <c r="CH588" s="19"/>
      <c r="CI588" s="19"/>
      <c r="CJ588" s="19"/>
      <c r="CK588" s="19"/>
      <c r="CL588" s="19"/>
      <c r="CM588" s="19"/>
      <c r="CN588" s="19"/>
      <c r="CO588" s="19"/>
      <c r="CP588" s="19"/>
      <c r="CQ588" s="19"/>
      <c r="CR588" s="19"/>
      <c r="CS588" s="19"/>
      <c r="CT588" s="19"/>
      <c r="CU588" s="19"/>
      <c r="CV588" s="19"/>
      <c r="CW588" s="19"/>
      <c r="CX588" s="19"/>
      <c r="CY588" s="19"/>
      <c r="CZ588" s="19"/>
      <c r="DA588" s="19"/>
      <c r="DB588" s="19"/>
      <c r="DC588" s="19"/>
      <c r="DD588" s="19"/>
      <c r="DE588" s="19"/>
      <c r="DF588" s="19"/>
      <c r="DG588" s="19"/>
      <c r="DH588" s="19"/>
      <c r="DI588" s="19"/>
      <c r="DJ588" s="19"/>
      <c r="DK588" s="19"/>
      <c r="DL588" s="19"/>
      <c r="DM588" s="19"/>
      <c r="DN588" s="19"/>
      <c r="DO588" s="19"/>
      <c r="DP588" s="19"/>
      <c r="DQ588" s="19"/>
      <c r="DR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c r="BE589" s="19"/>
      <c r="BF589" s="19"/>
      <c r="BG589" s="19"/>
      <c r="BH589" s="19"/>
      <c r="BI589" s="19"/>
      <c r="BJ589" s="19"/>
      <c r="BK589" s="19"/>
      <c r="BL589" s="19"/>
      <c r="BM589" s="19"/>
      <c r="BN589" s="19"/>
      <c r="BO589" s="19"/>
      <c r="BP589" s="19"/>
      <c r="BQ589" s="19"/>
      <c r="BR589" s="19"/>
      <c r="BS589" s="19"/>
      <c r="BT589" s="19"/>
      <c r="BU589" s="19"/>
      <c r="BV589" s="19"/>
      <c r="BW589" s="19"/>
      <c r="BX589" s="19"/>
      <c r="BY589" s="19"/>
      <c r="BZ589" s="19"/>
      <c r="CA589" s="19"/>
      <c r="CB589" s="19"/>
      <c r="CC589" s="19"/>
      <c r="CD589" s="19"/>
      <c r="CE589" s="19"/>
      <c r="CF589" s="19"/>
      <c r="CG589" s="19"/>
      <c r="CH589" s="19"/>
      <c r="CI589" s="19"/>
      <c r="CJ589" s="19"/>
      <c r="CK589" s="19"/>
      <c r="CL589" s="19"/>
      <c r="CM589" s="19"/>
      <c r="CN589" s="19"/>
      <c r="CO589" s="19"/>
      <c r="CP589" s="19"/>
      <c r="CQ589" s="19"/>
      <c r="CR589" s="19"/>
      <c r="CS589" s="19"/>
      <c r="CT589" s="19"/>
      <c r="CU589" s="19"/>
      <c r="CV589" s="19"/>
      <c r="CW589" s="19"/>
      <c r="CX589" s="19"/>
      <c r="CY589" s="19"/>
      <c r="CZ589" s="19"/>
      <c r="DA589" s="19"/>
      <c r="DB589" s="19"/>
      <c r="DC589" s="19"/>
      <c r="DD589" s="19"/>
      <c r="DE589" s="19"/>
      <c r="DF589" s="19"/>
      <c r="DG589" s="19"/>
      <c r="DH589" s="19"/>
      <c r="DI589" s="19"/>
      <c r="DJ589" s="19"/>
      <c r="DK589" s="19"/>
      <c r="DL589" s="19"/>
      <c r="DM589" s="19"/>
      <c r="DN589" s="19"/>
      <c r="DO589" s="19"/>
      <c r="DP589" s="19"/>
      <c r="DQ589" s="19"/>
      <c r="DR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c r="BG590" s="19"/>
      <c r="BH590" s="19"/>
      <c r="BI590" s="19"/>
      <c r="BJ590" s="19"/>
      <c r="BK590" s="19"/>
      <c r="BL590" s="19"/>
      <c r="BM590" s="19"/>
      <c r="BN590" s="19"/>
      <c r="BO590" s="19"/>
      <c r="BP590" s="19"/>
      <c r="BQ590" s="19"/>
      <c r="BR590" s="19"/>
      <c r="BS590" s="19"/>
      <c r="BT590" s="19"/>
      <c r="BU590" s="19"/>
      <c r="BV590" s="19"/>
      <c r="BW590" s="19"/>
      <c r="BX590" s="19"/>
      <c r="BY590" s="19"/>
      <c r="BZ590" s="19"/>
      <c r="CA590" s="19"/>
      <c r="CB590" s="19"/>
      <c r="CC590" s="19"/>
      <c r="CD590" s="19"/>
      <c r="CE590" s="19"/>
      <c r="CF590" s="19"/>
      <c r="CG590" s="19"/>
      <c r="CH590" s="19"/>
      <c r="CI590" s="19"/>
      <c r="CJ590" s="19"/>
      <c r="CK590" s="19"/>
      <c r="CL590" s="19"/>
      <c r="CM590" s="19"/>
      <c r="CN590" s="19"/>
      <c r="CO590" s="19"/>
      <c r="CP590" s="19"/>
      <c r="CQ590" s="19"/>
      <c r="CR590" s="19"/>
      <c r="CS590" s="19"/>
      <c r="CT590" s="19"/>
      <c r="CU590" s="19"/>
      <c r="CV590" s="19"/>
      <c r="CW590" s="19"/>
      <c r="CX590" s="19"/>
      <c r="CY590" s="19"/>
      <c r="CZ590" s="19"/>
      <c r="DA590" s="19"/>
      <c r="DB590" s="19"/>
      <c r="DC590" s="19"/>
      <c r="DD590" s="19"/>
      <c r="DE590" s="19"/>
      <c r="DF590" s="19"/>
      <c r="DG590" s="19"/>
      <c r="DH590" s="19"/>
      <c r="DI590" s="19"/>
      <c r="DJ590" s="19"/>
      <c r="DK590" s="19"/>
      <c r="DL590" s="19"/>
      <c r="DM590" s="19"/>
      <c r="DN590" s="19"/>
      <c r="DO590" s="19"/>
      <c r="DP590" s="19"/>
      <c r="DQ590" s="19"/>
      <c r="DR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c r="BE591" s="19"/>
      <c r="BF591" s="19"/>
      <c r="BG591" s="19"/>
      <c r="BH591" s="19"/>
      <c r="BI591" s="19"/>
      <c r="BJ591" s="19"/>
      <c r="BK591" s="19"/>
      <c r="BL591" s="19"/>
      <c r="BM591" s="19"/>
      <c r="BN591" s="19"/>
      <c r="BO591" s="19"/>
      <c r="BP591" s="19"/>
      <c r="BQ591" s="19"/>
      <c r="BR591" s="19"/>
      <c r="BS591" s="19"/>
      <c r="BT591" s="19"/>
      <c r="BU591" s="19"/>
      <c r="BV591" s="19"/>
      <c r="BW591" s="19"/>
      <c r="BX591" s="19"/>
      <c r="BY591" s="19"/>
      <c r="BZ591" s="19"/>
      <c r="CA591" s="19"/>
      <c r="CB591" s="19"/>
      <c r="CC591" s="19"/>
      <c r="CD591" s="19"/>
      <c r="CE591" s="19"/>
      <c r="CF591" s="19"/>
      <c r="CG591" s="19"/>
      <c r="CH591" s="19"/>
      <c r="CI591" s="19"/>
      <c r="CJ591" s="19"/>
      <c r="CK591" s="19"/>
      <c r="CL591" s="19"/>
      <c r="CM591" s="19"/>
      <c r="CN591" s="19"/>
      <c r="CO591" s="19"/>
      <c r="CP591" s="19"/>
      <c r="CQ591" s="19"/>
      <c r="CR591" s="19"/>
      <c r="CS591" s="19"/>
      <c r="CT591" s="19"/>
      <c r="CU591" s="19"/>
      <c r="CV591" s="19"/>
      <c r="CW591" s="19"/>
      <c r="CX591" s="19"/>
      <c r="CY591" s="19"/>
      <c r="CZ591" s="19"/>
      <c r="DA591" s="19"/>
      <c r="DB591" s="19"/>
      <c r="DC591" s="19"/>
      <c r="DD591" s="19"/>
      <c r="DE591" s="19"/>
      <c r="DF591" s="19"/>
      <c r="DG591" s="19"/>
      <c r="DH591" s="19"/>
      <c r="DI591" s="19"/>
      <c r="DJ591" s="19"/>
      <c r="DK591" s="19"/>
      <c r="DL591" s="19"/>
      <c r="DM591" s="19"/>
      <c r="DN591" s="19"/>
      <c r="DO591" s="19"/>
      <c r="DP591" s="19"/>
      <c r="DQ591" s="19"/>
      <c r="DR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c r="BE592" s="19"/>
      <c r="BF592" s="19"/>
      <c r="BG592" s="19"/>
      <c r="BH592" s="19"/>
      <c r="BI592" s="19"/>
      <c r="BJ592" s="19"/>
      <c r="BK592" s="19"/>
      <c r="BL592" s="19"/>
      <c r="BM592" s="19"/>
      <c r="BN592" s="19"/>
      <c r="BO592" s="19"/>
      <c r="BP592" s="19"/>
      <c r="BQ592" s="19"/>
      <c r="BR592" s="19"/>
      <c r="BS592" s="19"/>
      <c r="BT592" s="19"/>
      <c r="BU592" s="19"/>
      <c r="BV592" s="19"/>
      <c r="BW592" s="19"/>
      <c r="BX592" s="19"/>
      <c r="BY592" s="19"/>
      <c r="BZ592" s="19"/>
      <c r="CA592" s="19"/>
      <c r="CB592" s="19"/>
      <c r="CC592" s="19"/>
      <c r="CD592" s="19"/>
      <c r="CE592" s="19"/>
      <c r="CF592" s="19"/>
      <c r="CG592" s="19"/>
      <c r="CH592" s="19"/>
      <c r="CI592" s="19"/>
      <c r="CJ592" s="19"/>
      <c r="CK592" s="19"/>
      <c r="CL592" s="19"/>
      <c r="CM592" s="19"/>
      <c r="CN592" s="19"/>
      <c r="CO592" s="19"/>
      <c r="CP592" s="19"/>
      <c r="CQ592" s="19"/>
      <c r="CR592" s="19"/>
      <c r="CS592" s="19"/>
      <c r="CT592" s="19"/>
      <c r="CU592" s="19"/>
      <c r="CV592" s="19"/>
      <c r="CW592" s="19"/>
      <c r="CX592" s="19"/>
      <c r="CY592" s="19"/>
      <c r="CZ592" s="19"/>
      <c r="DA592" s="19"/>
      <c r="DB592" s="19"/>
      <c r="DC592" s="19"/>
      <c r="DD592" s="19"/>
      <c r="DE592" s="19"/>
      <c r="DF592" s="19"/>
      <c r="DG592" s="19"/>
      <c r="DH592" s="19"/>
      <c r="DI592" s="19"/>
      <c r="DJ592" s="19"/>
      <c r="DK592" s="19"/>
      <c r="DL592" s="19"/>
      <c r="DM592" s="19"/>
      <c r="DN592" s="19"/>
      <c r="DO592" s="19"/>
      <c r="DP592" s="19"/>
      <c r="DQ592" s="19"/>
      <c r="DR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c r="BE593" s="19"/>
      <c r="BF593" s="19"/>
      <c r="BG593" s="19"/>
      <c r="BH593" s="19"/>
      <c r="BI593" s="19"/>
      <c r="BJ593" s="19"/>
      <c r="BK593" s="19"/>
      <c r="BL593" s="19"/>
      <c r="BM593" s="19"/>
      <c r="BN593" s="19"/>
      <c r="BO593" s="19"/>
      <c r="BP593" s="19"/>
      <c r="BQ593" s="19"/>
      <c r="BR593" s="19"/>
      <c r="BS593" s="19"/>
      <c r="BT593" s="19"/>
      <c r="BU593" s="19"/>
      <c r="BV593" s="19"/>
      <c r="BW593" s="19"/>
      <c r="BX593" s="19"/>
      <c r="BY593" s="19"/>
      <c r="BZ593" s="19"/>
      <c r="CA593" s="19"/>
      <c r="CB593" s="19"/>
      <c r="CC593" s="19"/>
      <c r="CD593" s="19"/>
      <c r="CE593" s="19"/>
      <c r="CF593" s="19"/>
      <c r="CG593" s="19"/>
      <c r="CH593" s="19"/>
      <c r="CI593" s="19"/>
      <c r="CJ593" s="19"/>
      <c r="CK593" s="19"/>
      <c r="CL593" s="19"/>
      <c r="CM593" s="19"/>
      <c r="CN593" s="19"/>
      <c r="CO593" s="19"/>
      <c r="CP593" s="19"/>
      <c r="CQ593" s="19"/>
      <c r="CR593" s="19"/>
      <c r="CS593" s="19"/>
      <c r="CT593" s="19"/>
      <c r="CU593" s="19"/>
      <c r="CV593" s="19"/>
      <c r="CW593" s="19"/>
      <c r="CX593" s="19"/>
      <c r="CY593" s="19"/>
      <c r="CZ593" s="19"/>
      <c r="DA593" s="19"/>
      <c r="DB593" s="19"/>
      <c r="DC593" s="19"/>
      <c r="DD593" s="19"/>
      <c r="DE593" s="19"/>
      <c r="DF593" s="19"/>
      <c r="DG593" s="19"/>
      <c r="DH593" s="19"/>
      <c r="DI593" s="19"/>
      <c r="DJ593" s="19"/>
      <c r="DK593" s="19"/>
      <c r="DL593" s="19"/>
      <c r="DM593" s="19"/>
      <c r="DN593" s="19"/>
      <c r="DO593" s="19"/>
      <c r="DP593" s="19"/>
      <c r="DQ593" s="19"/>
      <c r="DR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c r="BE594" s="19"/>
      <c r="BF594" s="19"/>
      <c r="BG594" s="19"/>
      <c r="BH594" s="19"/>
      <c r="BI594" s="19"/>
      <c r="BJ594" s="19"/>
      <c r="BK594" s="19"/>
      <c r="BL594" s="19"/>
      <c r="BM594" s="19"/>
      <c r="BN594" s="19"/>
      <c r="BO594" s="19"/>
      <c r="BP594" s="19"/>
      <c r="BQ594" s="19"/>
      <c r="BR594" s="19"/>
      <c r="BS594" s="19"/>
      <c r="BT594" s="19"/>
      <c r="BU594" s="19"/>
      <c r="BV594" s="19"/>
      <c r="BW594" s="19"/>
      <c r="BX594" s="19"/>
      <c r="BY594" s="19"/>
      <c r="BZ594" s="19"/>
      <c r="CA594" s="19"/>
      <c r="CB594" s="19"/>
      <c r="CC594" s="19"/>
      <c r="CD594" s="19"/>
      <c r="CE594" s="19"/>
      <c r="CF594" s="19"/>
      <c r="CG594" s="19"/>
      <c r="CH594" s="19"/>
      <c r="CI594" s="19"/>
      <c r="CJ594" s="19"/>
      <c r="CK594" s="19"/>
      <c r="CL594" s="19"/>
      <c r="CM594" s="19"/>
      <c r="CN594" s="19"/>
      <c r="CO594" s="19"/>
      <c r="CP594" s="19"/>
      <c r="CQ594" s="19"/>
      <c r="CR594" s="19"/>
      <c r="CS594" s="19"/>
      <c r="CT594" s="19"/>
      <c r="CU594" s="19"/>
      <c r="CV594" s="19"/>
      <c r="CW594" s="19"/>
      <c r="CX594" s="19"/>
      <c r="CY594" s="19"/>
      <c r="CZ594" s="19"/>
      <c r="DA594" s="19"/>
      <c r="DB594" s="19"/>
      <c r="DC594" s="19"/>
      <c r="DD594" s="19"/>
      <c r="DE594" s="19"/>
      <c r="DF594" s="19"/>
      <c r="DG594" s="19"/>
      <c r="DH594" s="19"/>
      <c r="DI594" s="19"/>
      <c r="DJ594" s="19"/>
      <c r="DK594" s="19"/>
      <c r="DL594" s="19"/>
      <c r="DM594" s="19"/>
      <c r="DN594" s="19"/>
      <c r="DO594" s="19"/>
      <c r="DP594" s="19"/>
      <c r="DQ594" s="19"/>
      <c r="DR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c r="BG595" s="19"/>
      <c r="BH595" s="19"/>
      <c r="BI595" s="19"/>
      <c r="BJ595" s="19"/>
      <c r="BK595" s="19"/>
      <c r="BL595" s="19"/>
      <c r="BM595" s="19"/>
      <c r="BN595" s="19"/>
      <c r="BO595" s="19"/>
      <c r="BP595" s="19"/>
      <c r="BQ595" s="19"/>
      <c r="BR595" s="19"/>
      <c r="BS595" s="19"/>
      <c r="BT595" s="19"/>
      <c r="BU595" s="19"/>
      <c r="BV595" s="19"/>
      <c r="BW595" s="19"/>
      <c r="BX595" s="19"/>
      <c r="BY595" s="19"/>
      <c r="BZ595" s="19"/>
      <c r="CA595" s="19"/>
      <c r="CB595" s="19"/>
      <c r="CC595" s="19"/>
      <c r="CD595" s="19"/>
      <c r="CE595" s="19"/>
      <c r="CF595" s="19"/>
      <c r="CG595" s="19"/>
      <c r="CH595" s="19"/>
      <c r="CI595" s="19"/>
      <c r="CJ595" s="19"/>
      <c r="CK595" s="19"/>
      <c r="CL595" s="19"/>
      <c r="CM595" s="19"/>
      <c r="CN595" s="19"/>
      <c r="CO595" s="19"/>
      <c r="CP595" s="19"/>
      <c r="CQ595" s="19"/>
      <c r="CR595" s="19"/>
      <c r="CS595" s="19"/>
      <c r="CT595" s="19"/>
      <c r="CU595" s="19"/>
      <c r="CV595" s="19"/>
      <c r="CW595" s="19"/>
      <c r="CX595" s="19"/>
      <c r="CY595" s="19"/>
      <c r="CZ595" s="19"/>
      <c r="DA595" s="19"/>
      <c r="DB595" s="19"/>
      <c r="DC595" s="19"/>
      <c r="DD595" s="19"/>
      <c r="DE595" s="19"/>
      <c r="DF595" s="19"/>
      <c r="DG595" s="19"/>
      <c r="DH595" s="19"/>
      <c r="DI595" s="19"/>
      <c r="DJ595" s="19"/>
      <c r="DK595" s="19"/>
      <c r="DL595" s="19"/>
      <c r="DM595" s="19"/>
      <c r="DN595" s="19"/>
      <c r="DO595" s="19"/>
      <c r="DP595" s="19"/>
      <c r="DQ595" s="19"/>
      <c r="DR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c r="BG596" s="19"/>
      <c r="BH596" s="19"/>
      <c r="BI596" s="19"/>
      <c r="BJ596" s="19"/>
      <c r="BK596" s="19"/>
      <c r="BL596" s="19"/>
      <c r="BM596" s="19"/>
      <c r="BN596" s="19"/>
      <c r="BO596" s="19"/>
      <c r="BP596" s="19"/>
      <c r="BQ596" s="19"/>
      <c r="BR596" s="19"/>
      <c r="BS596" s="19"/>
      <c r="BT596" s="19"/>
      <c r="BU596" s="19"/>
      <c r="BV596" s="19"/>
      <c r="BW596" s="19"/>
      <c r="BX596" s="19"/>
      <c r="BY596" s="19"/>
      <c r="BZ596" s="19"/>
      <c r="CA596" s="19"/>
      <c r="CB596" s="19"/>
      <c r="CC596" s="19"/>
      <c r="CD596" s="19"/>
      <c r="CE596" s="19"/>
      <c r="CF596" s="19"/>
      <c r="CG596" s="19"/>
      <c r="CH596" s="19"/>
      <c r="CI596" s="19"/>
      <c r="CJ596" s="19"/>
      <c r="CK596" s="19"/>
      <c r="CL596" s="19"/>
      <c r="CM596" s="19"/>
      <c r="CN596" s="19"/>
      <c r="CO596" s="19"/>
      <c r="CP596" s="19"/>
      <c r="CQ596" s="19"/>
      <c r="CR596" s="19"/>
      <c r="CS596" s="19"/>
      <c r="CT596" s="19"/>
      <c r="CU596" s="19"/>
      <c r="CV596" s="19"/>
      <c r="CW596" s="19"/>
      <c r="CX596" s="19"/>
      <c r="CY596" s="19"/>
      <c r="CZ596" s="19"/>
      <c r="DA596" s="19"/>
      <c r="DB596" s="19"/>
      <c r="DC596" s="19"/>
      <c r="DD596" s="19"/>
      <c r="DE596" s="19"/>
      <c r="DF596" s="19"/>
      <c r="DG596" s="19"/>
      <c r="DH596" s="19"/>
      <c r="DI596" s="19"/>
      <c r="DJ596" s="19"/>
      <c r="DK596" s="19"/>
      <c r="DL596" s="19"/>
      <c r="DM596" s="19"/>
      <c r="DN596" s="19"/>
      <c r="DO596" s="19"/>
      <c r="DP596" s="19"/>
      <c r="DQ596" s="19"/>
      <c r="DR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c r="BG597" s="19"/>
      <c r="BH597" s="19"/>
      <c r="BI597" s="19"/>
      <c r="BJ597" s="19"/>
      <c r="BK597" s="19"/>
      <c r="BL597" s="19"/>
      <c r="BM597" s="19"/>
      <c r="BN597" s="19"/>
      <c r="BO597" s="19"/>
      <c r="BP597" s="19"/>
      <c r="BQ597" s="19"/>
      <c r="BR597" s="19"/>
      <c r="BS597" s="19"/>
      <c r="BT597" s="19"/>
      <c r="BU597" s="19"/>
      <c r="BV597" s="19"/>
      <c r="BW597" s="19"/>
      <c r="BX597" s="19"/>
      <c r="BY597" s="19"/>
      <c r="BZ597" s="19"/>
      <c r="CA597" s="19"/>
      <c r="CB597" s="19"/>
      <c r="CC597" s="19"/>
      <c r="CD597" s="19"/>
      <c r="CE597" s="19"/>
      <c r="CF597" s="19"/>
      <c r="CG597" s="19"/>
      <c r="CH597" s="19"/>
      <c r="CI597" s="19"/>
      <c r="CJ597" s="19"/>
      <c r="CK597" s="19"/>
      <c r="CL597" s="19"/>
      <c r="CM597" s="19"/>
      <c r="CN597" s="19"/>
      <c r="CO597" s="19"/>
      <c r="CP597" s="19"/>
      <c r="CQ597" s="19"/>
      <c r="CR597" s="19"/>
      <c r="CS597" s="19"/>
      <c r="CT597" s="19"/>
      <c r="CU597" s="19"/>
      <c r="CV597" s="19"/>
      <c r="CW597" s="19"/>
      <c r="CX597" s="19"/>
      <c r="CY597" s="19"/>
      <c r="CZ597" s="19"/>
      <c r="DA597" s="19"/>
      <c r="DB597" s="19"/>
      <c r="DC597" s="19"/>
      <c r="DD597" s="19"/>
      <c r="DE597" s="19"/>
      <c r="DF597" s="19"/>
      <c r="DG597" s="19"/>
      <c r="DH597" s="19"/>
      <c r="DI597" s="19"/>
      <c r="DJ597" s="19"/>
      <c r="DK597" s="19"/>
      <c r="DL597" s="19"/>
      <c r="DM597" s="19"/>
      <c r="DN597" s="19"/>
      <c r="DO597" s="19"/>
      <c r="DP597" s="19"/>
      <c r="DQ597" s="19"/>
      <c r="DR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c r="BP598" s="19"/>
      <c r="BQ598" s="19"/>
      <c r="BR598" s="19"/>
      <c r="BS598" s="19"/>
      <c r="BT598" s="19"/>
      <c r="BU598" s="19"/>
      <c r="BV598" s="19"/>
      <c r="BW598" s="19"/>
      <c r="BX598" s="19"/>
      <c r="BY598" s="19"/>
      <c r="BZ598" s="19"/>
      <c r="CA598" s="19"/>
      <c r="CB598" s="19"/>
      <c r="CC598" s="19"/>
      <c r="CD598" s="19"/>
      <c r="CE598" s="19"/>
      <c r="CF598" s="19"/>
      <c r="CG598" s="19"/>
      <c r="CH598" s="19"/>
      <c r="CI598" s="19"/>
      <c r="CJ598" s="19"/>
      <c r="CK598" s="19"/>
      <c r="CL598" s="19"/>
      <c r="CM598" s="19"/>
      <c r="CN598" s="19"/>
      <c r="CO598" s="19"/>
      <c r="CP598" s="19"/>
      <c r="CQ598" s="19"/>
      <c r="CR598" s="19"/>
      <c r="CS598" s="19"/>
      <c r="CT598" s="19"/>
      <c r="CU598" s="19"/>
      <c r="CV598" s="19"/>
      <c r="CW598" s="19"/>
      <c r="CX598" s="19"/>
      <c r="CY598" s="19"/>
      <c r="CZ598" s="19"/>
      <c r="DA598" s="19"/>
      <c r="DB598" s="19"/>
      <c r="DC598" s="19"/>
      <c r="DD598" s="19"/>
      <c r="DE598" s="19"/>
      <c r="DF598" s="19"/>
      <c r="DG598" s="19"/>
      <c r="DH598" s="19"/>
      <c r="DI598" s="19"/>
      <c r="DJ598" s="19"/>
      <c r="DK598" s="19"/>
      <c r="DL598" s="19"/>
      <c r="DM598" s="19"/>
      <c r="DN598" s="19"/>
      <c r="DO598" s="19"/>
      <c r="DP598" s="19"/>
      <c r="DQ598" s="19"/>
      <c r="DR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c r="BG599" s="19"/>
      <c r="BH599" s="19"/>
      <c r="BI599" s="19"/>
      <c r="BJ599" s="19"/>
      <c r="BK599" s="19"/>
      <c r="BL599" s="19"/>
      <c r="BM599" s="19"/>
      <c r="BN599" s="19"/>
      <c r="BO599" s="19"/>
      <c r="BP599" s="19"/>
      <c r="BQ599" s="19"/>
      <c r="BR599" s="19"/>
      <c r="BS599" s="19"/>
      <c r="BT599" s="19"/>
      <c r="BU599" s="19"/>
      <c r="BV599" s="19"/>
      <c r="BW599" s="19"/>
      <c r="BX599" s="19"/>
      <c r="BY599" s="19"/>
      <c r="BZ599" s="19"/>
      <c r="CA599" s="19"/>
      <c r="CB599" s="19"/>
      <c r="CC599" s="19"/>
      <c r="CD599" s="19"/>
      <c r="CE599" s="19"/>
      <c r="CF599" s="19"/>
      <c r="CG599" s="19"/>
      <c r="CH599" s="19"/>
      <c r="CI599" s="19"/>
      <c r="CJ599" s="19"/>
      <c r="CK599" s="19"/>
      <c r="CL599" s="19"/>
      <c r="CM599" s="19"/>
      <c r="CN599" s="19"/>
      <c r="CO599" s="19"/>
      <c r="CP599" s="19"/>
      <c r="CQ599" s="19"/>
      <c r="CR599" s="19"/>
      <c r="CS599" s="19"/>
      <c r="CT599" s="19"/>
      <c r="CU599" s="19"/>
      <c r="CV599" s="19"/>
      <c r="CW599" s="19"/>
      <c r="CX599" s="19"/>
      <c r="CY599" s="19"/>
      <c r="CZ599" s="19"/>
      <c r="DA599" s="19"/>
      <c r="DB599" s="19"/>
      <c r="DC599" s="19"/>
      <c r="DD599" s="19"/>
      <c r="DE599" s="19"/>
      <c r="DF599" s="19"/>
      <c r="DG599" s="19"/>
      <c r="DH599" s="19"/>
      <c r="DI599" s="19"/>
      <c r="DJ599" s="19"/>
      <c r="DK599" s="19"/>
      <c r="DL599" s="19"/>
      <c r="DM599" s="19"/>
      <c r="DN599" s="19"/>
      <c r="DO599" s="19"/>
      <c r="DP599" s="19"/>
      <c r="DQ599" s="19"/>
      <c r="DR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c r="BG600" s="19"/>
      <c r="BH600" s="19"/>
      <c r="BI600" s="19"/>
      <c r="BJ600" s="19"/>
      <c r="BK600" s="19"/>
      <c r="BL600" s="19"/>
      <c r="BM600" s="19"/>
      <c r="BN600" s="19"/>
      <c r="BO600" s="19"/>
      <c r="BP600" s="19"/>
      <c r="BQ600" s="19"/>
      <c r="BR600" s="19"/>
      <c r="BS600" s="19"/>
      <c r="BT600" s="19"/>
      <c r="BU600" s="19"/>
      <c r="BV600" s="19"/>
      <c r="BW600" s="19"/>
      <c r="BX600" s="19"/>
      <c r="BY600" s="19"/>
      <c r="BZ600" s="19"/>
      <c r="CA600" s="19"/>
      <c r="CB600" s="19"/>
      <c r="CC600" s="19"/>
      <c r="CD600" s="19"/>
      <c r="CE600" s="19"/>
      <c r="CF600" s="19"/>
      <c r="CG600" s="19"/>
      <c r="CH600" s="19"/>
      <c r="CI600" s="19"/>
      <c r="CJ600" s="19"/>
      <c r="CK600" s="19"/>
      <c r="CL600" s="19"/>
      <c r="CM600" s="19"/>
      <c r="CN600" s="19"/>
      <c r="CO600" s="19"/>
      <c r="CP600" s="19"/>
      <c r="CQ600" s="19"/>
      <c r="CR600" s="19"/>
      <c r="CS600" s="19"/>
      <c r="CT600" s="19"/>
      <c r="CU600" s="19"/>
      <c r="CV600" s="19"/>
      <c r="CW600" s="19"/>
      <c r="CX600" s="19"/>
      <c r="CY600" s="19"/>
      <c r="CZ600" s="19"/>
      <c r="DA600" s="19"/>
      <c r="DB600" s="19"/>
      <c r="DC600" s="19"/>
      <c r="DD600" s="19"/>
      <c r="DE600" s="19"/>
      <c r="DF600" s="19"/>
      <c r="DG600" s="19"/>
      <c r="DH600" s="19"/>
      <c r="DI600" s="19"/>
      <c r="DJ600" s="19"/>
      <c r="DK600" s="19"/>
      <c r="DL600" s="19"/>
      <c r="DM600" s="19"/>
      <c r="DN600" s="19"/>
      <c r="DO600" s="19"/>
      <c r="DP600" s="19"/>
      <c r="DQ600" s="19"/>
      <c r="DR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c r="BG601" s="19"/>
      <c r="BH601" s="19"/>
      <c r="BI601" s="19"/>
      <c r="BJ601" s="19"/>
      <c r="BK601" s="19"/>
      <c r="BL601" s="19"/>
      <c r="BM601" s="19"/>
      <c r="BN601" s="19"/>
      <c r="BO601" s="19"/>
      <c r="BP601" s="19"/>
      <c r="BQ601" s="19"/>
      <c r="BR601" s="19"/>
      <c r="BS601" s="19"/>
      <c r="BT601" s="19"/>
      <c r="BU601" s="19"/>
      <c r="BV601" s="19"/>
      <c r="BW601" s="19"/>
      <c r="BX601" s="19"/>
      <c r="BY601" s="19"/>
      <c r="BZ601" s="19"/>
      <c r="CA601" s="19"/>
      <c r="CB601" s="19"/>
      <c r="CC601" s="19"/>
      <c r="CD601" s="19"/>
      <c r="CE601" s="19"/>
      <c r="CF601" s="19"/>
      <c r="CG601" s="19"/>
      <c r="CH601" s="19"/>
      <c r="CI601" s="19"/>
      <c r="CJ601" s="19"/>
      <c r="CK601" s="19"/>
      <c r="CL601" s="19"/>
      <c r="CM601" s="19"/>
      <c r="CN601" s="19"/>
      <c r="CO601" s="19"/>
      <c r="CP601" s="19"/>
      <c r="CQ601" s="19"/>
      <c r="CR601" s="19"/>
      <c r="CS601" s="19"/>
      <c r="CT601" s="19"/>
      <c r="CU601" s="19"/>
      <c r="CV601" s="19"/>
      <c r="CW601" s="19"/>
      <c r="CX601" s="19"/>
      <c r="CY601" s="19"/>
      <c r="CZ601" s="19"/>
      <c r="DA601" s="19"/>
      <c r="DB601" s="19"/>
      <c r="DC601" s="19"/>
      <c r="DD601" s="19"/>
      <c r="DE601" s="19"/>
      <c r="DF601" s="19"/>
      <c r="DG601" s="19"/>
      <c r="DH601" s="19"/>
      <c r="DI601" s="19"/>
      <c r="DJ601" s="19"/>
      <c r="DK601" s="19"/>
      <c r="DL601" s="19"/>
      <c r="DM601" s="19"/>
      <c r="DN601" s="19"/>
      <c r="DO601" s="19"/>
      <c r="DP601" s="19"/>
      <c r="DQ601" s="19"/>
      <c r="DR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c r="BI602" s="19"/>
      <c r="BJ602" s="19"/>
      <c r="BK602" s="19"/>
      <c r="BL602" s="19"/>
      <c r="BM602" s="19"/>
      <c r="BN602" s="19"/>
      <c r="BO602" s="19"/>
      <c r="BP602" s="19"/>
      <c r="BQ602" s="19"/>
      <c r="BR602" s="19"/>
      <c r="BS602" s="19"/>
      <c r="BT602" s="19"/>
      <c r="BU602" s="19"/>
      <c r="BV602" s="19"/>
      <c r="BW602" s="19"/>
      <c r="BX602" s="19"/>
      <c r="BY602" s="19"/>
      <c r="BZ602" s="19"/>
      <c r="CA602" s="19"/>
      <c r="CB602" s="19"/>
      <c r="CC602" s="19"/>
      <c r="CD602" s="19"/>
      <c r="CE602" s="19"/>
      <c r="CF602" s="19"/>
      <c r="CG602" s="19"/>
      <c r="CH602" s="19"/>
      <c r="CI602" s="19"/>
      <c r="CJ602" s="19"/>
      <c r="CK602" s="19"/>
      <c r="CL602" s="19"/>
      <c r="CM602" s="19"/>
      <c r="CN602" s="19"/>
      <c r="CO602" s="19"/>
      <c r="CP602" s="19"/>
      <c r="CQ602" s="19"/>
      <c r="CR602" s="19"/>
      <c r="CS602" s="19"/>
      <c r="CT602" s="19"/>
      <c r="CU602" s="19"/>
      <c r="CV602" s="19"/>
      <c r="CW602" s="19"/>
      <c r="CX602" s="19"/>
      <c r="CY602" s="19"/>
      <c r="CZ602" s="19"/>
      <c r="DA602" s="19"/>
      <c r="DB602" s="19"/>
      <c r="DC602" s="19"/>
      <c r="DD602" s="19"/>
      <c r="DE602" s="19"/>
      <c r="DF602" s="19"/>
      <c r="DG602" s="19"/>
      <c r="DH602" s="19"/>
      <c r="DI602" s="19"/>
      <c r="DJ602" s="19"/>
      <c r="DK602" s="19"/>
      <c r="DL602" s="19"/>
      <c r="DM602" s="19"/>
      <c r="DN602" s="19"/>
      <c r="DO602" s="19"/>
      <c r="DP602" s="19"/>
      <c r="DQ602" s="19"/>
      <c r="DR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c r="BP603" s="19"/>
      <c r="BQ603" s="19"/>
      <c r="BR603" s="19"/>
      <c r="BS603" s="19"/>
      <c r="BT603" s="19"/>
      <c r="BU603" s="19"/>
      <c r="BV603" s="19"/>
      <c r="BW603" s="19"/>
      <c r="BX603" s="19"/>
      <c r="BY603" s="19"/>
      <c r="BZ603" s="19"/>
      <c r="CA603" s="19"/>
      <c r="CB603" s="19"/>
      <c r="CC603" s="19"/>
      <c r="CD603" s="19"/>
      <c r="CE603" s="19"/>
      <c r="CF603" s="19"/>
      <c r="CG603" s="19"/>
      <c r="CH603" s="19"/>
      <c r="CI603" s="19"/>
      <c r="CJ603" s="19"/>
      <c r="CK603" s="19"/>
      <c r="CL603" s="19"/>
      <c r="CM603" s="19"/>
      <c r="CN603" s="19"/>
      <c r="CO603" s="19"/>
      <c r="CP603" s="19"/>
      <c r="CQ603" s="19"/>
      <c r="CR603" s="19"/>
      <c r="CS603" s="19"/>
      <c r="CT603" s="19"/>
      <c r="CU603" s="19"/>
      <c r="CV603" s="19"/>
      <c r="CW603" s="19"/>
      <c r="CX603" s="19"/>
      <c r="CY603" s="19"/>
      <c r="CZ603" s="19"/>
      <c r="DA603" s="19"/>
      <c r="DB603" s="19"/>
      <c r="DC603" s="19"/>
      <c r="DD603" s="19"/>
      <c r="DE603" s="19"/>
      <c r="DF603" s="19"/>
      <c r="DG603" s="19"/>
      <c r="DH603" s="19"/>
      <c r="DI603" s="19"/>
      <c r="DJ603" s="19"/>
      <c r="DK603" s="19"/>
      <c r="DL603" s="19"/>
      <c r="DM603" s="19"/>
      <c r="DN603" s="19"/>
      <c r="DO603" s="19"/>
      <c r="DP603" s="19"/>
      <c r="DQ603" s="19"/>
      <c r="DR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c r="BQ604" s="19"/>
      <c r="BR604" s="19"/>
      <c r="BS604" s="19"/>
      <c r="BT604" s="19"/>
      <c r="BU604" s="19"/>
      <c r="BV604" s="19"/>
      <c r="BW604" s="19"/>
      <c r="BX604" s="19"/>
      <c r="BY604" s="19"/>
      <c r="BZ604" s="19"/>
      <c r="CA604" s="19"/>
      <c r="CB604" s="19"/>
      <c r="CC604" s="19"/>
      <c r="CD604" s="19"/>
      <c r="CE604" s="19"/>
      <c r="CF604" s="19"/>
      <c r="CG604" s="19"/>
      <c r="CH604" s="19"/>
      <c r="CI604" s="19"/>
      <c r="CJ604" s="19"/>
      <c r="CK604" s="19"/>
      <c r="CL604" s="19"/>
      <c r="CM604" s="19"/>
      <c r="CN604" s="19"/>
      <c r="CO604" s="19"/>
      <c r="CP604" s="19"/>
      <c r="CQ604" s="19"/>
      <c r="CR604" s="19"/>
      <c r="CS604" s="19"/>
      <c r="CT604" s="19"/>
      <c r="CU604" s="19"/>
      <c r="CV604" s="19"/>
      <c r="CW604" s="19"/>
      <c r="CX604" s="19"/>
      <c r="CY604" s="19"/>
      <c r="CZ604" s="19"/>
      <c r="DA604" s="19"/>
      <c r="DB604" s="19"/>
      <c r="DC604" s="19"/>
      <c r="DD604" s="19"/>
      <c r="DE604" s="19"/>
      <c r="DF604" s="19"/>
      <c r="DG604" s="19"/>
      <c r="DH604" s="19"/>
      <c r="DI604" s="19"/>
      <c r="DJ604" s="19"/>
      <c r="DK604" s="19"/>
      <c r="DL604" s="19"/>
      <c r="DM604" s="19"/>
      <c r="DN604" s="19"/>
      <c r="DO604" s="19"/>
      <c r="DP604" s="19"/>
      <c r="DQ604" s="19"/>
      <c r="DR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c r="BQ605" s="19"/>
      <c r="BR605" s="19"/>
      <c r="BS605" s="19"/>
      <c r="BT605" s="19"/>
      <c r="BU605" s="19"/>
      <c r="BV605" s="19"/>
      <c r="BW605" s="19"/>
      <c r="BX605" s="19"/>
      <c r="BY605" s="19"/>
      <c r="BZ605" s="19"/>
      <c r="CA605" s="19"/>
      <c r="CB605" s="19"/>
      <c r="CC605" s="19"/>
      <c r="CD605" s="19"/>
      <c r="CE605" s="19"/>
      <c r="CF605" s="19"/>
      <c r="CG605" s="19"/>
      <c r="CH605" s="19"/>
      <c r="CI605" s="19"/>
      <c r="CJ605" s="19"/>
      <c r="CK605" s="19"/>
      <c r="CL605" s="19"/>
      <c r="CM605" s="19"/>
      <c r="CN605" s="19"/>
      <c r="CO605" s="19"/>
      <c r="CP605" s="19"/>
      <c r="CQ605" s="19"/>
      <c r="CR605" s="19"/>
      <c r="CS605" s="19"/>
      <c r="CT605" s="19"/>
      <c r="CU605" s="19"/>
      <c r="CV605" s="19"/>
      <c r="CW605" s="19"/>
      <c r="CX605" s="19"/>
      <c r="CY605" s="19"/>
      <c r="CZ605" s="19"/>
      <c r="DA605" s="19"/>
      <c r="DB605" s="19"/>
      <c r="DC605" s="19"/>
      <c r="DD605" s="19"/>
      <c r="DE605" s="19"/>
      <c r="DF605" s="19"/>
      <c r="DG605" s="19"/>
      <c r="DH605" s="19"/>
      <c r="DI605" s="19"/>
      <c r="DJ605" s="19"/>
      <c r="DK605" s="19"/>
      <c r="DL605" s="19"/>
      <c r="DM605" s="19"/>
      <c r="DN605" s="19"/>
      <c r="DO605" s="19"/>
      <c r="DP605" s="19"/>
      <c r="DQ605" s="19"/>
      <c r="DR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c r="BQ606" s="19"/>
      <c r="BR606" s="19"/>
      <c r="BS606" s="19"/>
      <c r="BT606" s="19"/>
      <c r="BU606" s="19"/>
      <c r="BV606" s="19"/>
      <c r="BW606" s="19"/>
      <c r="BX606" s="19"/>
      <c r="BY606" s="19"/>
      <c r="BZ606" s="19"/>
      <c r="CA606" s="19"/>
      <c r="CB606" s="19"/>
      <c r="CC606" s="19"/>
      <c r="CD606" s="19"/>
      <c r="CE606" s="19"/>
      <c r="CF606" s="19"/>
      <c r="CG606" s="19"/>
      <c r="CH606" s="19"/>
      <c r="CI606" s="19"/>
      <c r="CJ606" s="19"/>
      <c r="CK606" s="19"/>
      <c r="CL606" s="19"/>
      <c r="CM606" s="19"/>
      <c r="CN606" s="19"/>
      <c r="CO606" s="19"/>
      <c r="CP606" s="19"/>
      <c r="CQ606" s="19"/>
      <c r="CR606" s="19"/>
      <c r="CS606" s="19"/>
      <c r="CT606" s="19"/>
      <c r="CU606" s="19"/>
      <c r="CV606" s="19"/>
      <c r="CW606" s="19"/>
      <c r="CX606" s="19"/>
      <c r="CY606" s="19"/>
      <c r="CZ606" s="19"/>
      <c r="DA606" s="19"/>
      <c r="DB606" s="19"/>
      <c r="DC606" s="19"/>
      <c r="DD606" s="19"/>
      <c r="DE606" s="19"/>
      <c r="DF606" s="19"/>
      <c r="DG606" s="19"/>
      <c r="DH606" s="19"/>
      <c r="DI606" s="19"/>
      <c r="DJ606" s="19"/>
      <c r="DK606" s="19"/>
      <c r="DL606" s="19"/>
      <c r="DM606" s="19"/>
      <c r="DN606" s="19"/>
      <c r="DO606" s="19"/>
      <c r="DP606" s="19"/>
      <c r="DQ606" s="19"/>
      <c r="DR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c r="BP607" s="19"/>
      <c r="BQ607" s="19"/>
      <c r="BR607" s="19"/>
      <c r="BS607" s="19"/>
      <c r="BT607" s="19"/>
      <c r="BU607" s="19"/>
      <c r="BV607" s="19"/>
      <c r="BW607" s="19"/>
      <c r="BX607" s="19"/>
      <c r="BY607" s="19"/>
      <c r="BZ607" s="19"/>
      <c r="CA607" s="19"/>
      <c r="CB607" s="19"/>
      <c r="CC607" s="19"/>
      <c r="CD607" s="19"/>
      <c r="CE607" s="19"/>
      <c r="CF607" s="19"/>
      <c r="CG607" s="19"/>
      <c r="CH607" s="19"/>
      <c r="CI607" s="19"/>
      <c r="CJ607" s="19"/>
      <c r="CK607" s="19"/>
      <c r="CL607" s="19"/>
      <c r="CM607" s="19"/>
      <c r="CN607" s="19"/>
      <c r="CO607" s="19"/>
      <c r="CP607" s="19"/>
      <c r="CQ607" s="19"/>
      <c r="CR607" s="19"/>
      <c r="CS607" s="19"/>
      <c r="CT607" s="19"/>
      <c r="CU607" s="19"/>
      <c r="CV607" s="19"/>
      <c r="CW607" s="19"/>
      <c r="CX607" s="19"/>
      <c r="CY607" s="19"/>
      <c r="CZ607" s="19"/>
      <c r="DA607" s="19"/>
      <c r="DB607" s="19"/>
      <c r="DC607" s="19"/>
      <c r="DD607" s="19"/>
      <c r="DE607" s="19"/>
      <c r="DF607" s="19"/>
      <c r="DG607" s="19"/>
      <c r="DH607" s="19"/>
      <c r="DI607" s="19"/>
      <c r="DJ607" s="19"/>
      <c r="DK607" s="19"/>
      <c r="DL607" s="19"/>
      <c r="DM607" s="19"/>
      <c r="DN607" s="19"/>
      <c r="DO607" s="19"/>
      <c r="DP607" s="19"/>
      <c r="DQ607" s="19"/>
      <c r="DR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c r="BP608" s="19"/>
      <c r="BQ608" s="19"/>
      <c r="BR608" s="19"/>
      <c r="BS608" s="19"/>
      <c r="BT608" s="19"/>
      <c r="BU608" s="19"/>
      <c r="BV608" s="19"/>
      <c r="BW608" s="19"/>
      <c r="BX608" s="19"/>
      <c r="BY608" s="19"/>
      <c r="BZ608" s="19"/>
      <c r="CA608" s="19"/>
      <c r="CB608" s="19"/>
      <c r="CC608" s="19"/>
      <c r="CD608" s="19"/>
      <c r="CE608" s="19"/>
      <c r="CF608" s="19"/>
      <c r="CG608" s="19"/>
      <c r="CH608" s="19"/>
      <c r="CI608" s="19"/>
      <c r="CJ608" s="19"/>
      <c r="CK608" s="19"/>
      <c r="CL608" s="19"/>
      <c r="CM608" s="19"/>
      <c r="CN608" s="19"/>
      <c r="CO608" s="19"/>
      <c r="CP608" s="19"/>
      <c r="CQ608" s="19"/>
      <c r="CR608" s="19"/>
      <c r="CS608" s="19"/>
      <c r="CT608" s="19"/>
      <c r="CU608" s="19"/>
      <c r="CV608" s="19"/>
      <c r="CW608" s="19"/>
      <c r="CX608" s="19"/>
      <c r="CY608" s="19"/>
      <c r="CZ608" s="19"/>
      <c r="DA608" s="19"/>
      <c r="DB608" s="19"/>
      <c r="DC608" s="19"/>
      <c r="DD608" s="19"/>
      <c r="DE608" s="19"/>
      <c r="DF608" s="19"/>
      <c r="DG608" s="19"/>
      <c r="DH608" s="19"/>
      <c r="DI608" s="19"/>
      <c r="DJ608" s="19"/>
      <c r="DK608" s="19"/>
      <c r="DL608" s="19"/>
      <c r="DM608" s="19"/>
      <c r="DN608" s="19"/>
      <c r="DO608" s="19"/>
      <c r="DP608" s="19"/>
      <c r="DQ608" s="19"/>
      <c r="DR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c r="BP609" s="19"/>
      <c r="BQ609" s="19"/>
      <c r="BR609" s="19"/>
      <c r="BS609" s="19"/>
      <c r="BT609" s="19"/>
      <c r="BU609" s="19"/>
      <c r="BV609" s="19"/>
      <c r="BW609" s="19"/>
      <c r="BX609" s="19"/>
      <c r="BY609" s="19"/>
      <c r="BZ609" s="19"/>
      <c r="CA609" s="19"/>
      <c r="CB609" s="19"/>
      <c r="CC609" s="19"/>
      <c r="CD609" s="19"/>
      <c r="CE609" s="19"/>
      <c r="CF609" s="19"/>
      <c r="CG609" s="19"/>
      <c r="CH609" s="19"/>
      <c r="CI609" s="19"/>
      <c r="CJ609" s="19"/>
      <c r="CK609" s="19"/>
      <c r="CL609" s="19"/>
      <c r="CM609" s="19"/>
      <c r="CN609" s="19"/>
      <c r="CO609" s="19"/>
      <c r="CP609" s="19"/>
      <c r="CQ609" s="19"/>
      <c r="CR609" s="19"/>
      <c r="CS609" s="19"/>
      <c r="CT609" s="19"/>
      <c r="CU609" s="19"/>
      <c r="CV609" s="19"/>
      <c r="CW609" s="19"/>
      <c r="CX609" s="19"/>
      <c r="CY609" s="19"/>
      <c r="CZ609" s="19"/>
      <c r="DA609" s="19"/>
      <c r="DB609" s="19"/>
      <c r="DC609" s="19"/>
      <c r="DD609" s="19"/>
      <c r="DE609" s="19"/>
      <c r="DF609" s="19"/>
      <c r="DG609" s="19"/>
      <c r="DH609" s="19"/>
      <c r="DI609" s="19"/>
      <c r="DJ609" s="19"/>
      <c r="DK609" s="19"/>
      <c r="DL609" s="19"/>
      <c r="DM609" s="19"/>
      <c r="DN609" s="19"/>
      <c r="DO609" s="19"/>
      <c r="DP609" s="19"/>
      <c r="DQ609" s="19"/>
      <c r="DR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c r="BP610" s="19"/>
      <c r="BQ610" s="19"/>
      <c r="BR610" s="19"/>
      <c r="BS610" s="19"/>
      <c r="BT610" s="19"/>
      <c r="BU610" s="19"/>
      <c r="BV610" s="19"/>
      <c r="BW610" s="19"/>
      <c r="BX610" s="19"/>
      <c r="BY610" s="19"/>
      <c r="BZ610" s="19"/>
      <c r="CA610" s="19"/>
      <c r="CB610" s="19"/>
      <c r="CC610" s="19"/>
      <c r="CD610" s="19"/>
      <c r="CE610" s="19"/>
      <c r="CF610" s="19"/>
      <c r="CG610" s="19"/>
      <c r="CH610" s="19"/>
      <c r="CI610" s="19"/>
      <c r="CJ610" s="19"/>
      <c r="CK610" s="19"/>
      <c r="CL610" s="19"/>
      <c r="CM610" s="19"/>
      <c r="CN610" s="19"/>
      <c r="CO610" s="19"/>
      <c r="CP610" s="19"/>
      <c r="CQ610" s="19"/>
      <c r="CR610" s="19"/>
      <c r="CS610" s="19"/>
      <c r="CT610" s="19"/>
      <c r="CU610" s="19"/>
      <c r="CV610" s="19"/>
      <c r="CW610" s="19"/>
      <c r="CX610" s="19"/>
      <c r="CY610" s="19"/>
      <c r="CZ610" s="19"/>
      <c r="DA610" s="19"/>
      <c r="DB610" s="19"/>
      <c r="DC610" s="19"/>
      <c r="DD610" s="19"/>
      <c r="DE610" s="19"/>
      <c r="DF610" s="19"/>
      <c r="DG610" s="19"/>
      <c r="DH610" s="19"/>
      <c r="DI610" s="19"/>
      <c r="DJ610" s="19"/>
      <c r="DK610" s="19"/>
      <c r="DL610" s="19"/>
      <c r="DM610" s="19"/>
      <c r="DN610" s="19"/>
      <c r="DO610" s="19"/>
      <c r="DP610" s="19"/>
      <c r="DQ610" s="19"/>
      <c r="DR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c r="BP611" s="19"/>
      <c r="BQ611" s="19"/>
      <c r="BR611" s="19"/>
      <c r="BS611" s="19"/>
      <c r="BT611" s="19"/>
      <c r="BU611" s="19"/>
      <c r="BV611" s="19"/>
      <c r="BW611" s="19"/>
      <c r="BX611" s="19"/>
      <c r="BY611" s="19"/>
      <c r="BZ611" s="19"/>
      <c r="CA611" s="19"/>
      <c r="CB611" s="19"/>
      <c r="CC611" s="19"/>
      <c r="CD611" s="19"/>
      <c r="CE611" s="19"/>
      <c r="CF611" s="19"/>
      <c r="CG611" s="19"/>
      <c r="CH611" s="19"/>
      <c r="CI611" s="19"/>
      <c r="CJ611" s="19"/>
      <c r="CK611" s="19"/>
      <c r="CL611" s="19"/>
      <c r="CM611" s="19"/>
      <c r="CN611" s="19"/>
      <c r="CO611" s="19"/>
      <c r="CP611" s="19"/>
      <c r="CQ611" s="19"/>
      <c r="CR611" s="19"/>
      <c r="CS611" s="19"/>
      <c r="CT611" s="19"/>
      <c r="CU611" s="19"/>
      <c r="CV611" s="19"/>
      <c r="CW611" s="19"/>
      <c r="CX611" s="19"/>
      <c r="CY611" s="19"/>
      <c r="CZ611" s="19"/>
      <c r="DA611" s="19"/>
      <c r="DB611" s="19"/>
      <c r="DC611" s="19"/>
      <c r="DD611" s="19"/>
      <c r="DE611" s="19"/>
      <c r="DF611" s="19"/>
      <c r="DG611" s="19"/>
      <c r="DH611" s="19"/>
      <c r="DI611" s="19"/>
      <c r="DJ611" s="19"/>
      <c r="DK611" s="19"/>
      <c r="DL611" s="19"/>
      <c r="DM611" s="19"/>
      <c r="DN611" s="19"/>
      <c r="DO611" s="19"/>
      <c r="DP611" s="19"/>
      <c r="DQ611" s="19"/>
      <c r="DR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c r="BP612" s="19"/>
      <c r="BQ612" s="19"/>
      <c r="BR612" s="19"/>
      <c r="BS612" s="19"/>
      <c r="BT612" s="19"/>
      <c r="BU612" s="19"/>
      <c r="BV612" s="19"/>
      <c r="BW612" s="19"/>
      <c r="BX612" s="19"/>
      <c r="BY612" s="19"/>
      <c r="BZ612" s="19"/>
      <c r="CA612" s="19"/>
      <c r="CB612" s="19"/>
      <c r="CC612" s="19"/>
      <c r="CD612" s="19"/>
      <c r="CE612" s="19"/>
      <c r="CF612" s="19"/>
      <c r="CG612" s="19"/>
      <c r="CH612" s="19"/>
      <c r="CI612" s="19"/>
      <c r="CJ612" s="19"/>
      <c r="CK612" s="19"/>
      <c r="CL612" s="19"/>
      <c r="CM612" s="19"/>
      <c r="CN612" s="19"/>
      <c r="CO612" s="19"/>
      <c r="CP612" s="19"/>
      <c r="CQ612" s="19"/>
      <c r="CR612" s="19"/>
      <c r="CS612" s="19"/>
      <c r="CT612" s="19"/>
      <c r="CU612" s="19"/>
      <c r="CV612" s="19"/>
      <c r="CW612" s="19"/>
      <c r="CX612" s="19"/>
      <c r="CY612" s="19"/>
      <c r="CZ612" s="19"/>
      <c r="DA612" s="19"/>
      <c r="DB612" s="19"/>
      <c r="DC612" s="19"/>
      <c r="DD612" s="19"/>
      <c r="DE612" s="19"/>
      <c r="DF612" s="19"/>
      <c r="DG612" s="19"/>
      <c r="DH612" s="19"/>
      <c r="DI612" s="19"/>
      <c r="DJ612" s="19"/>
      <c r="DK612" s="19"/>
      <c r="DL612" s="19"/>
      <c r="DM612" s="19"/>
      <c r="DN612" s="19"/>
      <c r="DO612" s="19"/>
      <c r="DP612" s="19"/>
      <c r="DQ612" s="19"/>
      <c r="DR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c r="BP613" s="19"/>
      <c r="BQ613" s="19"/>
      <c r="BR613" s="19"/>
      <c r="BS613" s="19"/>
      <c r="BT613" s="19"/>
      <c r="BU613" s="19"/>
      <c r="BV613" s="19"/>
      <c r="BW613" s="19"/>
      <c r="BX613" s="19"/>
      <c r="BY613" s="19"/>
      <c r="BZ613" s="19"/>
      <c r="CA613" s="19"/>
      <c r="CB613" s="19"/>
      <c r="CC613" s="19"/>
      <c r="CD613" s="19"/>
      <c r="CE613" s="19"/>
      <c r="CF613" s="19"/>
      <c r="CG613" s="19"/>
      <c r="CH613" s="19"/>
      <c r="CI613" s="19"/>
      <c r="CJ613" s="19"/>
      <c r="CK613" s="19"/>
      <c r="CL613" s="19"/>
      <c r="CM613" s="19"/>
      <c r="CN613" s="19"/>
      <c r="CO613" s="19"/>
      <c r="CP613" s="19"/>
      <c r="CQ613" s="19"/>
      <c r="CR613" s="19"/>
      <c r="CS613" s="19"/>
      <c r="CT613" s="19"/>
      <c r="CU613" s="19"/>
      <c r="CV613" s="19"/>
      <c r="CW613" s="19"/>
      <c r="CX613" s="19"/>
      <c r="CY613" s="19"/>
      <c r="CZ613" s="19"/>
      <c r="DA613" s="19"/>
      <c r="DB613" s="19"/>
      <c r="DC613" s="19"/>
      <c r="DD613" s="19"/>
      <c r="DE613" s="19"/>
      <c r="DF613" s="19"/>
      <c r="DG613" s="19"/>
      <c r="DH613" s="19"/>
      <c r="DI613" s="19"/>
      <c r="DJ613" s="19"/>
      <c r="DK613" s="19"/>
      <c r="DL613" s="19"/>
      <c r="DM613" s="19"/>
      <c r="DN613" s="19"/>
      <c r="DO613" s="19"/>
      <c r="DP613" s="19"/>
      <c r="DQ613" s="19"/>
      <c r="DR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c r="BI614" s="19"/>
      <c r="BJ614" s="19"/>
      <c r="BK614" s="19"/>
      <c r="BL614" s="19"/>
      <c r="BM614" s="19"/>
      <c r="BN614" s="19"/>
      <c r="BO614" s="19"/>
      <c r="BP614" s="19"/>
      <c r="BQ614" s="19"/>
      <c r="BR614" s="19"/>
      <c r="BS614" s="19"/>
      <c r="BT614" s="19"/>
      <c r="BU614" s="19"/>
      <c r="BV614" s="19"/>
      <c r="BW614" s="19"/>
      <c r="BX614" s="19"/>
      <c r="BY614" s="19"/>
      <c r="BZ614" s="19"/>
      <c r="CA614" s="19"/>
      <c r="CB614" s="19"/>
      <c r="CC614" s="19"/>
      <c r="CD614" s="19"/>
      <c r="CE614" s="19"/>
      <c r="CF614" s="19"/>
      <c r="CG614" s="19"/>
      <c r="CH614" s="19"/>
      <c r="CI614" s="19"/>
      <c r="CJ614" s="19"/>
      <c r="CK614" s="19"/>
      <c r="CL614" s="19"/>
      <c r="CM614" s="19"/>
      <c r="CN614" s="19"/>
      <c r="CO614" s="19"/>
      <c r="CP614" s="19"/>
      <c r="CQ614" s="19"/>
      <c r="CR614" s="19"/>
      <c r="CS614" s="19"/>
      <c r="CT614" s="19"/>
      <c r="CU614" s="19"/>
      <c r="CV614" s="19"/>
      <c r="CW614" s="19"/>
      <c r="CX614" s="19"/>
      <c r="CY614" s="19"/>
      <c r="CZ614" s="19"/>
      <c r="DA614" s="19"/>
      <c r="DB614" s="19"/>
      <c r="DC614" s="19"/>
      <c r="DD614" s="19"/>
      <c r="DE614" s="19"/>
      <c r="DF614" s="19"/>
      <c r="DG614" s="19"/>
      <c r="DH614" s="19"/>
      <c r="DI614" s="19"/>
      <c r="DJ614" s="19"/>
      <c r="DK614" s="19"/>
      <c r="DL614" s="19"/>
      <c r="DM614" s="19"/>
      <c r="DN614" s="19"/>
      <c r="DO614" s="19"/>
      <c r="DP614" s="19"/>
      <c r="DQ614" s="19"/>
      <c r="DR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c r="BG615" s="19"/>
      <c r="BH615" s="19"/>
      <c r="BI615" s="19"/>
      <c r="BJ615" s="19"/>
      <c r="BK615" s="19"/>
      <c r="BL615" s="19"/>
      <c r="BM615" s="19"/>
      <c r="BN615" s="19"/>
      <c r="BO615" s="19"/>
      <c r="BP615" s="19"/>
      <c r="BQ615" s="19"/>
      <c r="BR615" s="19"/>
      <c r="BS615" s="19"/>
      <c r="BT615" s="19"/>
      <c r="BU615" s="19"/>
      <c r="BV615" s="19"/>
      <c r="BW615" s="19"/>
      <c r="BX615" s="19"/>
      <c r="BY615" s="19"/>
      <c r="BZ615" s="19"/>
      <c r="CA615" s="19"/>
      <c r="CB615" s="19"/>
      <c r="CC615" s="19"/>
      <c r="CD615" s="19"/>
      <c r="CE615" s="19"/>
      <c r="CF615" s="19"/>
      <c r="CG615" s="19"/>
      <c r="CH615" s="19"/>
      <c r="CI615" s="19"/>
      <c r="CJ615" s="19"/>
      <c r="CK615" s="19"/>
      <c r="CL615" s="19"/>
      <c r="CM615" s="19"/>
      <c r="CN615" s="19"/>
      <c r="CO615" s="19"/>
      <c r="CP615" s="19"/>
      <c r="CQ615" s="19"/>
      <c r="CR615" s="19"/>
      <c r="CS615" s="19"/>
      <c r="CT615" s="19"/>
      <c r="CU615" s="19"/>
      <c r="CV615" s="19"/>
      <c r="CW615" s="19"/>
      <c r="CX615" s="19"/>
      <c r="CY615" s="19"/>
      <c r="CZ615" s="19"/>
      <c r="DA615" s="19"/>
      <c r="DB615" s="19"/>
      <c r="DC615" s="19"/>
      <c r="DD615" s="19"/>
      <c r="DE615" s="19"/>
      <c r="DF615" s="19"/>
      <c r="DG615" s="19"/>
      <c r="DH615" s="19"/>
      <c r="DI615" s="19"/>
      <c r="DJ615" s="19"/>
      <c r="DK615" s="19"/>
      <c r="DL615" s="19"/>
      <c r="DM615" s="19"/>
      <c r="DN615" s="19"/>
      <c r="DO615" s="19"/>
      <c r="DP615" s="19"/>
      <c r="DQ615" s="19"/>
      <c r="DR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c r="BG616" s="19"/>
      <c r="BH616" s="19"/>
      <c r="BI616" s="19"/>
      <c r="BJ616" s="19"/>
      <c r="BK616" s="19"/>
      <c r="BL616" s="19"/>
      <c r="BM616" s="19"/>
      <c r="BN616" s="19"/>
      <c r="BO616" s="19"/>
      <c r="BP616" s="19"/>
      <c r="BQ616" s="19"/>
      <c r="BR616" s="19"/>
      <c r="BS616" s="19"/>
      <c r="BT616" s="19"/>
      <c r="BU616" s="19"/>
      <c r="BV616" s="19"/>
      <c r="BW616" s="19"/>
      <c r="BX616" s="19"/>
      <c r="BY616" s="19"/>
      <c r="BZ616" s="19"/>
      <c r="CA616" s="19"/>
      <c r="CB616" s="19"/>
      <c r="CC616" s="19"/>
      <c r="CD616" s="19"/>
      <c r="CE616" s="19"/>
      <c r="CF616" s="19"/>
      <c r="CG616" s="19"/>
      <c r="CH616" s="19"/>
      <c r="CI616" s="19"/>
      <c r="CJ616" s="19"/>
      <c r="CK616" s="19"/>
      <c r="CL616" s="19"/>
      <c r="CM616" s="19"/>
      <c r="CN616" s="19"/>
      <c r="CO616" s="19"/>
      <c r="CP616" s="19"/>
      <c r="CQ616" s="19"/>
      <c r="CR616" s="19"/>
      <c r="CS616" s="19"/>
      <c r="CT616" s="19"/>
      <c r="CU616" s="19"/>
      <c r="CV616" s="19"/>
      <c r="CW616" s="19"/>
      <c r="CX616" s="19"/>
      <c r="CY616" s="19"/>
      <c r="CZ616" s="19"/>
      <c r="DA616" s="19"/>
      <c r="DB616" s="19"/>
      <c r="DC616" s="19"/>
      <c r="DD616" s="19"/>
      <c r="DE616" s="19"/>
      <c r="DF616" s="19"/>
      <c r="DG616" s="19"/>
      <c r="DH616" s="19"/>
      <c r="DI616" s="19"/>
      <c r="DJ616" s="19"/>
      <c r="DK616" s="19"/>
      <c r="DL616" s="19"/>
      <c r="DM616" s="19"/>
      <c r="DN616" s="19"/>
      <c r="DO616" s="19"/>
      <c r="DP616" s="19"/>
      <c r="DQ616" s="19"/>
      <c r="DR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c r="BG617" s="19"/>
      <c r="BH617" s="19"/>
      <c r="BI617" s="19"/>
      <c r="BJ617" s="19"/>
      <c r="BK617" s="19"/>
      <c r="BL617" s="19"/>
      <c r="BM617" s="19"/>
      <c r="BN617" s="19"/>
      <c r="BO617" s="19"/>
      <c r="BP617" s="19"/>
      <c r="BQ617" s="19"/>
      <c r="BR617" s="19"/>
      <c r="BS617" s="19"/>
      <c r="BT617" s="19"/>
      <c r="BU617" s="19"/>
      <c r="BV617" s="19"/>
      <c r="BW617" s="19"/>
      <c r="BX617" s="19"/>
      <c r="BY617" s="19"/>
      <c r="BZ617" s="19"/>
      <c r="CA617" s="19"/>
      <c r="CB617" s="19"/>
      <c r="CC617" s="19"/>
      <c r="CD617" s="19"/>
      <c r="CE617" s="19"/>
      <c r="CF617" s="19"/>
      <c r="CG617" s="19"/>
      <c r="CH617" s="19"/>
      <c r="CI617" s="19"/>
      <c r="CJ617" s="19"/>
      <c r="CK617" s="19"/>
      <c r="CL617" s="19"/>
      <c r="CM617" s="19"/>
      <c r="CN617" s="19"/>
      <c r="CO617" s="19"/>
      <c r="CP617" s="19"/>
      <c r="CQ617" s="19"/>
      <c r="CR617" s="19"/>
      <c r="CS617" s="19"/>
      <c r="CT617" s="19"/>
      <c r="CU617" s="19"/>
      <c r="CV617" s="19"/>
      <c r="CW617" s="19"/>
      <c r="CX617" s="19"/>
      <c r="CY617" s="19"/>
      <c r="CZ617" s="19"/>
      <c r="DA617" s="19"/>
      <c r="DB617" s="19"/>
      <c r="DC617" s="19"/>
      <c r="DD617" s="19"/>
      <c r="DE617" s="19"/>
      <c r="DF617" s="19"/>
      <c r="DG617" s="19"/>
      <c r="DH617" s="19"/>
      <c r="DI617" s="19"/>
      <c r="DJ617" s="19"/>
      <c r="DK617" s="19"/>
      <c r="DL617" s="19"/>
      <c r="DM617" s="19"/>
      <c r="DN617" s="19"/>
      <c r="DO617" s="19"/>
      <c r="DP617" s="19"/>
      <c r="DQ617" s="19"/>
      <c r="DR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c r="BG618" s="19"/>
      <c r="BH618" s="19"/>
      <c r="BI618" s="19"/>
      <c r="BJ618" s="19"/>
      <c r="BK618" s="19"/>
      <c r="BL618" s="19"/>
      <c r="BM618" s="19"/>
      <c r="BN618" s="19"/>
      <c r="BO618" s="19"/>
      <c r="BP618" s="19"/>
      <c r="BQ618" s="19"/>
      <c r="BR618" s="19"/>
      <c r="BS618" s="19"/>
      <c r="BT618" s="19"/>
      <c r="BU618" s="19"/>
      <c r="BV618" s="19"/>
      <c r="BW618" s="19"/>
      <c r="BX618" s="19"/>
      <c r="BY618" s="19"/>
      <c r="BZ618" s="19"/>
      <c r="CA618" s="19"/>
      <c r="CB618" s="19"/>
      <c r="CC618" s="19"/>
      <c r="CD618" s="19"/>
      <c r="CE618" s="19"/>
      <c r="CF618" s="19"/>
      <c r="CG618" s="19"/>
      <c r="CH618" s="19"/>
      <c r="CI618" s="19"/>
      <c r="CJ618" s="19"/>
      <c r="CK618" s="19"/>
      <c r="CL618" s="19"/>
      <c r="CM618" s="19"/>
      <c r="CN618" s="19"/>
      <c r="CO618" s="19"/>
      <c r="CP618" s="19"/>
      <c r="CQ618" s="19"/>
      <c r="CR618" s="19"/>
      <c r="CS618" s="19"/>
      <c r="CT618" s="19"/>
      <c r="CU618" s="19"/>
      <c r="CV618" s="19"/>
      <c r="CW618" s="19"/>
      <c r="CX618" s="19"/>
      <c r="CY618" s="19"/>
      <c r="CZ618" s="19"/>
      <c r="DA618" s="19"/>
      <c r="DB618" s="19"/>
      <c r="DC618" s="19"/>
      <c r="DD618" s="19"/>
      <c r="DE618" s="19"/>
      <c r="DF618" s="19"/>
      <c r="DG618" s="19"/>
      <c r="DH618" s="19"/>
      <c r="DI618" s="19"/>
      <c r="DJ618" s="19"/>
      <c r="DK618" s="19"/>
      <c r="DL618" s="19"/>
      <c r="DM618" s="19"/>
      <c r="DN618" s="19"/>
      <c r="DO618" s="19"/>
      <c r="DP618" s="19"/>
      <c r="DQ618" s="19"/>
      <c r="DR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c r="BG619" s="19"/>
      <c r="BH619" s="19"/>
      <c r="BI619" s="19"/>
      <c r="BJ619" s="19"/>
      <c r="BK619" s="19"/>
      <c r="BL619" s="19"/>
      <c r="BM619" s="19"/>
      <c r="BN619" s="19"/>
      <c r="BO619" s="19"/>
      <c r="BP619" s="19"/>
      <c r="BQ619" s="19"/>
      <c r="BR619" s="19"/>
      <c r="BS619" s="19"/>
      <c r="BT619" s="19"/>
      <c r="BU619" s="19"/>
      <c r="BV619" s="19"/>
      <c r="BW619" s="19"/>
      <c r="BX619" s="19"/>
      <c r="BY619" s="19"/>
      <c r="BZ619" s="19"/>
      <c r="CA619" s="19"/>
      <c r="CB619" s="19"/>
      <c r="CC619" s="19"/>
      <c r="CD619" s="19"/>
      <c r="CE619" s="19"/>
      <c r="CF619" s="19"/>
      <c r="CG619" s="19"/>
      <c r="CH619" s="19"/>
      <c r="CI619" s="19"/>
      <c r="CJ619" s="19"/>
      <c r="CK619" s="19"/>
      <c r="CL619" s="19"/>
      <c r="CM619" s="19"/>
      <c r="CN619" s="19"/>
      <c r="CO619" s="19"/>
      <c r="CP619" s="19"/>
      <c r="CQ619" s="19"/>
      <c r="CR619" s="19"/>
      <c r="CS619" s="19"/>
      <c r="CT619" s="19"/>
      <c r="CU619" s="19"/>
      <c r="CV619" s="19"/>
      <c r="CW619" s="19"/>
      <c r="CX619" s="19"/>
      <c r="CY619" s="19"/>
      <c r="CZ619" s="19"/>
      <c r="DA619" s="19"/>
      <c r="DB619" s="19"/>
      <c r="DC619" s="19"/>
      <c r="DD619" s="19"/>
      <c r="DE619" s="19"/>
      <c r="DF619" s="19"/>
      <c r="DG619" s="19"/>
      <c r="DH619" s="19"/>
      <c r="DI619" s="19"/>
      <c r="DJ619" s="19"/>
      <c r="DK619" s="19"/>
      <c r="DL619" s="19"/>
      <c r="DM619" s="19"/>
      <c r="DN619" s="19"/>
      <c r="DO619" s="19"/>
      <c r="DP619" s="19"/>
      <c r="DQ619" s="19"/>
      <c r="DR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c r="BG620" s="19"/>
      <c r="BH620" s="19"/>
      <c r="BI620" s="19"/>
      <c r="BJ620" s="19"/>
      <c r="BK620" s="19"/>
      <c r="BL620" s="19"/>
      <c r="BM620" s="19"/>
      <c r="BN620" s="19"/>
      <c r="BO620" s="19"/>
      <c r="BP620" s="19"/>
      <c r="BQ620" s="19"/>
      <c r="BR620" s="19"/>
      <c r="BS620" s="19"/>
      <c r="BT620" s="19"/>
      <c r="BU620" s="19"/>
      <c r="BV620" s="19"/>
      <c r="BW620" s="19"/>
      <c r="BX620" s="19"/>
      <c r="BY620" s="19"/>
      <c r="BZ620" s="19"/>
      <c r="CA620" s="19"/>
      <c r="CB620" s="19"/>
      <c r="CC620" s="19"/>
      <c r="CD620" s="19"/>
      <c r="CE620" s="19"/>
      <c r="CF620" s="19"/>
      <c r="CG620" s="19"/>
      <c r="CH620" s="19"/>
      <c r="CI620" s="19"/>
      <c r="CJ620" s="19"/>
      <c r="CK620" s="19"/>
      <c r="CL620" s="19"/>
      <c r="CM620" s="19"/>
      <c r="CN620" s="19"/>
      <c r="CO620" s="19"/>
      <c r="CP620" s="19"/>
      <c r="CQ620" s="19"/>
      <c r="CR620" s="19"/>
      <c r="CS620" s="19"/>
      <c r="CT620" s="19"/>
      <c r="CU620" s="19"/>
      <c r="CV620" s="19"/>
      <c r="CW620" s="19"/>
      <c r="CX620" s="19"/>
      <c r="CY620" s="19"/>
      <c r="CZ620" s="19"/>
      <c r="DA620" s="19"/>
      <c r="DB620" s="19"/>
      <c r="DC620" s="19"/>
      <c r="DD620" s="19"/>
      <c r="DE620" s="19"/>
      <c r="DF620" s="19"/>
      <c r="DG620" s="19"/>
      <c r="DH620" s="19"/>
      <c r="DI620" s="19"/>
      <c r="DJ620" s="19"/>
      <c r="DK620" s="19"/>
      <c r="DL620" s="19"/>
      <c r="DM620" s="19"/>
      <c r="DN620" s="19"/>
      <c r="DO620" s="19"/>
      <c r="DP620" s="19"/>
      <c r="DQ620" s="19"/>
      <c r="DR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c r="BG621" s="19"/>
      <c r="BH621" s="19"/>
      <c r="BI621" s="19"/>
      <c r="BJ621" s="19"/>
      <c r="BK621" s="19"/>
      <c r="BL621" s="19"/>
      <c r="BM621" s="19"/>
      <c r="BN621" s="19"/>
      <c r="BO621" s="19"/>
      <c r="BP621" s="19"/>
      <c r="BQ621" s="19"/>
      <c r="BR621" s="19"/>
      <c r="BS621" s="19"/>
      <c r="BT621" s="19"/>
      <c r="BU621" s="19"/>
      <c r="BV621" s="19"/>
      <c r="BW621" s="19"/>
      <c r="BX621" s="19"/>
      <c r="BY621" s="19"/>
      <c r="BZ621" s="19"/>
      <c r="CA621" s="19"/>
      <c r="CB621" s="19"/>
      <c r="CC621" s="19"/>
      <c r="CD621" s="19"/>
      <c r="CE621" s="19"/>
      <c r="CF621" s="19"/>
      <c r="CG621" s="19"/>
      <c r="CH621" s="19"/>
      <c r="CI621" s="19"/>
      <c r="CJ621" s="19"/>
      <c r="CK621" s="19"/>
      <c r="CL621" s="19"/>
      <c r="CM621" s="19"/>
      <c r="CN621" s="19"/>
      <c r="CO621" s="19"/>
      <c r="CP621" s="19"/>
      <c r="CQ621" s="19"/>
      <c r="CR621" s="19"/>
      <c r="CS621" s="19"/>
      <c r="CT621" s="19"/>
      <c r="CU621" s="19"/>
      <c r="CV621" s="19"/>
      <c r="CW621" s="19"/>
      <c r="CX621" s="19"/>
      <c r="CY621" s="19"/>
      <c r="CZ621" s="19"/>
      <c r="DA621" s="19"/>
      <c r="DB621" s="19"/>
      <c r="DC621" s="19"/>
      <c r="DD621" s="19"/>
      <c r="DE621" s="19"/>
      <c r="DF621" s="19"/>
      <c r="DG621" s="19"/>
      <c r="DH621" s="19"/>
      <c r="DI621" s="19"/>
      <c r="DJ621" s="19"/>
      <c r="DK621" s="19"/>
      <c r="DL621" s="19"/>
      <c r="DM621" s="19"/>
      <c r="DN621" s="19"/>
      <c r="DO621" s="19"/>
      <c r="DP621" s="19"/>
      <c r="DQ621" s="19"/>
      <c r="DR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c r="BI622" s="19"/>
      <c r="BJ622" s="19"/>
      <c r="BK622" s="19"/>
      <c r="BL622" s="19"/>
      <c r="BM622" s="19"/>
      <c r="BN622" s="19"/>
      <c r="BO622" s="19"/>
      <c r="BP622" s="19"/>
      <c r="BQ622" s="19"/>
      <c r="BR622" s="19"/>
      <c r="BS622" s="19"/>
      <c r="BT622" s="19"/>
      <c r="BU622" s="19"/>
      <c r="BV622" s="19"/>
      <c r="BW622" s="19"/>
      <c r="BX622" s="19"/>
      <c r="BY622" s="19"/>
      <c r="BZ622" s="19"/>
      <c r="CA622" s="19"/>
      <c r="CB622" s="19"/>
      <c r="CC622" s="19"/>
      <c r="CD622" s="19"/>
      <c r="CE622" s="19"/>
      <c r="CF622" s="19"/>
      <c r="CG622" s="19"/>
      <c r="CH622" s="19"/>
      <c r="CI622" s="19"/>
      <c r="CJ622" s="19"/>
      <c r="CK622" s="19"/>
      <c r="CL622" s="19"/>
      <c r="CM622" s="19"/>
      <c r="CN622" s="19"/>
      <c r="CO622" s="19"/>
      <c r="CP622" s="19"/>
      <c r="CQ622" s="19"/>
      <c r="CR622" s="19"/>
      <c r="CS622" s="19"/>
      <c r="CT622" s="19"/>
      <c r="CU622" s="19"/>
      <c r="CV622" s="19"/>
      <c r="CW622" s="19"/>
      <c r="CX622" s="19"/>
      <c r="CY622" s="19"/>
      <c r="CZ622" s="19"/>
      <c r="DA622" s="19"/>
      <c r="DB622" s="19"/>
      <c r="DC622" s="19"/>
      <c r="DD622" s="19"/>
      <c r="DE622" s="19"/>
      <c r="DF622" s="19"/>
      <c r="DG622" s="19"/>
      <c r="DH622" s="19"/>
      <c r="DI622" s="19"/>
      <c r="DJ622" s="19"/>
      <c r="DK622" s="19"/>
      <c r="DL622" s="19"/>
      <c r="DM622" s="19"/>
      <c r="DN622" s="19"/>
      <c r="DO622" s="19"/>
      <c r="DP622" s="19"/>
      <c r="DQ622" s="19"/>
      <c r="DR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c r="BG623" s="19"/>
      <c r="BH623" s="19"/>
      <c r="BI623" s="19"/>
      <c r="BJ623" s="19"/>
      <c r="BK623" s="19"/>
      <c r="BL623" s="19"/>
      <c r="BM623" s="19"/>
      <c r="BN623" s="19"/>
      <c r="BO623" s="19"/>
      <c r="BP623" s="19"/>
      <c r="BQ623" s="19"/>
      <c r="BR623" s="19"/>
      <c r="BS623" s="19"/>
      <c r="BT623" s="19"/>
      <c r="BU623" s="19"/>
      <c r="BV623" s="19"/>
      <c r="BW623" s="19"/>
      <c r="BX623" s="19"/>
      <c r="BY623" s="19"/>
      <c r="BZ623" s="19"/>
      <c r="CA623" s="19"/>
      <c r="CB623" s="19"/>
      <c r="CC623" s="19"/>
      <c r="CD623" s="19"/>
      <c r="CE623" s="19"/>
      <c r="CF623" s="19"/>
      <c r="CG623" s="19"/>
      <c r="CH623" s="19"/>
      <c r="CI623" s="19"/>
      <c r="CJ623" s="19"/>
      <c r="CK623" s="19"/>
      <c r="CL623" s="19"/>
      <c r="CM623" s="19"/>
      <c r="CN623" s="19"/>
      <c r="CO623" s="19"/>
      <c r="CP623" s="19"/>
      <c r="CQ623" s="19"/>
      <c r="CR623" s="19"/>
      <c r="CS623" s="19"/>
      <c r="CT623" s="19"/>
      <c r="CU623" s="19"/>
      <c r="CV623" s="19"/>
      <c r="CW623" s="19"/>
      <c r="CX623" s="19"/>
      <c r="CY623" s="19"/>
      <c r="CZ623" s="19"/>
      <c r="DA623" s="19"/>
      <c r="DB623" s="19"/>
      <c r="DC623" s="19"/>
      <c r="DD623" s="19"/>
      <c r="DE623" s="19"/>
      <c r="DF623" s="19"/>
      <c r="DG623" s="19"/>
      <c r="DH623" s="19"/>
      <c r="DI623" s="19"/>
      <c r="DJ623" s="19"/>
      <c r="DK623" s="19"/>
      <c r="DL623" s="19"/>
      <c r="DM623" s="19"/>
      <c r="DN623" s="19"/>
      <c r="DO623" s="19"/>
      <c r="DP623" s="19"/>
      <c r="DQ623" s="19"/>
      <c r="DR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c r="BG624" s="19"/>
      <c r="BH624" s="19"/>
      <c r="BI624" s="19"/>
      <c r="BJ624" s="19"/>
      <c r="BK624" s="19"/>
      <c r="BL624" s="19"/>
      <c r="BM624" s="19"/>
      <c r="BN624" s="19"/>
      <c r="BO624" s="19"/>
      <c r="BP624" s="19"/>
      <c r="BQ624" s="19"/>
      <c r="BR624" s="19"/>
      <c r="BS624" s="19"/>
      <c r="BT624" s="19"/>
      <c r="BU624" s="19"/>
      <c r="BV624" s="19"/>
      <c r="BW624" s="19"/>
      <c r="BX624" s="19"/>
      <c r="BY624" s="19"/>
      <c r="BZ624" s="19"/>
      <c r="CA624" s="19"/>
      <c r="CB624" s="19"/>
      <c r="CC624" s="19"/>
      <c r="CD624" s="19"/>
      <c r="CE624" s="19"/>
      <c r="CF624" s="19"/>
      <c r="CG624" s="19"/>
      <c r="CH624" s="19"/>
      <c r="CI624" s="19"/>
      <c r="CJ624" s="19"/>
      <c r="CK624" s="19"/>
      <c r="CL624" s="19"/>
      <c r="CM624" s="19"/>
      <c r="CN624" s="19"/>
      <c r="CO624" s="19"/>
      <c r="CP624" s="19"/>
      <c r="CQ624" s="19"/>
      <c r="CR624" s="19"/>
      <c r="CS624" s="19"/>
      <c r="CT624" s="19"/>
      <c r="CU624" s="19"/>
      <c r="CV624" s="19"/>
      <c r="CW624" s="19"/>
      <c r="CX624" s="19"/>
      <c r="CY624" s="19"/>
      <c r="CZ624" s="19"/>
      <c r="DA624" s="19"/>
      <c r="DB624" s="19"/>
      <c r="DC624" s="19"/>
      <c r="DD624" s="19"/>
      <c r="DE624" s="19"/>
      <c r="DF624" s="19"/>
      <c r="DG624" s="19"/>
      <c r="DH624" s="19"/>
      <c r="DI624" s="19"/>
      <c r="DJ624" s="19"/>
      <c r="DK624" s="19"/>
      <c r="DL624" s="19"/>
      <c r="DM624" s="19"/>
      <c r="DN624" s="19"/>
      <c r="DO624" s="19"/>
      <c r="DP624" s="19"/>
      <c r="DQ624" s="19"/>
      <c r="DR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c r="BG625" s="19"/>
      <c r="BH625" s="19"/>
      <c r="BI625" s="19"/>
      <c r="BJ625" s="19"/>
      <c r="BK625" s="19"/>
      <c r="BL625" s="19"/>
      <c r="BM625" s="19"/>
      <c r="BN625" s="19"/>
      <c r="BO625" s="19"/>
      <c r="BP625" s="19"/>
      <c r="BQ625" s="19"/>
      <c r="BR625" s="19"/>
      <c r="BS625" s="19"/>
      <c r="BT625" s="19"/>
      <c r="BU625" s="19"/>
      <c r="BV625" s="19"/>
      <c r="BW625" s="19"/>
      <c r="BX625" s="19"/>
      <c r="BY625" s="19"/>
      <c r="BZ625" s="19"/>
      <c r="CA625" s="19"/>
      <c r="CB625" s="19"/>
      <c r="CC625" s="19"/>
      <c r="CD625" s="19"/>
      <c r="CE625" s="19"/>
      <c r="CF625" s="19"/>
      <c r="CG625" s="19"/>
      <c r="CH625" s="19"/>
      <c r="CI625" s="19"/>
      <c r="CJ625" s="19"/>
      <c r="CK625" s="19"/>
      <c r="CL625" s="19"/>
      <c r="CM625" s="19"/>
      <c r="CN625" s="19"/>
      <c r="CO625" s="19"/>
      <c r="CP625" s="19"/>
      <c r="CQ625" s="19"/>
      <c r="CR625" s="19"/>
      <c r="CS625" s="19"/>
      <c r="CT625" s="19"/>
      <c r="CU625" s="19"/>
      <c r="CV625" s="19"/>
      <c r="CW625" s="19"/>
      <c r="CX625" s="19"/>
      <c r="CY625" s="19"/>
      <c r="CZ625" s="19"/>
      <c r="DA625" s="19"/>
      <c r="DB625" s="19"/>
      <c r="DC625" s="19"/>
      <c r="DD625" s="19"/>
      <c r="DE625" s="19"/>
      <c r="DF625" s="19"/>
      <c r="DG625" s="19"/>
      <c r="DH625" s="19"/>
      <c r="DI625" s="19"/>
      <c r="DJ625" s="19"/>
      <c r="DK625" s="19"/>
      <c r="DL625" s="19"/>
      <c r="DM625" s="19"/>
      <c r="DN625" s="19"/>
      <c r="DO625" s="19"/>
      <c r="DP625" s="19"/>
      <c r="DQ625" s="19"/>
      <c r="DR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c r="BE626" s="19"/>
      <c r="BF626" s="19"/>
      <c r="BG626" s="19"/>
      <c r="BH626" s="19"/>
      <c r="BI626" s="19"/>
      <c r="BJ626" s="19"/>
      <c r="BK626" s="19"/>
      <c r="BL626" s="19"/>
      <c r="BM626" s="19"/>
      <c r="BN626" s="19"/>
      <c r="BO626" s="19"/>
      <c r="BP626" s="19"/>
      <c r="BQ626" s="19"/>
      <c r="BR626" s="19"/>
      <c r="BS626" s="19"/>
      <c r="BT626" s="19"/>
      <c r="BU626" s="19"/>
      <c r="BV626" s="19"/>
      <c r="BW626" s="19"/>
      <c r="BX626" s="19"/>
      <c r="BY626" s="19"/>
      <c r="BZ626" s="19"/>
      <c r="CA626" s="19"/>
      <c r="CB626" s="19"/>
      <c r="CC626" s="19"/>
      <c r="CD626" s="19"/>
      <c r="CE626" s="19"/>
      <c r="CF626" s="19"/>
      <c r="CG626" s="19"/>
      <c r="CH626" s="19"/>
      <c r="CI626" s="19"/>
      <c r="CJ626" s="19"/>
      <c r="CK626" s="19"/>
      <c r="CL626" s="19"/>
      <c r="CM626" s="19"/>
      <c r="CN626" s="19"/>
      <c r="CO626" s="19"/>
      <c r="CP626" s="19"/>
      <c r="CQ626" s="19"/>
      <c r="CR626" s="19"/>
      <c r="CS626" s="19"/>
      <c r="CT626" s="19"/>
      <c r="CU626" s="19"/>
      <c r="CV626" s="19"/>
      <c r="CW626" s="19"/>
      <c r="CX626" s="19"/>
      <c r="CY626" s="19"/>
      <c r="CZ626" s="19"/>
      <c r="DA626" s="19"/>
      <c r="DB626" s="19"/>
      <c r="DC626" s="19"/>
      <c r="DD626" s="19"/>
      <c r="DE626" s="19"/>
      <c r="DF626" s="19"/>
      <c r="DG626" s="19"/>
      <c r="DH626" s="19"/>
      <c r="DI626" s="19"/>
      <c r="DJ626" s="19"/>
      <c r="DK626" s="19"/>
      <c r="DL626" s="19"/>
      <c r="DM626" s="19"/>
      <c r="DN626" s="19"/>
      <c r="DO626" s="19"/>
      <c r="DP626" s="19"/>
      <c r="DQ626" s="19"/>
      <c r="DR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c r="BE627" s="19"/>
      <c r="BF627" s="19"/>
      <c r="BG627" s="19"/>
      <c r="BH627" s="19"/>
      <c r="BI627" s="19"/>
      <c r="BJ627" s="19"/>
      <c r="BK627" s="19"/>
      <c r="BL627" s="19"/>
      <c r="BM627" s="19"/>
      <c r="BN627" s="19"/>
      <c r="BO627" s="19"/>
      <c r="BP627" s="19"/>
      <c r="BQ627" s="19"/>
      <c r="BR627" s="19"/>
      <c r="BS627" s="19"/>
      <c r="BT627" s="19"/>
      <c r="BU627" s="19"/>
      <c r="BV627" s="19"/>
      <c r="BW627" s="19"/>
      <c r="BX627" s="19"/>
      <c r="BY627" s="19"/>
      <c r="BZ627" s="19"/>
      <c r="CA627" s="19"/>
      <c r="CB627" s="19"/>
      <c r="CC627" s="19"/>
      <c r="CD627" s="19"/>
      <c r="CE627" s="19"/>
      <c r="CF627" s="19"/>
      <c r="CG627" s="19"/>
      <c r="CH627" s="19"/>
      <c r="CI627" s="19"/>
      <c r="CJ627" s="19"/>
      <c r="CK627" s="19"/>
      <c r="CL627" s="19"/>
      <c r="CM627" s="19"/>
      <c r="CN627" s="19"/>
      <c r="CO627" s="19"/>
      <c r="CP627" s="19"/>
      <c r="CQ627" s="19"/>
      <c r="CR627" s="19"/>
      <c r="CS627" s="19"/>
      <c r="CT627" s="19"/>
      <c r="CU627" s="19"/>
      <c r="CV627" s="19"/>
      <c r="CW627" s="19"/>
      <c r="CX627" s="19"/>
      <c r="CY627" s="19"/>
      <c r="CZ627" s="19"/>
      <c r="DA627" s="19"/>
      <c r="DB627" s="19"/>
      <c r="DC627" s="19"/>
      <c r="DD627" s="19"/>
      <c r="DE627" s="19"/>
      <c r="DF627" s="19"/>
      <c r="DG627" s="19"/>
      <c r="DH627" s="19"/>
      <c r="DI627" s="19"/>
      <c r="DJ627" s="19"/>
      <c r="DK627" s="19"/>
      <c r="DL627" s="19"/>
      <c r="DM627" s="19"/>
      <c r="DN627" s="19"/>
      <c r="DO627" s="19"/>
      <c r="DP627" s="19"/>
      <c r="DQ627" s="19"/>
      <c r="DR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c r="BE628" s="19"/>
      <c r="BF628" s="19"/>
      <c r="BG628" s="19"/>
      <c r="BH628" s="19"/>
      <c r="BI628" s="19"/>
      <c r="BJ628" s="19"/>
      <c r="BK628" s="19"/>
      <c r="BL628" s="19"/>
      <c r="BM628" s="19"/>
      <c r="BN628" s="19"/>
      <c r="BO628" s="19"/>
      <c r="BP628" s="19"/>
      <c r="BQ628" s="19"/>
      <c r="BR628" s="19"/>
      <c r="BS628" s="19"/>
      <c r="BT628" s="19"/>
      <c r="BU628" s="19"/>
      <c r="BV628" s="19"/>
      <c r="BW628" s="19"/>
      <c r="BX628" s="19"/>
      <c r="BY628" s="19"/>
      <c r="BZ628" s="19"/>
      <c r="CA628" s="19"/>
      <c r="CB628" s="19"/>
      <c r="CC628" s="19"/>
      <c r="CD628" s="19"/>
      <c r="CE628" s="19"/>
      <c r="CF628" s="19"/>
      <c r="CG628" s="19"/>
      <c r="CH628" s="19"/>
      <c r="CI628" s="19"/>
      <c r="CJ628" s="19"/>
      <c r="CK628" s="19"/>
      <c r="CL628" s="19"/>
      <c r="CM628" s="19"/>
      <c r="CN628" s="19"/>
      <c r="CO628" s="19"/>
      <c r="CP628" s="19"/>
      <c r="CQ628" s="19"/>
      <c r="CR628" s="19"/>
      <c r="CS628" s="19"/>
      <c r="CT628" s="19"/>
      <c r="CU628" s="19"/>
      <c r="CV628" s="19"/>
      <c r="CW628" s="19"/>
      <c r="CX628" s="19"/>
      <c r="CY628" s="19"/>
      <c r="CZ628" s="19"/>
      <c r="DA628" s="19"/>
      <c r="DB628" s="19"/>
      <c r="DC628" s="19"/>
      <c r="DD628" s="19"/>
      <c r="DE628" s="19"/>
      <c r="DF628" s="19"/>
      <c r="DG628" s="19"/>
      <c r="DH628" s="19"/>
      <c r="DI628" s="19"/>
      <c r="DJ628" s="19"/>
      <c r="DK628" s="19"/>
      <c r="DL628" s="19"/>
      <c r="DM628" s="19"/>
      <c r="DN628" s="19"/>
      <c r="DO628" s="19"/>
      <c r="DP628" s="19"/>
      <c r="DQ628" s="19"/>
      <c r="DR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c r="BP629" s="19"/>
      <c r="BQ629" s="19"/>
      <c r="BR629" s="19"/>
      <c r="BS629" s="19"/>
      <c r="BT629" s="19"/>
      <c r="BU629" s="19"/>
      <c r="BV629" s="19"/>
      <c r="BW629" s="19"/>
      <c r="BX629" s="19"/>
      <c r="BY629" s="19"/>
      <c r="BZ629" s="19"/>
      <c r="CA629" s="19"/>
      <c r="CB629" s="19"/>
      <c r="CC629" s="19"/>
      <c r="CD629" s="19"/>
      <c r="CE629" s="19"/>
      <c r="CF629" s="19"/>
      <c r="CG629" s="19"/>
      <c r="CH629" s="19"/>
      <c r="CI629" s="19"/>
      <c r="CJ629" s="19"/>
      <c r="CK629" s="19"/>
      <c r="CL629" s="19"/>
      <c r="CM629" s="19"/>
      <c r="CN629" s="19"/>
      <c r="CO629" s="19"/>
      <c r="CP629" s="19"/>
      <c r="CQ629" s="19"/>
      <c r="CR629" s="19"/>
      <c r="CS629" s="19"/>
      <c r="CT629" s="19"/>
      <c r="CU629" s="19"/>
      <c r="CV629" s="19"/>
      <c r="CW629" s="19"/>
      <c r="CX629" s="19"/>
      <c r="CY629" s="19"/>
      <c r="CZ629" s="19"/>
      <c r="DA629" s="19"/>
      <c r="DB629" s="19"/>
      <c r="DC629" s="19"/>
      <c r="DD629" s="19"/>
      <c r="DE629" s="19"/>
      <c r="DF629" s="19"/>
      <c r="DG629" s="19"/>
      <c r="DH629" s="19"/>
      <c r="DI629" s="19"/>
      <c r="DJ629" s="19"/>
      <c r="DK629" s="19"/>
      <c r="DL629" s="19"/>
      <c r="DM629" s="19"/>
      <c r="DN629" s="19"/>
      <c r="DO629" s="19"/>
      <c r="DP629" s="19"/>
      <c r="DQ629" s="19"/>
      <c r="DR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c r="BP630" s="19"/>
      <c r="BQ630" s="19"/>
      <c r="BR630" s="19"/>
      <c r="BS630" s="19"/>
      <c r="BT630" s="19"/>
      <c r="BU630" s="19"/>
      <c r="BV630" s="19"/>
      <c r="BW630" s="19"/>
      <c r="BX630" s="19"/>
      <c r="BY630" s="19"/>
      <c r="BZ630" s="19"/>
      <c r="CA630" s="19"/>
      <c r="CB630" s="19"/>
      <c r="CC630" s="19"/>
      <c r="CD630" s="19"/>
      <c r="CE630" s="19"/>
      <c r="CF630" s="19"/>
      <c r="CG630" s="19"/>
      <c r="CH630" s="19"/>
      <c r="CI630" s="19"/>
      <c r="CJ630" s="19"/>
      <c r="CK630" s="19"/>
      <c r="CL630" s="19"/>
      <c r="CM630" s="19"/>
      <c r="CN630" s="19"/>
      <c r="CO630" s="19"/>
      <c r="CP630" s="19"/>
      <c r="CQ630" s="19"/>
      <c r="CR630" s="19"/>
      <c r="CS630" s="19"/>
      <c r="CT630" s="19"/>
      <c r="CU630" s="19"/>
      <c r="CV630" s="19"/>
      <c r="CW630" s="19"/>
      <c r="CX630" s="19"/>
      <c r="CY630" s="19"/>
      <c r="CZ630" s="19"/>
      <c r="DA630" s="19"/>
      <c r="DB630" s="19"/>
      <c r="DC630" s="19"/>
      <c r="DD630" s="19"/>
      <c r="DE630" s="19"/>
      <c r="DF630" s="19"/>
      <c r="DG630" s="19"/>
      <c r="DH630" s="19"/>
      <c r="DI630" s="19"/>
      <c r="DJ630" s="19"/>
      <c r="DK630" s="19"/>
      <c r="DL630" s="19"/>
      <c r="DM630" s="19"/>
      <c r="DN630" s="19"/>
      <c r="DO630" s="19"/>
      <c r="DP630" s="19"/>
      <c r="DQ630" s="19"/>
      <c r="DR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c r="BP631" s="19"/>
      <c r="BQ631" s="19"/>
      <c r="BR631" s="19"/>
      <c r="BS631" s="19"/>
      <c r="BT631" s="19"/>
      <c r="BU631" s="19"/>
      <c r="BV631" s="19"/>
      <c r="BW631" s="19"/>
      <c r="BX631" s="19"/>
      <c r="BY631" s="19"/>
      <c r="BZ631" s="19"/>
      <c r="CA631" s="19"/>
      <c r="CB631" s="19"/>
      <c r="CC631" s="19"/>
      <c r="CD631" s="19"/>
      <c r="CE631" s="19"/>
      <c r="CF631" s="19"/>
      <c r="CG631" s="19"/>
      <c r="CH631" s="19"/>
      <c r="CI631" s="19"/>
      <c r="CJ631" s="19"/>
      <c r="CK631" s="19"/>
      <c r="CL631" s="19"/>
      <c r="CM631" s="19"/>
      <c r="CN631" s="19"/>
      <c r="CO631" s="19"/>
      <c r="CP631" s="19"/>
      <c r="CQ631" s="19"/>
      <c r="CR631" s="19"/>
      <c r="CS631" s="19"/>
      <c r="CT631" s="19"/>
      <c r="CU631" s="19"/>
      <c r="CV631" s="19"/>
      <c r="CW631" s="19"/>
      <c r="CX631" s="19"/>
      <c r="CY631" s="19"/>
      <c r="CZ631" s="19"/>
      <c r="DA631" s="19"/>
      <c r="DB631" s="19"/>
      <c r="DC631" s="19"/>
      <c r="DD631" s="19"/>
      <c r="DE631" s="19"/>
      <c r="DF631" s="19"/>
      <c r="DG631" s="19"/>
      <c r="DH631" s="19"/>
      <c r="DI631" s="19"/>
      <c r="DJ631" s="19"/>
      <c r="DK631" s="19"/>
      <c r="DL631" s="19"/>
      <c r="DM631" s="19"/>
      <c r="DN631" s="19"/>
      <c r="DO631" s="19"/>
      <c r="DP631" s="19"/>
      <c r="DQ631" s="19"/>
      <c r="DR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c r="BP632" s="19"/>
      <c r="BQ632" s="19"/>
      <c r="BR632" s="19"/>
      <c r="BS632" s="19"/>
      <c r="BT632" s="19"/>
      <c r="BU632" s="19"/>
      <c r="BV632" s="19"/>
      <c r="BW632" s="19"/>
      <c r="BX632" s="19"/>
      <c r="BY632" s="19"/>
      <c r="BZ632" s="19"/>
      <c r="CA632" s="19"/>
      <c r="CB632" s="19"/>
      <c r="CC632" s="19"/>
      <c r="CD632" s="19"/>
      <c r="CE632" s="19"/>
      <c r="CF632" s="19"/>
      <c r="CG632" s="19"/>
      <c r="CH632" s="19"/>
      <c r="CI632" s="19"/>
      <c r="CJ632" s="19"/>
      <c r="CK632" s="19"/>
      <c r="CL632" s="19"/>
      <c r="CM632" s="19"/>
      <c r="CN632" s="19"/>
      <c r="CO632" s="19"/>
      <c r="CP632" s="19"/>
      <c r="CQ632" s="19"/>
      <c r="CR632" s="19"/>
      <c r="CS632" s="19"/>
      <c r="CT632" s="19"/>
      <c r="CU632" s="19"/>
      <c r="CV632" s="19"/>
      <c r="CW632" s="19"/>
      <c r="CX632" s="19"/>
      <c r="CY632" s="19"/>
      <c r="CZ632" s="19"/>
      <c r="DA632" s="19"/>
      <c r="DB632" s="19"/>
      <c r="DC632" s="19"/>
      <c r="DD632" s="19"/>
      <c r="DE632" s="19"/>
      <c r="DF632" s="19"/>
      <c r="DG632" s="19"/>
      <c r="DH632" s="19"/>
      <c r="DI632" s="19"/>
      <c r="DJ632" s="19"/>
      <c r="DK632" s="19"/>
      <c r="DL632" s="19"/>
      <c r="DM632" s="19"/>
      <c r="DN632" s="19"/>
      <c r="DO632" s="19"/>
      <c r="DP632" s="19"/>
      <c r="DQ632" s="19"/>
      <c r="DR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c r="BP633" s="19"/>
      <c r="BQ633" s="19"/>
      <c r="BR633" s="19"/>
      <c r="BS633" s="19"/>
      <c r="BT633" s="19"/>
      <c r="BU633" s="19"/>
      <c r="BV633" s="19"/>
      <c r="BW633" s="19"/>
      <c r="BX633" s="19"/>
      <c r="BY633" s="19"/>
      <c r="BZ633" s="19"/>
      <c r="CA633" s="19"/>
      <c r="CB633" s="19"/>
      <c r="CC633" s="19"/>
      <c r="CD633" s="19"/>
      <c r="CE633" s="19"/>
      <c r="CF633" s="19"/>
      <c r="CG633" s="19"/>
      <c r="CH633" s="19"/>
      <c r="CI633" s="19"/>
      <c r="CJ633" s="19"/>
      <c r="CK633" s="19"/>
      <c r="CL633" s="19"/>
      <c r="CM633" s="19"/>
      <c r="CN633" s="19"/>
      <c r="CO633" s="19"/>
      <c r="CP633" s="19"/>
      <c r="CQ633" s="19"/>
      <c r="CR633" s="19"/>
      <c r="CS633" s="19"/>
      <c r="CT633" s="19"/>
      <c r="CU633" s="19"/>
      <c r="CV633" s="19"/>
      <c r="CW633" s="19"/>
      <c r="CX633" s="19"/>
      <c r="CY633" s="19"/>
      <c r="CZ633" s="19"/>
      <c r="DA633" s="19"/>
      <c r="DB633" s="19"/>
      <c r="DC633" s="19"/>
      <c r="DD633" s="19"/>
      <c r="DE633" s="19"/>
      <c r="DF633" s="19"/>
      <c r="DG633" s="19"/>
      <c r="DH633" s="19"/>
      <c r="DI633" s="19"/>
      <c r="DJ633" s="19"/>
      <c r="DK633" s="19"/>
      <c r="DL633" s="19"/>
      <c r="DM633" s="19"/>
      <c r="DN633" s="19"/>
      <c r="DO633" s="19"/>
      <c r="DP633" s="19"/>
      <c r="DQ633" s="19"/>
      <c r="DR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c r="BM634" s="19"/>
      <c r="BN634" s="19"/>
      <c r="BO634" s="19"/>
      <c r="BP634" s="19"/>
      <c r="BQ634" s="19"/>
      <c r="BR634" s="19"/>
      <c r="BS634" s="19"/>
      <c r="BT634" s="19"/>
      <c r="BU634" s="19"/>
      <c r="BV634" s="19"/>
      <c r="BW634" s="19"/>
      <c r="BX634" s="19"/>
      <c r="BY634" s="19"/>
      <c r="BZ634" s="19"/>
      <c r="CA634" s="19"/>
      <c r="CB634" s="19"/>
      <c r="CC634" s="19"/>
      <c r="CD634" s="19"/>
      <c r="CE634" s="19"/>
      <c r="CF634" s="19"/>
      <c r="CG634" s="19"/>
      <c r="CH634" s="19"/>
      <c r="CI634" s="19"/>
      <c r="CJ634" s="19"/>
      <c r="CK634" s="19"/>
      <c r="CL634" s="19"/>
      <c r="CM634" s="19"/>
      <c r="CN634" s="19"/>
      <c r="CO634" s="19"/>
      <c r="CP634" s="19"/>
      <c r="CQ634" s="19"/>
      <c r="CR634" s="19"/>
      <c r="CS634" s="19"/>
      <c r="CT634" s="19"/>
      <c r="CU634" s="19"/>
      <c r="CV634" s="19"/>
      <c r="CW634" s="19"/>
      <c r="CX634" s="19"/>
      <c r="CY634" s="19"/>
      <c r="CZ634" s="19"/>
      <c r="DA634" s="19"/>
      <c r="DB634" s="19"/>
      <c r="DC634" s="19"/>
      <c r="DD634" s="19"/>
      <c r="DE634" s="19"/>
      <c r="DF634" s="19"/>
      <c r="DG634" s="19"/>
      <c r="DH634" s="19"/>
      <c r="DI634" s="19"/>
      <c r="DJ634" s="19"/>
      <c r="DK634" s="19"/>
      <c r="DL634" s="19"/>
      <c r="DM634" s="19"/>
      <c r="DN634" s="19"/>
      <c r="DO634" s="19"/>
      <c r="DP634" s="19"/>
      <c r="DQ634" s="19"/>
      <c r="DR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c r="BN635" s="19"/>
      <c r="BO635" s="19"/>
      <c r="BP635" s="19"/>
      <c r="BQ635" s="19"/>
      <c r="BR635" s="19"/>
      <c r="BS635" s="19"/>
      <c r="BT635" s="19"/>
      <c r="BU635" s="19"/>
      <c r="BV635" s="19"/>
      <c r="BW635" s="19"/>
      <c r="BX635" s="19"/>
      <c r="BY635" s="19"/>
      <c r="BZ635" s="19"/>
      <c r="CA635" s="19"/>
      <c r="CB635" s="19"/>
      <c r="CC635" s="19"/>
      <c r="CD635" s="19"/>
      <c r="CE635" s="19"/>
      <c r="CF635" s="19"/>
      <c r="CG635" s="19"/>
      <c r="CH635" s="19"/>
      <c r="CI635" s="19"/>
      <c r="CJ635" s="19"/>
      <c r="CK635" s="19"/>
      <c r="CL635" s="19"/>
      <c r="CM635" s="19"/>
      <c r="CN635" s="19"/>
      <c r="CO635" s="19"/>
      <c r="CP635" s="19"/>
      <c r="CQ635" s="19"/>
      <c r="CR635" s="19"/>
      <c r="CS635" s="19"/>
      <c r="CT635" s="19"/>
      <c r="CU635" s="19"/>
      <c r="CV635" s="19"/>
      <c r="CW635" s="19"/>
      <c r="CX635" s="19"/>
      <c r="CY635" s="19"/>
      <c r="CZ635" s="19"/>
      <c r="DA635" s="19"/>
      <c r="DB635" s="19"/>
      <c r="DC635" s="19"/>
      <c r="DD635" s="19"/>
      <c r="DE635" s="19"/>
      <c r="DF635" s="19"/>
      <c r="DG635" s="19"/>
      <c r="DH635" s="19"/>
      <c r="DI635" s="19"/>
      <c r="DJ635" s="19"/>
      <c r="DK635" s="19"/>
      <c r="DL635" s="19"/>
      <c r="DM635" s="19"/>
      <c r="DN635" s="19"/>
      <c r="DO635" s="19"/>
      <c r="DP635" s="19"/>
      <c r="DQ635" s="19"/>
      <c r="DR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c r="BP636" s="19"/>
      <c r="BQ636" s="19"/>
      <c r="BR636" s="19"/>
      <c r="BS636" s="19"/>
      <c r="BT636" s="19"/>
      <c r="BU636" s="19"/>
      <c r="BV636" s="19"/>
      <c r="BW636" s="19"/>
      <c r="BX636" s="19"/>
      <c r="BY636" s="19"/>
      <c r="BZ636" s="19"/>
      <c r="CA636" s="19"/>
      <c r="CB636" s="19"/>
      <c r="CC636" s="19"/>
      <c r="CD636" s="19"/>
      <c r="CE636" s="19"/>
      <c r="CF636" s="19"/>
      <c r="CG636" s="19"/>
      <c r="CH636" s="19"/>
      <c r="CI636" s="19"/>
      <c r="CJ636" s="19"/>
      <c r="CK636" s="19"/>
      <c r="CL636" s="19"/>
      <c r="CM636" s="19"/>
      <c r="CN636" s="19"/>
      <c r="CO636" s="19"/>
      <c r="CP636" s="19"/>
      <c r="CQ636" s="19"/>
      <c r="CR636" s="19"/>
      <c r="CS636" s="19"/>
      <c r="CT636" s="19"/>
      <c r="CU636" s="19"/>
      <c r="CV636" s="19"/>
      <c r="CW636" s="19"/>
      <c r="CX636" s="19"/>
      <c r="CY636" s="19"/>
      <c r="CZ636" s="19"/>
      <c r="DA636" s="19"/>
      <c r="DB636" s="19"/>
      <c r="DC636" s="19"/>
      <c r="DD636" s="19"/>
      <c r="DE636" s="19"/>
      <c r="DF636" s="19"/>
      <c r="DG636" s="19"/>
      <c r="DH636" s="19"/>
      <c r="DI636" s="19"/>
      <c r="DJ636" s="19"/>
      <c r="DK636" s="19"/>
      <c r="DL636" s="19"/>
      <c r="DM636" s="19"/>
      <c r="DN636" s="19"/>
      <c r="DO636" s="19"/>
      <c r="DP636" s="19"/>
      <c r="DQ636" s="19"/>
      <c r="DR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c r="BP637" s="19"/>
      <c r="BQ637" s="19"/>
      <c r="BR637" s="19"/>
      <c r="BS637" s="19"/>
      <c r="BT637" s="19"/>
      <c r="BU637" s="19"/>
      <c r="BV637" s="19"/>
      <c r="BW637" s="19"/>
      <c r="BX637" s="19"/>
      <c r="BY637" s="19"/>
      <c r="BZ637" s="19"/>
      <c r="CA637" s="19"/>
      <c r="CB637" s="19"/>
      <c r="CC637" s="19"/>
      <c r="CD637" s="19"/>
      <c r="CE637" s="19"/>
      <c r="CF637" s="19"/>
      <c r="CG637" s="19"/>
      <c r="CH637" s="19"/>
      <c r="CI637" s="19"/>
      <c r="CJ637" s="19"/>
      <c r="CK637" s="19"/>
      <c r="CL637" s="19"/>
      <c r="CM637" s="19"/>
      <c r="CN637" s="19"/>
      <c r="CO637" s="19"/>
      <c r="CP637" s="19"/>
      <c r="CQ637" s="19"/>
      <c r="CR637" s="19"/>
      <c r="CS637" s="19"/>
      <c r="CT637" s="19"/>
      <c r="CU637" s="19"/>
      <c r="CV637" s="19"/>
      <c r="CW637" s="19"/>
      <c r="CX637" s="19"/>
      <c r="CY637" s="19"/>
      <c r="CZ637" s="19"/>
      <c r="DA637" s="19"/>
      <c r="DB637" s="19"/>
      <c r="DC637" s="19"/>
      <c r="DD637" s="19"/>
      <c r="DE637" s="19"/>
      <c r="DF637" s="19"/>
      <c r="DG637" s="19"/>
      <c r="DH637" s="19"/>
      <c r="DI637" s="19"/>
      <c r="DJ637" s="19"/>
      <c r="DK637" s="19"/>
      <c r="DL637" s="19"/>
      <c r="DM637" s="19"/>
      <c r="DN637" s="19"/>
      <c r="DO637" s="19"/>
      <c r="DP637" s="19"/>
      <c r="DQ637" s="19"/>
      <c r="DR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c r="BP638" s="19"/>
      <c r="BQ638" s="19"/>
      <c r="BR638" s="19"/>
      <c r="BS638" s="19"/>
      <c r="BT638" s="19"/>
      <c r="BU638" s="19"/>
      <c r="BV638" s="19"/>
      <c r="BW638" s="19"/>
      <c r="BX638" s="19"/>
      <c r="BY638" s="19"/>
      <c r="BZ638" s="19"/>
      <c r="CA638" s="19"/>
      <c r="CB638" s="19"/>
      <c r="CC638" s="19"/>
      <c r="CD638" s="19"/>
      <c r="CE638" s="19"/>
      <c r="CF638" s="19"/>
      <c r="CG638" s="19"/>
      <c r="CH638" s="19"/>
      <c r="CI638" s="19"/>
      <c r="CJ638" s="19"/>
      <c r="CK638" s="19"/>
      <c r="CL638" s="19"/>
      <c r="CM638" s="19"/>
      <c r="CN638" s="19"/>
      <c r="CO638" s="19"/>
      <c r="CP638" s="19"/>
      <c r="CQ638" s="19"/>
      <c r="CR638" s="19"/>
      <c r="CS638" s="19"/>
      <c r="CT638" s="19"/>
      <c r="CU638" s="19"/>
      <c r="CV638" s="19"/>
      <c r="CW638" s="19"/>
      <c r="CX638" s="19"/>
      <c r="CY638" s="19"/>
      <c r="CZ638" s="19"/>
      <c r="DA638" s="19"/>
      <c r="DB638" s="19"/>
      <c r="DC638" s="19"/>
      <c r="DD638" s="19"/>
      <c r="DE638" s="19"/>
      <c r="DF638" s="19"/>
      <c r="DG638" s="19"/>
      <c r="DH638" s="19"/>
      <c r="DI638" s="19"/>
      <c r="DJ638" s="19"/>
      <c r="DK638" s="19"/>
      <c r="DL638" s="19"/>
      <c r="DM638" s="19"/>
      <c r="DN638" s="19"/>
      <c r="DO638" s="19"/>
      <c r="DP638" s="19"/>
      <c r="DQ638" s="19"/>
      <c r="DR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c r="BG639" s="19"/>
      <c r="BH639" s="19"/>
      <c r="BI639" s="19"/>
      <c r="BJ639" s="19"/>
      <c r="BK639" s="19"/>
      <c r="BL639" s="19"/>
      <c r="BM639" s="19"/>
      <c r="BN639" s="19"/>
      <c r="BO639" s="19"/>
      <c r="BP639" s="19"/>
      <c r="BQ639" s="19"/>
      <c r="BR639" s="19"/>
      <c r="BS639" s="19"/>
      <c r="BT639" s="19"/>
      <c r="BU639" s="19"/>
      <c r="BV639" s="19"/>
      <c r="BW639" s="19"/>
      <c r="BX639" s="19"/>
      <c r="BY639" s="19"/>
      <c r="BZ639" s="19"/>
      <c r="CA639" s="19"/>
      <c r="CB639" s="19"/>
      <c r="CC639" s="19"/>
      <c r="CD639" s="19"/>
      <c r="CE639" s="19"/>
      <c r="CF639" s="19"/>
      <c r="CG639" s="19"/>
      <c r="CH639" s="19"/>
      <c r="CI639" s="19"/>
      <c r="CJ639" s="19"/>
      <c r="CK639" s="19"/>
      <c r="CL639" s="19"/>
      <c r="CM639" s="19"/>
      <c r="CN639" s="19"/>
      <c r="CO639" s="19"/>
      <c r="CP639" s="19"/>
      <c r="CQ639" s="19"/>
      <c r="CR639" s="19"/>
      <c r="CS639" s="19"/>
      <c r="CT639" s="19"/>
      <c r="CU639" s="19"/>
      <c r="CV639" s="19"/>
      <c r="CW639" s="19"/>
      <c r="CX639" s="19"/>
      <c r="CY639" s="19"/>
      <c r="CZ639" s="19"/>
      <c r="DA639" s="19"/>
      <c r="DB639" s="19"/>
      <c r="DC639" s="19"/>
      <c r="DD639" s="19"/>
      <c r="DE639" s="19"/>
      <c r="DF639" s="19"/>
      <c r="DG639" s="19"/>
      <c r="DH639" s="19"/>
      <c r="DI639" s="19"/>
      <c r="DJ639" s="19"/>
      <c r="DK639" s="19"/>
      <c r="DL639" s="19"/>
      <c r="DM639" s="19"/>
      <c r="DN639" s="19"/>
      <c r="DO639" s="19"/>
      <c r="DP639" s="19"/>
      <c r="DQ639" s="19"/>
      <c r="DR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c r="BE640" s="19"/>
      <c r="BF640" s="19"/>
      <c r="BG640" s="19"/>
      <c r="BH640" s="19"/>
      <c r="BI640" s="19"/>
      <c r="BJ640" s="19"/>
      <c r="BK640" s="19"/>
      <c r="BL640" s="19"/>
      <c r="BM640" s="19"/>
      <c r="BN640" s="19"/>
      <c r="BO640" s="19"/>
      <c r="BP640" s="19"/>
      <c r="BQ640" s="19"/>
      <c r="BR640" s="19"/>
      <c r="BS640" s="19"/>
      <c r="BT640" s="19"/>
      <c r="BU640" s="19"/>
      <c r="BV640" s="19"/>
      <c r="BW640" s="19"/>
      <c r="BX640" s="19"/>
      <c r="BY640" s="19"/>
      <c r="BZ640" s="19"/>
      <c r="CA640" s="19"/>
      <c r="CB640" s="19"/>
      <c r="CC640" s="19"/>
      <c r="CD640" s="19"/>
      <c r="CE640" s="19"/>
      <c r="CF640" s="19"/>
      <c r="CG640" s="19"/>
      <c r="CH640" s="19"/>
      <c r="CI640" s="19"/>
      <c r="CJ640" s="19"/>
      <c r="CK640" s="19"/>
      <c r="CL640" s="19"/>
      <c r="CM640" s="19"/>
      <c r="CN640" s="19"/>
      <c r="CO640" s="19"/>
      <c r="CP640" s="19"/>
      <c r="CQ640" s="19"/>
      <c r="CR640" s="19"/>
      <c r="CS640" s="19"/>
      <c r="CT640" s="19"/>
      <c r="CU640" s="19"/>
      <c r="CV640" s="19"/>
      <c r="CW640" s="19"/>
      <c r="CX640" s="19"/>
      <c r="CY640" s="19"/>
      <c r="CZ640" s="19"/>
      <c r="DA640" s="19"/>
      <c r="DB640" s="19"/>
      <c r="DC640" s="19"/>
      <c r="DD640" s="19"/>
      <c r="DE640" s="19"/>
      <c r="DF640" s="19"/>
      <c r="DG640" s="19"/>
      <c r="DH640" s="19"/>
      <c r="DI640" s="19"/>
      <c r="DJ640" s="19"/>
      <c r="DK640" s="19"/>
      <c r="DL640" s="19"/>
      <c r="DM640" s="19"/>
      <c r="DN640" s="19"/>
      <c r="DO640" s="19"/>
      <c r="DP640" s="19"/>
      <c r="DQ640" s="19"/>
      <c r="DR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c r="BG641" s="19"/>
      <c r="BH641" s="19"/>
      <c r="BI641" s="19"/>
      <c r="BJ641" s="19"/>
      <c r="BK641" s="19"/>
      <c r="BL641" s="19"/>
      <c r="BM641" s="19"/>
      <c r="BN641" s="19"/>
      <c r="BO641" s="19"/>
      <c r="BP641" s="19"/>
      <c r="BQ641" s="19"/>
      <c r="BR641" s="19"/>
      <c r="BS641" s="19"/>
      <c r="BT641" s="19"/>
      <c r="BU641" s="19"/>
      <c r="BV641" s="19"/>
      <c r="BW641" s="19"/>
      <c r="BX641" s="19"/>
      <c r="BY641" s="19"/>
      <c r="BZ641" s="19"/>
      <c r="CA641" s="19"/>
      <c r="CB641" s="19"/>
      <c r="CC641" s="19"/>
      <c r="CD641" s="19"/>
      <c r="CE641" s="19"/>
      <c r="CF641" s="19"/>
      <c r="CG641" s="19"/>
      <c r="CH641" s="19"/>
      <c r="CI641" s="19"/>
      <c r="CJ641" s="19"/>
      <c r="CK641" s="19"/>
      <c r="CL641" s="19"/>
      <c r="CM641" s="19"/>
      <c r="CN641" s="19"/>
      <c r="CO641" s="19"/>
      <c r="CP641" s="19"/>
      <c r="CQ641" s="19"/>
      <c r="CR641" s="19"/>
      <c r="CS641" s="19"/>
      <c r="CT641" s="19"/>
      <c r="CU641" s="19"/>
      <c r="CV641" s="19"/>
      <c r="CW641" s="19"/>
      <c r="CX641" s="19"/>
      <c r="CY641" s="19"/>
      <c r="CZ641" s="19"/>
      <c r="DA641" s="19"/>
      <c r="DB641" s="19"/>
      <c r="DC641" s="19"/>
      <c r="DD641" s="19"/>
      <c r="DE641" s="19"/>
      <c r="DF641" s="19"/>
      <c r="DG641" s="19"/>
      <c r="DH641" s="19"/>
      <c r="DI641" s="19"/>
      <c r="DJ641" s="19"/>
      <c r="DK641" s="19"/>
      <c r="DL641" s="19"/>
      <c r="DM641" s="19"/>
      <c r="DN641" s="19"/>
      <c r="DO641" s="19"/>
      <c r="DP641" s="19"/>
      <c r="DQ641" s="19"/>
      <c r="DR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c r="BG642" s="19"/>
      <c r="BH642" s="19"/>
      <c r="BI642" s="19"/>
      <c r="BJ642" s="19"/>
      <c r="BK642" s="19"/>
      <c r="BL642" s="19"/>
      <c r="BM642" s="19"/>
      <c r="BN642" s="19"/>
      <c r="BO642" s="19"/>
      <c r="BP642" s="19"/>
      <c r="BQ642" s="19"/>
      <c r="BR642" s="19"/>
      <c r="BS642" s="19"/>
      <c r="BT642" s="19"/>
      <c r="BU642" s="19"/>
      <c r="BV642" s="19"/>
      <c r="BW642" s="19"/>
      <c r="BX642" s="19"/>
      <c r="BY642" s="19"/>
      <c r="BZ642" s="19"/>
      <c r="CA642" s="19"/>
      <c r="CB642" s="19"/>
      <c r="CC642" s="19"/>
      <c r="CD642" s="19"/>
      <c r="CE642" s="19"/>
      <c r="CF642" s="19"/>
      <c r="CG642" s="19"/>
      <c r="CH642" s="19"/>
      <c r="CI642" s="19"/>
      <c r="CJ642" s="19"/>
      <c r="CK642" s="19"/>
      <c r="CL642" s="19"/>
      <c r="CM642" s="19"/>
      <c r="CN642" s="19"/>
      <c r="CO642" s="19"/>
      <c r="CP642" s="19"/>
      <c r="CQ642" s="19"/>
      <c r="CR642" s="19"/>
      <c r="CS642" s="19"/>
      <c r="CT642" s="19"/>
      <c r="CU642" s="19"/>
      <c r="CV642" s="19"/>
      <c r="CW642" s="19"/>
      <c r="CX642" s="19"/>
      <c r="CY642" s="19"/>
      <c r="CZ642" s="19"/>
      <c r="DA642" s="19"/>
      <c r="DB642" s="19"/>
      <c r="DC642" s="19"/>
      <c r="DD642" s="19"/>
      <c r="DE642" s="19"/>
      <c r="DF642" s="19"/>
      <c r="DG642" s="19"/>
      <c r="DH642" s="19"/>
      <c r="DI642" s="19"/>
      <c r="DJ642" s="19"/>
      <c r="DK642" s="19"/>
      <c r="DL642" s="19"/>
      <c r="DM642" s="19"/>
      <c r="DN642" s="19"/>
      <c r="DO642" s="19"/>
      <c r="DP642" s="19"/>
      <c r="DQ642" s="19"/>
      <c r="DR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c r="BE643" s="19"/>
      <c r="BF643" s="19"/>
      <c r="BG643" s="19"/>
      <c r="BH643" s="19"/>
      <c r="BI643" s="19"/>
      <c r="BJ643" s="19"/>
      <c r="BK643" s="19"/>
      <c r="BL643" s="19"/>
      <c r="BM643" s="19"/>
      <c r="BN643" s="19"/>
      <c r="BO643" s="19"/>
      <c r="BP643" s="19"/>
      <c r="BQ643" s="19"/>
      <c r="BR643" s="19"/>
      <c r="BS643" s="19"/>
      <c r="BT643" s="19"/>
      <c r="BU643" s="19"/>
      <c r="BV643" s="19"/>
      <c r="BW643" s="19"/>
      <c r="BX643" s="19"/>
      <c r="BY643" s="19"/>
      <c r="BZ643" s="19"/>
      <c r="CA643" s="19"/>
      <c r="CB643" s="19"/>
      <c r="CC643" s="19"/>
      <c r="CD643" s="19"/>
      <c r="CE643" s="19"/>
      <c r="CF643" s="19"/>
      <c r="CG643" s="19"/>
      <c r="CH643" s="19"/>
      <c r="CI643" s="19"/>
      <c r="CJ643" s="19"/>
      <c r="CK643" s="19"/>
      <c r="CL643" s="19"/>
      <c r="CM643" s="19"/>
      <c r="CN643" s="19"/>
      <c r="CO643" s="19"/>
      <c r="CP643" s="19"/>
      <c r="CQ643" s="19"/>
      <c r="CR643" s="19"/>
      <c r="CS643" s="19"/>
      <c r="CT643" s="19"/>
      <c r="CU643" s="19"/>
      <c r="CV643" s="19"/>
      <c r="CW643" s="19"/>
      <c r="CX643" s="19"/>
      <c r="CY643" s="19"/>
      <c r="CZ643" s="19"/>
      <c r="DA643" s="19"/>
      <c r="DB643" s="19"/>
      <c r="DC643" s="19"/>
      <c r="DD643" s="19"/>
      <c r="DE643" s="19"/>
      <c r="DF643" s="19"/>
      <c r="DG643" s="19"/>
      <c r="DH643" s="19"/>
      <c r="DI643" s="19"/>
      <c r="DJ643" s="19"/>
      <c r="DK643" s="19"/>
      <c r="DL643" s="19"/>
      <c r="DM643" s="19"/>
      <c r="DN643" s="19"/>
      <c r="DO643" s="19"/>
      <c r="DP643" s="19"/>
      <c r="DQ643" s="19"/>
      <c r="DR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c r="BE644" s="19"/>
      <c r="BF644" s="19"/>
      <c r="BG644" s="19"/>
      <c r="BH644" s="19"/>
      <c r="BI644" s="19"/>
      <c r="BJ644" s="19"/>
      <c r="BK644" s="19"/>
      <c r="BL644" s="19"/>
      <c r="BM644" s="19"/>
      <c r="BN644" s="19"/>
      <c r="BO644" s="19"/>
      <c r="BP644" s="19"/>
      <c r="BQ644" s="19"/>
      <c r="BR644" s="19"/>
      <c r="BS644" s="19"/>
      <c r="BT644" s="19"/>
      <c r="BU644" s="19"/>
      <c r="BV644" s="19"/>
      <c r="BW644" s="19"/>
      <c r="BX644" s="19"/>
      <c r="BY644" s="19"/>
      <c r="BZ644" s="19"/>
      <c r="CA644" s="19"/>
      <c r="CB644" s="19"/>
      <c r="CC644" s="19"/>
      <c r="CD644" s="19"/>
      <c r="CE644" s="19"/>
      <c r="CF644" s="19"/>
      <c r="CG644" s="19"/>
      <c r="CH644" s="19"/>
      <c r="CI644" s="19"/>
      <c r="CJ644" s="19"/>
      <c r="CK644" s="19"/>
      <c r="CL644" s="19"/>
      <c r="CM644" s="19"/>
      <c r="CN644" s="19"/>
      <c r="CO644" s="19"/>
      <c r="CP644" s="19"/>
      <c r="CQ644" s="19"/>
      <c r="CR644" s="19"/>
      <c r="CS644" s="19"/>
      <c r="CT644" s="19"/>
      <c r="CU644" s="19"/>
      <c r="CV644" s="19"/>
      <c r="CW644" s="19"/>
      <c r="CX644" s="19"/>
      <c r="CY644" s="19"/>
      <c r="CZ644" s="19"/>
      <c r="DA644" s="19"/>
      <c r="DB644" s="19"/>
      <c r="DC644" s="19"/>
      <c r="DD644" s="19"/>
      <c r="DE644" s="19"/>
      <c r="DF644" s="19"/>
      <c r="DG644" s="19"/>
      <c r="DH644" s="19"/>
      <c r="DI644" s="19"/>
      <c r="DJ644" s="19"/>
      <c r="DK644" s="19"/>
      <c r="DL644" s="19"/>
      <c r="DM644" s="19"/>
      <c r="DN644" s="19"/>
      <c r="DO644" s="19"/>
      <c r="DP644" s="19"/>
      <c r="DQ644" s="19"/>
      <c r="DR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c r="BG645" s="19"/>
      <c r="BH645" s="19"/>
      <c r="BI645" s="19"/>
      <c r="BJ645" s="19"/>
      <c r="BK645" s="19"/>
      <c r="BL645" s="19"/>
      <c r="BM645" s="19"/>
      <c r="BN645" s="19"/>
      <c r="BO645" s="19"/>
      <c r="BP645" s="19"/>
      <c r="BQ645" s="19"/>
      <c r="BR645" s="19"/>
      <c r="BS645" s="19"/>
      <c r="BT645" s="19"/>
      <c r="BU645" s="19"/>
      <c r="BV645" s="19"/>
      <c r="BW645" s="19"/>
      <c r="BX645" s="19"/>
      <c r="BY645" s="19"/>
      <c r="BZ645" s="19"/>
      <c r="CA645" s="19"/>
      <c r="CB645" s="19"/>
      <c r="CC645" s="19"/>
      <c r="CD645" s="19"/>
      <c r="CE645" s="19"/>
      <c r="CF645" s="19"/>
      <c r="CG645" s="19"/>
      <c r="CH645" s="19"/>
      <c r="CI645" s="19"/>
      <c r="CJ645" s="19"/>
      <c r="CK645" s="19"/>
      <c r="CL645" s="19"/>
      <c r="CM645" s="19"/>
      <c r="CN645" s="19"/>
      <c r="CO645" s="19"/>
      <c r="CP645" s="19"/>
      <c r="CQ645" s="19"/>
      <c r="CR645" s="19"/>
      <c r="CS645" s="19"/>
      <c r="CT645" s="19"/>
      <c r="CU645" s="19"/>
      <c r="CV645" s="19"/>
      <c r="CW645" s="19"/>
      <c r="CX645" s="19"/>
      <c r="CY645" s="19"/>
      <c r="CZ645" s="19"/>
      <c r="DA645" s="19"/>
      <c r="DB645" s="19"/>
      <c r="DC645" s="19"/>
      <c r="DD645" s="19"/>
      <c r="DE645" s="19"/>
      <c r="DF645" s="19"/>
      <c r="DG645" s="19"/>
      <c r="DH645" s="19"/>
      <c r="DI645" s="19"/>
      <c r="DJ645" s="19"/>
      <c r="DK645" s="19"/>
      <c r="DL645" s="19"/>
      <c r="DM645" s="19"/>
      <c r="DN645" s="19"/>
      <c r="DO645" s="19"/>
      <c r="DP645" s="19"/>
      <c r="DQ645" s="19"/>
      <c r="DR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c r="BG646" s="19"/>
      <c r="BH646" s="19"/>
      <c r="BI646" s="19"/>
      <c r="BJ646" s="19"/>
      <c r="BK646" s="19"/>
      <c r="BL646" s="19"/>
      <c r="BM646" s="19"/>
      <c r="BN646" s="19"/>
      <c r="BO646" s="19"/>
      <c r="BP646" s="19"/>
      <c r="BQ646" s="19"/>
      <c r="BR646" s="19"/>
      <c r="BS646" s="19"/>
      <c r="BT646" s="19"/>
      <c r="BU646" s="19"/>
      <c r="BV646" s="19"/>
      <c r="BW646" s="19"/>
      <c r="BX646" s="19"/>
      <c r="BY646" s="19"/>
      <c r="BZ646" s="19"/>
      <c r="CA646" s="19"/>
      <c r="CB646" s="19"/>
      <c r="CC646" s="19"/>
      <c r="CD646" s="19"/>
      <c r="CE646" s="19"/>
      <c r="CF646" s="19"/>
      <c r="CG646" s="19"/>
      <c r="CH646" s="19"/>
      <c r="CI646" s="19"/>
      <c r="CJ646" s="19"/>
      <c r="CK646" s="19"/>
      <c r="CL646" s="19"/>
      <c r="CM646" s="19"/>
      <c r="CN646" s="19"/>
      <c r="CO646" s="19"/>
      <c r="CP646" s="19"/>
      <c r="CQ646" s="19"/>
      <c r="CR646" s="19"/>
      <c r="CS646" s="19"/>
      <c r="CT646" s="19"/>
      <c r="CU646" s="19"/>
      <c r="CV646" s="19"/>
      <c r="CW646" s="19"/>
      <c r="CX646" s="19"/>
      <c r="CY646" s="19"/>
      <c r="CZ646" s="19"/>
      <c r="DA646" s="19"/>
      <c r="DB646" s="19"/>
      <c r="DC646" s="19"/>
      <c r="DD646" s="19"/>
      <c r="DE646" s="19"/>
      <c r="DF646" s="19"/>
      <c r="DG646" s="19"/>
      <c r="DH646" s="19"/>
      <c r="DI646" s="19"/>
      <c r="DJ646" s="19"/>
      <c r="DK646" s="19"/>
      <c r="DL646" s="19"/>
      <c r="DM646" s="19"/>
      <c r="DN646" s="19"/>
      <c r="DO646" s="19"/>
      <c r="DP646" s="19"/>
      <c r="DQ646" s="19"/>
      <c r="DR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c r="BG647" s="19"/>
      <c r="BH647" s="19"/>
      <c r="BI647" s="19"/>
      <c r="BJ647" s="19"/>
      <c r="BK647" s="19"/>
      <c r="BL647" s="19"/>
      <c r="BM647" s="19"/>
      <c r="BN647" s="19"/>
      <c r="BO647" s="19"/>
      <c r="BP647" s="19"/>
      <c r="BQ647" s="19"/>
      <c r="BR647" s="19"/>
      <c r="BS647" s="19"/>
      <c r="BT647" s="19"/>
      <c r="BU647" s="19"/>
      <c r="BV647" s="19"/>
      <c r="BW647" s="19"/>
      <c r="BX647" s="19"/>
      <c r="BY647" s="19"/>
      <c r="BZ647" s="19"/>
      <c r="CA647" s="19"/>
      <c r="CB647" s="19"/>
      <c r="CC647" s="19"/>
      <c r="CD647" s="19"/>
      <c r="CE647" s="19"/>
      <c r="CF647" s="19"/>
      <c r="CG647" s="19"/>
      <c r="CH647" s="19"/>
      <c r="CI647" s="19"/>
      <c r="CJ647" s="19"/>
      <c r="CK647" s="19"/>
      <c r="CL647" s="19"/>
      <c r="CM647" s="19"/>
      <c r="CN647" s="19"/>
      <c r="CO647" s="19"/>
      <c r="CP647" s="19"/>
      <c r="CQ647" s="19"/>
      <c r="CR647" s="19"/>
      <c r="CS647" s="19"/>
      <c r="CT647" s="19"/>
      <c r="CU647" s="19"/>
      <c r="CV647" s="19"/>
      <c r="CW647" s="19"/>
      <c r="CX647" s="19"/>
      <c r="CY647" s="19"/>
      <c r="CZ647" s="19"/>
      <c r="DA647" s="19"/>
      <c r="DB647" s="19"/>
      <c r="DC647" s="19"/>
      <c r="DD647" s="19"/>
      <c r="DE647" s="19"/>
      <c r="DF647" s="19"/>
      <c r="DG647" s="19"/>
      <c r="DH647" s="19"/>
      <c r="DI647" s="19"/>
      <c r="DJ647" s="19"/>
      <c r="DK647" s="19"/>
      <c r="DL647" s="19"/>
      <c r="DM647" s="19"/>
      <c r="DN647" s="19"/>
      <c r="DO647" s="19"/>
      <c r="DP647" s="19"/>
      <c r="DQ647" s="19"/>
      <c r="DR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c r="BE648" s="19"/>
      <c r="BF648" s="19"/>
      <c r="BG648" s="19"/>
      <c r="BH648" s="19"/>
      <c r="BI648" s="19"/>
      <c r="BJ648" s="19"/>
      <c r="BK648" s="19"/>
      <c r="BL648" s="19"/>
      <c r="BM648" s="19"/>
      <c r="BN648" s="19"/>
      <c r="BO648" s="19"/>
      <c r="BP648" s="19"/>
      <c r="BQ648" s="19"/>
      <c r="BR648" s="19"/>
      <c r="BS648" s="19"/>
      <c r="BT648" s="19"/>
      <c r="BU648" s="19"/>
      <c r="BV648" s="19"/>
      <c r="BW648" s="19"/>
      <c r="BX648" s="19"/>
      <c r="BY648" s="19"/>
      <c r="BZ648" s="19"/>
      <c r="CA648" s="19"/>
      <c r="CB648" s="19"/>
      <c r="CC648" s="19"/>
      <c r="CD648" s="19"/>
      <c r="CE648" s="19"/>
      <c r="CF648" s="19"/>
      <c r="CG648" s="19"/>
      <c r="CH648" s="19"/>
      <c r="CI648" s="19"/>
      <c r="CJ648" s="19"/>
      <c r="CK648" s="19"/>
      <c r="CL648" s="19"/>
      <c r="CM648" s="19"/>
      <c r="CN648" s="19"/>
      <c r="CO648" s="19"/>
      <c r="CP648" s="19"/>
      <c r="CQ648" s="19"/>
      <c r="CR648" s="19"/>
      <c r="CS648" s="19"/>
      <c r="CT648" s="19"/>
      <c r="CU648" s="19"/>
      <c r="CV648" s="19"/>
      <c r="CW648" s="19"/>
      <c r="CX648" s="19"/>
      <c r="CY648" s="19"/>
      <c r="CZ648" s="19"/>
      <c r="DA648" s="19"/>
      <c r="DB648" s="19"/>
      <c r="DC648" s="19"/>
      <c r="DD648" s="19"/>
      <c r="DE648" s="19"/>
      <c r="DF648" s="19"/>
      <c r="DG648" s="19"/>
      <c r="DH648" s="19"/>
      <c r="DI648" s="19"/>
      <c r="DJ648" s="19"/>
      <c r="DK648" s="19"/>
      <c r="DL648" s="19"/>
      <c r="DM648" s="19"/>
      <c r="DN648" s="19"/>
      <c r="DO648" s="19"/>
      <c r="DP648" s="19"/>
      <c r="DQ648" s="19"/>
      <c r="DR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c r="BG649" s="19"/>
      <c r="BH649" s="19"/>
      <c r="BI649" s="19"/>
      <c r="BJ649" s="19"/>
      <c r="BK649" s="19"/>
      <c r="BL649" s="19"/>
      <c r="BM649" s="19"/>
      <c r="BN649" s="19"/>
      <c r="BO649" s="19"/>
      <c r="BP649" s="19"/>
      <c r="BQ649" s="19"/>
      <c r="BR649" s="19"/>
      <c r="BS649" s="19"/>
      <c r="BT649" s="19"/>
      <c r="BU649" s="19"/>
      <c r="BV649" s="19"/>
      <c r="BW649" s="19"/>
      <c r="BX649" s="19"/>
      <c r="BY649" s="19"/>
      <c r="BZ649" s="19"/>
      <c r="CA649" s="19"/>
      <c r="CB649" s="19"/>
      <c r="CC649" s="19"/>
      <c r="CD649" s="19"/>
      <c r="CE649" s="19"/>
      <c r="CF649" s="19"/>
      <c r="CG649" s="19"/>
      <c r="CH649" s="19"/>
      <c r="CI649" s="19"/>
      <c r="CJ649" s="19"/>
      <c r="CK649" s="19"/>
      <c r="CL649" s="19"/>
      <c r="CM649" s="19"/>
      <c r="CN649" s="19"/>
      <c r="CO649" s="19"/>
      <c r="CP649" s="19"/>
      <c r="CQ649" s="19"/>
      <c r="CR649" s="19"/>
      <c r="CS649" s="19"/>
      <c r="CT649" s="19"/>
      <c r="CU649" s="19"/>
      <c r="CV649" s="19"/>
      <c r="CW649" s="19"/>
      <c r="CX649" s="19"/>
      <c r="CY649" s="19"/>
      <c r="CZ649" s="19"/>
      <c r="DA649" s="19"/>
      <c r="DB649" s="19"/>
      <c r="DC649" s="19"/>
      <c r="DD649" s="19"/>
      <c r="DE649" s="19"/>
      <c r="DF649" s="19"/>
      <c r="DG649" s="19"/>
      <c r="DH649" s="19"/>
      <c r="DI649" s="19"/>
      <c r="DJ649" s="19"/>
      <c r="DK649" s="19"/>
      <c r="DL649" s="19"/>
      <c r="DM649" s="19"/>
      <c r="DN649" s="19"/>
      <c r="DO649" s="19"/>
      <c r="DP649" s="19"/>
      <c r="DQ649" s="19"/>
      <c r="DR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c r="BE650" s="19"/>
      <c r="BF650" s="19"/>
      <c r="BG650" s="19"/>
      <c r="BH650" s="19"/>
      <c r="BI650" s="19"/>
      <c r="BJ650" s="19"/>
      <c r="BK650" s="19"/>
      <c r="BL650" s="19"/>
      <c r="BM650" s="19"/>
      <c r="BN650" s="19"/>
      <c r="BO650" s="19"/>
      <c r="BP650" s="19"/>
      <c r="BQ650" s="19"/>
      <c r="BR650" s="19"/>
      <c r="BS650" s="19"/>
      <c r="BT650" s="19"/>
      <c r="BU650" s="19"/>
      <c r="BV650" s="19"/>
      <c r="BW650" s="19"/>
      <c r="BX650" s="19"/>
      <c r="BY650" s="19"/>
      <c r="BZ650" s="19"/>
      <c r="CA650" s="19"/>
      <c r="CB650" s="19"/>
      <c r="CC650" s="19"/>
      <c r="CD650" s="19"/>
      <c r="CE650" s="19"/>
      <c r="CF650" s="19"/>
      <c r="CG650" s="19"/>
      <c r="CH650" s="19"/>
      <c r="CI650" s="19"/>
      <c r="CJ650" s="19"/>
      <c r="CK650" s="19"/>
      <c r="CL650" s="19"/>
      <c r="CM650" s="19"/>
      <c r="CN650" s="19"/>
      <c r="CO650" s="19"/>
      <c r="CP650" s="19"/>
      <c r="CQ650" s="19"/>
      <c r="CR650" s="19"/>
      <c r="CS650" s="19"/>
      <c r="CT650" s="19"/>
      <c r="CU650" s="19"/>
      <c r="CV650" s="19"/>
      <c r="CW650" s="19"/>
      <c r="CX650" s="19"/>
      <c r="CY650" s="19"/>
      <c r="CZ650" s="19"/>
      <c r="DA650" s="19"/>
      <c r="DB650" s="19"/>
      <c r="DC650" s="19"/>
      <c r="DD650" s="19"/>
      <c r="DE650" s="19"/>
      <c r="DF650" s="19"/>
      <c r="DG650" s="19"/>
      <c r="DH650" s="19"/>
      <c r="DI650" s="19"/>
      <c r="DJ650" s="19"/>
      <c r="DK650" s="19"/>
      <c r="DL650" s="19"/>
      <c r="DM650" s="19"/>
      <c r="DN650" s="19"/>
      <c r="DO650" s="19"/>
      <c r="DP650" s="19"/>
      <c r="DQ650" s="19"/>
      <c r="DR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c r="BE651" s="19"/>
      <c r="BF651" s="19"/>
      <c r="BG651" s="19"/>
      <c r="BH651" s="19"/>
      <c r="BI651" s="19"/>
      <c r="BJ651" s="19"/>
      <c r="BK651" s="19"/>
      <c r="BL651" s="19"/>
      <c r="BM651" s="19"/>
      <c r="BN651" s="19"/>
      <c r="BO651" s="19"/>
      <c r="BP651" s="19"/>
      <c r="BQ651" s="19"/>
      <c r="BR651" s="19"/>
      <c r="BS651" s="19"/>
      <c r="BT651" s="19"/>
      <c r="BU651" s="19"/>
      <c r="BV651" s="19"/>
      <c r="BW651" s="19"/>
      <c r="BX651" s="19"/>
      <c r="BY651" s="19"/>
      <c r="BZ651" s="19"/>
      <c r="CA651" s="19"/>
      <c r="CB651" s="19"/>
      <c r="CC651" s="19"/>
      <c r="CD651" s="19"/>
      <c r="CE651" s="19"/>
      <c r="CF651" s="19"/>
      <c r="CG651" s="19"/>
      <c r="CH651" s="19"/>
      <c r="CI651" s="19"/>
      <c r="CJ651" s="19"/>
      <c r="CK651" s="19"/>
      <c r="CL651" s="19"/>
      <c r="CM651" s="19"/>
      <c r="CN651" s="19"/>
      <c r="CO651" s="19"/>
      <c r="CP651" s="19"/>
      <c r="CQ651" s="19"/>
      <c r="CR651" s="19"/>
      <c r="CS651" s="19"/>
      <c r="CT651" s="19"/>
      <c r="CU651" s="19"/>
      <c r="CV651" s="19"/>
      <c r="CW651" s="19"/>
      <c r="CX651" s="19"/>
      <c r="CY651" s="19"/>
      <c r="CZ651" s="19"/>
      <c r="DA651" s="19"/>
      <c r="DB651" s="19"/>
      <c r="DC651" s="19"/>
      <c r="DD651" s="19"/>
      <c r="DE651" s="19"/>
      <c r="DF651" s="19"/>
      <c r="DG651" s="19"/>
      <c r="DH651" s="19"/>
      <c r="DI651" s="19"/>
      <c r="DJ651" s="19"/>
      <c r="DK651" s="19"/>
      <c r="DL651" s="19"/>
      <c r="DM651" s="19"/>
      <c r="DN651" s="19"/>
      <c r="DO651" s="19"/>
      <c r="DP651" s="19"/>
      <c r="DQ651" s="19"/>
      <c r="DR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c r="BE652" s="19"/>
      <c r="BF652" s="19"/>
      <c r="BG652" s="19"/>
      <c r="BH652" s="19"/>
      <c r="BI652" s="19"/>
      <c r="BJ652" s="19"/>
      <c r="BK652" s="19"/>
      <c r="BL652" s="19"/>
      <c r="BM652" s="19"/>
      <c r="BN652" s="19"/>
      <c r="BO652" s="19"/>
      <c r="BP652" s="19"/>
      <c r="BQ652" s="19"/>
      <c r="BR652" s="19"/>
      <c r="BS652" s="19"/>
      <c r="BT652" s="19"/>
      <c r="BU652" s="19"/>
      <c r="BV652" s="19"/>
      <c r="BW652" s="19"/>
      <c r="BX652" s="19"/>
      <c r="BY652" s="19"/>
      <c r="BZ652" s="19"/>
      <c r="CA652" s="19"/>
      <c r="CB652" s="19"/>
      <c r="CC652" s="19"/>
      <c r="CD652" s="19"/>
      <c r="CE652" s="19"/>
      <c r="CF652" s="19"/>
      <c r="CG652" s="19"/>
      <c r="CH652" s="19"/>
      <c r="CI652" s="19"/>
      <c r="CJ652" s="19"/>
      <c r="CK652" s="19"/>
      <c r="CL652" s="19"/>
      <c r="CM652" s="19"/>
      <c r="CN652" s="19"/>
      <c r="CO652" s="19"/>
      <c r="CP652" s="19"/>
      <c r="CQ652" s="19"/>
      <c r="CR652" s="19"/>
      <c r="CS652" s="19"/>
      <c r="CT652" s="19"/>
      <c r="CU652" s="19"/>
      <c r="CV652" s="19"/>
      <c r="CW652" s="19"/>
      <c r="CX652" s="19"/>
      <c r="CY652" s="19"/>
      <c r="CZ652" s="19"/>
      <c r="DA652" s="19"/>
      <c r="DB652" s="19"/>
      <c r="DC652" s="19"/>
      <c r="DD652" s="19"/>
      <c r="DE652" s="19"/>
      <c r="DF652" s="19"/>
      <c r="DG652" s="19"/>
      <c r="DH652" s="19"/>
      <c r="DI652" s="19"/>
      <c r="DJ652" s="19"/>
      <c r="DK652" s="19"/>
      <c r="DL652" s="19"/>
      <c r="DM652" s="19"/>
      <c r="DN652" s="19"/>
      <c r="DO652" s="19"/>
      <c r="DP652" s="19"/>
      <c r="DQ652" s="19"/>
      <c r="DR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c r="BE653" s="19"/>
      <c r="BF653" s="19"/>
      <c r="BG653" s="19"/>
      <c r="BH653" s="19"/>
      <c r="BI653" s="19"/>
      <c r="BJ653" s="19"/>
      <c r="BK653" s="19"/>
      <c r="BL653" s="19"/>
      <c r="BM653" s="19"/>
      <c r="BN653" s="19"/>
      <c r="BO653" s="19"/>
      <c r="BP653" s="19"/>
      <c r="BQ653" s="19"/>
      <c r="BR653" s="19"/>
      <c r="BS653" s="19"/>
      <c r="BT653" s="19"/>
      <c r="BU653" s="19"/>
      <c r="BV653" s="19"/>
      <c r="BW653" s="19"/>
      <c r="BX653" s="19"/>
      <c r="BY653" s="19"/>
      <c r="BZ653" s="19"/>
      <c r="CA653" s="19"/>
      <c r="CB653" s="19"/>
      <c r="CC653" s="19"/>
      <c r="CD653" s="19"/>
      <c r="CE653" s="19"/>
      <c r="CF653" s="19"/>
      <c r="CG653" s="19"/>
      <c r="CH653" s="19"/>
      <c r="CI653" s="19"/>
      <c r="CJ653" s="19"/>
      <c r="CK653" s="19"/>
      <c r="CL653" s="19"/>
      <c r="CM653" s="19"/>
      <c r="CN653" s="19"/>
      <c r="CO653" s="19"/>
      <c r="CP653" s="19"/>
      <c r="CQ653" s="19"/>
      <c r="CR653" s="19"/>
      <c r="CS653" s="19"/>
      <c r="CT653" s="19"/>
      <c r="CU653" s="19"/>
      <c r="CV653" s="19"/>
      <c r="CW653" s="19"/>
      <c r="CX653" s="19"/>
      <c r="CY653" s="19"/>
      <c r="CZ653" s="19"/>
      <c r="DA653" s="19"/>
      <c r="DB653" s="19"/>
      <c r="DC653" s="19"/>
      <c r="DD653" s="19"/>
      <c r="DE653" s="19"/>
      <c r="DF653" s="19"/>
      <c r="DG653" s="19"/>
      <c r="DH653" s="19"/>
      <c r="DI653" s="19"/>
      <c r="DJ653" s="19"/>
      <c r="DK653" s="19"/>
      <c r="DL653" s="19"/>
      <c r="DM653" s="19"/>
      <c r="DN653" s="19"/>
      <c r="DO653" s="19"/>
      <c r="DP653" s="19"/>
      <c r="DQ653" s="19"/>
      <c r="DR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c r="BP654" s="19"/>
      <c r="BQ654" s="19"/>
      <c r="BR654" s="19"/>
      <c r="BS654" s="19"/>
      <c r="BT654" s="19"/>
      <c r="BU654" s="19"/>
      <c r="BV654" s="19"/>
      <c r="BW654" s="19"/>
      <c r="BX654" s="19"/>
      <c r="BY654" s="19"/>
      <c r="BZ654" s="19"/>
      <c r="CA654" s="19"/>
      <c r="CB654" s="19"/>
      <c r="CC654" s="19"/>
      <c r="CD654" s="19"/>
      <c r="CE654" s="19"/>
      <c r="CF654" s="19"/>
      <c r="CG654" s="19"/>
      <c r="CH654" s="19"/>
      <c r="CI654" s="19"/>
      <c r="CJ654" s="19"/>
      <c r="CK654" s="19"/>
      <c r="CL654" s="19"/>
      <c r="CM654" s="19"/>
      <c r="CN654" s="19"/>
      <c r="CO654" s="19"/>
      <c r="CP654" s="19"/>
      <c r="CQ654" s="19"/>
      <c r="CR654" s="19"/>
      <c r="CS654" s="19"/>
      <c r="CT654" s="19"/>
      <c r="CU654" s="19"/>
      <c r="CV654" s="19"/>
      <c r="CW654" s="19"/>
      <c r="CX654" s="19"/>
      <c r="CY654" s="19"/>
      <c r="CZ654" s="19"/>
      <c r="DA654" s="19"/>
      <c r="DB654" s="19"/>
      <c r="DC654" s="19"/>
      <c r="DD654" s="19"/>
      <c r="DE654" s="19"/>
      <c r="DF654" s="19"/>
      <c r="DG654" s="19"/>
      <c r="DH654" s="19"/>
      <c r="DI654" s="19"/>
      <c r="DJ654" s="19"/>
      <c r="DK654" s="19"/>
      <c r="DL654" s="19"/>
      <c r="DM654" s="19"/>
      <c r="DN654" s="19"/>
      <c r="DO654" s="19"/>
      <c r="DP654" s="19"/>
      <c r="DQ654" s="19"/>
      <c r="DR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c r="BP655" s="19"/>
      <c r="BQ655" s="19"/>
      <c r="BR655" s="19"/>
      <c r="BS655" s="19"/>
      <c r="BT655" s="19"/>
      <c r="BU655" s="19"/>
      <c r="BV655" s="19"/>
      <c r="BW655" s="19"/>
      <c r="BX655" s="19"/>
      <c r="BY655" s="19"/>
      <c r="BZ655" s="19"/>
      <c r="CA655" s="19"/>
      <c r="CB655" s="19"/>
      <c r="CC655" s="19"/>
      <c r="CD655" s="19"/>
      <c r="CE655" s="19"/>
      <c r="CF655" s="19"/>
      <c r="CG655" s="19"/>
      <c r="CH655" s="19"/>
      <c r="CI655" s="19"/>
      <c r="CJ655" s="19"/>
      <c r="CK655" s="19"/>
      <c r="CL655" s="19"/>
      <c r="CM655" s="19"/>
      <c r="CN655" s="19"/>
      <c r="CO655" s="19"/>
      <c r="CP655" s="19"/>
      <c r="CQ655" s="19"/>
      <c r="CR655" s="19"/>
      <c r="CS655" s="19"/>
      <c r="CT655" s="19"/>
      <c r="CU655" s="19"/>
      <c r="CV655" s="19"/>
      <c r="CW655" s="19"/>
      <c r="CX655" s="19"/>
      <c r="CY655" s="19"/>
      <c r="CZ655" s="19"/>
      <c r="DA655" s="19"/>
      <c r="DB655" s="19"/>
      <c r="DC655" s="19"/>
      <c r="DD655" s="19"/>
      <c r="DE655" s="19"/>
      <c r="DF655" s="19"/>
      <c r="DG655" s="19"/>
      <c r="DH655" s="19"/>
      <c r="DI655" s="19"/>
      <c r="DJ655" s="19"/>
      <c r="DK655" s="19"/>
      <c r="DL655" s="19"/>
      <c r="DM655" s="19"/>
      <c r="DN655" s="19"/>
      <c r="DO655" s="19"/>
      <c r="DP655" s="19"/>
      <c r="DQ655" s="19"/>
      <c r="DR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c r="BP656" s="19"/>
      <c r="BQ656" s="19"/>
      <c r="BR656" s="19"/>
      <c r="BS656" s="19"/>
      <c r="BT656" s="19"/>
      <c r="BU656" s="19"/>
      <c r="BV656" s="19"/>
      <c r="BW656" s="19"/>
      <c r="BX656" s="19"/>
      <c r="BY656" s="19"/>
      <c r="BZ656" s="19"/>
      <c r="CA656" s="19"/>
      <c r="CB656" s="19"/>
      <c r="CC656" s="19"/>
      <c r="CD656" s="19"/>
      <c r="CE656" s="19"/>
      <c r="CF656" s="19"/>
      <c r="CG656" s="19"/>
      <c r="CH656" s="19"/>
      <c r="CI656" s="19"/>
      <c r="CJ656" s="19"/>
      <c r="CK656" s="19"/>
      <c r="CL656" s="19"/>
      <c r="CM656" s="19"/>
      <c r="CN656" s="19"/>
      <c r="CO656" s="19"/>
      <c r="CP656" s="19"/>
      <c r="CQ656" s="19"/>
      <c r="CR656" s="19"/>
      <c r="CS656" s="19"/>
      <c r="CT656" s="19"/>
      <c r="CU656" s="19"/>
      <c r="CV656" s="19"/>
      <c r="CW656" s="19"/>
      <c r="CX656" s="19"/>
      <c r="CY656" s="19"/>
      <c r="CZ656" s="19"/>
      <c r="DA656" s="19"/>
      <c r="DB656" s="19"/>
      <c r="DC656" s="19"/>
      <c r="DD656" s="19"/>
      <c r="DE656" s="19"/>
      <c r="DF656" s="19"/>
      <c r="DG656" s="19"/>
      <c r="DH656" s="19"/>
      <c r="DI656" s="19"/>
      <c r="DJ656" s="19"/>
      <c r="DK656" s="19"/>
      <c r="DL656" s="19"/>
      <c r="DM656" s="19"/>
      <c r="DN656" s="19"/>
      <c r="DO656" s="19"/>
      <c r="DP656" s="19"/>
      <c r="DQ656" s="19"/>
      <c r="DR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c r="BP657" s="19"/>
      <c r="BQ657" s="19"/>
      <c r="BR657" s="19"/>
      <c r="BS657" s="19"/>
      <c r="BT657" s="19"/>
      <c r="BU657" s="19"/>
      <c r="BV657" s="19"/>
      <c r="BW657" s="19"/>
      <c r="BX657" s="19"/>
      <c r="BY657" s="19"/>
      <c r="BZ657" s="19"/>
      <c r="CA657" s="19"/>
      <c r="CB657" s="19"/>
      <c r="CC657" s="19"/>
      <c r="CD657" s="19"/>
      <c r="CE657" s="19"/>
      <c r="CF657" s="19"/>
      <c r="CG657" s="19"/>
      <c r="CH657" s="19"/>
      <c r="CI657" s="19"/>
      <c r="CJ657" s="19"/>
      <c r="CK657" s="19"/>
      <c r="CL657" s="19"/>
      <c r="CM657" s="19"/>
      <c r="CN657" s="19"/>
      <c r="CO657" s="19"/>
      <c r="CP657" s="19"/>
      <c r="CQ657" s="19"/>
      <c r="CR657" s="19"/>
      <c r="CS657" s="19"/>
      <c r="CT657" s="19"/>
      <c r="CU657" s="19"/>
      <c r="CV657" s="19"/>
      <c r="CW657" s="19"/>
      <c r="CX657" s="19"/>
      <c r="CY657" s="19"/>
      <c r="CZ657" s="19"/>
      <c r="DA657" s="19"/>
      <c r="DB657" s="19"/>
      <c r="DC657" s="19"/>
      <c r="DD657" s="19"/>
      <c r="DE657" s="19"/>
      <c r="DF657" s="19"/>
      <c r="DG657" s="19"/>
      <c r="DH657" s="19"/>
      <c r="DI657" s="19"/>
      <c r="DJ657" s="19"/>
      <c r="DK657" s="19"/>
      <c r="DL657" s="19"/>
      <c r="DM657" s="19"/>
      <c r="DN657" s="19"/>
      <c r="DO657" s="19"/>
      <c r="DP657" s="19"/>
      <c r="DQ657" s="19"/>
      <c r="DR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c r="BP658" s="19"/>
      <c r="BQ658" s="19"/>
      <c r="BR658" s="19"/>
      <c r="BS658" s="19"/>
      <c r="BT658" s="19"/>
      <c r="BU658" s="19"/>
      <c r="BV658" s="19"/>
      <c r="BW658" s="19"/>
      <c r="BX658" s="19"/>
      <c r="BY658" s="19"/>
      <c r="BZ658" s="19"/>
      <c r="CA658" s="19"/>
      <c r="CB658" s="19"/>
      <c r="CC658" s="19"/>
      <c r="CD658" s="19"/>
      <c r="CE658" s="19"/>
      <c r="CF658" s="19"/>
      <c r="CG658" s="19"/>
      <c r="CH658" s="19"/>
      <c r="CI658" s="19"/>
      <c r="CJ658" s="19"/>
      <c r="CK658" s="19"/>
      <c r="CL658" s="19"/>
      <c r="CM658" s="19"/>
      <c r="CN658" s="19"/>
      <c r="CO658" s="19"/>
      <c r="CP658" s="19"/>
      <c r="CQ658" s="19"/>
      <c r="CR658" s="19"/>
      <c r="CS658" s="19"/>
      <c r="CT658" s="19"/>
      <c r="CU658" s="19"/>
      <c r="CV658" s="19"/>
      <c r="CW658" s="19"/>
      <c r="CX658" s="19"/>
      <c r="CY658" s="19"/>
      <c r="CZ658" s="19"/>
      <c r="DA658" s="19"/>
      <c r="DB658" s="19"/>
      <c r="DC658" s="19"/>
      <c r="DD658" s="19"/>
      <c r="DE658" s="19"/>
      <c r="DF658" s="19"/>
      <c r="DG658" s="19"/>
      <c r="DH658" s="19"/>
      <c r="DI658" s="19"/>
      <c r="DJ658" s="19"/>
      <c r="DK658" s="19"/>
      <c r="DL658" s="19"/>
      <c r="DM658" s="19"/>
      <c r="DN658" s="19"/>
      <c r="DO658" s="19"/>
      <c r="DP658" s="19"/>
      <c r="DQ658" s="19"/>
      <c r="DR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c r="BN659" s="19"/>
      <c r="BO659" s="19"/>
      <c r="BP659" s="19"/>
      <c r="BQ659" s="19"/>
      <c r="BR659" s="19"/>
      <c r="BS659" s="19"/>
      <c r="BT659" s="19"/>
      <c r="BU659" s="19"/>
      <c r="BV659" s="19"/>
      <c r="BW659" s="19"/>
      <c r="BX659" s="19"/>
      <c r="BY659" s="19"/>
      <c r="BZ659" s="19"/>
      <c r="CA659" s="19"/>
      <c r="CB659" s="19"/>
      <c r="CC659" s="19"/>
      <c r="CD659" s="19"/>
      <c r="CE659" s="19"/>
      <c r="CF659" s="19"/>
      <c r="CG659" s="19"/>
      <c r="CH659" s="19"/>
      <c r="CI659" s="19"/>
      <c r="CJ659" s="19"/>
      <c r="CK659" s="19"/>
      <c r="CL659" s="19"/>
      <c r="CM659" s="19"/>
      <c r="CN659" s="19"/>
      <c r="CO659" s="19"/>
      <c r="CP659" s="19"/>
      <c r="CQ659" s="19"/>
      <c r="CR659" s="19"/>
      <c r="CS659" s="19"/>
      <c r="CT659" s="19"/>
      <c r="CU659" s="19"/>
      <c r="CV659" s="19"/>
      <c r="CW659" s="19"/>
      <c r="CX659" s="19"/>
      <c r="CY659" s="19"/>
      <c r="CZ659" s="19"/>
      <c r="DA659" s="19"/>
      <c r="DB659" s="19"/>
      <c r="DC659" s="19"/>
      <c r="DD659" s="19"/>
      <c r="DE659" s="19"/>
      <c r="DF659" s="19"/>
      <c r="DG659" s="19"/>
      <c r="DH659" s="19"/>
      <c r="DI659" s="19"/>
      <c r="DJ659" s="19"/>
      <c r="DK659" s="19"/>
      <c r="DL659" s="19"/>
      <c r="DM659" s="19"/>
      <c r="DN659" s="19"/>
      <c r="DO659" s="19"/>
      <c r="DP659" s="19"/>
      <c r="DQ659" s="19"/>
      <c r="DR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c r="BP660" s="19"/>
      <c r="BQ660" s="19"/>
      <c r="BR660" s="19"/>
      <c r="BS660" s="19"/>
      <c r="BT660" s="19"/>
      <c r="BU660" s="19"/>
      <c r="BV660" s="19"/>
      <c r="BW660" s="19"/>
      <c r="BX660" s="19"/>
      <c r="BY660" s="19"/>
      <c r="BZ660" s="19"/>
      <c r="CA660" s="19"/>
      <c r="CB660" s="19"/>
      <c r="CC660" s="19"/>
      <c r="CD660" s="19"/>
      <c r="CE660" s="19"/>
      <c r="CF660" s="19"/>
      <c r="CG660" s="19"/>
      <c r="CH660" s="19"/>
      <c r="CI660" s="19"/>
      <c r="CJ660" s="19"/>
      <c r="CK660" s="19"/>
      <c r="CL660" s="19"/>
      <c r="CM660" s="19"/>
      <c r="CN660" s="19"/>
      <c r="CO660" s="19"/>
      <c r="CP660" s="19"/>
      <c r="CQ660" s="19"/>
      <c r="CR660" s="19"/>
      <c r="CS660" s="19"/>
      <c r="CT660" s="19"/>
      <c r="CU660" s="19"/>
      <c r="CV660" s="19"/>
      <c r="CW660" s="19"/>
      <c r="CX660" s="19"/>
      <c r="CY660" s="19"/>
      <c r="CZ660" s="19"/>
      <c r="DA660" s="19"/>
      <c r="DB660" s="19"/>
      <c r="DC660" s="19"/>
      <c r="DD660" s="19"/>
      <c r="DE660" s="19"/>
      <c r="DF660" s="19"/>
      <c r="DG660" s="19"/>
      <c r="DH660" s="19"/>
      <c r="DI660" s="19"/>
      <c r="DJ660" s="19"/>
      <c r="DK660" s="19"/>
      <c r="DL660" s="19"/>
      <c r="DM660" s="19"/>
      <c r="DN660" s="19"/>
      <c r="DO660" s="19"/>
      <c r="DP660" s="19"/>
      <c r="DQ660" s="19"/>
      <c r="DR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c r="BP661" s="19"/>
      <c r="BQ661" s="19"/>
      <c r="BR661" s="19"/>
      <c r="BS661" s="19"/>
      <c r="BT661" s="19"/>
      <c r="BU661" s="19"/>
      <c r="BV661" s="19"/>
      <c r="BW661" s="19"/>
      <c r="BX661" s="19"/>
      <c r="BY661" s="19"/>
      <c r="BZ661" s="19"/>
      <c r="CA661" s="19"/>
      <c r="CB661" s="19"/>
      <c r="CC661" s="19"/>
      <c r="CD661" s="19"/>
      <c r="CE661" s="19"/>
      <c r="CF661" s="19"/>
      <c r="CG661" s="19"/>
      <c r="CH661" s="19"/>
      <c r="CI661" s="19"/>
      <c r="CJ661" s="19"/>
      <c r="CK661" s="19"/>
      <c r="CL661" s="19"/>
      <c r="CM661" s="19"/>
      <c r="CN661" s="19"/>
      <c r="CO661" s="19"/>
      <c r="CP661" s="19"/>
      <c r="CQ661" s="19"/>
      <c r="CR661" s="19"/>
      <c r="CS661" s="19"/>
      <c r="CT661" s="19"/>
      <c r="CU661" s="19"/>
      <c r="CV661" s="19"/>
      <c r="CW661" s="19"/>
      <c r="CX661" s="19"/>
      <c r="CY661" s="19"/>
      <c r="CZ661" s="19"/>
      <c r="DA661" s="19"/>
      <c r="DB661" s="19"/>
      <c r="DC661" s="19"/>
      <c r="DD661" s="19"/>
      <c r="DE661" s="19"/>
      <c r="DF661" s="19"/>
      <c r="DG661" s="19"/>
      <c r="DH661" s="19"/>
      <c r="DI661" s="19"/>
      <c r="DJ661" s="19"/>
      <c r="DK661" s="19"/>
      <c r="DL661" s="19"/>
      <c r="DM661" s="19"/>
      <c r="DN661" s="19"/>
      <c r="DO661" s="19"/>
      <c r="DP661" s="19"/>
      <c r="DQ661" s="19"/>
      <c r="DR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c r="BP662" s="19"/>
      <c r="BQ662" s="19"/>
      <c r="BR662" s="19"/>
      <c r="BS662" s="19"/>
      <c r="BT662" s="19"/>
      <c r="BU662" s="19"/>
      <c r="BV662" s="19"/>
      <c r="BW662" s="19"/>
      <c r="BX662" s="19"/>
      <c r="BY662" s="19"/>
      <c r="BZ662" s="19"/>
      <c r="CA662" s="19"/>
      <c r="CB662" s="19"/>
      <c r="CC662" s="19"/>
      <c r="CD662" s="19"/>
      <c r="CE662" s="19"/>
      <c r="CF662" s="19"/>
      <c r="CG662" s="19"/>
      <c r="CH662" s="19"/>
      <c r="CI662" s="19"/>
      <c r="CJ662" s="19"/>
      <c r="CK662" s="19"/>
      <c r="CL662" s="19"/>
      <c r="CM662" s="19"/>
      <c r="CN662" s="19"/>
      <c r="CO662" s="19"/>
      <c r="CP662" s="19"/>
      <c r="CQ662" s="19"/>
      <c r="CR662" s="19"/>
      <c r="CS662" s="19"/>
      <c r="CT662" s="19"/>
      <c r="CU662" s="19"/>
      <c r="CV662" s="19"/>
      <c r="CW662" s="19"/>
      <c r="CX662" s="19"/>
      <c r="CY662" s="19"/>
      <c r="CZ662" s="19"/>
      <c r="DA662" s="19"/>
      <c r="DB662" s="19"/>
      <c r="DC662" s="19"/>
      <c r="DD662" s="19"/>
      <c r="DE662" s="19"/>
      <c r="DF662" s="19"/>
      <c r="DG662" s="19"/>
      <c r="DH662" s="19"/>
      <c r="DI662" s="19"/>
      <c r="DJ662" s="19"/>
      <c r="DK662" s="19"/>
      <c r="DL662" s="19"/>
      <c r="DM662" s="19"/>
      <c r="DN662" s="19"/>
      <c r="DO662" s="19"/>
      <c r="DP662" s="19"/>
      <c r="DQ662" s="19"/>
      <c r="DR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c r="BP663" s="19"/>
      <c r="BQ663" s="19"/>
      <c r="BR663" s="19"/>
      <c r="BS663" s="19"/>
      <c r="BT663" s="19"/>
      <c r="BU663" s="19"/>
      <c r="BV663" s="19"/>
      <c r="BW663" s="19"/>
      <c r="BX663" s="19"/>
      <c r="BY663" s="19"/>
      <c r="BZ663" s="19"/>
      <c r="CA663" s="19"/>
      <c r="CB663" s="19"/>
      <c r="CC663" s="19"/>
      <c r="CD663" s="19"/>
      <c r="CE663" s="19"/>
      <c r="CF663" s="19"/>
      <c r="CG663" s="19"/>
      <c r="CH663" s="19"/>
      <c r="CI663" s="19"/>
      <c r="CJ663" s="19"/>
      <c r="CK663" s="19"/>
      <c r="CL663" s="19"/>
      <c r="CM663" s="19"/>
      <c r="CN663" s="19"/>
      <c r="CO663" s="19"/>
      <c r="CP663" s="19"/>
      <c r="CQ663" s="19"/>
      <c r="CR663" s="19"/>
      <c r="CS663" s="19"/>
      <c r="CT663" s="19"/>
      <c r="CU663" s="19"/>
      <c r="CV663" s="19"/>
      <c r="CW663" s="19"/>
      <c r="CX663" s="19"/>
      <c r="CY663" s="19"/>
      <c r="CZ663" s="19"/>
      <c r="DA663" s="19"/>
      <c r="DB663" s="19"/>
      <c r="DC663" s="19"/>
      <c r="DD663" s="19"/>
      <c r="DE663" s="19"/>
      <c r="DF663" s="19"/>
      <c r="DG663" s="19"/>
      <c r="DH663" s="19"/>
      <c r="DI663" s="19"/>
      <c r="DJ663" s="19"/>
      <c r="DK663" s="19"/>
      <c r="DL663" s="19"/>
      <c r="DM663" s="19"/>
      <c r="DN663" s="19"/>
      <c r="DO663" s="19"/>
      <c r="DP663" s="19"/>
      <c r="DQ663" s="19"/>
      <c r="DR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c r="BE664" s="19"/>
      <c r="BF664" s="19"/>
      <c r="BG664" s="19"/>
      <c r="BH664" s="19"/>
      <c r="BI664" s="19"/>
      <c r="BJ664" s="19"/>
      <c r="BK664" s="19"/>
      <c r="BL664" s="19"/>
      <c r="BM664" s="19"/>
      <c r="BN664" s="19"/>
      <c r="BO664" s="19"/>
      <c r="BP664" s="19"/>
      <c r="BQ664" s="19"/>
      <c r="BR664" s="19"/>
      <c r="BS664" s="19"/>
      <c r="BT664" s="19"/>
      <c r="BU664" s="19"/>
      <c r="BV664" s="19"/>
      <c r="BW664" s="19"/>
      <c r="BX664" s="19"/>
      <c r="BY664" s="19"/>
      <c r="BZ664" s="19"/>
      <c r="CA664" s="19"/>
      <c r="CB664" s="19"/>
      <c r="CC664" s="19"/>
      <c r="CD664" s="19"/>
      <c r="CE664" s="19"/>
      <c r="CF664" s="19"/>
      <c r="CG664" s="19"/>
      <c r="CH664" s="19"/>
      <c r="CI664" s="19"/>
      <c r="CJ664" s="19"/>
      <c r="CK664" s="19"/>
      <c r="CL664" s="19"/>
      <c r="CM664" s="19"/>
      <c r="CN664" s="19"/>
      <c r="CO664" s="19"/>
      <c r="CP664" s="19"/>
      <c r="CQ664" s="19"/>
      <c r="CR664" s="19"/>
      <c r="CS664" s="19"/>
      <c r="CT664" s="19"/>
      <c r="CU664" s="19"/>
      <c r="CV664" s="19"/>
      <c r="CW664" s="19"/>
      <c r="CX664" s="19"/>
      <c r="CY664" s="19"/>
      <c r="CZ664" s="19"/>
      <c r="DA664" s="19"/>
      <c r="DB664" s="19"/>
      <c r="DC664" s="19"/>
      <c r="DD664" s="19"/>
      <c r="DE664" s="19"/>
      <c r="DF664" s="19"/>
      <c r="DG664" s="19"/>
      <c r="DH664" s="19"/>
      <c r="DI664" s="19"/>
      <c r="DJ664" s="19"/>
      <c r="DK664" s="19"/>
      <c r="DL664" s="19"/>
      <c r="DM664" s="19"/>
      <c r="DN664" s="19"/>
      <c r="DO664" s="19"/>
      <c r="DP664" s="19"/>
      <c r="DQ664" s="19"/>
      <c r="DR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c r="BE665" s="19"/>
      <c r="BF665" s="19"/>
      <c r="BG665" s="19"/>
      <c r="BH665" s="19"/>
      <c r="BI665" s="19"/>
      <c r="BJ665" s="19"/>
      <c r="BK665" s="19"/>
      <c r="BL665" s="19"/>
      <c r="BM665" s="19"/>
      <c r="BN665" s="19"/>
      <c r="BO665" s="19"/>
      <c r="BP665" s="19"/>
      <c r="BQ665" s="19"/>
      <c r="BR665" s="19"/>
      <c r="BS665" s="19"/>
      <c r="BT665" s="19"/>
      <c r="BU665" s="19"/>
      <c r="BV665" s="19"/>
      <c r="BW665" s="19"/>
      <c r="BX665" s="19"/>
      <c r="BY665" s="19"/>
      <c r="BZ665" s="19"/>
      <c r="CA665" s="19"/>
      <c r="CB665" s="19"/>
      <c r="CC665" s="19"/>
      <c r="CD665" s="19"/>
      <c r="CE665" s="19"/>
      <c r="CF665" s="19"/>
      <c r="CG665" s="19"/>
      <c r="CH665" s="19"/>
      <c r="CI665" s="19"/>
      <c r="CJ665" s="19"/>
      <c r="CK665" s="19"/>
      <c r="CL665" s="19"/>
      <c r="CM665" s="19"/>
      <c r="CN665" s="19"/>
      <c r="CO665" s="19"/>
      <c r="CP665" s="19"/>
      <c r="CQ665" s="19"/>
      <c r="CR665" s="19"/>
      <c r="CS665" s="19"/>
      <c r="CT665" s="19"/>
      <c r="CU665" s="19"/>
      <c r="CV665" s="19"/>
      <c r="CW665" s="19"/>
      <c r="CX665" s="19"/>
      <c r="CY665" s="19"/>
      <c r="CZ665" s="19"/>
      <c r="DA665" s="19"/>
      <c r="DB665" s="19"/>
      <c r="DC665" s="19"/>
      <c r="DD665" s="19"/>
      <c r="DE665" s="19"/>
      <c r="DF665" s="19"/>
      <c r="DG665" s="19"/>
      <c r="DH665" s="19"/>
      <c r="DI665" s="19"/>
      <c r="DJ665" s="19"/>
      <c r="DK665" s="19"/>
      <c r="DL665" s="19"/>
      <c r="DM665" s="19"/>
      <c r="DN665" s="19"/>
      <c r="DO665" s="19"/>
      <c r="DP665" s="19"/>
      <c r="DQ665" s="19"/>
      <c r="DR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c r="BE666" s="19"/>
      <c r="BF666" s="19"/>
      <c r="BG666" s="19"/>
      <c r="BH666" s="19"/>
      <c r="BI666" s="19"/>
      <c r="BJ666" s="19"/>
      <c r="BK666" s="19"/>
      <c r="BL666" s="19"/>
      <c r="BM666" s="19"/>
      <c r="BN666" s="19"/>
      <c r="BO666" s="19"/>
      <c r="BP666" s="19"/>
      <c r="BQ666" s="19"/>
      <c r="BR666" s="19"/>
      <c r="BS666" s="19"/>
      <c r="BT666" s="19"/>
      <c r="BU666" s="19"/>
      <c r="BV666" s="19"/>
      <c r="BW666" s="19"/>
      <c r="BX666" s="19"/>
      <c r="BY666" s="19"/>
      <c r="BZ666" s="19"/>
      <c r="CA666" s="19"/>
      <c r="CB666" s="19"/>
      <c r="CC666" s="19"/>
      <c r="CD666" s="19"/>
      <c r="CE666" s="19"/>
      <c r="CF666" s="19"/>
      <c r="CG666" s="19"/>
      <c r="CH666" s="19"/>
      <c r="CI666" s="19"/>
      <c r="CJ666" s="19"/>
      <c r="CK666" s="19"/>
      <c r="CL666" s="19"/>
      <c r="CM666" s="19"/>
      <c r="CN666" s="19"/>
      <c r="CO666" s="19"/>
      <c r="CP666" s="19"/>
      <c r="CQ666" s="19"/>
      <c r="CR666" s="19"/>
      <c r="CS666" s="19"/>
      <c r="CT666" s="19"/>
      <c r="CU666" s="19"/>
      <c r="CV666" s="19"/>
      <c r="CW666" s="19"/>
      <c r="CX666" s="19"/>
      <c r="CY666" s="19"/>
      <c r="CZ666" s="19"/>
      <c r="DA666" s="19"/>
      <c r="DB666" s="19"/>
      <c r="DC666" s="19"/>
      <c r="DD666" s="19"/>
      <c r="DE666" s="19"/>
      <c r="DF666" s="19"/>
      <c r="DG666" s="19"/>
      <c r="DH666" s="19"/>
      <c r="DI666" s="19"/>
      <c r="DJ666" s="19"/>
      <c r="DK666" s="19"/>
      <c r="DL666" s="19"/>
      <c r="DM666" s="19"/>
      <c r="DN666" s="19"/>
      <c r="DO666" s="19"/>
      <c r="DP666" s="19"/>
      <c r="DQ666" s="19"/>
      <c r="DR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c r="BE667" s="19"/>
      <c r="BF667" s="19"/>
      <c r="BG667" s="19"/>
      <c r="BH667" s="19"/>
      <c r="BI667" s="19"/>
      <c r="BJ667" s="19"/>
      <c r="BK667" s="19"/>
      <c r="BL667" s="19"/>
      <c r="BM667" s="19"/>
      <c r="BN667" s="19"/>
      <c r="BO667" s="19"/>
      <c r="BP667" s="19"/>
      <c r="BQ667" s="19"/>
      <c r="BR667" s="19"/>
      <c r="BS667" s="19"/>
      <c r="BT667" s="19"/>
      <c r="BU667" s="19"/>
      <c r="BV667" s="19"/>
      <c r="BW667" s="19"/>
      <c r="BX667" s="19"/>
      <c r="BY667" s="19"/>
      <c r="BZ667" s="19"/>
      <c r="CA667" s="19"/>
      <c r="CB667" s="19"/>
      <c r="CC667" s="19"/>
      <c r="CD667" s="19"/>
      <c r="CE667" s="19"/>
      <c r="CF667" s="19"/>
      <c r="CG667" s="19"/>
      <c r="CH667" s="19"/>
      <c r="CI667" s="19"/>
      <c r="CJ667" s="19"/>
      <c r="CK667" s="19"/>
      <c r="CL667" s="19"/>
      <c r="CM667" s="19"/>
      <c r="CN667" s="19"/>
      <c r="CO667" s="19"/>
      <c r="CP667" s="19"/>
      <c r="CQ667" s="19"/>
      <c r="CR667" s="19"/>
      <c r="CS667" s="19"/>
      <c r="CT667" s="19"/>
      <c r="CU667" s="19"/>
      <c r="CV667" s="19"/>
      <c r="CW667" s="19"/>
      <c r="CX667" s="19"/>
      <c r="CY667" s="19"/>
      <c r="CZ667" s="19"/>
      <c r="DA667" s="19"/>
      <c r="DB667" s="19"/>
      <c r="DC667" s="19"/>
      <c r="DD667" s="19"/>
      <c r="DE667" s="19"/>
      <c r="DF667" s="19"/>
      <c r="DG667" s="19"/>
      <c r="DH667" s="19"/>
      <c r="DI667" s="19"/>
      <c r="DJ667" s="19"/>
      <c r="DK667" s="19"/>
      <c r="DL667" s="19"/>
      <c r="DM667" s="19"/>
      <c r="DN667" s="19"/>
      <c r="DO667" s="19"/>
      <c r="DP667" s="19"/>
      <c r="DQ667" s="19"/>
      <c r="DR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c r="BE668" s="19"/>
      <c r="BF668" s="19"/>
      <c r="BG668" s="19"/>
      <c r="BH668" s="19"/>
      <c r="BI668" s="19"/>
      <c r="BJ668" s="19"/>
      <c r="BK668" s="19"/>
      <c r="BL668" s="19"/>
      <c r="BM668" s="19"/>
      <c r="BN668" s="19"/>
      <c r="BO668" s="19"/>
      <c r="BP668" s="19"/>
      <c r="BQ668" s="19"/>
      <c r="BR668" s="19"/>
      <c r="BS668" s="19"/>
      <c r="BT668" s="19"/>
      <c r="BU668" s="19"/>
      <c r="BV668" s="19"/>
      <c r="BW668" s="19"/>
      <c r="BX668" s="19"/>
      <c r="BY668" s="19"/>
      <c r="BZ668" s="19"/>
      <c r="CA668" s="19"/>
      <c r="CB668" s="19"/>
      <c r="CC668" s="19"/>
      <c r="CD668" s="19"/>
      <c r="CE668" s="19"/>
      <c r="CF668" s="19"/>
      <c r="CG668" s="19"/>
      <c r="CH668" s="19"/>
      <c r="CI668" s="19"/>
      <c r="CJ668" s="19"/>
      <c r="CK668" s="19"/>
      <c r="CL668" s="19"/>
      <c r="CM668" s="19"/>
      <c r="CN668" s="19"/>
      <c r="CO668" s="19"/>
      <c r="CP668" s="19"/>
      <c r="CQ668" s="19"/>
      <c r="CR668" s="19"/>
      <c r="CS668" s="19"/>
      <c r="CT668" s="19"/>
      <c r="CU668" s="19"/>
      <c r="CV668" s="19"/>
      <c r="CW668" s="19"/>
      <c r="CX668" s="19"/>
      <c r="CY668" s="19"/>
      <c r="CZ668" s="19"/>
      <c r="DA668" s="19"/>
      <c r="DB668" s="19"/>
      <c r="DC668" s="19"/>
      <c r="DD668" s="19"/>
      <c r="DE668" s="19"/>
      <c r="DF668" s="19"/>
      <c r="DG668" s="19"/>
      <c r="DH668" s="19"/>
      <c r="DI668" s="19"/>
      <c r="DJ668" s="19"/>
      <c r="DK668" s="19"/>
      <c r="DL668" s="19"/>
      <c r="DM668" s="19"/>
      <c r="DN668" s="19"/>
      <c r="DO668" s="19"/>
      <c r="DP668" s="19"/>
      <c r="DQ668" s="19"/>
      <c r="DR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c r="BE669" s="19"/>
      <c r="BF669" s="19"/>
      <c r="BG669" s="19"/>
      <c r="BH669" s="19"/>
      <c r="BI669" s="19"/>
      <c r="BJ669" s="19"/>
      <c r="BK669" s="19"/>
      <c r="BL669" s="19"/>
      <c r="BM669" s="19"/>
      <c r="BN669" s="19"/>
      <c r="BO669" s="19"/>
      <c r="BP669" s="19"/>
      <c r="BQ669" s="19"/>
      <c r="BR669" s="19"/>
      <c r="BS669" s="19"/>
      <c r="BT669" s="19"/>
      <c r="BU669" s="19"/>
      <c r="BV669" s="19"/>
      <c r="BW669" s="19"/>
      <c r="BX669" s="19"/>
      <c r="BY669" s="19"/>
      <c r="BZ669" s="19"/>
      <c r="CA669" s="19"/>
      <c r="CB669" s="19"/>
      <c r="CC669" s="19"/>
      <c r="CD669" s="19"/>
      <c r="CE669" s="19"/>
      <c r="CF669" s="19"/>
      <c r="CG669" s="19"/>
      <c r="CH669" s="19"/>
      <c r="CI669" s="19"/>
      <c r="CJ669" s="19"/>
      <c r="CK669" s="19"/>
      <c r="CL669" s="19"/>
      <c r="CM669" s="19"/>
      <c r="CN669" s="19"/>
      <c r="CO669" s="19"/>
      <c r="CP669" s="19"/>
      <c r="CQ669" s="19"/>
      <c r="CR669" s="19"/>
      <c r="CS669" s="19"/>
      <c r="CT669" s="19"/>
      <c r="CU669" s="19"/>
      <c r="CV669" s="19"/>
      <c r="CW669" s="19"/>
      <c r="CX669" s="19"/>
      <c r="CY669" s="19"/>
      <c r="CZ669" s="19"/>
      <c r="DA669" s="19"/>
      <c r="DB669" s="19"/>
      <c r="DC669" s="19"/>
      <c r="DD669" s="19"/>
      <c r="DE669" s="19"/>
      <c r="DF669" s="19"/>
      <c r="DG669" s="19"/>
      <c r="DH669" s="19"/>
      <c r="DI669" s="19"/>
      <c r="DJ669" s="19"/>
      <c r="DK669" s="19"/>
      <c r="DL669" s="19"/>
      <c r="DM669" s="19"/>
      <c r="DN669" s="19"/>
      <c r="DO669" s="19"/>
      <c r="DP669" s="19"/>
      <c r="DQ669" s="19"/>
      <c r="DR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c r="BG670" s="19"/>
      <c r="BH670" s="19"/>
      <c r="BI670" s="19"/>
      <c r="BJ670" s="19"/>
      <c r="BK670" s="19"/>
      <c r="BL670" s="19"/>
      <c r="BM670" s="19"/>
      <c r="BN670" s="19"/>
      <c r="BO670" s="19"/>
      <c r="BP670" s="19"/>
      <c r="BQ670" s="19"/>
      <c r="BR670" s="19"/>
      <c r="BS670" s="19"/>
      <c r="BT670" s="19"/>
      <c r="BU670" s="19"/>
      <c r="BV670" s="19"/>
      <c r="BW670" s="19"/>
      <c r="BX670" s="19"/>
      <c r="BY670" s="19"/>
      <c r="BZ670" s="19"/>
      <c r="CA670" s="19"/>
      <c r="CB670" s="19"/>
      <c r="CC670" s="19"/>
      <c r="CD670" s="19"/>
      <c r="CE670" s="19"/>
      <c r="CF670" s="19"/>
      <c r="CG670" s="19"/>
      <c r="CH670" s="19"/>
      <c r="CI670" s="19"/>
      <c r="CJ670" s="19"/>
      <c r="CK670" s="19"/>
      <c r="CL670" s="19"/>
      <c r="CM670" s="19"/>
      <c r="CN670" s="19"/>
      <c r="CO670" s="19"/>
      <c r="CP670" s="19"/>
      <c r="CQ670" s="19"/>
      <c r="CR670" s="19"/>
      <c r="CS670" s="19"/>
      <c r="CT670" s="19"/>
      <c r="CU670" s="19"/>
      <c r="CV670" s="19"/>
      <c r="CW670" s="19"/>
      <c r="CX670" s="19"/>
      <c r="CY670" s="19"/>
      <c r="CZ670" s="19"/>
      <c r="DA670" s="19"/>
      <c r="DB670" s="19"/>
      <c r="DC670" s="19"/>
      <c r="DD670" s="19"/>
      <c r="DE670" s="19"/>
      <c r="DF670" s="19"/>
      <c r="DG670" s="19"/>
      <c r="DH670" s="19"/>
      <c r="DI670" s="19"/>
      <c r="DJ670" s="19"/>
      <c r="DK670" s="19"/>
      <c r="DL670" s="19"/>
      <c r="DM670" s="19"/>
      <c r="DN670" s="19"/>
      <c r="DO670" s="19"/>
      <c r="DP670" s="19"/>
      <c r="DQ670" s="19"/>
      <c r="DR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c r="BG671" s="19"/>
      <c r="BH671" s="19"/>
      <c r="BI671" s="19"/>
      <c r="BJ671" s="19"/>
      <c r="BK671" s="19"/>
      <c r="BL671" s="19"/>
      <c r="BM671" s="19"/>
      <c r="BN671" s="19"/>
      <c r="BO671" s="19"/>
      <c r="BP671" s="19"/>
      <c r="BQ671" s="19"/>
      <c r="BR671" s="19"/>
      <c r="BS671" s="19"/>
      <c r="BT671" s="19"/>
      <c r="BU671" s="19"/>
      <c r="BV671" s="19"/>
      <c r="BW671" s="19"/>
      <c r="BX671" s="19"/>
      <c r="BY671" s="19"/>
      <c r="BZ671" s="19"/>
      <c r="CA671" s="19"/>
      <c r="CB671" s="19"/>
      <c r="CC671" s="19"/>
      <c r="CD671" s="19"/>
      <c r="CE671" s="19"/>
      <c r="CF671" s="19"/>
      <c r="CG671" s="19"/>
      <c r="CH671" s="19"/>
      <c r="CI671" s="19"/>
      <c r="CJ671" s="19"/>
      <c r="CK671" s="19"/>
      <c r="CL671" s="19"/>
      <c r="CM671" s="19"/>
      <c r="CN671" s="19"/>
      <c r="CO671" s="19"/>
      <c r="CP671" s="19"/>
      <c r="CQ671" s="19"/>
      <c r="CR671" s="19"/>
      <c r="CS671" s="19"/>
      <c r="CT671" s="19"/>
      <c r="CU671" s="19"/>
      <c r="CV671" s="19"/>
      <c r="CW671" s="19"/>
      <c r="CX671" s="19"/>
      <c r="CY671" s="19"/>
      <c r="CZ671" s="19"/>
      <c r="DA671" s="19"/>
      <c r="DB671" s="19"/>
      <c r="DC671" s="19"/>
      <c r="DD671" s="19"/>
      <c r="DE671" s="19"/>
      <c r="DF671" s="19"/>
      <c r="DG671" s="19"/>
      <c r="DH671" s="19"/>
      <c r="DI671" s="19"/>
      <c r="DJ671" s="19"/>
      <c r="DK671" s="19"/>
      <c r="DL671" s="19"/>
      <c r="DM671" s="19"/>
      <c r="DN671" s="19"/>
      <c r="DO671" s="19"/>
      <c r="DP671" s="19"/>
      <c r="DQ671" s="19"/>
      <c r="DR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c r="BE672" s="19"/>
      <c r="BF672" s="19"/>
      <c r="BG672" s="19"/>
      <c r="BH672" s="19"/>
      <c r="BI672" s="19"/>
      <c r="BJ672" s="19"/>
      <c r="BK672" s="19"/>
      <c r="BL672" s="19"/>
      <c r="BM672" s="19"/>
      <c r="BN672" s="19"/>
      <c r="BO672" s="19"/>
      <c r="BP672" s="19"/>
      <c r="BQ672" s="19"/>
      <c r="BR672" s="19"/>
      <c r="BS672" s="19"/>
      <c r="BT672" s="19"/>
      <c r="BU672" s="19"/>
      <c r="BV672" s="19"/>
      <c r="BW672" s="19"/>
      <c r="BX672" s="19"/>
      <c r="BY672" s="19"/>
      <c r="BZ672" s="19"/>
      <c r="CA672" s="19"/>
      <c r="CB672" s="19"/>
      <c r="CC672" s="19"/>
      <c r="CD672" s="19"/>
      <c r="CE672" s="19"/>
      <c r="CF672" s="19"/>
      <c r="CG672" s="19"/>
      <c r="CH672" s="19"/>
      <c r="CI672" s="19"/>
      <c r="CJ672" s="19"/>
      <c r="CK672" s="19"/>
      <c r="CL672" s="19"/>
      <c r="CM672" s="19"/>
      <c r="CN672" s="19"/>
      <c r="CO672" s="19"/>
      <c r="CP672" s="19"/>
      <c r="CQ672" s="19"/>
      <c r="CR672" s="19"/>
      <c r="CS672" s="19"/>
      <c r="CT672" s="19"/>
      <c r="CU672" s="19"/>
      <c r="CV672" s="19"/>
      <c r="CW672" s="19"/>
      <c r="CX672" s="19"/>
      <c r="CY672" s="19"/>
      <c r="CZ672" s="19"/>
      <c r="DA672" s="19"/>
      <c r="DB672" s="19"/>
      <c r="DC672" s="19"/>
      <c r="DD672" s="19"/>
      <c r="DE672" s="19"/>
      <c r="DF672" s="19"/>
      <c r="DG672" s="19"/>
      <c r="DH672" s="19"/>
      <c r="DI672" s="19"/>
      <c r="DJ672" s="19"/>
      <c r="DK672" s="19"/>
      <c r="DL672" s="19"/>
      <c r="DM672" s="19"/>
      <c r="DN672" s="19"/>
      <c r="DO672" s="19"/>
      <c r="DP672" s="19"/>
      <c r="DQ672" s="19"/>
      <c r="DR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c r="BE673" s="19"/>
      <c r="BF673" s="19"/>
      <c r="BG673" s="19"/>
      <c r="BH673" s="19"/>
      <c r="BI673" s="19"/>
      <c r="BJ673" s="19"/>
      <c r="BK673" s="19"/>
      <c r="BL673" s="19"/>
      <c r="BM673" s="19"/>
      <c r="BN673" s="19"/>
      <c r="BO673" s="19"/>
      <c r="BP673" s="19"/>
      <c r="BQ673" s="19"/>
      <c r="BR673" s="19"/>
      <c r="BS673" s="19"/>
      <c r="BT673" s="19"/>
      <c r="BU673" s="19"/>
      <c r="BV673" s="19"/>
      <c r="BW673" s="19"/>
      <c r="BX673" s="19"/>
      <c r="BY673" s="19"/>
      <c r="BZ673" s="19"/>
      <c r="CA673" s="19"/>
      <c r="CB673" s="19"/>
      <c r="CC673" s="19"/>
      <c r="CD673" s="19"/>
      <c r="CE673" s="19"/>
      <c r="CF673" s="19"/>
      <c r="CG673" s="19"/>
      <c r="CH673" s="19"/>
      <c r="CI673" s="19"/>
      <c r="CJ673" s="19"/>
      <c r="CK673" s="19"/>
      <c r="CL673" s="19"/>
      <c r="CM673" s="19"/>
      <c r="CN673" s="19"/>
      <c r="CO673" s="19"/>
      <c r="CP673" s="19"/>
      <c r="CQ673" s="19"/>
      <c r="CR673" s="19"/>
      <c r="CS673" s="19"/>
      <c r="CT673" s="19"/>
      <c r="CU673" s="19"/>
      <c r="CV673" s="19"/>
      <c r="CW673" s="19"/>
      <c r="CX673" s="19"/>
      <c r="CY673" s="19"/>
      <c r="CZ673" s="19"/>
      <c r="DA673" s="19"/>
      <c r="DB673" s="19"/>
      <c r="DC673" s="19"/>
      <c r="DD673" s="19"/>
      <c r="DE673" s="19"/>
      <c r="DF673" s="19"/>
      <c r="DG673" s="19"/>
      <c r="DH673" s="19"/>
      <c r="DI673" s="19"/>
      <c r="DJ673" s="19"/>
      <c r="DK673" s="19"/>
      <c r="DL673" s="19"/>
      <c r="DM673" s="19"/>
      <c r="DN673" s="19"/>
      <c r="DO673" s="19"/>
      <c r="DP673" s="19"/>
      <c r="DQ673" s="19"/>
      <c r="DR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c r="BE674" s="19"/>
      <c r="BF674" s="19"/>
      <c r="BG674" s="19"/>
      <c r="BH674" s="19"/>
      <c r="BI674" s="19"/>
      <c r="BJ674" s="19"/>
      <c r="BK674" s="19"/>
      <c r="BL674" s="19"/>
      <c r="BM674" s="19"/>
      <c r="BN674" s="19"/>
      <c r="BO674" s="19"/>
      <c r="BP674" s="19"/>
      <c r="BQ674" s="19"/>
      <c r="BR674" s="19"/>
      <c r="BS674" s="19"/>
      <c r="BT674" s="19"/>
      <c r="BU674" s="19"/>
      <c r="BV674" s="19"/>
      <c r="BW674" s="19"/>
      <c r="BX674" s="19"/>
      <c r="BY674" s="19"/>
      <c r="BZ674" s="19"/>
      <c r="CA674" s="19"/>
      <c r="CB674" s="19"/>
      <c r="CC674" s="19"/>
      <c r="CD674" s="19"/>
      <c r="CE674" s="19"/>
      <c r="CF674" s="19"/>
      <c r="CG674" s="19"/>
      <c r="CH674" s="19"/>
      <c r="CI674" s="19"/>
      <c r="CJ674" s="19"/>
      <c r="CK674" s="19"/>
      <c r="CL674" s="19"/>
      <c r="CM674" s="19"/>
      <c r="CN674" s="19"/>
      <c r="CO674" s="19"/>
      <c r="CP674" s="19"/>
      <c r="CQ674" s="19"/>
      <c r="CR674" s="19"/>
      <c r="CS674" s="19"/>
      <c r="CT674" s="19"/>
      <c r="CU674" s="19"/>
      <c r="CV674" s="19"/>
      <c r="CW674" s="19"/>
      <c r="CX674" s="19"/>
      <c r="CY674" s="19"/>
      <c r="CZ674" s="19"/>
      <c r="DA674" s="19"/>
      <c r="DB674" s="19"/>
      <c r="DC674" s="19"/>
      <c r="DD674" s="19"/>
      <c r="DE674" s="19"/>
      <c r="DF674" s="19"/>
      <c r="DG674" s="19"/>
      <c r="DH674" s="19"/>
      <c r="DI674" s="19"/>
      <c r="DJ674" s="19"/>
      <c r="DK674" s="19"/>
      <c r="DL674" s="19"/>
      <c r="DM674" s="19"/>
      <c r="DN674" s="19"/>
      <c r="DO674" s="19"/>
      <c r="DP674" s="19"/>
      <c r="DQ674" s="19"/>
      <c r="DR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c r="BG675" s="19"/>
      <c r="BH675" s="19"/>
      <c r="BI675" s="19"/>
      <c r="BJ675" s="19"/>
      <c r="BK675" s="19"/>
      <c r="BL675" s="19"/>
      <c r="BM675" s="19"/>
      <c r="BN675" s="19"/>
      <c r="BO675" s="19"/>
      <c r="BP675" s="19"/>
      <c r="BQ675" s="19"/>
      <c r="BR675" s="19"/>
      <c r="BS675" s="19"/>
      <c r="BT675" s="19"/>
      <c r="BU675" s="19"/>
      <c r="BV675" s="19"/>
      <c r="BW675" s="19"/>
      <c r="BX675" s="19"/>
      <c r="BY675" s="19"/>
      <c r="BZ675" s="19"/>
      <c r="CA675" s="19"/>
      <c r="CB675" s="19"/>
      <c r="CC675" s="19"/>
      <c r="CD675" s="19"/>
      <c r="CE675" s="19"/>
      <c r="CF675" s="19"/>
      <c r="CG675" s="19"/>
      <c r="CH675" s="19"/>
      <c r="CI675" s="19"/>
      <c r="CJ675" s="19"/>
      <c r="CK675" s="19"/>
      <c r="CL675" s="19"/>
      <c r="CM675" s="19"/>
      <c r="CN675" s="19"/>
      <c r="CO675" s="19"/>
      <c r="CP675" s="19"/>
      <c r="CQ675" s="19"/>
      <c r="CR675" s="19"/>
      <c r="CS675" s="19"/>
      <c r="CT675" s="19"/>
      <c r="CU675" s="19"/>
      <c r="CV675" s="19"/>
      <c r="CW675" s="19"/>
      <c r="CX675" s="19"/>
      <c r="CY675" s="19"/>
      <c r="CZ675" s="19"/>
      <c r="DA675" s="19"/>
      <c r="DB675" s="19"/>
      <c r="DC675" s="19"/>
      <c r="DD675" s="19"/>
      <c r="DE675" s="19"/>
      <c r="DF675" s="19"/>
      <c r="DG675" s="19"/>
      <c r="DH675" s="19"/>
      <c r="DI675" s="19"/>
      <c r="DJ675" s="19"/>
      <c r="DK675" s="19"/>
      <c r="DL675" s="19"/>
      <c r="DM675" s="19"/>
      <c r="DN675" s="19"/>
      <c r="DO675" s="19"/>
      <c r="DP675" s="19"/>
      <c r="DQ675" s="19"/>
      <c r="DR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c r="BE676" s="19"/>
      <c r="BF676" s="19"/>
      <c r="BG676" s="19"/>
      <c r="BH676" s="19"/>
      <c r="BI676" s="19"/>
      <c r="BJ676" s="19"/>
      <c r="BK676" s="19"/>
      <c r="BL676" s="19"/>
      <c r="BM676" s="19"/>
      <c r="BN676" s="19"/>
      <c r="BO676" s="19"/>
      <c r="BP676" s="19"/>
      <c r="BQ676" s="19"/>
      <c r="BR676" s="19"/>
      <c r="BS676" s="19"/>
      <c r="BT676" s="19"/>
      <c r="BU676" s="19"/>
      <c r="BV676" s="19"/>
      <c r="BW676" s="19"/>
      <c r="BX676" s="19"/>
      <c r="BY676" s="19"/>
      <c r="BZ676" s="19"/>
      <c r="CA676" s="19"/>
      <c r="CB676" s="19"/>
      <c r="CC676" s="19"/>
      <c r="CD676" s="19"/>
      <c r="CE676" s="19"/>
      <c r="CF676" s="19"/>
      <c r="CG676" s="19"/>
      <c r="CH676" s="19"/>
      <c r="CI676" s="19"/>
      <c r="CJ676" s="19"/>
      <c r="CK676" s="19"/>
      <c r="CL676" s="19"/>
      <c r="CM676" s="19"/>
      <c r="CN676" s="19"/>
      <c r="CO676" s="19"/>
      <c r="CP676" s="19"/>
      <c r="CQ676" s="19"/>
      <c r="CR676" s="19"/>
      <c r="CS676" s="19"/>
      <c r="CT676" s="19"/>
      <c r="CU676" s="19"/>
      <c r="CV676" s="19"/>
      <c r="CW676" s="19"/>
      <c r="CX676" s="19"/>
      <c r="CY676" s="19"/>
      <c r="CZ676" s="19"/>
      <c r="DA676" s="19"/>
      <c r="DB676" s="19"/>
      <c r="DC676" s="19"/>
      <c r="DD676" s="19"/>
      <c r="DE676" s="19"/>
      <c r="DF676" s="19"/>
      <c r="DG676" s="19"/>
      <c r="DH676" s="19"/>
      <c r="DI676" s="19"/>
      <c r="DJ676" s="19"/>
      <c r="DK676" s="19"/>
      <c r="DL676" s="19"/>
      <c r="DM676" s="19"/>
      <c r="DN676" s="19"/>
      <c r="DO676" s="19"/>
      <c r="DP676" s="19"/>
      <c r="DQ676" s="19"/>
      <c r="DR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c r="BG677" s="19"/>
      <c r="BH677" s="19"/>
      <c r="BI677" s="19"/>
      <c r="BJ677" s="19"/>
      <c r="BK677" s="19"/>
      <c r="BL677" s="19"/>
      <c r="BM677" s="19"/>
      <c r="BN677" s="19"/>
      <c r="BO677" s="19"/>
      <c r="BP677" s="19"/>
      <c r="BQ677" s="19"/>
      <c r="BR677" s="19"/>
      <c r="BS677" s="19"/>
      <c r="BT677" s="19"/>
      <c r="BU677" s="19"/>
      <c r="BV677" s="19"/>
      <c r="BW677" s="19"/>
      <c r="BX677" s="19"/>
      <c r="BY677" s="19"/>
      <c r="BZ677" s="19"/>
      <c r="CA677" s="19"/>
      <c r="CB677" s="19"/>
      <c r="CC677" s="19"/>
      <c r="CD677" s="19"/>
      <c r="CE677" s="19"/>
      <c r="CF677" s="19"/>
      <c r="CG677" s="19"/>
      <c r="CH677" s="19"/>
      <c r="CI677" s="19"/>
      <c r="CJ677" s="19"/>
      <c r="CK677" s="19"/>
      <c r="CL677" s="19"/>
      <c r="CM677" s="19"/>
      <c r="CN677" s="19"/>
      <c r="CO677" s="19"/>
      <c r="CP677" s="19"/>
      <c r="CQ677" s="19"/>
      <c r="CR677" s="19"/>
      <c r="CS677" s="19"/>
      <c r="CT677" s="19"/>
      <c r="CU677" s="19"/>
      <c r="CV677" s="19"/>
      <c r="CW677" s="19"/>
      <c r="CX677" s="19"/>
      <c r="CY677" s="19"/>
      <c r="CZ677" s="19"/>
      <c r="DA677" s="19"/>
      <c r="DB677" s="19"/>
      <c r="DC677" s="19"/>
      <c r="DD677" s="19"/>
      <c r="DE677" s="19"/>
      <c r="DF677" s="19"/>
      <c r="DG677" s="19"/>
      <c r="DH677" s="19"/>
      <c r="DI677" s="19"/>
      <c r="DJ677" s="19"/>
      <c r="DK677" s="19"/>
      <c r="DL677" s="19"/>
      <c r="DM677" s="19"/>
      <c r="DN677" s="19"/>
      <c r="DO677" s="19"/>
      <c r="DP677" s="19"/>
      <c r="DQ677" s="19"/>
      <c r="DR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c r="BG678" s="19"/>
      <c r="BH678" s="19"/>
      <c r="BI678" s="19"/>
      <c r="BJ678" s="19"/>
      <c r="BK678" s="19"/>
      <c r="BL678" s="19"/>
      <c r="BM678" s="19"/>
      <c r="BN678" s="19"/>
      <c r="BO678" s="19"/>
      <c r="BP678" s="19"/>
      <c r="BQ678" s="19"/>
      <c r="BR678" s="19"/>
      <c r="BS678" s="19"/>
      <c r="BT678" s="19"/>
      <c r="BU678" s="19"/>
      <c r="BV678" s="19"/>
      <c r="BW678" s="19"/>
      <c r="BX678" s="19"/>
      <c r="BY678" s="19"/>
      <c r="BZ678" s="19"/>
      <c r="CA678" s="19"/>
      <c r="CB678" s="19"/>
      <c r="CC678" s="19"/>
      <c r="CD678" s="19"/>
      <c r="CE678" s="19"/>
      <c r="CF678" s="19"/>
      <c r="CG678" s="19"/>
      <c r="CH678" s="19"/>
      <c r="CI678" s="19"/>
      <c r="CJ678" s="19"/>
      <c r="CK678" s="19"/>
      <c r="CL678" s="19"/>
      <c r="CM678" s="19"/>
      <c r="CN678" s="19"/>
      <c r="CO678" s="19"/>
      <c r="CP678" s="19"/>
      <c r="CQ678" s="19"/>
      <c r="CR678" s="19"/>
      <c r="CS678" s="19"/>
      <c r="CT678" s="19"/>
      <c r="CU678" s="19"/>
      <c r="CV678" s="19"/>
      <c r="CW678" s="19"/>
      <c r="CX678" s="19"/>
      <c r="CY678" s="19"/>
      <c r="CZ678" s="19"/>
      <c r="DA678" s="19"/>
      <c r="DB678" s="19"/>
      <c r="DC678" s="19"/>
      <c r="DD678" s="19"/>
      <c r="DE678" s="19"/>
      <c r="DF678" s="19"/>
      <c r="DG678" s="19"/>
      <c r="DH678" s="19"/>
      <c r="DI678" s="19"/>
      <c r="DJ678" s="19"/>
      <c r="DK678" s="19"/>
      <c r="DL678" s="19"/>
      <c r="DM678" s="19"/>
      <c r="DN678" s="19"/>
      <c r="DO678" s="19"/>
      <c r="DP678" s="19"/>
      <c r="DQ678" s="19"/>
      <c r="DR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c r="BP679" s="19"/>
      <c r="BQ679" s="19"/>
      <c r="BR679" s="19"/>
      <c r="BS679" s="19"/>
      <c r="BT679" s="19"/>
      <c r="BU679" s="19"/>
      <c r="BV679" s="19"/>
      <c r="BW679" s="19"/>
      <c r="BX679" s="19"/>
      <c r="BY679" s="19"/>
      <c r="BZ679" s="19"/>
      <c r="CA679" s="19"/>
      <c r="CB679" s="19"/>
      <c r="CC679" s="19"/>
      <c r="CD679" s="19"/>
      <c r="CE679" s="19"/>
      <c r="CF679" s="19"/>
      <c r="CG679" s="19"/>
      <c r="CH679" s="19"/>
      <c r="CI679" s="19"/>
      <c r="CJ679" s="19"/>
      <c r="CK679" s="19"/>
      <c r="CL679" s="19"/>
      <c r="CM679" s="19"/>
      <c r="CN679" s="19"/>
      <c r="CO679" s="19"/>
      <c r="CP679" s="19"/>
      <c r="CQ679" s="19"/>
      <c r="CR679" s="19"/>
      <c r="CS679" s="19"/>
      <c r="CT679" s="19"/>
      <c r="CU679" s="19"/>
      <c r="CV679" s="19"/>
      <c r="CW679" s="19"/>
      <c r="CX679" s="19"/>
      <c r="CY679" s="19"/>
      <c r="CZ679" s="19"/>
      <c r="DA679" s="19"/>
      <c r="DB679" s="19"/>
      <c r="DC679" s="19"/>
      <c r="DD679" s="19"/>
      <c r="DE679" s="19"/>
      <c r="DF679" s="19"/>
      <c r="DG679" s="19"/>
      <c r="DH679" s="19"/>
      <c r="DI679" s="19"/>
      <c r="DJ679" s="19"/>
      <c r="DK679" s="19"/>
      <c r="DL679" s="19"/>
      <c r="DM679" s="19"/>
      <c r="DN679" s="19"/>
      <c r="DO679" s="19"/>
      <c r="DP679" s="19"/>
      <c r="DQ679" s="19"/>
      <c r="DR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c r="BP680" s="19"/>
      <c r="BQ680" s="19"/>
      <c r="BR680" s="19"/>
      <c r="BS680" s="19"/>
      <c r="BT680" s="19"/>
      <c r="BU680" s="19"/>
      <c r="BV680" s="19"/>
      <c r="BW680" s="19"/>
      <c r="BX680" s="19"/>
      <c r="BY680" s="19"/>
      <c r="BZ680" s="19"/>
      <c r="CA680" s="19"/>
      <c r="CB680" s="19"/>
      <c r="CC680" s="19"/>
      <c r="CD680" s="19"/>
      <c r="CE680" s="19"/>
      <c r="CF680" s="19"/>
      <c r="CG680" s="19"/>
      <c r="CH680" s="19"/>
      <c r="CI680" s="19"/>
      <c r="CJ680" s="19"/>
      <c r="CK680" s="19"/>
      <c r="CL680" s="19"/>
      <c r="CM680" s="19"/>
      <c r="CN680" s="19"/>
      <c r="CO680" s="19"/>
      <c r="CP680" s="19"/>
      <c r="CQ680" s="19"/>
      <c r="CR680" s="19"/>
      <c r="CS680" s="19"/>
      <c r="CT680" s="19"/>
      <c r="CU680" s="19"/>
      <c r="CV680" s="19"/>
      <c r="CW680" s="19"/>
      <c r="CX680" s="19"/>
      <c r="CY680" s="19"/>
      <c r="CZ680" s="19"/>
      <c r="DA680" s="19"/>
      <c r="DB680" s="19"/>
      <c r="DC680" s="19"/>
      <c r="DD680" s="19"/>
      <c r="DE680" s="19"/>
      <c r="DF680" s="19"/>
      <c r="DG680" s="19"/>
      <c r="DH680" s="19"/>
      <c r="DI680" s="19"/>
      <c r="DJ680" s="19"/>
      <c r="DK680" s="19"/>
      <c r="DL680" s="19"/>
      <c r="DM680" s="19"/>
      <c r="DN680" s="19"/>
      <c r="DO680" s="19"/>
      <c r="DP680" s="19"/>
      <c r="DQ680" s="19"/>
      <c r="DR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c r="BP681" s="19"/>
      <c r="BQ681" s="19"/>
      <c r="BR681" s="19"/>
      <c r="BS681" s="19"/>
      <c r="BT681" s="19"/>
      <c r="BU681" s="19"/>
      <c r="BV681" s="19"/>
      <c r="BW681" s="19"/>
      <c r="BX681" s="19"/>
      <c r="BY681" s="19"/>
      <c r="BZ681" s="19"/>
      <c r="CA681" s="19"/>
      <c r="CB681" s="19"/>
      <c r="CC681" s="19"/>
      <c r="CD681" s="19"/>
      <c r="CE681" s="19"/>
      <c r="CF681" s="19"/>
      <c r="CG681" s="19"/>
      <c r="CH681" s="19"/>
      <c r="CI681" s="19"/>
      <c r="CJ681" s="19"/>
      <c r="CK681" s="19"/>
      <c r="CL681" s="19"/>
      <c r="CM681" s="19"/>
      <c r="CN681" s="19"/>
      <c r="CO681" s="19"/>
      <c r="CP681" s="19"/>
      <c r="CQ681" s="19"/>
      <c r="CR681" s="19"/>
      <c r="CS681" s="19"/>
      <c r="CT681" s="19"/>
      <c r="CU681" s="19"/>
      <c r="CV681" s="19"/>
      <c r="CW681" s="19"/>
      <c r="CX681" s="19"/>
      <c r="CY681" s="19"/>
      <c r="CZ681" s="19"/>
      <c r="DA681" s="19"/>
      <c r="DB681" s="19"/>
      <c r="DC681" s="19"/>
      <c r="DD681" s="19"/>
      <c r="DE681" s="19"/>
      <c r="DF681" s="19"/>
      <c r="DG681" s="19"/>
      <c r="DH681" s="19"/>
      <c r="DI681" s="19"/>
      <c r="DJ681" s="19"/>
      <c r="DK681" s="19"/>
      <c r="DL681" s="19"/>
      <c r="DM681" s="19"/>
      <c r="DN681" s="19"/>
      <c r="DO681" s="19"/>
      <c r="DP681" s="19"/>
      <c r="DQ681" s="19"/>
      <c r="DR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c r="BM682" s="19"/>
      <c r="BN682" s="19"/>
      <c r="BO682" s="19"/>
      <c r="BP682" s="19"/>
      <c r="BQ682" s="19"/>
      <c r="BR682" s="19"/>
      <c r="BS682" s="19"/>
      <c r="BT682" s="19"/>
      <c r="BU682" s="19"/>
      <c r="BV682" s="19"/>
      <c r="BW682" s="19"/>
      <c r="BX682" s="19"/>
      <c r="BY682" s="19"/>
      <c r="BZ682" s="19"/>
      <c r="CA682" s="19"/>
      <c r="CB682" s="19"/>
      <c r="CC682" s="19"/>
      <c r="CD682" s="19"/>
      <c r="CE682" s="19"/>
      <c r="CF682" s="19"/>
      <c r="CG682" s="19"/>
      <c r="CH682" s="19"/>
      <c r="CI682" s="19"/>
      <c r="CJ682" s="19"/>
      <c r="CK682" s="19"/>
      <c r="CL682" s="19"/>
      <c r="CM682" s="19"/>
      <c r="CN682" s="19"/>
      <c r="CO682" s="19"/>
      <c r="CP682" s="19"/>
      <c r="CQ682" s="19"/>
      <c r="CR682" s="19"/>
      <c r="CS682" s="19"/>
      <c r="CT682" s="19"/>
      <c r="CU682" s="19"/>
      <c r="CV682" s="19"/>
      <c r="CW682" s="19"/>
      <c r="CX682" s="19"/>
      <c r="CY682" s="19"/>
      <c r="CZ682" s="19"/>
      <c r="DA682" s="19"/>
      <c r="DB682" s="19"/>
      <c r="DC682" s="19"/>
      <c r="DD682" s="19"/>
      <c r="DE682" s="19"/>
      <c r="DF682" s="19"/>
      <c r="DG682" s="19"/>
      <c r="DH682" s="19"/>
      <c r="DI682" s="19"/>
      <c r="DJ682" s="19"/>
      <c r="DK682" s="19"/>
      <c r="DL682" s="19"/>
      <c r="DM682" s="19"/>
      <c r="DN682" s="19"/>
      <c r="DO682" s="19"/>
      <c r="DP682" s="19"/>
      <c r="DQ682" s="19"/>
      <c r="DR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c r="BP683" s="19"/>
      <c r="BQ683" s="19"/>
      <c r="BR683" s="19"/>
      <c r="BS683" s="19"/>
      <c r="BT683" s="19"/>
      <c r="BU683" s="19"/>
      <c r="BV683" s="19"/>
      <c r="BW683" s="19"/>
      <c r="BX683" s="19"/>
      <c r="BY683" s="19"/>
      <c r="BZ683" s="19"/>
      <c r="CA683" s="19"/>
      <c r="CB683" s="19"/>
      <c r="CC683" s="19"/>
      <c r="CD683" s="19"/>
      <c r="CE683" s="19"/>
      <c r="CF683" s="19"/>
      <c r="CG683" s="19"/>
      <c r="CH683" s="19"/>
      <c r="CI683" s="19"/>
      <c r="CJ683" s="19"/>
      <c r="CK683" s="19"/>
      <c r="CL683" s="19"/>
      <c r="CM683" s="19"/>
      <c r="CN683" s="19"/>
      <c r="CO683" s="19"/>
      <c r="CP683" s="19"/>
      <c r="CQ683" s="19"/>
      <c r="CR683" s="19"/>
      <c r="CS683" s="19"/>
      <c r="CT683" s="19"/>
      <c r="CU683" s="19"/>
      <c r="CV683" s="19"/>
      <c r="CW683" s="19"/>
      <c r="CX683" s="19"/>
      <c r="CY683" s="19"/>
      <c r="CZ683" s="19"/>
      <c r="DA683" s="19"/>
      <c r="DB683" s="19"/>
      <c r="DC683" s="19"/>
      <c r="DD683" s="19"/>
      <c r="DE683" s="19"/>
      <c r="DF683" s="19"/>
      <c r="DG683" s="19"/>
      <c r="DH683" s="19"/>
      <c r="DI683" s="19"/>
      <c r="DJ683" s="19"/>
      <c r="DK683" s="19"/>
      <c r="DL683" s="19"/>
      <c r="DM683" s="19"/>
      <c r="DN683" s="19"/>
      <c r="DO683" s="19"/>
      <c r="DP683" s="19"/>
      <c r="DQ683" s="19"/>
      <c r="DR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c r="BP684" s="19"/>
      <c r="BQ684" s="19"/>
      <c r="BR684" s="19"/>
      <c r="BS684" s="19"/>
      <c r="BT684" s="19"/>
      <c r="BU684" s="19"/>
      <c r="BV684" s="19"/>
      <c r="BW684" s="19"/>
      <c r="BX684" s="19"/>
      <c r="BY684" s="19"/>
      <c r="BZ684" s="19"/>
      <c r="CA684" s="19"/>
      <c r="CB684" s="19"/>
      <c r="CC684" s="19"/>
      <c r="CD684" s="19"/>
      <c r="CE684" s="19"/>
      <c r="CF684" s="19"/>
      <c r="CG684" s="19"/>
      <c r="CH684" s="19"/>
      <c r="CI684" s="19"/>
      <c r="CJ684" s="19"/>
      <c r="CK684" s="19"/>
      <c r="CL684" s="19"/>
      <c r="CM684" s="19"/>
      <c r="CN684" s="19"/>
      <c r="CO684" s="19"/>
      <c r="CP684" s="19"/>
      <c r="CQ684" s="19"/>
      <c r="CR684" s="19"/>
      <c r="CS684" s="19"/>
      <c r="CT684" s="19"/>
      <c r="CU684" s="19"/>
      <c r="CV684" s="19"/>
      <c r="CW684" s="19"/>
      <c r="CX684" s="19"/>
      <c r="CY684" s="19"/>
      <c r="CZ684" s="19"/>
      <c r="DA684" s="19"/>
      <c r="DB684" s="19"/>
      <c r="DC684" s="19"/>
      <c r="DD684" s="19"/>
      <c r="DE684" s="19"/>
      <c r="DF684" s="19"/>
      <c r="DG684" s="19"/>
      <c r="DH684" s="19"/>
      <c r="DI684" s="19"/>
      <c r="DJ684" s="19"/>
      <c r="DK684" s="19"/>
      <c r="DL684" s="19"/>
      <c r="DM684" s="19"/>
      <c r="DN684" s="19"/>
      <c r="DO684" s="19"/>
      <c r="DP684" s="19"/>
      <c r="DQ684" s="19"/>
      <c r="DR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c r="BQ685" s="19"/>
      <c r="BR685" s="19"/>
      <c r="BS685" s="19"/>
      <c r="BT685" s="19"/>
      <c r="BU685" s="19"/>
      <c r="BV685" s="19"/>
      <c r="BW685" s="19"/>
      <c r="BX685" s="19"/>
      <c r="BY685" s="19"/>
      <c r="BZ685" s="19"/>
      <c r="CA685" s="19"/>
      <c r="CB685" s="19"/>
      <c r="CC685" s="19"/>
      <c r="CD685" s="19"/>
      <c r="CE685" s="19"/>
      <c r="CF685" s="19"/>
      <c r="CG685" s="19"/>
      <c r="CH685" s="19"/>
      <c r="CI685" s="19"/>
      <c r="CJ685" s="19"/>
      <c r="CK685" s="19"/>
      <c r="CL685" s="19"/>
      <c r="CM685" s="19"/>
      <c r="CN685" s="19"/>
      <c r="CO685" s="19"/>
      <c r="CP685" s="19"/>
      <c r="CQ685" s="19"/>
      <c r="CR685" s="19"/>
      <c r="CS685" s="19"/>
      <c r="CT685" s="19"/>
      <c r="CU685" s="19"/>
      <c r="CV685" s="19"/>
      <c r="CW685" s="19"/>
      <c r="CX685" s="19"/>
      <c r="CY685" s="19"/>
      <c r="CZ685" s="19"/>
      <c r="DA685" s="19"/>
      <c r="DB685" s="19"/>
      <c r="DC685" s="19"/>
      <c r="DD685" s="19"/>
      <c r="DE685" s="19"/>
      <c r="DF685" s="19"/>
      <c r="DG685" s="19"/>
      <c r="DH685" s="19"/>
      <c r="DI685" s="19"/>
      <c r="DJ685" s="19"/>
      <c r="DK685" s="19"/>
      <c r="DL685" s="19"/>
      <c r="DM685" s="19"/>
      <c r="DN685" s="19"/>
      <c r="DO685" s="19"/>
      <c r="DP685" s="19"/>
      <c r="DQ685" s="19"/>
      <c r="DR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c r="BX686" s="19"/>
      <c r="BY686" s="19"/>
      <c r="BZ686" s="19"/>
      <c r="CA686" s="19"/>
      <c r="CB686" s="19"/>
      <c r="CC686" s="19"/>
      <c r="CD686" s="19"/>
      <c r="CE686" s="19"/>
      <c r="CF686" s="19"/>
      <c r="CG686" s="19"/>
      <c r="CH686" s="19"/>
      <c r="CI686" s="19"/>
      <c r="CJ686" s="19"/>
      <c r="CK686" s="19"/>
      <c r="CL686" s="19"/>
      <c r="CM686" s="19"/>
      <c r="CN686" s="19"/>
      <c r="CO686" s="19"/>
      <c r="CP686" s="19"/>
      <c r="CQ686" s="19"/>
      <c r="CR686" s="19"/>
      <c r="CS686" s="19"/>
      <c r="CT686" s="19"/>
      <c r="CU686" s="19"/>
      <c r="CV686" s="19"/>
      <c r="CW686" s="19"/>
      <c r="CX686" s="19"/>
      <c r="CY686" s="19"/>
      <c r="CZ686" s="19"/>
      <c r="DA686" s="19"/>
      <c r="DB686" s="19"/>
      <c r="DC686" s="19"/>
      <c r="DD686" s="19"/>
      <c r="DE686" s="19"/>
      <c r="DF686" s="19"/>
      <c r="DG686" s="19"/>
      <c r="DH686" s="19"/>
      <c r="DI686" s="19"/>
      <c r="DJ686" s="19"/>
      <c r="DK686" s="19"/>
      <c r="DL686" s="19"/>
      <c r="DM686" s="19"/>
      <c r="DN686" s="19"/>
      <c r="DO686" s="19"/>
      <c r="DP686" s="19"/>
      <c r="DQ686" s="19"/>
      <c r="DR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c r="BP687" s="19"/>
      <c r="BQ687" s="19"/>
      <c r="BR687" s="19"/>
      <c r="BS687" s="19"/>
      <c r="BT687" s="19"/>
      <c r="BU687" s="19"/>
      <c r="BV687" s="19"/>
      <c r="BW687" s="19"/>
      <c r="BX687" s="19"/>
      <c r="BY687" s="19"/>
      <c r="BZ687" s="19"/>
      <c r="CA687" s="19"/>
      <c r="CB687" s="19"/>
      <c r="CC687" s="19"/>
      <c r="CD687" s="19"/>
      <c r="CE687" s="19"/>
      <c r="CF687" s="19"/>
      <c r="CG687" s="19"/>
      <c r="CH687" s="19"/>
      <c r="CI687" s="19"/>
      <c r="CJ687" s="19"/>
      <c r="CK687" s="19"/>
      <c r="CL687" s="19"/>
      <c r="CM687" s="19"/>
      <c r="CN687" s="19"/>
      <c r="CO687" s="19"/>
      <c r="CP687" s="19"/>
      <c r="CQ687" s="19"/>
      <c r="CR687" s="19"/>
      <c r="CS687" s="19"/>
      <c r="CT687" s="19"/>
      <c r="CU687" s="19"/>
      <c r="CV687" s="19"/>
      <c r="CW687" s="19"/>
      <c r="CX687" s="19"/>
      <c r="CY687" s="19"/>
      <c r="CZ687" s="19"/>
      <c r="DA687" s="19"/>
      <c r="DB687" s="19"/>
      <c r="DC687" s="19"/>
      <c r="DD687" s="19"/>
      <c r="DE687" s="19"/>
      <c r="DF687" s="19"/>
      <c r="DG687" s="19"/>
      <c r="DH687" s="19"/>
      <c r="DI687" s="19"/>
      <c r="DJ687" s="19"/>
      <c r="DK687" s="19"/>
      <c r="DL687" s="19"/>
      <c r="DM687" s="19"/>
      <c r="DN687" s="19"/>
      <c r="DO687" s="19"/>
      <c r="DP687" s="19"/>
      <c r="DQ687" s="19"/>
      <c r="DR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c r="BP688" s="19"/>
      <c r="BQ688" s="19"/>
      <c r="BR688" s="19"/>
      <c r="BS688" s="19"/>
      <c r="BT688" s="19"/>
      <c r="BU688" s="19"/>
      <c r="BV688" s="19"/>
      <c r="BW688" s="19"/>
      <c r="BX688" s="19"/>
      <c r="BY688" s="19"/>
      <c r="BZ688" s="19"/>
      <c r="CA688" s="19"/>
      <c r="CB688" s="19"/>
      <c r="CC688" s="19"/>
      <c r="CD688" s="19"/>
      <c r="CE688" s="19"/>
      <c r="CF688" s="19"/>
      <c r="CG688" s="19"/>
      <c r="CH688" s="19"/>
      <c r="CI688" s="19"/>
      <c r="CJ688" s="19"/>
      <c r="CK688" s="19"/>
      <c r="CL688" s="19"/>
      <c r="CM688" s="19"/>
      <c r="CN688" s="19"/>
      <c r="CO688" s="19"/>
      <c r="CP688" s="19"/>
      <c r="CQ688" s="19"/>
      <c r="CR688" s="19"/>
      <c r="CS688" s="19"/>
      <c r="CT688" s="19"/>
      <c r="CU688" s="19"/>
      <c r="CV688" s="19"/>
      <c r="CW688" s="19"/>
      <c r="CX688" s="19"/>
      <c r="CY688" s="19"/>
      <c r="CZ688" s="19"/>
      <c r="DA688" s="19"/>
      <c r="DB688" s="19"/>
      <c r="DC688" s="19"/>
      <c r="DD688" s="19"/>
      <c r="DE688" s="19"/>
      <c r="DF688" s="19"/>
      <c r="DG688" s="19"/>
      <c r="DH688" s="19"/>
      <c r="DI688" s="19"/>
      <c r="DJ688" s="19"/>
      <c r="DK688" s="19"/>
      <c r="DL688" s="19"/>
      <c r="DM688" s="19"/>
      <c r="DN688" s="19"/>
      <c r="DO688" s="19"/>
      <c r="DP688" s="19"/>
      <c r="DQ688" s="19"/>
      <c r="DR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c r="BI689" s="19"/>
      <c r="BJ689" s="19"/>
      <c r="BK689" s="19"/>
      <c r="BL689" s="19"/>
      <c r="BM689" s="19"/>
      <c r="BN689" s="19"/>
      <c r="BO689" s="19"/>
      <c r="BP689" s="19"/>
      <c r="BQ689" s="19"/>
      <c r="BR689" s="19"/>
      <c r="BS689" s="19"/>
      <c r="BT689" s="19"/>
      <c r="BU689" s="19"/>
      <c r="BV689" s="19"/>
      <c r="BW689" s="19"/>
      <c r="BX689" s="19"/>
      <c r="BY689" s="19"/>
      <c r="BZ689" s="19"/>
      <c r="CA689" s="19"/>
      <c r="CB689" s="19"/>
      <c r="CC689" s="19"/>
      <c r="CD689" s="19"/>
      <c r="CE689" s="19"/>
      <c r="CF689" s="19"/>
      <c r="CG689" s="19"/>
      <c r="CH689" s="19"/>
      <c r="CI689" s="19"/>
      <c r="CJ689" s="19"/>
      <c r="CK689" s="19"/>
      <c r="CL689" s="19"/>
      <c r="CM689" s="19"/>
      <c r="CN689" s="19"/>
      <c r="CO689" s="19"/>
      <c r="CP689" s="19"/>
      <c r="CQ689" s="19"/>
      <c r="CR689" s="19"/>
      <c r="CS689" s="19"/>
      <c r="CT689" s="19"/>
      <c r="CU689" s="19"/>
      <c r="CV689" s="19"/>
      <c r="CW689" s="19"/>
      <c r="CX689" s="19"/>
      <c r="CY689" s="19"/>
      <c r="CZ689" s="19"/>
      <c r="DA689" s="19"/>
      <c r="DB689" s="19"/>
      <c r="DC689" s="19"/>
      <c r="DD689" s="19"/>
      <c r="DE689" s="19"/>
      <c r="DF689" s="19"/>
      <c r="DG689" s="19"/>
      <c r="DH689" s="19"/>
      <c r="DI689" s="19"/>
      <c r="DJ689" s="19"/>
      <c r="DK689" s="19"/>
      <c r="DL689" s="19"/>
      <c r="DM689" s="19"/>
      <c r="DN689" s="19"/>
      <c r="DO689" s="19"/>
      <c r="DP689" s="19"/>
      <c r="DQ689" s="19"/>
      <c r="DR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c r="BI690" s="19"/>
      <c r="BJ690" s="19"/>
      <c r="BK690" s="19"/>
      <c r="BL690" s="19"/>
      <c r="BM690" s="19"/>
      <c r="BN690" s="19"/>
      <c r="BO690" s="19"/>
      <c r="BP690" s="19"/>
      <c r="BQ690" s="19"/>
      <c r="BR690" s="19"/>
      <c r="BS690" s="19"/>
      <c r="BT690" s="19"/>
      <c r="BU690" s="19"/>
      <c r="BV690" s="19"/>
      <c r="BW690" s="19"/>
      <c r="BX690" s="19"/>
      <c r="BY690" s="19"/>
      <c r="BZ690" s="19"/>
      <c r="CA690" s="19"/>
      <c r="CB690" s="19"/>
      <c r="CC690" s="19"/>
      <c r="CD690" s="19"/>
      <c r="CE690" s="19"/>
      <c r="CF690" s="19"/>
      <c r="CG690" s="19"/>
      <c r="CH690" s="19"/>
      <c r="CI690" s="19"/>
      <c r="CJ690" s="19"/>
      <c r="CK690" s="19"/>
      <c r="CL690" s="19"/>
      <c r="CM690" s="19"/>
      <c r="CN690" s="19"/>
      <c r="CO690" s="19"/>
      <c r="CP690" s="19"/>
      <c r="CQ690" s="19"/>
      <c r="CR690" s="19"/>
      <c r="CS690" s="19"/>
      <c r="CT690" s="19"/>
      <c r="CU690" s="19"/>
      <c r="CV690" s="19"/>
      <c r="CW690" s="19"/>
      <c r="CX690" s="19"/>
      <c r="CY690" s="19"/>
      <c r="CZ690" s="19"/>
      <c r="DA690" s="19"/>
      <c r="DB690" s="19"/>
      <c r="DC690" s="19"/>
      <c r="DD690" s="19"/>
      <c r="DE690" s="19"/>
      <c r="DF690" s="19"/>
      <c r="DG690" s="19"/>
      <c r="DH690" s="19"/>
      <c r="DI690" s="19"/>
      <c r="DJ690" s="19"/>
      <c r="DK690" s="19"/>
      <c r="DL690" s="19"/>
      <c r="DM690" s="19"/>
      <c r="DN690" s="19"/>
      <c r="DO690" s="19"/>
      <c r="DP690" s="19"/>
      <c r="DQ690" s="19"/>
      <c r="DR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c r="BG691" s="19"/>
      <c r="BH691" s="19"/>
      <c r="BI691" s="19"/>
      <c r="BJ691" s="19"/>
      <c r="BK691" s="19"/>
      <c r="BL691" s="19"/>
      <c r="BM691" s="19"/>
      <c r="BN691" s="19"/>
      <c r="BO691" s="19"/>
      <c r="BP691" s="19"/>
      <c r="BQ691" s="19"/>
      <c r="BR691" s="19"/>
      <c r="BS691" s="19"/>
      <c r="BT691" s="19"/>
      <c r="BU691" s="19"/>
      <c r="BV691" s="19"/>
      <c r="BW691" s="19"/>
      <c r="BX691" s="19"/>
      <c r="BY691" s="19"/>
      <c r="BZ691" s="19"/>
      <c r="CA691" s="19"/>
      <c r="CB691" s="19"/>
      <c r="CC691" s="19"/>
      <c r="CD691" s="19"/>
      <c r="CE691" s="19"/>
      <c r="CF691" s="19"/>
      <c r="CG691" s="19"/>
      <c r="CH691" s="19"/>
      <c r="CI691" s="19"/>
      <c r="CJ691" s="19"/>
      <c r="CK691" s="19"/>
      <c r="CL691" s="19"/>
      <c r="CM691" s="19"/>
      <c r="CN691" s="19"/>
      <c r="CO691" s="19"/>
      <c r="CP691" s="19"/>
      <c r="CQ691" s="19"/>
      <c r="CR691" s="19"/>
      <c r="CS691" s="19"/>
      <c r="CT691" s="19"/>
      <c r="CU691" s="19"/>
      <c r="CV691" s="19"/>
      <c r="CW691" s="19"/>
      <c r="CX691" s="19"/>
      <c r="CY691" s="19"/>
      <c r="CZ691" s="19"/>
      <c r="DA691" s="19"/>
      <c r="DB691" s="19"/>
      <c r="DC691" s="19"/>
      <c r="DD691" s="19"/>
      <c r="DE691" s="19"/>
      <c r="DF691" s="19"/>
      <c r="DG691" s="19"/>
      <c r="DH691" s="19"/>
      <c r="DI691" s="19"/>
      <c r="DJ691" s="19"/>
      <c r="DK691" s="19"/>
      <c r="DL691" s="19"/>
      <c r="DM691" s="19"/>
      <c r="DN691" s="19"/>
      <c r="DO691" s="19"/>
      <c r="DP691" s="19"/>
      <c r="DQ691" s="19"/>
      <c r="DR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c r="BG692" s="19"/>
      <c r="BH692" s="19"/>
      <c r="BI692" s="19"/>
      <c r="BJ692" s="19"/>
      <c r="BK692" s="19"/>
      <c r="BL692" s="19"/>
      <c r="BM692" s="19"/>
      <c r="BN692" s="19"/>
      <c r="BO692" s="19"/>
      <c r="BP692" s="19"/>
      <c r="BQ692" s="19"/>
      <c r="BR692" s="19"/>
      <c r="BS692" s="19"/>
      <c r="BT692" s="19"/>
      <c r="BU692" s="19"/>
      <c r="BV692" s="19"/>
      <c r="BW692" s="19"/>
      <c r="BX692" s="19"/>
      <c r="BY692" s="19"/>
      <c r="BZ692" s="19"/>
      <c r="CA692" s="19"/>
      <c r="CB692" s="19"/>
      <c r="CC692" s="19"/>
      <c r="CD692" s="19"/>
      <c r="CE692" s="19"/>
      <c r="CF692" s="19"/>
      <c r="CG692" s="19"/>
      <c r="CH692" s="19"/>
      <c r="CI692" s="19"/>
      <c r="CJ692" s="19"/>
      <c r="CK692" s="19"/>
      <c r="CL692" s="19"/>
      <c r="CM692" s="19"/>
      <c r="CN692" s="19"/>
      <c r="CO692" s="19"/>
      <c r="CP692" s="19"/>
      <c r="CQ692" s="19"/>
      <c r="CR692" s="19"/>
      <c r="CS692" s="19"/>
      <c r="CT692" s="19"/>
      <c r="CU692" s="19"/>
      <c r="CV692" s="19"/>
      <c r="CW692" s="19"/>
      <c r="CX692" s="19"/>
      <c r="CY692" s="19"/>
      <c r="CZ692" s="19"/>
      <c r="DA692" s="19"/>
      <c r="DB692" s="19"/>
      <c r="DC692" s="19"/>
      <c r="DD692" s="19"/>
      <c r="DE692" s="19"/>
      <c r="DF692" s="19"/>
      <c r="DG692" s="19"/>
      <c r="DH692" s="19"/>
      <c r="DI692" s="19"/>
      <c r="DJ692" s="19"/>
      <c r="DK692" s="19"/>
      <c r="DL692" s="19"/>
      <c r="DM692" s="19"/>
      <c r="DN692" s="19"/>
      <c r="DO692" s="19"/>
      <c r="DP692" s="19"/>
      <c r="DQ692" s="19"/>
      <c r="DR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c r="BG693" s="19"/>
      <c r="BH693" s="19"/>
      <c r="BI693" s="19"/>
      <c r="BJ693" s="19"/>
      <c r="BK693" s="19"/>
      <c r="BL693" s="19"/>
      <c r="BM693" s="19"/>
      <c r="BN693" s="19"/>
      <c r="BO693" s="19"/>
      <c r="BP693" s="19"/>
      <c r="BQ693" s="19"/>
      <c r="BR693" s="19"/>
      <c r="BS693" s="19"/>
      <c r="BT693" s="19"/>
      <c r="BU693" s="19"/>
      <c r="BV693" s="19"/>
      <c r="BW693" s="19"/>
      <c r="BX693" s="19"/>
      <c r="BY693" s="19"/>
      <c r="BZ693" s="19"/>
      <c r="CA693" s="19"/>
      <c r="CB693" s="19"/>
      <c r="CC693" s="19"/>
      <c r="CD693" s="19"/>
      <c r="CE693" s="19"/>
      <c r="CF693" s="19"/>
      <c r="CG693" s="19"/>
      <c r="CH693" s="19"/>
      <c r="CI693" s="19"/>
      <c r="CJ693" s="19"/>
      <c r="CK693" s="19"/>
      <c r="CL693" s="19"/>
      <c r="CM693" s="19"/>
      <c r="CN693" s="19"/>
      <c r="CO693" s="19"/>
      <c r="CP693" s="19"/>
      <c r="CQ693" s="19"/>
      <c r="CR693" s="19"/>
      <c r="CS693" s="19"/>
      <c r="CT693" s="19"/>
      <c r="CU693" s="19"/>
      <c r="CV693" s="19"/>
      <c r="CW693" s="19"/>
      <c r="CX693" s="19"/>
      <c r="CY693" s="19"/>
      <c r="CZ693" s="19"/>
      <c r="DA693" s="19"/>
      <c r="DB693" s="19"/>
      <c r="DC693" s="19"/>
      <c r="DD693" s="19"/>
      <c r="DE693" s="19"/>
      <c r="DF693" s="19"/>
      <c r="DG693" s="19"/>
      <c r="DH693" s="19"/>
      <c r="DI693" s="19"/>
      <c r="DJ693" s="19"/>
      <c r="DK693" s="19"/>
      <c r="DL693" s="19"/>
      <c r="DM693" s="19"/>
      <c r="DN693" s="19"/>
      <c r="DO693" s="19"/>
      <c r="DP693" s="19"/>
      <c r="DQ693" s="19"/>
      <c r="DR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c r="BI694" s="19"/>
      <c r="BJ694" s="19"/>
      <c r="BK694" s="19"/>
      <c r="BL694" s="19"/>
      <c r="BM694" s="19"/>
      <c r="BN694" s="19"/>
      <c r="BO694" s="19"/>
      <c r="BP694" s="19"/>
      <c r="BQ694" s="19"/>
      <c r="BR694" s="19"/>
      <c r="BS694" s="19"/>
      <c r="BT694" s="19"/>
      <c r="BU694" s="19"/>
      <c r="BV694" s="19"/>
      <c r="BW694" s="19"/>
      <c r="BX694" s="19"/>
      <c r="BY694" s="19"/>
      <c r="BZ694" s="19"/>
      <c r="CA694" s="19"/>
      <c r="CB694" s="19"/>
      <c r="CC694" s="19"/>
      <c r="CD694" s="19"/>
      <c r="CE694" s="19"/>
      <c r="CF694" s="19"/>
      <c r="CG694" s="19"/>
      <c r="CH694" s="19"/>
      <c r="CI694" s="19"/>
      <c r="CJ694" s="19"/>
      <c r="CK694" s="19"/>
      <c r="CL694" s="19"/>
      <c r="CM694" s="19"/>
      <c r="CN694" s="19"/>
      <c r="CO694" s="19"/>
      <c r="CP694" s="19"/>
      <c r="CQ694" s="19"/>
      <c r="CR694" s="19"/>
      <c r="CS694" s="19"/>
      <c r="CT694" s="19"/>
      <c r="CU694" s="19"/>
      <c r="CV694" s="19"/>
      <c r="CW694" s="19"/>
      <c r="CX694" s="19"/>
      <c r="CY694" s="19"/>
      <c r="CZ694" s="19"/>
      <c r="DA694" s="19"/>
      <c r="DB694" s="19"/>
      <c r="DC694" s="19"/>
      <c r="DD694" s="19"/>
      <c r="DE694" s="19"/>
      <c r="DF694" s="19"/>
      <c r="DG694" s="19"/>
      <c r="DH694" s="19"/>
      <c r="DI694" s="19"/>
      <c r="DJ694" s="19"/>
      <c r="DK694" s="19"/>
      <c r="DL694" s="19"/>
      <c r="DM694" s="19"/>
      <c r="DN694" s="19"/>
      <c r="DO694" s="19"/>
      <c r="DP694" s="19"/>
      <c r="DQ694" s="19"/>
      <c r="DR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c r="BG695" s="19"/>
      <c r="BH695" s="19"/>
      <c r="BI695" s="19"/>
      <c r="BJ695" s="19"/>
      <c r="BK695" s="19"/>
      <c r="BL695" s="19"/>
      <c r="BM695" s="19"/>
      <c r="BN695" s="19"/>
      <c r="BO695" s="19"/>
      <c r="BP695" s="19"/>
      <c r="BQ695" s="19"/>
      <c r="BR695" s="19"/>
      <c r="BS695" s="19"/>
      <c r="BT695" s="19"/>
      <c r="BU695" s="19"/>
      <c r="BV695" s="19"/>
      <c r="BW695" s="19"/>
      <c r="BX695" s="19"/>
      <c r="BY695" s="19"/>
      <c r="BZ695" s="19"/>
      <c r="CA695" s="19"/>
      <c r="CB695" s="19"/>
      <c r="CC695" s="19"/>
      <c r="CD695" s="19"/>
      <c r="CE695" s="19"/>
      <c r="CF695" s="19"/>
      <c r="CG695" s="19"/>
      <c r="CH695" s="19"/>
      <c r="CI695" s="19"/>
      <c r="CJ695" s="19"/>
      <c r="CK695" s="19"/>
      <c r="CL695" s="19"/>
      <c r="CM695" s="19"/>
      <c r="CN695" s="19"/>
      <c r="CO695" s="19"/>
      <c r="CP695" s="19"/>
      <c r="CQ695" s="19"/>
      <c r="CR695" s="19"/>
      <c r="CS695" s="19"/>
      <c r="CT695" s="19"/>
      <c r="CU695" s="19"/>
      <c r="CV695" s="19"/>
      <c r="CW695" s="19"/>
      <c r="CX695" s="19"/>
      <c r="CY695" s="19"/>
      <c r="CZ695" s="19"/>
      <c r="DA695" s="19"/>
      <c r="DB695" s="19"/>
      <c r="DC695" s="19"/>
      <c r="DD695" s="19"/>
      <c r="DE695" s="19"/>
      <c r="DF695" s="19"/>
      <c r="DG695" s="19"/>
      <c r="DH695" s="19"/>
      <c r="DI695" s="19"/>
      <c r="DJ695" s="19"/>
      <c r="DK695" s="19"/>
      <c r="DL695" s="19"/>
      <c r="DM695" s="19"/>
      <c r="DN695" s="19"/>
      <c r="DO695" s="19"/>
      <c r="DP695" s="19"/>
      <c r="DQ695" s="19"/>
      <c r="DR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c r="BG696" s="19"/>
      <c r="BH696" s="19"/>
      <c r="BI696" s="19"/>
      <c r="BJ696" s="19"/>
      <c r="BK696" s="19"/>
      <c r="BL696" s="19"/>
      <c r="BM696" s="19"/>
      <c r="BN696" s="19"/>
      <c r="BO696" s="19"/>
      <c r="BP696" s="19"/>
      <c r="BQ696" s="19"/>
      <c r="BR696" s="19"/>
      <c r="BS696" s="19"/>
      <c r="BT696" s="19"/>
      <c r="BU696" s="19"/>
      <c r="BV696" s="19"/>
      <c r="BW696" s="19"/>
      <c r="BX696" s="19"/>
      <c r="BY696" s="19"/>
      <c r="BZ696" s="19"/>
      <c r="CA696" s="19"/>
      <c r="CB696" s="19"/>
      <c r="CC696" s="19"/>
      <c r="CD696" s="19"/>
      <c r="CE696" s="19"/>
      <c r="CF696" s="19"/>
      <c r="CG696" s="19"/>
      <c r="CH696" s="19"/>
      <c r="CI696" s="19"/>
      <c r="CJ696" s="19"/>
      <c r="CK696" s="19"/>
      <c r="CL696" s="19"/>
      <c r="CM696" s="19"/>
      <c r="CN696" s="19"/>
      <c r="CO696" s="19"/>
      <c r="CP696" s="19"/>
      <c r="CQ696" s="19"/>
      <c r="CR696" s="19"/>
      <c r="CS696" s="19"/>
      <c r="CT696" s="19"/>
      <c r="CU696" s="19"/>
      <c r="CV696" s="19"/>
      <c r="CW696" s="19"/>
      <c r="CX696" s="19"/>
      <c r="CY696" s="19"/>
      <c r="CZ696" s="19"/>
      <c r="DA696" s="19"/>
      <c r="DB696" s="19"/>
      <c r="DC696" s="19"/>
      <c r="DD696" s="19"/>
      <c r="DE696" s="19"/>
      <c r="DF696" s="19"/>
      <c r="DG696" s="19"/>
      <c r="DH696" s="19"/>
      <c r="DI696" s="19"/>
      <c r="DJ696" s="19"/>
      <c r="DK696" s="19"/>
      <c r="DL696" s="19"/>
      <c r="DM696" s="19"/>
      <c r="DN696" s="19"/>
      <c r="DO696" s="19"/>
      <c r="DP696" s="19"/>
      <c r="DQ696" s="19"/>
      <c r="DR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c r="BG697" s="19"/>
      <c r="BH697" s="19"/>
      <c r="BI697" s="19"/>
      <c r="BJ697" s="19"/>
      <c r="BK697" s="19"/>
      <c r="BL697" s="19"/>
      <c r="BM697" s="19"/>
      <c r="BN697" s="19"/>
      <c r="BO697" s="19"/>
      <c r="BP697" s="19"/>
      <c r="BQ697" s="19"/>
      <c r="BR697" s="19"/>
      <c r="BS697" s="19"/>
      <c r="BT697" s="19"/>
      <c r="BU697" s="19"/>
      <c r="BV697" s="19"/>
      <c r="BW697" s="19"/>
      <c r="BX697" s="19"/>
      <c r="BY697" s="19"/>
      <c r="BZ697" s="19"/>
      <c r="CA697" s="19"/>
      <c r="CB697" s="19"/>
      <c r="CC697" s="19"/>
      <c r="CD697" s="19"/>
      <c r="CE697" s="19"/>
      <c r="CF697" s="19"/>
      <c r="CG697" s="19"/>
      <c r="CH697" s="19"/>
      <c r="CI697" s="19"/>
      <c r="CJ697" s="19"/>
      <c r="CK697" s="19"/>
      <c r="CL697" s="19"/>
      <c r="CM697" s="19"/>
      <c r="CN697" s="19"/>
      <c r="CO697" s="19"/>
      <c r="CP697" s="19"/>
      <c r="CQ697" s="19"/>
      <c r="CR697" s="19"/>
      <c r="CS697" s="19"/>
      <c r="CT697" s="19"/>
      <c r="CU697" s="19"/>
      <c r="CV697" s="19"/>
      <c r="CW697" s="19"/>
      <c r="CX697" s="19"/>
      <c r="CY697" s="19"/>
      <c r="CZ697" s="19"/>
      <c r="DA697" s="19"/>
      <c r="DB697" s="19"/>
      <c r="DC697" s="19"/>
      <c r="DD697" s="19"/>
      <c r="DE697" s="19"/>
      <c r="DF697" s="19"/>
      <c r="DG697" s="19"/>
      <c r="DH697" s="19"/>
      <c r="DI697" s="19"/>
      <c r="DJ697" s="19"/>
      <c r="DK697" s="19"/>
      <c r="DL697" s="19"/>
      <c r="DM697" s="19"/>
      <c r="DN697" s="19"/>
      <c r="DO697" s="19"/>
      <c r="DP697" s="19"/>
      <c r="DQ697" s="19"/>
      <c r="DR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c r="BG698" s="19"/>
      <c r="BH698" s="19"/>
      <c r="BI698" s="19"/>
      <c r="BJ698" s="19"/>
      <c r="BK698" s="19"/>
      <c r="BL698" s="19"/>
      <c r="BM698" s="19"/>
      <c r="BN698" s="19"/>
      <c r="BO698" s="19"/>
      <c r="BP698" s="19"/>
      <c r="BQ698" s="19"/>
      <c r="BR698" s="19"/>
      <c r="BS698" s="19"/>
      <c r="BT698" s="19"/>
      <c r="BU698" s="19"/>
      <c r="BV698" s="19"/>
      <c r="BW698" s="19"/>
      <c r="BX698" s="19"/>
      <c r="BY698" s="19"/>
      <c r="BZ698" s="19"/>
      <c r="CA698" s="19"/>
      <c r="CB698" s="19"/>
      <c r="CC698" s="19"/>
      <c r="CD698" s="19"/>
      <c r="CE698" s="19"/>
      <c r="CF698" s="19"/>
      <c r="CG698" s="19"/>
      <c r="CH698" s="19"/>
      <c r="CI698" s="19"/>
      <c r="CJ698" s="19"/>
      <c r="CK698" s="19"/>
      <c r="CL698" s="19"/>
      <c r="CM698" s="19"/>
      <c r="CN698" s="19"/>
      <c r="CO698" s="19"/>
      <c r="CP698" s="19"/>
      <c r="CQ698" s="19"/>
      <c r="CR698" s="19"/>
      <c r="CS698" s="19"/>
      <c r="CT698" s="19"/>
      <c r="CU698" s="19"/>
      <c r="CV698" s="19"/>
      <c r="CW698" s="19"/>
      <c r="CX698" s="19"/>
      <c r="CY698" s="19"/>
      <c r="CZ698" s="19"/>
      <c r="DA698" s="19"/>
      <c r="DB698" s="19"/>
      <c r="DC698" s="19"/>
      <c r="DD698" s="19"/>
      <c r="DE698" s="19"/>
      <c r="DF698" s="19"/>
      <c r="DG698" s="19"/>
      <c r="DH698" s="19"/>
      <c r="DI698" s="19"/>
      <c r="DJ698" s="19"/>
      <c r="DK698" s="19"/>
      <c r="DL698" s="19"/>
      <c r="DM698" s="19"/>
      <c r="DN698" s="19"/>
      <c r="DO698" s="19"/>
      <c r="DP698" s="19"/>
      <c r="DQ698" s="19"/>
      <c r="DR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c r="BG699" s="19"/>
      <c r="BH699" s="19"/>
      <c r="BI699" s="19"/>
      <c r="BJ699" s="19"/>
      <c r="BK699" s="19"/>
      <c r="BL699" s="19"/>
      <c r="BM699" s="19"/>
      <c r="BN699" s="19"/>
      <c r="BO699" s="19"/>
      <c r="BP699" s="19"/>
      <c r="BQ699" s="19"/>
      <c r="BR699" s="19"/>
      <c r="BS699" s="19"/>
      <c r="BT699" s="19"/>
      <c r="BU699" s="19"/>
      <c r="BV699" s="19"/>
      <c r="BW699" s="19"/>
      <c r="BX699" s="19"/>
      <c r="BY699" s="19"/>
      <c r="BZ699" s="19"/>
      <c r="CA699" s="19"/>
      <c r="CB699" s="19"/>
      <c r="CC699" s="19"/>
      <c r="CD699" s="19"/>
      <c r="CE699" s="19"/>
      <c r="CF699" s="19"/>
      <c r="CG699" s="19"/>
      <c r="CH699" s="19"/>
      <c r="CI699" s="19"/>
      <c r="CJ699" s="19"/>
      <c r="CK699" s="19"/>
      <c r="CL699" s="19"/>
      <c r="CM699" s="19"/>
      <c r="CN699" s="19"/>
      <c r="CO699" s="19"/>
      <c r="CP699" s="19"/>
      <c r="CQ699" s="19"/>
      <c r="CR699" s="19"/>
      <c r="CS699" s="19"/>
      <c r="CT699" s="19"/>
      <c r="CU699" s="19"/>
      <c r="CV699" s="19"/>
      <c r="CW699" s="19"/>
      <c r="CX699" s="19"/>
      <c r="CY699" s="19"/>
      <c r="CZ699" s="19"/>
      <c r="DA699" s="19"/>
      <c r="DB699" s="19"/>
      <c r="DC699" s="19"/>
      <c r="DD699" s="19"/>
      <c r="DE699" s="19"/>
      <c r="DF699" s="19"/>
      <c r="DG699" s="19"/>
      <c r="DH699" s="19"/>
      <c r="DI699" s="19"/>
      <c r="DJ699" s="19"/>
      <c r="DK699" s="19"/>
      <c r="DL699" s="19"/>
      <c r="DM699" s="19"/>
      <c r="DN699" s="19"/>
      <c r="DO699" s="19"/>
      <c r="DP699" s="19"/>
      <c r="DQ699" s="19"/>
      <c r="DR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c r="BG700" s="19"/>
      <c r="BH700" s="19"/>
      <c r="BI700" s="19"/>
      <c r="BJ700" s="19"/>
      <c r="BK700" s="19"/>
      <c r="BL700" s="19"/>
      <c r="BM700" s="19"/>
      <c r="BN700" s="19"/>
      <c r="BO700" s="19"/>
      <c r="BP700" s="19"/>
      <c r="BQ700" s="19"/>
      <c r="BR700" s="19"/>
      <c r="BS700" s="19"/>
      <c r="BT700" s="19"/>
      <c r="BU700" s="19"/>
      <c r="BV700" s="19"/>
      <c r="BW700" s="19"/>
      <c r="BX700" s="19"/>
      <c r="BY700" s="19"/>
      <c r="BZ700" s="19"/>
      <c r="CA700" s="19"/>
      <c r="CB700" s="19"/>
      <c r="CC700" s="19"/>
      <c r="CD700" s="19"/>
      <c r="CE700" s="19"/>
      <c r="CF700" s="19"/>
      <c r="CG700" s="19"/>
      <c r="CH700" s="19"/>
      <c r="CI700" s="19"/>
      <c r="CJ700" s="19"/>
      <c r="CK700" s="19"/>
      <c r="CL700" s="19"/>
      <c r="CM700" s="19"/>
      <c r="CN700" s="19"/>
      <c r="CO700" s="19"/>
      <c r="CP700" s="19"/>
      <c r="CQ700" s="19"/>
      <c r="CR700" s="19"/>
      <c r="CS700" s="19"/>
      <c r="CT700" s="19"/>
      <c r="CU700" s="19"/>
      <c r="CV700" s="19"/>
      <c r="CW700" s="19"/>
      <c r="CX700" s="19"/>
      <c r="CY700" s="19"/>
      <c r="CZ700" s="19"/>
      <c r="DA700" s="19"/>
      <c r="DB700" s="19"/>
      <c r="DC700" s="19"/>
      <c r="DD700" s="19"/>
      <c r="DE700" s="19"/>
      <c r="DF700" s="19"/>
      <c r="DG700" s="19"/>
      <c r="DH700" s="19"/>
      <c r="DI700" s="19"/>
      <c r="DJ700" s="19"/>
      <c r="DK700" s="19"/>
      <c r="DL700" s="19"/>
      <c r="DM700" s="19"/>
      <c r="DN700" s="19"/>
      <c r="DO700" s="19"/>
      <c r="DP700" s="19"/>
      <c r="DQ700" s="19"/>
      <c r="DR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c r="BG701" s="19"/>
      <c r="BH701" s="19"/>
      <c r="BI701" s="19"/>
      <c r="BJ701" s="19"/>
      <c r="BK701" s="19"/>
      <c r="BL701" s="19"/>
      <c r="BM701" s="19"/>
      <c r="BN701" s="19"/>
      <c r="BO701" s="19"/>
      <c r="BP701" s="19"/>
      <c r="BQ701" s="19"/>
      <c r="BR701" s="19"/>
      <c r="BS701" s="19"/>
      <c r="BT701" s="19"/>
      <c r="BU701" s="19"/>
      <c r="BV701" s="19"/>
      <c r="BW701" s="19"/>
      <c r="BX701" s="19"/>
      <c r="BY701" s="19"/>
      <c r="BZ701" s="19"/>
      <c r="CA701" s="19"/>
      <c r="CB701" s="19"/>
      <c r="CC701" s="19"/>
      <c r="CD701" s="19"/>
      <c r="CE701" s="19"/>
      <c r="CF701" s="19"/>
      <c r="CG701" s="19"/>
      <c r="CH701" s="19"/>
      <c r="CI701" s="19"/>
      <c r="CJ701" s="19"/>
      <c r="CK701" s="19"/>
      <c r="CL701" s="19"/>
      <c r="CM701" s="19"/>
      <c r="CN701" s="19"/>
      <c r="CO701" s="19"/>
      <c r="CP701" s="19"/>
      <c r="CQ701" s="19"/>
      <c r="CR701" s="19"/>
      <c r="CS701" s="19"/>
      <c r="CT701" s="19"/>
      <c r="CU701" s="19"/>
      <c r="CV701" s="19"/>
      <c r="CW701" s="19"/>
      <c r="CX701" s="19"/>
      <c r="CY701" s="19"/>
      <c r="CZ701" s="19"/>
      <c r="DA701" s="19"/>
      <c r="DB701" s="19"/>
      <c r="DC701" s="19"/>
      <c r="DD701" s="19"/>
      <c r="DE701" s="19"/>
      <c r="DF701" s="19"/>
      <c r="DG701" s="19"/>
      <c r="DH701" s="19"/>
      <c r="DI701" s="19"/>
      <c r="DJ701" s="19"/>
      <c r="DK701" s="19"/>
      <c r="DL701" s="19"/>
      <c r="DM701" s="19"/>
      <c r="DN701" s="19"/>
      <c r="DO701" s="19"/>
      <c r="DP701" s="19"/>
      <c r="DQ701" s="19"/>
      <c r="DR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c r="BI702" s="19"/>
      <c r="BJ702" s="19"/>
      <c r="BK702" s="19"/>
      <c r="BL702" s="19"/>
      <c r="BM702" s="19"/>
      <c r="BN702" s="19"/>
      <c r="BO702" s="19"/>
      <c r="BP702" s="19"/>
      <c r="BQ702" s="19"/>
      <c r="BR702" s="19"/>
      <c r="BS702" s="19"/>
      <c r="BT702" s="19"/>
      <c r="BU702" s="19"/>
      <c r="BV702" s="19"/>
      <c r="BW702" s="19"/>
      <c r="BX702" s="19"/>
      <c r="BY702" s="19"/>
      <c r="BZ702" s="19"/>
      <c r="CA702" s="19"/>
      <c r="CB702" s="19"/>
      <c r="CC702" s="19"/>
      <c r="CD702" s="19"/>
      <c r="CE702" s="19"/>
      <c r="CF702" s="19"/>
      <c r="CG702" s="19"/>
      <c r="CH702" s="19"/>
      <c r="CI702" s="19"/>
      <c r="CJ702" s="19"/>
      <c r="CK702" s="19"/>
      <c r="CL702" s="19"/>
      <c r="CM702" s="19"/>
      <c r="CN702" s="19"/>
      <c r="CO702" s="19"/>
      <c r="CP702" s="19"/>
      <c r="CQ702" s="19"/>
      <c r="CR702" s="19"/>
      <c r="CS702" s="19"/>
      <c r="CT702" s="19"/>
      <c r="CU702" s="19"/>
      <c r="CV702" s="19"/>
      <c r="CW702" s="19"/>
      <c r="CX702" s="19"/>
      <c r="CY702" s="19"/>
      <c r="CZ702" s="19"/>
      <c r="DA702" s="19"/>
      <c r="DB702" s="19"/>
      <c r="DC702" s="19"/>
      <c r="DD702" s="19"/>
      <c r="DE702" s="19"/>
      <c r="DF702" s="19"/>
      <c r="DG702" s="19"/>
      <c r="DH702" s="19"/>
      <c r="DI702" s="19"/>
      <c r="DJ702" s="19"/>
      <c r="DK702" s="19"/>
      <c r="DL702" s="19"/>
      <c r="DM702" s="19"/>
      <c r="DN702" s="19"/>
      <c r="DO702" s="19"/>
      <c r="DP702" s="19"/>
      <c r="DQ702" s="19"/>
      <c r="DR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c r="BG703" s="19"/>
      <c r="BH703" s="19"/>
      <c r="BI703" s="19"/>
      <c r="BJ703" s="19"/>
      <c r="BK703" s="19"/>
      <c r="BL703" s="19"/>
      <c r="BM703" s="19"/>
      <c r="BN703" s="19"/>
      <c r="BO703" s="19"/>
      <c r="BP703" s="19"/>
      <c r="BQ703" s="19"/>
      <c r="BR703" s="19"/>
      <c r="BS703" s="19"/>
      <c r="BT703" s="19"/>
      <c r="BU703" s="19"/>
      <c r="BV703" s="19"/>
      <c r="BW703" s="19"/>
      <c r="BX703" s="19"/>
      <c r="BY703" s="19"/>
      <c r="BZ703" s="19"/>
      <c r="CA703" s="19"/>
      <c r="CB703" s="19"/>
      <c r="CC703" s="19"/>
      <c r="CD703" s="19"/>
      <c r="CE703" s="19"/>
      <c r="CF703" s="19"/>
      <c r="CG703" s="19"/>
      <c r="CH703" s="19"/>
      <c r="CI703" s="19"/>
      <c r="CJ703" s="19"/>
      <c r="CK703" s="19"/>
      <c r="CL703" s="19"/>
      <c r="CM703" s="19"/>
      <c r="CN703" s="19"/>
      <c r="CO703" s="19"/>
      <c r="CP703" s="19"/>
      <c r="CQ703" s="19"/>
      <c r="CR703" s="19"/>
      <c r="CS703" s="19"/>
      <c r="CT703" s="19"/>
      <c r="CU703" s="19"/>
      <c r="CV703" s="19"/>
      <c r="CW703" s="19"/>
      <c r="CX703" s="19"/>
      <c r="CY703" s="19"/>
      <c r="CZ703" s="19"/>
      <c r="DA703" s="19"/>
      <c r="DB703" s="19"/>
      <c r="DC703" s="19"/>
      <c r="DD703" s="19"/>
      <c r="DE703" s="19"/>
      <c r="DF703" s="19"/>
      <c r="DG703" s="19"/>
      <c r="DH703" s="19"/>
      <c r="DI703" s="19"/>
      <c r="DJ703" s="19"/>
      <c r="DK703" s="19"/>
      <c r="DL703" s="19"/>
      <c r="DM703" s="19"/>
      <c r="DN703" s="19"/>
      <c r="DO703" s="19"/>
      <c r="DP703" s="19"/>
      <c r="DQ703" s="19"/>
      <c r="DR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c r="BP704" s="19"/>
      <c r="BQ704" s="19"/>
      <c r="BR704" s="19"/>
      <c r="BS704" s="19"/>
      <c r="BT704" s="19"/>
      <c r="BU704" s="19"/>
      <c r="BV704" s="19"/>
      <c r="BW704" s="19"/>
      <c r="BX704" s="19"/>
      <c r="BY704" s="19"/>
      <c r="BZ704" s="19"/>
      <c r="CA704" s="19"/>
      <c r="CB704" s="19"/>
      <c r="CC704" s="19"/>
      <c r="CD704" s="19"/>
      <c r="CE704" s="19"/>
      <c r="CF704" s="19"/>
      <c r="CG704" s="19"/>
      <c r="CH704" s="19"/>
      <c r="CI704" s="19"/>
      <c r="CJ704" s="19"/>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c r="BP705" s="19"/>
      <c r="BQ705" s="19"/>
      <c r="BR705" s="19"/>
      <c r="BS705" s="19"/>
      <c r="BT705" s="19"/>
      <c r="BU705" s="19"/>
      <c r="BV705" s="19"/>
      <c r="BW705" s="19"/>
      <c r="BX705" s="19"/>
      <c r="BY705" s="19"/>
      <c r="BZ705" s="19"/>
      <c r="CA705" s="19"/>
      <c r="CB705" s="19"/>
      <c r="CC705" s="19"/>
      <c r="CD705" s="19"/>
      <c r="CE705" s="19"/>
      <c r="CF705" s="19"/>
      <c r="CG705" s="19"/>
      <c r="CH705" s="19"/>
      <c r="CI705" s="19"/>
      <c r="CJ705" s="19"/>
      <c r="CK705" s="19"/>
      <c r="CL705" s="19"/>
      <c r="CM705" s="19"/>
      <c r="CN705" s="19"/>
      <c r="CO705" s="19"/>
      <c r="CP705" s="19"/>
      <c r="CQ705" s="19"/>
      <c r="CR705" s="19"/>
      <c r="CS705" s="19"/>
      <c r="CT705" s="19"/>
      <c r="CU705" s="19"/>
      <c r="CV705" s="19"/>
      <c r="CW705" s="19"/>
      <c r="CX705" s="19"/>
      <c r="CY705" s="19"/>
      <c r="CZ705" s="19"/>
      <c r="DA705" s="19"/>
      <c r="DB705" s="19"/>
      <c r="DC705" s="19"/>
      <c r="DD705" s="19"/>
      <c r="DE705" s="19"/>
      <c r="DF705" s="19"/>
      <c r="DG705" s="19"/>
      <c r="DH705" s="19"/>
      <c r="DI705" s="19"/>
      <c r="DJ705" s="19"/>
      <c r="DK705" s="19"/>
      <c r="DL705" s="19"/>
      <c r="DM705" s="19"/>
      <c r="DN705" s="19"/>
      <c r="DO705" s="19"/>
      <c r="DP705" s="19"/>
      <c r="DQ705" s="19"/>
      <c r="DR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c r="BP706" s="19"/>
      <c r="BQ706" s="19"/>
      <c r="BR706" s="19"/>
      <c r="BS706" s="19"/>
      <c r="BT706" s="19"/>
      <c r="BU706" s="19"/>
      <c r="BV706" s="19"/>
      <c r="BW706" s="19"/>
      <c r="BX706" s="19"/>
      <c r="BY706" s="19"/>
      <c r="BZ706" s="19"/>
      <c r="CA706" s="19"/>
      <c r="CB706" s="19"/>
      <c r="CC706" s="19"/>
      <c r="CD706" s="19"/>
      <c r="CE706" s="19"/>
      <c r="CF706" s="19"/>
      <c r="CG706" s="19"/>
      <c r="CH706" s="19"/>
      <c r="CI706" s="19"/>
      <c r="CJ706" s="19"/>
      <c r="CK706" s="19"/>
      <c r="CL706" s="19"/>
      <c r="CM706" s="19"/>
      <c r="CN706" s="19"/>
      <c r="CO706" s="19"/>
      <c r="CP706" s="19"/>
      <c r="CQ706" s="19"/>
      <c r="CR706" s="19"/>
      <c r="CS706" s="19"/>
      <c r="CT706" s="19"/>
      <c r="CU706" s="19"/>
      <c r="CV706" s="19"/>
      <c r="CW706" s="19"/>
      <c r="CX706" s="19"/>
      <c r="CY706" s="19"/>
      <c r="CZ706" s="19"/>
      <c r="DA706" s="19"/>
      <c r="DB706" s="19"/>
      <c r="DC706" s="19"/>
      <c r="DD706" s="19"/>
      <c r="DE706" s="19"/>
      <c r="DF706" s="19"/>
      <c r="DG706" s="19"/>
      <c r="DH706" s="19"/>
      <c r="DI706" s="19"/>
      <c r="DJ706" s="19"/>
      <c r="DK706" s="19"/>
      <c r="DL706" s="19"/>
      <c r="DM706" s="19"/>
      <c r="DN706" s="19"/>
      <c r="DO706" s="19"/>
      <c r="DP706" s="19"/>
      <c r="DQ706" s="19"/>
      <c r="DR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c r="BX707" s="19"/>
      <c r="BY707" s="19"/>
      <c r="BZ707" s="19"/>
      <c r="CA707" s="19"/>
      <c r="CB707" s="19"/>
      <c r="CC707" s="19"/>
      <c r="CD707" s="19"/>
      <c r="CE707" s="19"/>
      <c r="CF707" s="19"/>
      <c r="CG707" s="19"/>
      <c r="CH707" s="19"/>
      <c r="CI707" s="19"/>
      <c r="CJ707" s="19"/>
      <c r="CK707" s="19"/>
      <c r="CL707" s="19"/>
      <c r="CM707" s="19"/>
      <c r="CN707" s="19"/>
      <c r="CO707" s="19"/>
      <c r="CP707" s="19"/>
      <c r="CQ707" s="19"/>
      <c r="CR707" s="19"/>
      <c r="CS707" s="19"/>
      <c r="CT707" s="19"/>
      <c r="CU707" s="19"/>
      <c r="CV707" s="19"/>
      <c r="CW707" s="19"/>
      <c r="CX707" s="19"/>
      <c r="CY707" s="19"/>
      <c r="CZ707" s="19"/>
      <c r="DA707" s="19"/>
      <c r="DB707" s="19"/>
      <c r="DC707" s="19"/>
      <c r="DD707" s="19"/>
      <c r="DE707" s="19"/>
      <c r="DF707" s="19"/>
      <c r="DG707" s="19"/>
      <c r="DH707" s="19"/>
      <c r="DI707" s="19"/>
      <c r="DJ707" s="19"/>
      <c r="DK707" s="19"/>
      <c r="DL707" s="19"/>
      <c r="DM707" s="19"/>
      <c r="DN707" s="19"/>
      <c r="DO707" s="19"/>
      <c r="DP707" s="19"/>
      <c r="DQ707" s="19"/>
      <c r="DR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c r="BW708" s="19"/>
      <c r="BX708" s="19"/>
      <c r="BY708" s="19"/>
      <c r="BZ708" s="19"/>
      <c r="CA708" s="19"/>
      <c r="CB708" s="19"/>
      <c r="CC708" s="19"/>
      <c r="CD708" s="19"/>
      <c r="CE708" s="19"/>
      <c r="CF708" s="19"/>
      <c r="CG708" s="19"/>
      <c r="CH708" s="19"/>
      <c r="CI708" s="19"/>
      <c r="CJ708" s="19"/>
      <c r="CK708" s="19"/>
      <c r="CL708" s="19"/>
      <c r="CM708" s="19"/>
      <c r="CN708" s="19"/>
      <c r="CO708" s="19"/>
      <c r="CP708" s="19"/>
      <c r="CQ708" s="19"/>
      <c r="CR708" s="19"/>
      <c r="CS708" s="19"/>
      <c r="CT708" s="19"/>
      <c r="CU708" s="19"/>
      <c r="CV708" s="19"/>
      <c r="CW708" s="19"/>
      <c r="CX708" s="19"/>
      <c r="CY708" s="19"/>
      <c r="CZ708" s="19"/>
      <c r="DA708" s="19"/>
      <c r="DB708" s="19"/>
      <c r="DC708" s="19"/>
      <c r="DD708" s="19"/>
      <c r="DE708" s="19"/>
      <c r="DF708" s="19"/>
      <c r="DG708" s="19"/>
      <c r="DH708" s="19"/>
      <c r="DI708" s="19"/>
      <c r="DJ708" s="19"/>
      <c r="DK708" s="19"/>
      <c r="DL708" s="19"/>
      <c r="DM708" s="19"/>
      <c r="DN708" s="19"/>
      <c r="DO708" s="19"/>
      <c r="DP708" s="19"/>
      <c r="DQ708" s="19"/>
      <c r="DR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c r="BP709" s="19"/>
      <c r="BQ709" s="19"/>
      <c r="BR709" s="19"/>
      <c r="BS709" s="19"/>
      <c r="BT709" s="19"/>
      <c r="BU709" s="19"/>
      <c r="BV709" s="19"/>
      <c r="BW709" s="19"/>
      <c r="BX709" s="19"/>
      <c r="BY709" s="19"/>
      <c r="BZ709" s="19"/>
      <c r="CA709" s="19"/>
      <c r="CB709" s="19"/>
      <c r="CC709" s="19"/>
      <c r="CD709" s="19"/>
      <c r="CE709" s="19"/>
      <c r="CF709" s="19"/>
      <c r="CG709" s="19"/>
      <c r="CH709" s="19"/>
      <c r="CI709" s="19"/>
      <c r="CJ709" s="19"/>
      <c r="CK709" s="19"/>
      <c r="CL709" s="19"/>
      <c r="CM709" s="19"/>
      <c r="CN709" s="19"/>
      <c r="CO709" s="19"/>
      <c r="CP709" s="19"/>
      <c r="CQ709" s="19"/>
      <c r="CR709" s="19"/>
      <c r="CS709" s="19"/>
      <c r="CT709" s="19"/>
      <c r="CU709" s="19"/>
      <c r="CV709" s="19"/>
      <c r="CW709" s="19"/>
      <c r="CX709" s="19"/>
      <c r="CY709" s="19"/>
      <c r="CZ709" s="19"/>
      <c r="DA709" s="19"/>
      <c r="DB709" s="19"/>
      <c r="DC709" s="19"/>
      <c r="DD709" s="19"/>
      <c r="DE709" s="19"/>
      <c r="DF709" s="19"/>
      <c r="DG709" s="19"/>
      <c r="DH709" s="19"/>
      <c r="DI709" s="19"/>
      <c r="DJ709" s="19"/>
      <c r="DK709" s="19"/>
      <c r="DL709" s="19"/>
      <c r="DM709" s="19"/>
      <c r="DN709" s="19"/>
      <c r="DO709" s="19"/>
      <c r="DP709" s="19"/>
      <c r="DQ709" s="19"/>
      <c r="DR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c r="BP710" s="19"/>
      <c r="BQ710" s="19"/>
      <c r="BR710" s="19"/>
      <c r="BS710" s="19"/>
      <c r="BT710" s="19"/>
      <c r="BU710" s="19"/>
      <c r="BV710" s="19"/>
      <c r="BW710" s="19"/>
      <c r="BX710" s="19"/>
      <c r="BY710" s="19"/>
      <c r="BZ710" s="19"/>
      <c r="CA710" s="19"/>
      <c r="CB710" s="19"/>
      <c r="CC710" s="19"/>
      <c r="CD710" s="19"/>
      <c r="CE710" s="19"/>
      <c r="CF710" s="19"/>
      <c r="CG710" s="19"/>
      <c r="CH710" s="19"/>
      <c r="CI710" s="19"/>
      <c r="CJ710" s="19"/>
      <c r="CK710" s="19"/>
      <c r="CL710" s="19"/>
      <c r="CM710" s="19"/>
      <c r="CN710" s="19"/>
      <c r="CO710" s="19"/>
      <c r="CP710" s="19"/>
      <c r="CQ710" s="19"/>
      <c r="CR710" s="19"/>
      <c r="CS710" s="19"/>
      <c r="CT710" s="19"/>
      <c r="CU710" s="19"/>
      <c r="CV710" s="19"/>
      <c r="CW710" s="19"/>
      <c r="CX710" s="19"/>
      <c r="CY710" s="19"/>
      <c r="CZ710" s="19"/>
      <c r="DA710" s="19"/>
      <c r="DB710" s="19"/>
      <c r="DC710" s="19"/>
      <c r="DD710" s="19"/>
      <c r="DE710" s="19"/>
      <c r="DF710" s="19"/>
      <c r="DG710" s="19"/>
      <c r="DH710" s="19"/>
      <c r="DI710" s="19"/>
      <c r="DJ710" s="19"/>
      <c r="DK710" s="19"/>
      <c r="DL710" s="19"/>
      <c r="DM710" s="19"/>
      <c r="DN710" s="19"/>
      <c r="DO710" s="19"/>
      <c r="DP710" s="19"/>
      <c r="DQ710" s="19"/>
      <c r="DR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c r="BP711" s="19"/>
      <c r="BQ711" s="19"/>
      <c r="BR711" s="19"/>
      <c r="BS711" s="19"/>
      <c r="BT711" s="19"/>
      <c r="BU711" s="19"/>
      <c r="BV711" s="19"/>
      <c r="BW711" s="19"/>
      <c r="BX711" s="19"/>
      <c r="BY711" s="19"/>
      <c r="BZ711" s="19"/>
      <c r="CA711" s="19"/>
      <c r="CB711" s="19"/>
      <c r="CC711" s="19"/>
      <c r="CD711" s="19"/>
      <c r="CE711" s="19"/>
      <c r="CF711" s="19"/>
      <c r="CG711" s="19"/>
      <c r="CH711" s="19"/>
      <c r="CI711" s="19"/>
      <c r="CJ711" s="19"/>
      <c r="CK711" s="19"/>
      <c r="CL711" s="19"/>
      <c r="CM711" s="19"/>
      <c r="CN711" s="19"/>
      <c r="CO711" s="19"/>
      <c r="CP711" s="19"/>
      <c r="CQ711" s="19"/>
      <c r="CR711" s="19"/>
      <c r="CS711" s="19"/>
      <c r="CT711" s="19"/>
      <c r="CU711" s="19"/>
      <c r="CV711" s="19"/>
      <c r="CW711" s="19"/>
      <c r="CX711" s="19"/>
      <c r="CY711" s="19"/>
      <c r="CZ711" s="19"/>
      <c r="DA711" s="19"/>
      <c r="DB711" s="19"/>
      <c r="DC711" s="19"/>
      <c r="DD711" s="19"/>
      <c r="DE711" s="19"/>
      <c r="DF711" s="19"/>
      <c r="DG711" s="19"/>
      <c r="DH711" s="19"/>
      <c r="DI711" s="19"/>
      <c r="DJ711" s="19"/>
      <c r="DK711" s="19"/>
      <c r="DL711" s="19"/>
      <c r="DM711" s="19"/>
      <c r="DN711" s="19"/>
      <c r="DO711" s="19"/>
      <c r="DP711" s="19"/>
      <c r="DQ711" s="19"/>
      <c r="DR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c r="BP712" s="19"/>
      <c r="BQ712" s="19"/>
      <c r="BR712" s="19"/>
      <c r="BS712" s="19"/>
      <c r="BT712" s="19"/>
      <c r="BU712" s="19"/>
      <c r="BV712" s="19"/>
      <c r="BW712" s="19"/>
      <c r="BX712" s="19"/>
      <c r="BY712" s="19"/>
      <c r="BZ712" s="19"/>
      <c r="CA712" s="19"/>
      <c r="CB712" s="19"/>
      <c r="CC712" s="19"/>
      <c r="CD712" s="19"/>
      <c r="CE712" s="19"/>
      <c r="CF712" s="19"/>
      <c r="CG712" s="19"/>
      <c r="CH712" s="19"/>
      <c r="CI712" s="19"/>
      <c r="CJ712" s="19"/>
      <c r="CK712" s="19"/>
      <c r="CL712" s="19"/>
      <c r="CM712" s="19"/>
      <c r="CN712" s="19"/>
      <c r="CO712" s="19"/>
      <c r="CP712" s="19"/>
      <c r="CQ712" s="19"/>
      <c r="CR712" s="19"/>
      <c r="CS712" s="19"/>
      <c r="CT712" s="19"/>
      <c r="CU712" s="19"/>
      <c r="CV712" s="19"/>
      <c r="CW712" s="19"/>
      <c r="CX712" s="19"/>
      <c r="CY712" s="19"/>
      <c r="CZ712" s="19"/>
      <c r="DA712" s="19"/>
      <c r="DB712" s="19"/>
      <c r="DC712" s="19"/>
      <c r="DD712" s="19"/>
      <c r="DE712" s="19"/>
      <c r="DF712" s="19"/>
      <c r="DG712" s="19"/>
      <c r="DH712" s="19"/>
      <c r="DI712" s="19"/>
      <c r="DJ712" s="19"/>
      <c r="DK712" s="19"/>
      <c r="DL712" s="19"/>
      <c r="DM712" s="19"/>
      <c r="DN712" s="19"/>
      <c r="DO712" s="19"/>
      <c r="DP712" s="19"/>
      <c r="DQ712" s="19"/>
      <c r="DR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c r="BP713" s="19"/>
      <c r="BQ713" s="19"/>
      <c r="BR713" s="19"/>
      <c r="BS713" s="19"/>
      <c r="BT713" s="19"/>
      <c r="BU713" s="19"/>
      <c r="BV713" s="19"/>
      <c r="BW713" s="19"/>
      <c r="BX713" s="19"/>
      <c r="BY713" s="19"/>
      <c r="BZ713" s="19"/>
      <c r="CA713" s="19"/>
      <c r="CB713" s="19"/>
      <c r="CC713" s="19"/>
      <c r="CD713" s="19"/>
      <c r="CE713" s="19"/>
      <c r="CF713" s="19"/>
      <c r="CG713" s="19"/>
      <c r="CH713" s="19"/>
      <c r="CI713" s="19"/>
      <c r="CJ713" s="19"/>
      <c r="CK713" s="19"/>
      <c r="CL713" s="19"/>
      <c r="CM713" s="19"/>
      <c r="CN713" s="19"/>
      <c r="CO713" s="19"/>
      <c r="CP713" s="19"/>
      <c r="CQ713" s="19"/>
      <c r="CR713" s="19"/>
      <c r="CS713" s="19"/>
      <c r="CT713" s="19"/>
      <c r="CU713" s="19"/>
      <c r="CV713" s="19"/>
      <c r="CW713" s="19"/>
      <c r="CX713" s="19"/>
      <c r="CY713" s="19"/>
      <c r="CZ713" s="19"/>
      <c r="DA713" s="19"/>
      <c r="DB713" s="19"/>
      <c r="DC713" s="19"/>
      <c r="DD713" s="19"/>
      <c r="DE713" s="19"/>
      <c r="DF713" s="19"/>
      <c r="DG713" s="19"/>
      <c r="DH713" s="19"/>
      <c r="DI713" s="19"/>
      <c r="DJ713" s="19"/>
      <c r="DK713" s="19"/>
      <c r="DL713" s="19"/>
      <c r="DM713" s="19"/>
      <c r="DN713" s="19"/>
      <c r="DO713" s="19"/>
      <c r="DP713" s="19"/>
      <c r="DQ713" s="19"/>
      <c r="DR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c r="BG714" s="19"/>
      <c r="BH714" s="19"/>
      <c r="BI714" s="19"/>
      <c r="BJ714" s="19"/>
      <c r="BK714" s="19"/>
      <c r="BL714" s="19"/>
      <c r="BM714" s="19"/>
      <c r="BN714" s="19"/>
      <c r="BO714" s="19"/>
      <c r="BP714" s="19"/>
      <c r="BQ714" s="19"/>
      <c r="BR714" s="19"/>
      <c r="BS714" s="19"/>
      <c r="BT714" s="19"/>
      <c r="BU714" s="19"/>
      <c r="BV714" s="19"/>
      <c r="BW714" s="19"/>
      <c r="BX714" s="19"/>
      <c r="BY714" s="19"/>
      <c r="BZ714" s="19"/>
      <c r="CA714" s="19"/>
      <c r="CB714" s="19"/>
      <c r="CC714" s="19"/>
      <c r="CD714" s="19"/>
      <c r="CE714" s="19"/>
      <c r="CF714" s="19"/>
      <c r="CG714" s="19"/>
      <c r="CH714" s="19"/>
      <c r="CI714" s="19"/>
      <c r="CJ714" s="19"/>
      <c r="CK714" s="19"/>
      <c r="CL714" s="19"/>
      <c r="CM714" s="19"/>
      <c r="CN714" s="19"/>
      <c r="CO714" s="19"/>
      <c r="CP714" s="19"/>
      <c r="CQ714" s="19"/>
      <c r="CR714" s="19"/>
      <c r="CS714" s="19"/>
      <c r="CT714" s="19"/>
      <c r="CU714" s="19"/>
      <c r="CV714" s="19"/>
      <c r="CW714" s="19"/>
      <c r="CX714" s="19"/>
      <c r="CY714" s="19"/>
      <c r="CZ714" s="19"/>
      <c r="DA714" s="19"/>
      <c r="DB714" s="19"/>
      <c r="DC714" s="19"/>
      <c r="DD714" s="19"/>
      <c r="DE714" s="19"/>
      <c r="DF714" s="19"/>
      <c r="DG714" s="19"/>
      <c r="DH714" s="19"/>
      <c r="DI714" s="19"/>
      <c r="DJ714" s="19"/>
      <c r="DK714" s="19"/>
      <c r="DL714" s="19"/>
      <c r="DM714" s="19"/>
      <c r="DN714" s="19"/>
      <c r="DO714" s="19"/>
      <c r="DP714" s="19"/>
      <c r="DQ714" s="19"/>
      <c r="DR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c r="BG715" s="19"/>
      <c r="BH715" s="19"/>
      <c r="BI715" s="19"/>
      <c r="BJ715" s="19"/>
      <c r="BK715" s="19"/>
      <c r="BL715" s="19"/>
      <c r="BM715" s="19"/>
      <c r="BN715" s="19"/>
      <c r="BO715" s="19"/>
      <c r="BP715" s="19"/>
      <c r="BQ715" s="19"/>
      <c r="BR715" s="19"/>
      <c r="BS715" s="19"/>
      <c r="BT715" s="19"/>
      <c r="BU715" s="19"/>
      <c r="BV715" s="19"/>
      <c r="BW715" s="19"/>
      <c r="BX715" s="19"/>
      <c r="BY715" s="19"/>
      <c r="BZ715" s="19"/>
      <c r="CA715" s="19"/>
      <c r="CB715" s="19"/>
      <c r="CC715" s="19"/>
      <c r="CD715" s="19"/>
      <c r="CE715" s="19"/>
      <c r="CF715" s="19"/>
      <c r="CG715" s="19"/>
      <c r="CH715" s="19"/>
      <c r="CI715" s="19"/>
      <c r="CJ715" s="19"/>
      <c r="CK715" s="19"/>
      <c r="CL715" s="19"/>
      <c r="CM715" s="19"/>
      <c r="CN715" s="19"/>
      <c r="CO715" s="19"/>
      <c r="CP715" s="19"/>
      <c r="CQ715" s="19"/>
      <c r="CR715" s="19"/>
      <c r="CS715" s="19"/>
      <c r="CT715" s="19"/>
      <c r="CU715" s="19"/>
      <c r="CV715" s="19"/>
      <c r="CW715" s="19"/>
      <c r="CX715" s="19"/>
      <c r="CY715" s="19"/>
      <c r="CZ715" s="19"/>
      <c r="DA715" s="19"/>
      <c r="DB715" s="19"/>
      <c r="DC715" s="19"/>
      <c r="DD715" s="19"/>
      <c r="DE715" s="19"/>
      <c r="DF715" s="19"/>
      <c r="DG715" s="19"/>
      <c r="DH715" s="19"/>
      <c r="DI715" s="19"/>
      <c r="DJ715" s="19"/>
      <c r="DK715" s="19"/>
      <c r="DL715" s="19"/>
      <c r="DM715" s="19"/>
      <c r="DN715" s="19"/>
      <c r="DO715" s="19"/>
      <c r="DP715" s="19"/>
      <c r="DQ715" s="19"/>
      <c r="DR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c r="BG716" s="19"/>
      <c r="BH716" s="19"/>
      <c r="BI716" s="19"/>
      <c r="BJ716" s="19"/>
      <c r="BK716" s="19"/>
      <c r="BL716" s="19"/>
      <c r="BM716" s="19"/>
      <c r="BN716" s="19"/>
      <c r="BO716" s="19"/>
      <c r="BP716" s="19"/>
      <c r="BQ716" s="19"/>
      <c r="BR716" s="19"/>
      <c r="BS716" s="19"/>
      <c r="BT716" s="19"/>
      <c r="BU716" s="19"/>
      <c r="BV716" s="19"/>
      <c r="BW716" s="19"/>
      <c r="BX716" s="19"/>
      <c r="BY716" s="19"/>
      <c r="BZ716" s="19"/>
      <c r="CA716" s="19"/>
      <c r="CB716" s="19"/>
      <c r="CC716" s="19"/>
      <c r="CD716" s="19"/>
      <c r="CE716" s="19"/>
      <c r="CF716" s="19"/>
      <c r="CG716" s="19"/>
      <c r="CH716" s="19"/>
      <c r="CI716" s="19"/>
      <c r="CJ716" s="19"/>
      <c r="CK716" s="19"/>
      <c r="CL716" s="19"/>
      <c r="CM716" s="19"/>
      <c r="CN716" s="19"/>
      <c r="CO716" s="19"/>
      <c r="CP716" s="19"/>
      <c r="CQ716" s="19"/>
      <c r="CR716" s="19"/>
      <c r="CS716" s="19"/>
      <c r="CT716" s="19"/>
      <c r="CU716" s="19"/>
      <c r="CV716" s="19"/>
      <c r="CW716" s="19"/>
      <c r="CX716" s="19"/>
      <c r="CY716" s="19"/>
      <c r="CZ716" s="19"/>
      <c r="DA716" s="19"/>
      <c r="DB716" s="19"/>
      <c r="DC716" s="19"/>
      <c r="DD716" s="19"/>
      <c r="DE716" s="19"/>
      <c r="DF716" s="19"/>
      <c r="DG716" s="19"/>
      <c r="DH716" s="19"/>
      <c r="DI716" s="19"/>
      <c r="DJ716" s="19"/>
      <c r="DK716" s="19"/>
      <c r="DL716" s="19"/>
      <c r="DM716" s="19"/>
      <c r="DN716" s="19"/>
      <c r="DO716" s="19"/>
      <c r="DP716" s="19"/>
      <c r="DQ716" s="19"/>
      <c r="DR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c r="BG717" s="19"/>
      <c r="BH717" s="19"/>
      <c r="BI717" s="19"/>
      <c r="BJ717" s="19"/>
      <c r="BK717" s="19"/>
      <c r="BL717" s="19"/>
      <c r="BM717" s="19"/>
      <c r="BN717" s="19"/>
      <c r="BO717" s="19"/>
      <c r="BP717" s="19"/>
      <c r="BQ717" s="19"/>
      <c r="BR717" s="19"/>
      <c r="BS717" s="19"/>
      <c r="BT717" s="19"/>
      <c r="BU717" s="19"/>
      <c r="BV717" s="19"/>
      <c r="BW717" s="19"/>
      <c r="BX717" s="19"/>
      <c r="BY717" s="19"/>
      <c r="BZ717" s="19"/>
      <c r="CA717" s="19"/>
      <c r="CB717" s="19"/>
      <c r="CC717" s="19"/>
      <c r="CD717" s="19"/>
      <c r="CE717" s="19"/>
      <c r="CF717" s="19"/>
      <c r="CG717" s="19"/>
      <c r="CH717" s="19"/>
      <c r="CI717" s="19"/>
      <c r="CJ717" s="19"/>
      <c r="CK717" s="19"/>
      <c r="CL717" s="19"/>
      <c r="CM717" s="19"/>
      <c r="CN717" s="19"/>
      <c r="CO717" s="19"/>
      <c r="CP717" s="19"/>
      <c r="CQ717" s="19"/>
      <c r="CR717" s="19"/>
      <c r="CS717" s="19"/>
      <c r="CT717" s="19"/>
      <c r="CU717" s="19"/>
      <c r="CV717" s="19"/>
      <c r="CW717" s="19"/>
      <c r="CX717" s="19"/>
      <c r="CY717" s="19"/>
      <c r="CZ717" s="19"/>
      <c r="DA717" s="19"/>
      <c r="DB717" s="19"/>
      <c r="DC717" s="19"/>
      <c r="DD717" s="19"/>
      <c r="DE717" s="19"/>
      <c r="DF717" s="19"/>
      <c r="DG717" s="19"/>
      <c r="DH717" s="19"/>
      <c r="DI717" s="19"/>
      <c r="DJ717" s="19"/>
      <c r="DK717" s="19"/>
      <c r="DL717" s="19"/>
      <c r="DM717" s="19"/>
      <c r="DN717" s="19"/>
      <c r="DO717" s="19"/>
      <c r="DP717" s="19"/>
      <c r="DQ717" s="19"/>
      <c r="DR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c r="BI718" s="19"/>
      <c r="BJ718" s="19"/>
      <c r="BK718" s="19"/>
      <c r="BL718" s="19"/>
      <c r="BM718" s="19"/>
      <c r="BN718" s="19"/>
      <c r="BO718" s="19"/>
      <c r="BP718" s="19"/>
      <c r="BQ718" s="19"/>
      <c r="BR718" s="19"/>
      <c r="BS718" s="19"/>
      <c r="BT718" s="19"/>
      <c r="BU718" s="19"/>
      <c r="BV718" s="19"/>
      <c r="BW718" s="19"/>
      <c r="BX718" s="19"/>
      <c r="BY718" s="19"/>
      <c r="BZ718" s="19"/>
      <c r="CA718" s="19"/>
      <c r="CB718" s="19"/>
      <c r="CC718" s="19"/>
      <c r="CD718" s="19"/>
      <c r="CE718" s="19"/>
      <c r="CF718" s="19"/>
      <c r="CG718" s="19"/>
      <c r="CH718" s="19"/>
      <c r="CI718" s="19"/>
      <c r="CJ718" s="19"/>
      <c r="CK718" s="19"/>
      <c r="CL718" s="19"/>
      <c r="CM718" s="19"/>
      <c r="CN718" s="19"/>
      <c r="CO718" s="19"/>
      <c r="CP718" s="19"/>
      <c r="CQ718" s="19"/>
      <c r="CR718" s="19"/>
      <c r="CS718" s="19"/>
      <c r="CT718" s="19"/>
      <c r="CU718" s="19"/>
      <c r="CV718" s="19"/>
      <c r="CW718" s="19"/>
      <c r="CX718" s="19"/>
      <c r="CY718" s="19"/>
      <c r="CZ718" s="19"/>
      <c r="DA718" s="19"/>
      <c r="DB718" s="19"/>
      <c r="DC718" s="19"/>
      <c r="DD718" s="19"/>
      <c r="DE718" s="19"/>
      <c r="DF718" s="19"/>
      <c r="DG718" s="19"/>
      <c r="DH718" s="19"/>
      <c r="DI718" s="19"/>
      <c r="DJ718" s="19"/>
      <c r="DK718" s="19"/>
      <c r="DL718" s="19"/>
      <c r="DM718" s="19"/>
      <c r="DN718" s="19"/>
      <c r="DO718" s="19"/>
      <c r="DP718" s="19"/>
      <c r="DQ718" s="19"/>
      <c r="DR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c r="BG719" s="19"/>
      <c r="BH719" s="19"/>
      <c r="BI719" s="19"/>
      <c r="BJ719" s="19"/>
      <c r="BK719" s="19"/>
      <c r="BL719" s="19"/>
      <c r="BM719" s="19"/>
      <c r="BN719" s="19"/>
      <c r="BO719" s="19"/>
      <c r="BP719" s="19"/>
      <c r="BQ719" s="19"/>
      <c r="BR719" s="19"/>
      <c r="BS719" s="19"/>
      <c r="BT719" s="19"/>
      <c r="BU719" s="19"/>
      <c r="BV719" s="19"/>
      <c r="BW719" s="19"/>
      <c r="BX719" s="19"/>
      <c r="BY719" s="19"/>
      <c r="BZ719" s="19"/>
      <c r="CA719" s="19"/>
      <c r="CB719" s="19"/>
      <c r="CC719" s="19"/>
      <c r="CD719" s="19"/>
      <c r="CE719" s="19"/>
      <c r="CF719" s="19"/>
      <c r="CG719" s="19"/>
      <c r="CH719" s="19"/>
      <c r="CI719" s="19"/>
      <c r="CJ719" s="19"/>
      <c r="CK719" s="19"/>
      <c r="CL719" s="19"/>
      <c r="CM719" s="19"/>
      <c r="CN719" s="19"/>
      <c r="CO719" s="19"/>
      <c r="CP719" s="19"/>
      <c r="CQ719" s="19"/>
      <c r="CR719" s="19"/>
      <c r="CS719" s="19"/>
      <c r="CT719" s="19"/>
      <c r="CU719" s="19"/>
      <c r="CV719" s="19"/>
      <c r="CW719" s="19"/>
      <c r="CX719" s="19"/>
      <c r="CY719" s="19"/>
      <c r="CZ719" s="19"/>
      <c r="DA719" s="19"/>
      <c r="DB719" s="19"/>
      <c r="DC719" s="19"/>
      <c r="DD719" s="19"/>
      <c r="DE719" s="19"/>
      <c r="DF719" s="19"/>
      <c r="DG719" s="19"/>
      <c r="DH719" s="19"/>
      <c r="DI719" s="19"/>
      <c r="DJ719" s="19"/>
      <c r="DK719" s="19"/>
      <c r="DL719" s="19"/>
      <c r="DM719" s="19"/>
      <c r="DN719" s="19"/>
      <c r="DO719" s="19"/>
      <c r="DP719" s="19"/>
      <c r="DQ719" s="19"/>
      <c r="DR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c r="BG720" s="19"/>
      <c r="BH720" s="19"/>
      <c r="BI720" s="19"/>
      <c r="BJ720" s="19"/>
      <c r="BK720" s="19"/>
      <c r="BL720" s="19"/>
      <c r="BM720" s="19"/>
      <c r="BN720" s="19"/>
      <c r="BO720" s="19"/>
      <c r="BP720" s="19"/>
      <c r="BQ720" s="19"/>
      <c r="BR720" s="19"/>
      <c r="BS720" s="19"/>
      <c r="BT720" s="19"/>
      <c r="BU720" s="19"/>
      <c r="BV720" s="19"/>
      <c r="BW720" s="19"/>
      <c r="BX720" s="19"/>
      <c r="BY720" s="19"/>
      <c r="BZ720" s="19"/>
      <c r="CA720" s="19"/>
      <c r="CB720" s="19"/>
      <c r="CC720" s="19"/>
      <c r="CD720" s="19"/>
      <c r="CE720" s="19"/>
      <c r="CF720" s="19"/>
      <c r="CG720" s="19"/>
      <c r="CH720" s="19"/>
      <c r="CI720" s="19"/>
      <c r="CJ720" s="19"/>
      <c r="CK720" s="19"/>
      <c r="CL720" s="19"/>
      <c r="CM720" s="19"/>
      <c r="CN720" s="19"/>
      <c r="CO720" s="19"/>
      <c r="CP720" s="19"/>
      <c r="CQ720" s="19"/>
      <c r="CR720" s="19"/>
      <c r="CS720" s="19"/>
      <c r="CT720" s="19"/>
      <c r="CU720" s="19"/>
      <c r="CV720" s="19"/>
      <c r="CW720" s="19"/>
      <c r="CX720" s="19"/>
      <c r="CY720" s="19"/>
      <c r="CZ720" s="19"/>
      <c r="DA720" s="19"/>
      <c r="DB720" s="19"/>
      <c r="DC720" s="19"/>
      <c r="DD720" s="19"/>
      <c r="DE720" s="19"/>
      <c r="DF720" s="19"/>
      <c r="DG720" s="19"/>
      <c r="DH720" s="19"/>
      <c r="DI720" s="19"/>
      <c r="DJ720" s="19"/>
      <c r="DK720" s="19"/>
      <c r="DL720" s="19"/>
      <c r="DM720" s="19"/>
      <c r="DN720" s="19"/>
      <c r="DO720" s="19"/>
      <c r="DP720" s="19"/>
      <c r="DQ720" s="19"/>
      <c r="DR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c r="BG721" s="19"/>
      <c r="BH721" s="19"/>
      <c r="BI721" s="19"/>
      <c r="BJ721" s="19"/>
      <c r="BK721" s="19"/>
      <c r="BL721" s="19"/>
      <c r="BM721" s="19"/>
      <c r="BN721" s="19"/>
      <c r="BO721" s="19"/>
      <c r="BP721" s="19"/>
      <c r="BQ721" s="19"/>
      <c r="BR721" s="19"/>
      <c r="BS721" s="19"/>
      <c r="BT721" s="19"/>
      <c r="BU721" s="19"/>
      <c r="BV721" s="19"/>
      <c r="BW721" s="19"/>
      <c r="BX721" s="19"/>
      <c r="BY721" s="19"/>
      <c r="BZ721" s="19"/>
      <c r="CA721" s="19"/>
      <c r="CB721" s="19"/>
      <c r="CC721" s="19"/>
      <c r="CD721" s="19"/>
      <c r="CE721" s="19"/>
      <c r="CF721" s="19"/>
      <c r="CG721" s="19"/>
      <c r="CH721" s="19"/>
      <c r="CI721" s="19"/>
      <c r="CJ721" s="19"/>
      <c r="CK721" s="19"/>
      <c r="CL721" s="19"/>
      <c r="CM721" s="19"/>
      <c r="CN721" s="19"/>
      <c r="CO721" s="19"/>
      <c r="CP721" s="19"/>
      <c r="CQ721" s="19"/>
      <c r="CR721" s="19"/>
      <c r="CS721" s="19"/>
      <c r="CT721" s="19"/>
      <c r="CU721" s="19"/>
      <c r="CV721" s="19"/>
      <c r="CW721" s="19"/>
      <c r="CX721" s="19"/>
      <c r="CY721" s="19"/>
      <c r="CZ721" s="19"/>
      <c r="DA721" s="19"/>
      <c r="DB721" s="19"/>
      <c r="DC721" s="19"/>
      <c r="DD721" s="19"/>
      <c r="DE721" s="19"/>
      <c r="DF721" s="19"/>
      <c r="DG721" s="19"/>
      <c r="DH721" s="19"/>
      <c r="DI721" s="19"/>
      <c r="DJ721" s="19"/>
      <c r="DK721" s="19"/>
      <c r="DL721" s="19"/>
      <c r="DM721" s="19"/>
      <c r="DN721" s="19"/>
      <c r="DO721" s="19"/>
      <c r="DP721" s="19"/>
      <c r="DQ721" s="19"/>
      <c r="DR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c r="BG722" s="19"/>
      <c r="BH722" s="19"/>
      <c r="BI722" s="19"/>
      <c r="BJ722" s="19"/>
      <c r="BK722" s="19"/>
      <c r="BL722" s="19"/>
      <c r="BM722" s="19"/>
      <c r="BN722" s="19"/>
      <c r="BO722" s="19"/>
      <c r="BP722" s="19"/>
      <c r="BQ722" s="19"/>
      <c r="BR722" s="19"/>
      <c r="BS722" s="19"/>
      <c r="BT722" s="19"/>
      <c r="BU722" s="19"/>
      <c r="BV722" s="19"/>
      <c r="BW722" s="19"/>
      <c r="BX722" s="19"/>
      <c r="BY722" s="19"/>
      <c r="BZ722" s="19"/>
      <c r="CA722" s="19"/>
      <c r="CB722" s="19"/>
      <c r="CC722" s="19"/>
      <c r="CD722" s="19"/>
      <c r="CE722" s="19"/>
      <c r="CF722" s="19"/>
      <c r="CG722" s="19"/>
      <c r="CH722" s="19"/>
      <c r="CI722" s="19"/>
      <c r="CJ722" s="19"/>
      <c r="CK722" s="19"/>
      <c r="CL722" s="19"/>
      <c r="CM722" s="19"/>
      <c r="CN722" s="19"/>
      <c r="CO722" s="19"/>
      <c r="CP722" s="19"/>
      <c r="CQ722" s="19"/>
      <c r="CR722" s="19"/>
      <c r="CS722" s="19"/>
      <c r="CT722" s="19"/>
      <c r="CU722" s="19"/>
      <c r="CV722" s="19"/>
      <c r="CW722" s="19"/>
      <c r="CX722" s="19"/>
      <c r="CY722" s="19"/>
      <c r="CZ722" s="19"/>
      <c r="DA722" s="19"/>
      <c r="DB722" s="19"/>
      <c r="DC722" s="19"/>
      <c r="DD722" s="19"/>
      <c r="DE722" s="19"/>
      <c r="DF722" s="19"/>
      <c r="DG722" s="19"/>
      <c r="DH722" s="19"/>
      <c r="DI722" s="19"/>
      <c r="DJ722" s="19"/>
      <c r="DK722" s="19"/>
      <c r="DL722" s="19"/>
      <c r="DM722" s="19"/>
      <c r="DN722" s="19"/>
      <c r="DO722" s="19"/>
      <c r="DP722" s="19"/>
      <c r="DQ722" s="19"/>
      <c r="DR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c r="BG723" s="19"/>
      <c r="BH723" s="19"/>
      <c r="BI723" s="19"/>
      <c r="BJ723" s="19"/>
      <c r="BK723" s="19"/>
      <c r="BL723" s="19"/>
      <c r="BM723" s="19"/>
      <c r="BN723" s="19"/>
      <c r="BO723" s="19"/>
      <c r="BP723" s="19"/>
      <c r="BQ723" s="19"/>
      <c r="BR723" s="19"/>
      <c r="BS723" s="19"/>
      <c r="BT723" s="19"/>
      <c r="BU723" s="19"/>
      <c r="BV723" s="19"/>
      <c r="BW723" s="19"/>
      <c r="BX723" s="19"/>
      <c r="BY723" s="19"/>
      <c r="BZ723" s="19"/>
      <c r="CA723" s="19"/>
      <c r="CB723" s="19"/>
      <c r="CC723" s="19"/>
      <c r="CD723" s="19"/>
      <c r="CE723" s="19"/>
      <c r="CF723" s="19"/>
      <c r="CG723" s="19"/>
      <c r="CH723" s="19"/>
      <c r="CI723" s="19"/>
      <c r="CJ723" s="19"/>
      <c r="CK723" s="19"/>
      <c r="CL723" s="19"/>
      <c r="CM723" s="19"/>
      <c r="CN723" s="19"/>
      <c r="CO723" s="19"/>
      <c r="CP723" s="19"/>
      <c r="CQ723" s="19"/>
      <c r="CR723" s="19"/>
      <c r="CS723" s="19"/>
      <c r="CT723" s="19"/>
      <c r="CU723" s="19"/>
      <c r="CV723" s="19"/>
      <c r="CW723" s="19"/>
      <c r="CX723" s="19"/>
      <c r="CY723" s="19"/>
      <c r="CZ723" s="19"/>
      <c r="DA723" s="19"/>
      <c r="DB723" s="19"/>
      <c r="DC723" s="19"/>
      <c r="DD723" s="19"/>
      <c r="DE723" s="19"/>
      <c r="DF723" s="19"/>
      <c r="DG723" s="19"/>
      <c r="DH723" s="19"/>
      <c r="DI723" s="19"/>
      <c r="DJ723" s="19"/>
      <c r="DK723" s="19"/>
      <c r="DL723" s="19"/>
      <c r="DM723" s="19"/>
      <c r="DN723" s="19"/>
      <c r="DO723" s="19"/>
      <c r="DP723" s="19"/>
      <c r="DQ723" s="19"/>
      <c r="DR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c r="BG724" s="19"/>
      <c r="BH724" s="19"/>
      <c r="BI724" s="19"/>
      <c r="BJ724" s="19"/>
      <c r="BK724" s="19"/>
      <c r="BL724" s="19"/>
      <c r="BM724" s="19"/>
      <c r="BN724" s="19"/>
      <c r="BO724" s="19"/>
      <c r="BP724" s="19"/>
      <c r="BQ724" s="19"/>
      <c r="BR724" s="19"/>
      <c r="BS724" s="19"/>
      <c r="BT724" s="19"/>
      <c r="BU724" s="19"/>
      <c r="BV724" s="19"/>
      <c r="BW724" s="19"/>
      <c r="BX724" s="19"/>
      <c r="BY724" s="19"/>
      <c r="BZ724" s="19"/>
      <c r="CA724" s="19"/>
      <c r="CB724" s="19"/>
      <c r="CC724" s="19"/>
      <c r="CD724" s="19"/>
      <c r="CE724" s="19"/>
      <c r="CF724" s="19"/>
      <c r="CG724" s="19"/>
      <c r="CH724" s="19"/>
      <c r="CI724" s="19"/>
      <c r="CJ724" s="19"/>
      <c r="CK724" s="19"/>
      <c r="CL724" s="19"/>
      <c r="CM724" s="19"/>
      <c r="CN724" s="19"/>
      <c r="CO724" s="19"/>
      <c r="CP724" s="19"/>
      <c r="CQ724" s="19"/>
      <c r="CR724" s="19"/>
      <c r="CS724" s="19"/>
      <c r="CT724" s="19"/>
      <c r="CU724" s="19"/>
      <c r="CV724" s="19"/>
      <c r="CW724" s="19"/>
      <c r="CX724" s="19"/>
      <c r="CY724" s="19"/>
      <c r="CZ724" s="19"/>
      <c r="DA724" s="19"/>
      <c r="DB724" s="19"/>
      <c r="DC724" s="19"/>
      <c r="DD724" s="19"/>
      <c r="DE724" s="19"/>
      <c r="DF724" s="19"/>
      <c r="DG724" s="19"/>
      <c r="DH724" s="19"/>
      <c r="DI724" s="19"/>
      <c r="DJ724" s="19"/>
      <c r="DK724" s="19"/>
      <c r="DL724" s="19"/>
      <c r="DM724" s="19"/>
      <c r="DN724" s="19"/>
      <c r="DO724" s="19"/>
      <c r="DP724" s="19"/>
      <c r="DQ724" s="19"/>
      <c r="DR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c r="BG725" s="19"/>
      <c r="BH725" s="19"/>
      <c r="BI725" s="19"/>
      <c r="BJ725" s="19"/>
      <c r="BK725" s="19"/>
      <c r="BL725" s="19"/>
      <c r="BM725" s="19"/>
      <c r="BN725" s="19"/>
      <c r="BO725" s="19"/>
      <c r="BP725" s="19"/>
      <c r="BQ725" s="19"/>
      <c r="BR725" s="19"/>
      <c r="BS725" s="19"/>
      <c r="BT725" s="19"/>
      <c r="BU725" s="19"/>
      <c r="BV725" s="19"/>
      <c r="BW725" s="19"/>
      <c r="BX725" s="19"/>
      <c r="BY725" s="19"/>
      <c r="BZ725" s="19"/>
      <c r="CA725" s="19"/>
      <c r="CB725" s="19"/>
      <c r="CC725" s="19"/>
      <c r="CD725" s="19"/>
      <c r="CE725" s="19"/>
      <c r="CF725" s="19"/>
      <c r="CG725" s="19"/>
      <c r="CH725" s="19"/>
      <c r="CI725" s="19"/>
      <c r="CJ725" s="19"/>
      <c r="CK725" s="19"/>
      <c r="CL725" s="19"/>
      <c r="CM725" s="19"/>
      <c r="CN725" s="19"/>
      <c r="CO725" s="19"/>
      <c r="CP725" s="19"/>
      <c r="CQ725" s="19"/>
      <c r="CR725" s="19"/>
      <c r="CS725" s="19"/>
      <c r="CT725" s="19"/>
      <c r="CU725" s="19"/>
      <c r="CV725" s="19"/>
      <c r="CW725" s="19"/>
      <c r="CX725" s="19"/>
      <c r="CY725" s="19"/>
      <c r="CZ725" s="19"/>
      <c r="DA725" s="19"/>
      <c r="DB725" s="19"/>
      <c r="DC725" s="19"/>
      <c r="DD725" s="19"/>
      <c r="DE725" s="19"/>
      <c r="DF725" s="19"/>
      <c r="DG725" s="19"/>
      <c r="DH725" s="19"/>
      <c r="DI725" s="19"/>
      <c r="DJ725" s="19"/>
      <c r="DK725" s="19"/>
      <c r="DL725" s="19"/>
      <c r="DM725" s="19"/>
      <c r="DN725" s="19"/>
      <c r="DO725" s="19"/>
      <c r="DP725" s="19"/>
      <c r="DQ725" s="19"/>
      <c r="DR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c r="BI726" s="19"/>
      <c r="BJ726" s="19"/>
      <c r="BK726" s="19"/>
      <c r="BL726" s="19"/>
      <c r="BM726" s="19"/>
      <c r="BN726" s="19"/>
      <c r="BO726" s="19"/>
      <c r="BP726" s="19"/>
      <c r="BQ726" s="19"/>
      <c r="BR726" s="19"/>
      <c r="BS726" s="19"/>
      <c r="BT726" s="19"/>
      <c r="BU726" s="19"/>
      <c r="BV726" s="19"/>
      <c r="BW726" s="19"/>
      <c r="BX726" s="19"/>
      <c r="BY726" s="19"/>
      <c r="BZ726" s="19"/>
      <c r="CA726" s="19"/>
      <c r="CB726" s="19"/>
      <c r="CC726" s="19"/>
      <c r="CD726" s="19"/>
      <c r="CE726" s="19"/>
      <c r="CF726" s="19"/>
      <c r="CG726" s="19"/>
      <c r="CH726" s="19"/>
      <c r="CI726" s="19"/>
      <c r="CJ726" s="19"/>
      <c r="CK726" s="19"/>
      <c r="CL726" s="19"/>
      <c r="CM726" s="19"/>
      <c r="CN726" s="19"/>
      <c r="CO726" s="19"/>
      <c r="CP726" s="19"/>
      <c r="CQ726" s="19"/>
      <c r="CR726" s="19"/>
      <c r="CS726" s="19"/>
      <c r="CT726" s="19"/>
      <c r="CU726" s="19"/>
      <c r="CV726" s="19"/>
      <c r="CW726" s="19"/>
      <c r="CX726" s="19"/>
      <c r="CY726" s="19"/>
      <c r="CZ726" s="19"/>
      <c r="DA726" s="19"/>
      <c r="DB726" s="19"/>
      <c r="DC726" s="19"/>
      <c r="DD726" s="19"/>
      <c r="DE726" s="19"/>
      <c r="DF726" s="19"/>
      <c r="DG726" s="19"/>
      <c r="DH726" s="19"/>
      <c r="DI726" s="19"/>
      <c r="DJ726" s="19"/>
      <c r="DK726" s="19"/>
      <c r="DL726" s="19"/>
      <c r="DM726" s="19"/>
      <c r="DN726" s="19"/>
      <c r="DO726" s="19"/>
      <c r="DP726" s="19"/>
      <c r="DQ726" s="19"/>
      <c r="DR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c r="BI727" s="19"/>
      <c r="BJ727" s="19"/>
      <c r="BK727" s="19"/>
      <c r="BL727" s="19"/>
      <c r="BM727" s="19"/>
      <c r="BN727" s="19"/>
      <c r="BO727" s="19"/>
      <c r="BP727" s="19"/>
      <c r="BQ727" s="19"/>
      <c r="BR727" s="19"/>
      <c r="BS727" s="19"/>
      <c r="BT727" s="19"/>
      <c r="BU727" s="19"/>
      <c r="BV727" s="19"/>
      <c r="BW727" s="19"/>
      <c r="BX727" s="19"/>
      <c r="BY727" s="19"/>
      <c r="BZ727" s="19"/>
      <c r="CA727" s="19"/>
      <c r="CB727" s="19"/>
      <c r="CC727" s="19"/>
      <c r="CD727" s="19"/>
      <c r="CE727" s="19"/>
      <c r="CF727" s="19"/>
      <c r="CG727" s="19"/>
      <c r="CH727" s="19"/>
      <c r="CI727" s="19"/>
      <c r="CJ727" s="19"/>
      <c r="CK727" s="19"/>
      <c r="CL727" s="19"/>
      <c r="CM727" s="19"/>
      <c r="CN727" s="19"/>
      <c r="CO727" s="19"/>
      <c r="CP727" s="19"/>
      <c r="CQ727" s="19"/>
      <c r="CR727" s="19"/>
      <c r="CS727" s="19"/>
      <c r="CT727" s="19"/>
      <c r="CU727" s="19"/>
      <c r="CV727" s="19"/>
      <c r="CW727" s="19"/>
      <c r="CX727" s="19"/>
      <c r="CY727" s="19"/>
      <c r="CZ727" s="19"/>
      <c r="DA727" s="19"/>
      <c r="DB727" s="19"/>
      <c r="DC727" s="19"/>
      <c r="DD727" s="19"/>
      <c r="DE727" s="19"/>
      <c r="DF727" s="19"/>
      <c r="DG727" s="19"/>
      <c r="DH727" s="19"/>
      <c r="DI727" s="19"/>
      <c r="DJ727" s="19"/>
      <c r="DK727" s="19"/>
      <c r="DL727" s="19"/>
      <c r="DM727" s="19"/>
      <c r="DN727" s="19"/>
      <c r="DO727" s="19"/>
      <c r="DP727" s="19"/>
      <c r="DQ727" s="19"/>
      <c r="DR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c r="BG728" s="19"/>
      <c r="BH728" s="19"/>
      <c r="BI728" s="19"/>
      <c r="BJ728" s="19"/>
      <c r="BK728" s="19"/>
      <c r="BL728" s="19"/>
      <c r="BM728" s="19"/>
      <c r="BN728" s="19"/>
      <c r="BO728" s="19"/>
      <c r="BP728" s="19"/>
      <c r="BQ728" s="19"/>
      <c r="BR728" s="19"/>
      <c r="BS728" s="19"/>
      <c r="BT728" s="19"/>
      <c r="BU728" s="19"/>
      <c r="BV728" s="19"/>
      <c r="BW728" s="19"/>
      <c r="BX728" s="19"/>
      <c r="BY728" s="19"/>
      <c r="BZ728" s="19"/>
      <c r="CA728" s="19"/>
      <c r="CB728" s="19"/>
      <c r="CC728" s="19"/>
      <c r="CD728" s="19"/>
      <c r="CE728" s="19"/>
      <c r="CF728" s="19"/>
      <c r="CG728" s="19"/>
      <c r="CH728" s="19"/>
      <c r="CI728" s="19"/>
      <c r="CJ728" s="19"/>
      <c r="CK728" s="19"/>
      <c r="CL728" s="19"/>
      <c r="CM728" s="19"/>
      <c r="CN728" s="19"/>
      <c r="CO728" s="19"/>
      <c r="CP728" s="19"/>
      <c r="CQ728" s="19"/>
      <c r="CR728" s="19"/>
      <c r="CS728" s="19"/>
      <c r="CT728" s="19"/>
      <c r="CU728" s="19"/>
      <c r="CV728" s="19"/>
      <c r="CW728" s="19"/>
      <c r="CX728" s="19"/>
      <c r="CY728" s="19"/>
      <c r="CZ728" s="19"/>
      <c r="DA728" s="19"/>
      <c r="DB728" s="19"/>
      <c r="DC728" s="19"/>
      <c r="DD728" s="19"/>
      <c r="DE728" s="19"/>
      <c r="DF728" s="19"/>
      <c r="DG728" s="19"/>
      <c r="DH728" s="19"/>
      <c r="DI728" s="19"/>
      <c r="DJ728" s="19"/>
      <c r="DK728" s="19"/>
      <c r="DL728" s="19"/>
      <c r="DM728" s="19"/>
      <c r="DN728" s="19"/>
      <c r="DO728" s="19"/>
      <c r="DP728" s="19"/>
      <c r="DQ728" s="19"/>
      <c r="DR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c r="BP729" s="19"/>
      <c r="BQ729" s="19"/>
      <c r="BR729" s="19"/>
      <c r="BS729" s="19"/>
      <c r="BT729" s="19"/>
      <c r="BU729" s="19"/>
      <c r="BV729" s="19"/>
      <c r="BW729" s="19"/>
      <c r="BX729" s="19"/>
      <c r="BY729" s="19"/>
      <c r="BZ729" s="19"/>
      <c r="CA729" s="19"/>
      <c r="CB729" s="19"/>
      <c r="CC729" s="19"/>
      <c r="CD729" s="19"/>
      <c r="CE729" s="19"/>
      <c r="CF729" s="19"/>
      <c r="CG729" s="19"/>
      <c r="CH729" s="19"/>
      <c r="CI729" s="19"/>
      <c r="CJ729" s="19"/>
      <c r="CK729" s="19"/>
      <c r="CL729" s="19"/>
      <c r="CM729" s="19"/>
      <c r="CN729" s="19"/>
      <c r="CO729" s="19"/>
      <c r="CP729" s="19"/>
      <c r="CQ729" s="19"/>
      <c r="CR729" s="19"/>
      <c r="CS729" s="19"/>
      <c r="CT729" s="19"/>
      <c r="CU729" s="19"/>
      <c r="CV729" s="19"/>
      <c r="CW729" s="19"/>
      <c r="CX729" s="19"/>
      <c r="CY729" s="19"/>
      <c r="CZ729" s="19"/>
      <c r="DA729" s="19"/>
      <c r="DB729" s="19"/>
      <c r="DC729" s="19"/>
      <c r="DD729" s="19"/>
      <c r="DE729" s="19"/>
      <c r="DF729" s="19"/>
      <c r="DG729" s="19"/>
      <c r="DH729" s="19"/>
      <c r="DI729" s="19"/>
      <c r="DJ729" s="19"/>
      <c r="DK729" s="19"/>
      <c r="DL729" s="19"/>
      <c r="DM729" s="19"/>
      <c r="DN729" s="19"/>
      <c r="DO729" s="19"/>
      <c r="DP729" s="19"/>
      <c r="DQ729" s="19"/>
      <c r="DR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c r="BP730" s="19"/>
      <c r="BQ730" s="19"/>
      <c r="BR730" s="19"/>
      <c r="BS730" s="19"/>
      <c r="BT730" s="19"/>
      <c r="BU730" s="19"/>
      <c r="BV730" s="19"/>
      <c r="BW730" s="19"/>
      <c r="BX730" s="19"/>
      <c r="BY730" s="19"/>
      <c r="BZ730" s="19"/>
      <c r="CA730" s="19"/>
      <c r="CB730" s="19"/>
      <c r="CC730" s="19"/>
      <c r="CD730" s="19"/>
      <c r="CE730" s="19"/>
      <c r="CF730" s="19"/>
      <c r="CG730" s="19"/>
      <c r="CH730" s="19"/>
      <c r="CI730" s="19"/>
      <c r="CJ730" s="19"/>
      <c r="CK730" s="19"/>
      <c r="CL730" s="19"/>
      <c r="CM730" s="19"/>
      <c r="CN730" s="19"/>
      <c r="CO730" s="19"/>
      <c r="CP730" s="19"/>
      <c r="CQ730" s="19"/>
      <c r="CR730" s="19"/>
      <c r="CS730" s="19"/>
      <c r="CT730" s="19"/>
      <c r="CU730" s="19"/>
      <c r="CV730" s="19"/>
      <c r="CW730" s="19"/>
      <c r="CX730" s="19"/>
      <c r="CY730" s="19"/>
      <c r="CZ730" s="19"/>
      <c r="DA730" s="19"/>
      <c r="DB730" s="19"/>
      <c r="DC730" s="19"/>
      <c r="DD730" s="19"/>
      <c r="DE730" s="19"/>
      <c r="DF730" s="19"/>
      <c r="DG730" s="19"/>
      <c r="DH730" s="19"/>
      <c r="DI730" s="19"/>
      <c r="DJ730" s="19"/>
      <c r="DK730" s="19"/>
      <c r="DL730" s="19"/>
      <c r="DM730" s="19"/>
      <c r="DN730" s="19"/>
      <c r="DO730" s="19"/>
      <c r="DP730" s="19"/>
      <c r="DQ730" s="19"/>
      <c r="DR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c r="BP731" s="19"/>
      <c r="BQ731" s="19"/>
      <c r="BR731" s="19"/>
      <c r="BS731" s="19"/>
      <c r="BT731" s="19"/>
      <c r="BU731" s="19"/>
      <c r="BV731" s="19"/>
      <c r="BW731" s="19"/>
      <c r="BX731" s="19"/>
      <c r="BY731" s="19"/>
      <c r="BZ731" s="19"/>
      <c r="CA731" s="19"/>
      <c r="CB731" s="19"/>
      <c r="CC731" s="19"/>
      <c r="CD731" s="19"/>
      <c r="CE731" s="19"/>
      <c r="CF731" s="19"/>
      <c r="CG731" s="19"/>
      <c r="CH731" s="19"/>
      <c r="CI731" s="19"/>
      <c r="CJ731" s="19"/>
      <c r="CK731" s="19"/>
      <c r="CL731" s="19"/>
      <c r="CM731" s="19"/>
      <c r="CN731" s="19"/>
      <c r="CO731" s="19"/>
      <c r="CP731" s="19"/>
      <c r="CQ731" s="19"/>
      <c r="CR731" s="19"/>
      <c r="CS731" s="19"/>
      <c r="CT731" s="19"/>
      <c r="CU731" s="19"/>
      <c r="CV731" s="19"/>
      <c r="CW731" s="19"/>
      <c r="CX731" s="19"/>
      <c r="CY731" s="19"/>
      <c r="CZ731" s="19"/>
      <c r="DA731" s="19"/>
      <c r="DB731" s="19"/>
      <c r="DC731" s="19"/>
      <c r="DD731" s="19"/>
      <c r="DE731" s="19"/>
      <c r="DF731" s="19"/>
      <c r="DG731" s="19"/>
      <c r="DH731" s="19"/>
      <c r="DI731" s="19"/>
      <c r="DJ731" s="19"/>
      <c r="DK731" s="19"/>
      <c r="DL731" s="19"/>
      <c r="DM731" s="19"/>
      <c r="DN731" s="19"/>
      <c r="DO731" s="19"/>
      <c r="DP731" s="19"/>
      <c r="DQ731" s="19"/>
      <c r="DR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c r="BP732" s="19"/>
      <c r="BQ732" s="19"/>
      <c r="BR732" s="19"/>
      <c r="BS732" s="19"/>
      <c r="BT732" s="19"/>
      <c r="BU732" s="19"/>
      <c r="BV732" s="19"/>
      <c r="BW732" s="19"/>
      <c r="BX732" s="19"/>
      <c r="BY732" s="19"/>
      <c r="BZ732" s="19"/>
      <c r="CA732" s="19"/>
      <c r="CB732" s="19"/>
      <c r="CC732" s="19"/>
      <c r="CD732" s="19"/>
      <c r="CE732" s="19"/>
      <c r="CF732" s="19"/>
      <c r="CG732" s="19"/>
      <c r="CH732" s="19"/>
      <c r="CI732" s="19"/>
      <c r="CJ732" s="19"/>
      <c r="CK732" s="19"/>
      <c r="CL732" s="19"/>
      <c r="CM732" s="19"/>
      <c r="CN732" s="19"/>
      <c r="CO732" s="19"/>
      <c r="CP732" s="19"/>
      <c r="CQ732" s="19"/>
      <c r="CR732" s="19"/>
      <c r="CS732" s="19"/>
      <c r="CT732" s="19"/>
      <c r="CU732" s="19"/>
      <c r="CV732" s="19"/>
      <c r="CW732" s="19"/>
      <c r="CX732" s="19"/>
      <c r="CY732" s="19"/>
      <c r="CZ732" s="19"/>
      <c r="DA732" s="19"/>
      <c r="DB732" s="19"/>
      <c r="DC732" s="19"/>
      <c r="DD732" s="19"/>
      <c r="DE732" s="19"/>
      <c r="DF732" s="19"/>
      <c r="DG732" s="19"/>
      <c r="DH732" s="19"/>
      <c r="DI732" s="19"/>
      <c r="DJ732" s="19"/>
      <c r="DK732" s="19"/>
      <c r="DL732" s="19"/>
      <c r="DM732" s="19"/>
      <c r="DN732" s="19"/>
      <c r="DO732" s="19"/>
      <c r="DP732" s="19"/>
      <c r="DQ732" s="19"/>
      <c r="DR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c r="BP733" s="19"/>
      <c r="BQ733" s="19"/>
      <c r="BR733" s="19"/>
      <c r="BS733" s="19"/>
      <c r="BT733" s="19"/>
      <c r="BU733" s="19"/>
      <c r="BV733" s="19"/>
      <c r="BW733" s="19"/>
      <c r="BX733" s="19"/>
      <c r="BY733" s="19"/>
      <c r="BZ733" s="19"/>
      <c r="CA733" s="19"/>
      <c r="CB733" s="19"/>
      <c r="CC733" s="19"/>
      <c r="CD733" s="19"/>
      <c r="CE733" s="19"/>
      <c r="CF733" s="19"/>
      <c r="CG733" s="19"/>
      <c r="CH733" s="19"/>
      <c r="CI733" s="19"/>
      <c r="CJ733" s="19"/>
      <c r="CK733" s="19"/>
      <c r="CL733" s="19"/>
      <c r="CM733" s="19"/>
      <c r="CN733" s="19"/>
      <c r="CO733" s="19"/>
      <c r="CP733" s="19"/>
      <c r="CQ733" s="19"/>
      <c r="CR733" s="19"/>
      <c r="CS733" s="19"/>
      <c r="CT733" s="19"/>
      <c r="CU733" s="19"/>
      <c r="CV733" s="19"/>
      <c r="CW733" s="19"/>
      <c r="CX733" s="19"/>
      <c r="CY733" s="19"/>
      <c r="CZ733" s="19"/>
      <c r="DA733" s="19"/>
      <c r="DB733" s="19"/>
      <c r="DC733" s="19"/>
      <c r="DD733" s="19"/>
      <c r="DE733" s="19"/>
      <c r="DF733" s="19"/>
      <c r="DG733" s="19"/>
      <c r="DH733" s="19"/>
      <c r="DI733" s="19"/>
      <c r="DJ733" s="19"/>
      <c r="DK733" s="19"/>
      <c r="DL733" s="19"/>
      <c r="DM733" s="19"/>
      <c r="DN733" s="19"/>
      <c r="DO733" s="19"/>
      <c r="DP733" s="19"/>
      <c r="DQ733" s="19"/>
      <c r="DR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c r="BQ734" s="19"/>
      <c r="BR734" s="19"/>
      <c r="BS734" s="19"/>
      <c r="BT734" s="19"/>
      <c r="BU734" s="19"/>
      <c r="BV734" s="19"/>
      <c r="BW734" s="19"/>
      <c r="BX734" s="19"/>
      <c r="BY734" s="19"/>
      <c r="BZ734" s="19"/>
      <c r="CA734" s="19"/>
      <c r="CB734" s="19"/>
      <c r="CC734" s="19"/>
      <c r="CD734" s="19"/>
      <c r="CE734" s="19"/>
      <c r="CF734" s="19"/>
      <c r="CG734" s="19"/>
      <c r="CH734" s="19"/>
      <c r="CI734" s="19"/>
      <c r="CJ734" s="19"/>
      <c r="CK734" s="19"/>
      <c r="CL734" s="19"/>
      <c r="CM734" s="19"/>
      <c r="CN734" s="19"/>
      <c r="CO734" s="19"/>
      <c r="CP734" s="19"/>
      <c r="CQ734" s="19"/>
      <c r="CR734" s="19"/>
      <c r="CS734" s="19"/>
      <c r="CT734" s="19"/>
      <c r="CU734" s="19"/>
      <c r="CV734" s="19"/>
      <c r="CW734" s="19"/>
      <c r="CX734" s="19"/>
      <c r="CY734" s="19"/>
      <c r="CZ734" s="19"/>
      <c r="DA734" s="19"/>
      <c r="DB734" s="19"/>
      <c r="DC734" s="19"/>
      <c r="DD734" s="19"/>
      <c r="DE734" s="19"/>
      <c r="DF734" s="19"/>
      <c r="DG734" s="19"/>
      <c r="DH734" s="19"/>
      <c r="DI734" s="19"/>
      <c r="DJ734" s="19"/>
      <c r="DK734" s="19"/>
      <c r="DL734" s="19"/>
      <c r="DM734" s="19"/>
      <c r="DN734" s="19"/>
      <c r="DO734" s="19"/>
      <c r="DP734" s="19"/>
      <c r="DQ734" s="19"/>
      <c r="DR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c r="BP735" s="19"/>
      <c r="BQ735" s="19"/>
      <c r="BR735" s="19"/>
      <c r="BS735" s="19"/>
      <c r="BT735" s="19"/>
      <c r="BU735" s="19"/>
      <c r="BV735" s="19"/>
      <c r="BW735" s="19"/>
      <c r="BX735" s="19"/>
      <c r="BY735" s="19"/>
      <c r="BZ735" s="19"/>
      <c r="CA735" s="19"/>
      <c r="CB735" s="19"/>
      <c r="CC735" s="19"/>
      <c r="CD735" s="19"/>
      <c r="CE735" s="19"/>
      <c r="CF735" s="19"/>
      <c r="CG735" s="19"/>
      <c r="CH735" s="19"/>
      <c r="CI735" s="19"/>
      <c r="CJ735" s="19"/>
      <c r="CK735" s="19"/>
      <c r="CL735" s="19"/>
      <c r="CM735" s="19"/>
      <c r="CN735" s="19"/>
      <c r="CO735" s="19"/>
      <c r="CP735" s="19"/>
      <c r="CQ735" s="19"/>
      <c r="CR735" s="19"/>
      <c r="CS735" s="19"/>
      <c r="CT735" s="19"/>
      <c r="CU735" s="19"/>
      <c r="CV735" s="19"/>
      <c r="CW735" s="19"/>
      <c r="CX735" s="19"/>
      <c r="CY735" s="19"/>
      <c r="CZ735" s="19"/>
      <c r="DA735" s="19"/>
      <c r="DB735" s="19"/>
      <c r="DC735" s="19"/>
      <c r="DD735" s="19"/>
      <c r="DE735" s="19"/>
      <c r="DF735" s="19"/>
      <c r="DG735" s="19"/>
      <c r="DH735" s="19"/>
      <c r="DI735" s="19"/>
      <c r="DJ735" s="19"/>
      <c r="DK735" s="19"/>
      <c r="DL735" s="19"/>
      <c r="DM735" s="19"/>
      <c r="DN735" s="19"/>
      <c r="DO735" s="19"/>
      <c r="DP735" s="19"/>
      <c r="DQ735" s="19"/>
      <c r="DR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c r="BP736" s="19"/>
      <c r="BQ736" s="19"/>
      <c r="BR736" s="19"/>
      <c r="BS736" s="19"/>
      <c r="BT736" s="19"/>
      <c r="BU736" s="19"/>
      <c r="BV736" s="19"/>
      <c r="BW736" s="19"/>
      <c r="BX736" s="19"/>
      <c r="BY736" s="19"/>
      <c r="BZ736" s="19"/>
      <c r="CA736" s="19"/>
      <c r="CB736" s="19"/>
      <c r="CC736" s="19"/>
      <c r="CD736" s="19"/>
      <c r="CE736" s="19"/>
      <c r="CF736" s="19"/>
      <c r="CG736" s="19"/>
      <c r="CH736" s="19"/>
      <c r="CI736" s="19"/>
      <c r="CJ736" s="19"/>
      <c r="CK736" s="19"/>
      <c r="CL736" s="19"/>
      <c r="CM736" s="19"/>
      <c r="CN736" s="19"/>
      <c r="CO736" s="19"/>
      <c r="CP736" s="19"/>
      <c r="CQ736" s="19"/>
      <c r="CR736" s="19"/>
      <c r="CS736" s="19"/>
      <c r="CT736" s="19"/>
      <c r="CU736" s="19"/>
      <c r="CV736" s="19"/>
      <c r="CW736" s="19"/>
      <c r="CX736" s="19"/>
      <c r="CY736" s="19"/>
      <c r="CZ736" s="19"/>
      <c r="DA736" s="19"/>
      <c r="DB736" s="19"/>
      <c r="DC736" s="19"/>
      <c r="DD736" s="19"/>
      <c r="DE736" s="19"/>
      <c r="DF736" s="19"/>
      <c r="DG736" s="19"/>
      <c r="DH736" s="19"/>
      <c r="DI736" s="19"/>
      <c r="DJ736" s="19"/>
      <c r="DK736" s="19"/>
      <c r="DL736" s="19"/>
      <c r="DM736" s="19"/>
      <c r="DN736" s="19"/>
      <c r="DO736" s="19"/>
      <c r="DP736" s="19"/>
      <c r="DQ736" s="19"/>
      <c r="DR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c r="BP737" s="19"/>
      <c r="BQ737" s="19"/>
      <c r="BR737" s="19"/>
      <c r="BS737" s="19"/>
      <c r="BT737" s="19"/>
      <c r="BU737" s="19"/>
      <c r="BV737" s="19"/>
      <c r="BW737" s="19"/>
      <c r="BX737" s="19"/>
      <c r="BY737" s="19"/>
      <c r="BZ737" s="19"/>
      <c r="CA737" s="19"/>
      <c r="CB737" s="19"/>
      <c r="CC737" s="19"/>
      <c r="CD737" s="19"/>
      <c r="CE737" s="19"/>
      <c r="CF737" s="19"/>
      <c r="CG737" s="19"/>
      <c r="CH737" s="19"/>
      <c r="CI737" s="19"/>
      <c r="CJ737" s="19"/>
      <c r="CK737" s="19"/>
      <c r="CL737" s="19"/>
      <c r="CM737" s="19"/>
      <c r="CN737" s="19"/>
      <c r="CO737" s="19"/>
      <c r="CP737" s="19"/>
      <c r="CQ737" s="19"/>
      <c r="CR737" s="19"/>
      <c r="CS737" s="19"/>
      <c r="CT737" s="19"/>
      <c r="CU737" s="19"/>
      <c r="CV737" s="19"/>
      <c r="CW737" s="19"/>
      <c r="CX737" s="19"/>
      <c r="CY737" s="19"/>
      <c r="CZ737" s="19"/>
      <c r="DA737" s="19"/>
      <c r="DB737" s="19"/>
      <c r="DC737" s="19"/>
      <c r="DD737" s="19"/>
      <c r="DE737" s="19"/>
      <c r="DF737" s="19"/>
      <c r="DG737" s="19"/>
      <c r="DH737" s="19"/>
      <c r="DI737" s="19"/>
      <c r="DJ737" s="19"/>
      <c r="DK737" s="19"/>
      <c r="DL737" s="19"/>
      <c r="DM737" s="19"/>
      <c r="DN737" s="19"/>
      <c r="DO737" s="19"/>
      <c r="DP737" s="19"/>
      <c r="DQ737" s="19"/>
      <c r="DR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c r="BP738" s="19"/>
      <c r="BQ738" s="19"/>
      <c r="BR738" s="19"/>
      <c r="BS738" s="19"/>
      <c r="BT738" s="19"/>
      <c r="BU738" s="19"/>
      <c r="BV738" s="19"/>
      <c r="BW738" s="19"/>
      <c r="BX738" s="19"/>
      <c r="BY738" s="19"/>
      <c r="BZ738" s="19"/>
      <c r="CA738" s="19"/>
      <c r="CB738" s="19"/>
      <c r="CC738" s="19"/>
      <c r="CD738" s="19"/>
      <c r="CE738" s="19"/>
      <c r="CF738" s="19"/>
      <c r="CG738" s="19"/>
      <c r="CH738" s="19"/>
      <c r="CI738" s="19"/>
      <c r="CJ738" s="19"/>
      <c r="CK738" s="19"/>
      <c r="CL738" s="19"/>
      <c r="CM738" s="19"/>
      <c r="CN738" s="19"/>
      <c r="CO738" s="19"/>
      <c r="CP738" s="19"/>
      <c r="CQ738" s="19"/>
      <c r="CR738" s="19"/>
      <c r="CS738" s="19"/>
      <c r="CT738" s="19"/>
      <c r="CU738" s="19"/>
      <c r="CV738" s="19"/>
      <c r="CW738" s="19"/>
      <c r="CX738" s="19"/>
      <c r="CY738" s="19"/>
      <c r="CZ738" s="19"/>
      <c r="DA738" s="19"/>
      <c r="DB738" s="19"/>
      <c r="DC738" s="19"/>
      <c r="DD738" s="19"/>
      <c r="DE738" s="19"/>
      <c r="DF738" s="19"/>
      <c r="DG738" s="19"/>
      <c r="DH738" s="19"/>
      <c r="DI738" s="19"/>
      <c r="DJ738" s="19"/>
      <c r="DK738" s="19"/>
      <c r="DL738" s="19"/>
      <c r="DM738" s="19"/>
      <c r="DN738" s="19"/>
      <c r="DO738" s="19"/>
      <c r="DP738" s="19"/>
      <c r="DQ738" s="19"/>
      <c r="DR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c r="BJ739" s="19"/>
      <c r="BK739" s="19"/>
      <c r="BL739" s="19"/>
      <c r="BM739" s="19"/>
      <c r="BN739" s="19"/>
      <c r="BO739" s="19"/>
      <c r="BP739" s="19"/>
      <c r="BQ739" s="19"/>
      <c r="BR739" s="19"/>
      <c r="BS739" s="19"/>
      <c r="BT739" s="19"/>
      <c r="BU739" s="19"/>
      <c r="BV739" s="19"/>
      <c r="BW739" s="19"/>
      <c r="BX739" s="19"/>
      <c r="BY739" s="19"/>
      <c r="BZ739" s="19"/>
      <c r="CA739" s="19"/>
      <c r="CB739" s="19"/>
      <c r="CC739" s="19"/>
      <c r="CD739" s="19"/>
      <c r="CE739" s="19"/>
      <c r="CF739" s="19"/>
      <c r="CG739" s="19"/>
      <c r="CH739" s="19"/>
      <c r="CI739" s="19"/>
      <c r="CJ739" s="19"/>
      <c r="CK739" s="19"/>
      <c r="CL739" s="19"/>
      <c r="CM739" s="19"/>
      <c r="CN739" s="19"/>
      <c r="CO739" s="19"/>
      <c r="CP739" s="19"/>
      <c r="CQ739" s="19"/>
      <c r="CR739" s="19"/>
      <c r="CS739" s="19"/>
      <c r="CT739" s="19"/>
      <c r="CU739" s="19"/>
      <c r="CV739" s="19"/>
      <c r="CW739" s="19"/>
      <c r="CX739" s="19"/>
      <c r="CY739" s="19"/>
      <c r="CZ739" s="19"/>
      <c r="DA739" s="19"/>
      <c r="DB739" s="19"/>
      <c r="DC739" s="19"/>
      <c r="DD739" s="19"/>
      <c r="DE739" s="19"/>
      <c r="DF739" s="19"/>
      <c r="DG739" s="19"/>
      <c r="DH739" s="19"/>
      <c r="DI739" s="19"/>
      <c r="DJ739" s="19"/>
      <c r="DK739" s="19"/>
      <c r="DL739" s="19"/>
      <c r="DM739" s="19"/>
      <c r="DN739" s="19"/>
      <c r="DO739" s="19"/>
      <c r="DP739" s="19"/>
      <c r="DQ739" s="19"/>
      <c r="DR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c r="BM740" s="19"/>
      <c r="BN740" s="19"/>
      <c r="BO740" s="19"/>
      <c r="BP740" s="19"/>
      <c r="BQ740" s="19"/>
      <c r="BR740" s="19"/>
      <c r="BS740" s="19"/>
      <c r="BT740" s="19"/>
      <c r="BU740" s="19"/>
      <c r="BV740" s="19"/>
      <c r="BW740" s="19"/>
      <c r="BX740" s="19"/>
      <c r="BY740" s="19"/>
      <c r="BZ740" s="19"/>
      <c r="CA740" s="19"/>
      <c r="CB740" s="19"/>
      <c r="CC740" s="19"/>
      <c r="CD740" s="19"/>
      <c r="CE740" s="19"/>
      <c r="CF740" s="19"/>
      <c r="CG740" s="19"/>
      <c r="CH740" s="19"/>
      <c r="CI740" s="19"/>
      <c r="CJ740" s="19"/>
      <c r="CK740" s="19"/>
      <c r="CL740" s="19"/>
      <c r="CM740" s="19"/>
      <c r="CN740" s="19"/>
      <c r="CO740" s="19"/>
      <c r="CP740" s="19"/>
      <c r="CQ740" s="19"/>
      <c r="CR740" s="19"/>
      <c r="CS740" s="19"/>
      <c r="CT740" s="19"/>
      <c r="CU740" s="19"/>
      <c r="CV740" s="19"/>
      <c r="CW740" s="19"/>
      <c r="CX740" s="19"/>
      <c r="CY740" s="19"/>
      <c r="CZ740" s="19"/>
      <c r="DA740" s="19"/>
      <c r="DB740" s="19"/>
      <c r="DC740" s="19"/>
      <c r="DD740" s="19"/>
      <c r="DE740" s="19"/>
      <c r="DF740" s="19"/>
      <c r="DG740" s="19"/>
      <c r="DH740" s="19"/>
      <c r="DI740" s="19"/>
      <c r="DJ740" s="19"/>
      <c r="DK740" s="19"/>
      <c r="DL740" s="19"/>
      <c r="DM740" s="19"/>
      <c r="DN740" s="19"/>
      <c r="DO740" s="19"/>
      <c r="DP740" s="19"/>
      <c r="DQ740" s="19"/>
      <c r="DR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c r="BM741" s="19"/>
      <c r="BN741" s="19"/>
      <c r="BO741" s="19"/>
      <c r="BP741" s="19"/>
      <c r="BQ741" s="19"/>
      <c r="BR741" s="19"/>
      <c r="BS741" s="19"/>
      <c r="BT741" s="19"/>
      <c r="BU741" s="19"/>
      <c r="BV741" s="19"/>
      <c r="BW741" s="19"/>
      <c r="BX741" s="19"/>
      <c r="BY741" s="19"/>
      <c r="BZ741" s="19"/>
      <c r="CA741" s="19"/>
      <c r="CB741" s="19"/>
      <c r="CC741" s="19"/>
      <c r="CD741" s="19"/>
      <c r="CE741" s="19"/>
      <c r="CF741" s="19"/>
      <c r="CG741" s="19"/>
      <c r="CH741" s="19"/>
      <c r="CI741" s="19"/>
      <c r="CJ741" s="19"/>
      <c r="CK741" s="19"/>
      <c r="CL741" s="19"/>
      <c r="CM741" s="19"/>
      <c r="CN741" s="19"/>
      <c r="CO741" s="19"/>
      <c r="CP741" s="19"/>
      <c r="CQ741" s="19"/>
      <c r="CR741" s="19"/>
      <c r="CS741" s="19"/>
      <c r="CT741" s="19"/>
      <c r="CU741" s="19"/>
      <c r="CV741" s="19"/>
      <c r="CW741" s="19"/>
      <c r="CX741" s="19"/>
      <c r="CY741" s="19"/>
      <c r="CZ741" s="19"/>
      <c r="DA741" s="19"/>
      <c r="DB741" s="19"/>
      <c r="DC741" s="19"/>
      <c r="DD741" s="19"/>
      <c r="DE741" s="19"/>
      <c r="DF741" s="19"/>
      <c r="DG741" s="19"/>
      <c r="DH741" s="19"/>
      <c r="DI741" s="19"/>
      <c r="DJ741" s="19"/>
      <c r="DK741" s="19"/>
      <c r="DL741" s="19"/>
      <c r="DM741" s="19"/>
      <c r="DN741" s="19"/>
      <c r="DO741" s="19"/>
      <c r="DP741" s="19"/>
      <c r="DQ741" s="19"/>
      <c r="DR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c r="BN742" s="19"/>
      <c r="BO742" s="19"/>
      <c r="BP742" s="19"/>
      <c r="BQ742" s="19"/>
      <c r="BR742" s="19"/>
      <c r="BS742" s="19"/>
      <c r="BT742" s="19"/>
      <c r="BU742" s="19"/>
      <c r="BV742" s="19"/>
      <c r="BW742" s="19"/>
      <c r="BX742" s="19"/>
      <c r="BY742" s="19"/>
      <c r="BZ742" s="19"/>
      <c r="CA742" s="19"/>
      <c r="CB742" s="19"/>
      <c r="CC742" s="19"/>
      <c r="CD742" s="19"/>
      <c r="CE742" s="19"/>
      <c r="CF742" s="19"/>
      <c r="CG742" s="19"/>
      <c r="CH742" s="19"/>
      <c r="CI742" s="19"/>
      <c r="CJ742" s="19"/>
      <c r="CK742" s="19"/>
      <c r="CL742" s="19"/>
      <c r="CM742" s="19"/>
      <c r="CN742" s="19"/>
      <c r="CO742" s="19"/>
      <c r="CP742" s="19"/>
      <c r="CQ742" s="19"/>
      <c r="CR742" s="19"/>
      <c r="CS742" s="19"/>
      <c r="CT742" s="19"/>
      <c r="CU742" s="19"/>
      <c r="CV742" s="19"/>
      <c r="CW742" s="19"/>
      <c r="CX742" s="19"/>
      <c r="CY742" s="19"/>
      <c r="CZ742" s="19"/>
      <c r="DA742" s="19"/>
      <c r="DB742" s="19"/>
      <c r="DC742" s="19"/>
      <c r="DD742" s="19"/>
      <c r="DE742" s="19"/>
      <c r="DF742" s="19"/>
      <c r="DG742" s="19"/>
      <c r="DH742" s="19"/>
      <c r="DI742" s="19"/>
      <c r="DJ742" s="19"/>
      <c r="DK742" s="19"/>
      <c r="DL742" s="19"/>
      <c r="DM742" s="19"/>
      <c r="DN742" s="19"/>
      <c r="DO742" s="19"/>
      <c r="DP742" s="19"/>
      <c r="DQ742" s="19"/>
      <c r="DR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c r="BM743" s="19"/>
      <c r="BN743" s="19"/>
      <c r="BO743" s="19"/>
      <c r="BP743" s="19"/>
      <c r="BQ743" s="19"/>
      <c r="BR743" s="19"/>
      <c r="BS743" s="19"/>
      <c r="BT743" s="19"/>
      <c r="BU743" s="19"/>
      <c r="BV743" s="19"/>
      <c r="BW743" s="19"/>
      <c r="BX743" s="19"/>
      <c r="BY743" s="19"/>
      <c r="BZ743" s="19"/>
      <c r="CA743" s="19"/>
      <c r="CB743" s="19"/>
      <c r="CC743" s="19"/>
      <c r="CD743" s="19"/>
      <c r="CE743" s="19"/>
      <c r="CF743" s="19"/>
      <c r="CG743" s="19"/>
      <c r="CH743" s="19"/>
      <c r="CI743" s="19"/>
      <c r="CJ743" s="19"/>
      <c r="CK743" s="19"/>
      <c r="CL743" s="19"/>
      <c r="CM743" s="19"/>
      <c r="CN743" s="19"/>
      <c r="CO743" s="19"/>
      <c r="CP743" s="19"/>
      <c r="CQ743" s="19"/>
      <c r="CR743" s="19"/>
      <c r="CS743" s="19"/>
      <c r="CT743" s="19"/>
      <c r="CU743" s="19"/>
      <c r="CV743" s="19"/>
      <c r="CW743" s="19"/>
      <c r="CX743" s="19"/>
      <c r="CY743" s="19"/>
      <c r="CZ743" s="19"/>
      <c r="DA743" s="19"/>
      <c r="DB743" s="19"/>
      <c r="DC743" s="19"/>
      <c r="DD743" s="19"/>
      <c r="DE743" s="19"/>
      <c r="DF743" s="19"/>
      <c r="DG743" s="19"/>
      <c r="DH743" s="19"/>
      <c r="DI743" s="19"/>
      <c r="DJ743" s="19"/>
      <c r="DK743" s="19"/>
      <c r="DL743" s="19"/>
      <c r="DM743" s="19"/>
      <c r="DN743" s="19"/>
      <c r="DO743" s="19"/>
      <c r="DP743" s="19"/>
      <c r="DQ743" s="19"/>
      <c r="DR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c r="BM744" s="19"/>
      <c r="BN744" s="19"/>
      <c r="BO744" s="19"/>
      <c r="BP744" s="19"/>
      <c r="BQ744" s="19"/>
      <c r="BR744" s="19"/>
      <c r="BS744" s="19"/>
      <c r="BT744" s="19"/>
      <c r="BU744" s="19"/>
      <c r="BV744" s="19"/>
      <c r="BW744" s="19"/>
      <c r="BX744" s="19"/>
      <c r="BY744" s="19"/>
      <c r="BZ744" s="19"/>
      <c r="CA744" s="19"/>
      <c r="CB744" s="19"/>
      <c r="CC744" s="19"/>
      <c r="CD744" s="19"/>
      <c r="CE744" s="19"/>
      <c r="CF744" s="19"/>
      <c r="CG744" s="19"/>
      <c r="CH744" s="19"/>
      <c r="CI744" s="19"/>
      <c r="CJ744" s="19"/>
      <c r="CK744" s="19"/>
      <c r="CL744" s="19"/>
      <c r="CM744" s="19"/>
      <c r="CN744" s="19"/>
      <c r="CO744" s="19"/>
      <c r="CP744" s="19"/>
      <c r="CQ744" s="19"/>
      <c r="CR744" s="19"/>
      <c r="CS744" s="19"/>
      <c r="CT744" s="19"/>
      <c r="CU744" s="19"/>
      <c r="CV744" s="19"/>
      <c r="CW744" s="19"/>
      <c r="CX744" s="19"/>
      <c r="CY744" s="19"/>
      <c r="CZ744" s="19"/>
      <c r="DA744" s="19"/>
      <c r="DB744" s="19"/>
      <c r="DC744" s="19"/>
      <c r="DD744" s="19"/>
      <c r="DE744" s="19"/>
      <c r="DF744" s="19"/>
      <c r="DG744" s="19"/>
      <c r="DH744" s="19"/>
      <c r="DI744" s="19"/>
      <c r="DJ744" s="19"/>
      <c r="DK744" s="19"/>
      <c r="DL744" s="19"/>
      <c r="DM744" s="19"/>
      <c r="DN744" s="19"/>
      <c r="DO744" s="19"/>
      <c r="DP744" s="19"/>
      <c r="DQ744" s="19"/>
      <c r="DR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c r="BM745" s="19"/>
      <c r="BN745" s="19"/>
      <c r="BO745" s="19"/>
      <c r="BP745" s="19"/>
      <c r="BQ745" s="19"/>
      <c r="BR745" s="19"/>
      <c r="BS745" s="19"/>
      <c r="BT745" s="19"/>
      <c r="BU745" s="19"/>
      <c r="BV745" s="19"/>
      <c r="BW745" s="19"/>
      <c r="BX745" s="19"/>
      <c r="BY745" s="19"/>
      <c r="BZ745" s="19"/>
      <c r="CA745" s="19"/>
      <c r="CB745" s="19"/>
      <c r="CC745" s="19"/>
      <c r="CD745" s="19"/>
      <c r="CE745" s="19"/>
      <c r="CF745" s="19"/>
      <c r="CG745" s="19"/>
      <c r="CH745" s="19"/>
      <c r="CI745" s="19"/>
      <c r="CJ745" s="19"/>
      <c r="CK745" s="19"/>
      <c r="CL745" s="19"/>
      <c r="CM745" s="19"/>
      <c r="CN745" s="19"/>
      <c r="CO745" s="19"/>
      <c r="CP745" s="19"/>
      <c r="CQ745" s="19"/>
      <c r="CR745" s="19"/>
      <c r="CS745" s="19"/>
      <c r="CT745" s="19"/>
      <c r="CU745" s="19"/>
      <c r="CV745" s="19"/>
      <c r="CW745" s="19"/>
      <c r="CX745" s="19"/>
      <c r="CY745" s="19"/>
      <c r="CZ745" s="19"/>
      <c r="DA745" s="19"/>
      <c r="DB745" s="19"/>
      <c r="DC745" s="19"/>
      <c r="DD745" s="19"/>
      <c r="DE745" s="19"/>
      <c r="DF745" s="19"/>
      <c r="DG745" s="19"/>
      <c r="DH745" s="19"/>
      <c r="DI745" s="19"/>
      <c r="DJ745" s="19"/>
      <c r="DK745" s="19"/>
      <c r="DL745" s="19"/>
      <c r="DM745" s="19"/>
      <c r="DN745" s="19"/>
      <c r="DO745" s="19"/>
      <c r="DP745" s="19"/>
      <c r="DQ745" s="19"/>
      <c r="DR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c r="BM746" s="19"/>
      <c r="BN746" s="19"/>
      <c r="BO746" s="19"/>
      <c r="BP746" s="19"/>
      <c r="BQ746" s="19"/>
      <c r="BR746" s="19"/>
      <c r="BS746" s="19"/>
      <c r="BT746" s="19"/>
      <c r="BU746" s="19"/>
      <c r="BV746" s="19"/>
      <c r="BW746" s="19"/>
      <c r="BX746" s="19"/>
      <c r="BY746" s="19"/>
      <c r="BZ746" s="19"/>
      <c r="CA746" s="19"/>
      <c r="CB746" s="19"/>
      <c r="CC746" s="19"/>
      <c r="CD746" s="19"/>
      <c r="CE746" s="19"/>
      <c r="CF746" s="19"/>
      <c r="CG746" s="19"/>
      <c r="CH746" s="19"/>
      <c r="CI746" s="19"/>
      <c r="CJ746" s="19"/>
      <c r="CK746" s="19"/>
      <c r="CL746" s="19"/>
      <c r="CM746" s="19"/>
      <c r="CN746" s="19"/>
      <c r="CO746" s="19"/>
      <c r="CP746" s="19"/>
      <c r="CQ746" s="19"/>
      <c r="CR746" s="19"/>
      <c r="CS746" s="19"/>
      <c r="CT746" s="19"/>
      <c r="CU746" s="19"/>
      <c r="CV746" s="19"/>
      <c r="CW746" s="19"/>
      <c r="CX746" s="19"/>
      <c r="CY746" s="19"/>
      <c r="CZ746" s="19"/>
      <c r="DA746" s="19"/>
      <c r="DB746" s="19"/>
      <c r="DC746" s="19"/>
      <c r="DD746" s="19"/>
      <c r="DE746" s="19"/>
      <c r="DF746" s="19"/>
      <c r="DG746" s="19"/>
      <c r="DH746" s="19"/>
      <c r="DI746" s="19"/>
      <c r="DJ746" s="19"/>
      <c r="DK746" s="19"/>
      <c r="DL746" s="19"/>
      <c r="DM746" s="19"/>
      <c r="DN746" s="19"/>
      <c r="DO746" s="19"/>
      <c r="DP746" s="19"/>
      <c r="DQ746" s="19"/>
      <c r="DR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c r="BM747" s="19"/>
      <c r="BN747" s="19"/>
      <c r="BO747" s="19"/>
      <c r="BP747" s="19"/>
      <c r="BQ747" s="19"/>
      <c r="BR747" s="19"/>
      <c r="BS747" s="19"/>
      <c r="BT747" s="19"/>
      <c r="BU747" s="19"/>
      <c r="BV747" s="19"/>
      <c r="BW747" s="19"/>
      <c r="BX747" s="19"/>
      <c r="BY747" s="19"/>
      <c r="BZ747" s="19"/>
      <c r="CA747" s="19"/>
      <c r="CB747" s="19"/>
      <c r="CC747" s="19"/>
      <c r="CD747" s="19"/>
      <c r="CE747" s="19"/>
      <c r="CF747" s="19"/>
      <c r="CG747" s="19"/>
      <c r="CH747" s="19"/>
      <c r="CI747" s="19"/>
      <c r="CJ747" s="19"/>
      <c r="CK747" s="19"/>
      <c r="CL747" s="19"/>
      <c r="CM747" s="19"/>
      <c r="CN747" s="19"/>
      <c r="CO747" s="19"/>
      <c r="CP747" s="19"/>
      <c r="CQ747" s="19"/>
      <c r="CR747" s="19"/>
      <c r="CS747" s="19"/>
      <c r="CT747" s="19"/>
      <c r="CU747" s="19"/>
      <c r="CV747" s="19"/>
      <c r="CW747" s="19"/>
      <c r="CX747" s="19"/>
      <c r="CY747" s="19"/>
      <c r="CZ747" s="19"/>
      <c r="DA747" s="19"/>
      <c r="DB747" s="19"/>
      <c r="DC747" s="19"/>
      <c r="DD747" s="19"/>
      <c r="DE747" s="19"/>
      <c r="DF747" s="19"/>
      <c r="DG747" s="19"/>
      <c r="DH747" s="19"/>
      <c r="DI747" s="19"/>
      <c r="DJ747" s="19"/>
      <c r="DK747" s="19"/>
      <c r="DL747" s="19"/>
      <c r="DM747" s="19"/>
      <c r="DN747" s="19"/>
      <c r="DO747" s="19"/>
      <c r="DP747" s="19"/>
      <c r="DQ747" s="19"/>
      <c r="DR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c r="BM748" s="19"/>
      <c r="BN748" s="19"/>
      <c r="BO748" s="19"/>
      <c r="BP748" s="19"/>
      <c r="BQ748" s="19"/>
      <c r="BR748" s="19"/>
      <c r="BS748" s="19"/>
      <c r="BT748" s="19"/>
      <c r="BU748" s="19"/>
      <c r="BV748" s="19"/>
      <c r="BW748" s="19"/>
      <c r="BX748" s="19"/>
      <c r="BY748" s="19"/>
      <c r="BZ748" s="19"/>
      <c r="CA748" s="19"/>
      <c r="CB748" s="19"/>
      <c r="CC748" s="19"/>
      <c r="CD748" s="19"/>
      <c r="CE748" s="19"/>
      <c r="CF748" s="19"/>
      <c r="CG748" s="19"/>
      <c r="CH748" s="19"/>
      <c r="CI748" s="19"/>
      <c r="CJ748" s="19"/>
      <c r="CK748" s="19"/>
      <c r="CL748" s="19"/>
      <c r="CM748" s="19"/>
      <c r="CN748" s="19"/>
      <c r="CO748" s="19"/>
      <c r="CP748" s="19"/>
      <c r="CQ748" s="19"/>
      <c r="CR748" s="19"/>
      <c r="CS748" s="19"/>
      <c r="CT748" s="19"/>
      <c r="CU748" s="19"/>
      <c r="CV748" s="19"/>
      <c r="CW748" s="19"/>
      <c r="CX748" s="19"/>
      <c r="CY748" s="19"/>
      <c r="CZ748" s="19"/>
      <c r="DA748" s="19"/>
      <c r="DB748" s="19"/>
      <c r="DC748" s="19"/>
      <c r="DD748" s="19"/>
      <c r="DE748" s="19"/>
      <c r="DF748" s="19"/>
      <c r="DG748" s="19"/>
      <c r="DH748" s="19"/>
      <c r="DI748" s="19"/>
      <c r="DJ748" s="19"/>
      <c r="DK748" s="19"/>
      <c r="DL748" s="19"/>
      <c r="DM748" s="19"/>
      <c r="DN748" s="19"/>
      <c r="DO748" s="19"/>
      <c r="DP748" s="19"/>
      <c r="DQ748" s="19"/>
      <c r="DR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c r="BE749" s="19"/>
      <c r="BF749" s="19"/>
      <c r="BG749" s="19"/>
      <c r="BH749" s="19"/>
      <c r="BI749" s="19"/>
      <c r="BJ749" s="19"/>
      <c r="BK749" s="19"/>
      <c r="BL749" s="19"/>
      <c r="BM749" s="19"/>
      <c r="BN749" s="19"/>
      <c r="BO749" s="19"/>
      <c r="BP749" s="19"/>
      <c r="BQ749" s="19"/>
      <c r="BR749" s="19"/>
      <c r="BS749" s="19"/>
      <c r="BT749" s="19"/>
      <c r="BU749" s="19"/>
      <c r="BV749" s="19"/>
      <c r="BW749" s="19"/>
      <c r="BX749" s="19"/>
      <c r="BY749" s="19"/>
      <c r="BZ749" s="19"/>
      <c r="CA749" s="19"/>
      <c r="CB749" s="19"/>
      <c r="CC749" s="19"/>
      <c r="CD749" s="19"/>
      <c r="CE749" s="19"/>
      <c r="CF749" s="19"/>
      <c r="CG749" s="19"/>
      <c r="CH749" s="19"/>
      <c r="CI749" s="19"/>
      <c r="CJ749" s="19"/>
      <c r="CK749" s="19"/>
      <c r="CL749" s="19"/>
      <c r="CM749" s="19"/>
      <c r="CN749" s="19"/>
      <c r="CO749" s="19"/>
      <c r="CP749" s="19"/>
      <c r="CQ749" s="19"/>
      <c r="CR749" s="19"/>
      <c r="CS749" s="19"/>
      <c r="CT749" s="19"/>
      <c r="CU749" s="19"/>
      <c r="CV749" s="19"/>
      <c r="CW749" s="19"/>
      <c r="CX749" s="19"/>
      <c r="CY749" s="19"/>
      <c r="CZ749" s="19"/>
      <c r="DA749" s="19"/>
      <c r="DB749" s="19"/>
      <c r="DC749" s="19"/>
      <c r="DD749" s="19"/>
      <c r="DE749" s="19"/>
      <c r="DF749" s="19"/>
      <c r="DG749" s="19"/>
      <c r="DH749" s="19"/>
      <c r="DI749" s="19"/>
      <c r="DJ749" s="19"/>
      <c r="DK749" s="19"/>
      <c r="DL749" s="19"/>
      <c r="DM749" s="19"/>
      <c r="DN749" s="19"/>
      <c r="DO749" s="19"/>
      <c r="DP749" s="19"/>
      <c r="DQ749" s="19"/>
      <c r="DR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c r="BG750" s="19"/>
      <c r="BH750" s="19"/>
      <c r="BI750" s="19"/>
      <c r="BJ750" s="19"/>
      <c r="BK750" s="19"/>
      <c r="BL750" s="19"/>
      <c r="BM750" s="19"/>
      <c r="BN750" s="19"/>
      <c r="BO750" s="19"/>
      <c r="BP750" s="19"/>
      <c r="BQ750" s="19"/>
      <c r="BR750" s="19"/>
      <c r="BS750" s="19"/>
      <c r="BT750" s="19"/>
      <c r="BU750" s="19"/>
      <c r="BV750" s="19"/>
      <c r="BW750" s="19"/>
      <c r="BX750" s="19"/>
      <c r="BY750" s="19"/>
      <c r="BZ750" s="19"/>
      <c r="CA750" s="19"/>
      <c r="CB750" s="19"/>
      <c r="CC750" s="19"/>
      <c r="CD750" s="19"/>
      <c r="CE750" s="19"/>
      <c r="CF750" s="19"/>
      <c r="CG750" s="19"/>
      <c r="CH750" s="19"/>
      <c r="CI750" s="19"/>
      <c r="CJ750" s="19"/>
      <c r="CK750" s="19"/>
      <c r="CL750" s="19"/>
      <c r="CM750" s="19"/>
      <c r="CN750" s="19"/>
      <c r="CO750" s="19"/>
      <c r="CP750" s="19"/>
      <c r="CQ750" s="19"/>
      <c r="CR750" s="19"/>
      <c r="CS750" s="19"/>
      <c r="CT750" s="19"/>
      <c r="CU750" s="19"/>
      <c r="CV750" s="19"/>
      <c r="CW750" s="19"/>
      <c r="CX750" s="19"/>
      <c r="CY750" s="19"/>
      <c r="CZ750" s="19"/>
      <c r="DA750" s="19"/>
      <c r="DB750" s="19"/>
      <c r="DC750" s="19"/>
      <c r="DD750" s="19"/>
      <c r="DE750" s="19"/>
      <c r="DF750" s="19"/>
      <c r="DG750" s="19"/>
      <c r="DH750" s="19"/>
      <c r="DI750" s="19"/>
      <c r="DJ750" s="19"/>
      <c r="DK750" s="19"/>
      <c r="DL750" s="19"/>
      <c r="DM750" s="19"/>
      <c r="DN750" s="19"/>
      <c r="DO750" s="19"/>
      <c r="DP750" s="19"/>
      <c r="DQ750" s="19"/>
      <c r="DR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c r="BG751" s="19"/>
      <c r="BH751" s="19"/>
      <c r="BI751" s="19"/>
      <c r="BJ751" s="19"/>
      <c r="BK751" s="19"/>
      <c r="BL751" s="19"/>
      <c r="BM751" s="19"/>
      <c r="BN751" s="19"/>
      <c r="BO751" s="19"/>
      <c r="BP751" s="19"/>
      <c r="BQ751" s="19"/>
      <c r="BR751" s="19"/>
      <c r="BS751" s="19"/>
      <c r="BT751" s="19"/>
      <c r="BU751" s="19"/>
      <c r="BV751" s="19"/>
      <c r="BW751" s="19"/>
      <c r="BX751" s="19"/>
      <c r="BY751" s="19"/>
      <c r="BZ751" s="19"/>
      <c r="CA751" s="19"/>
      <c r="CB751" s="19"/>
      <c r="CC751" s="19"/>
      <c r="CD751" s="19"/>
      <c r="CE751" s="19"/>
      <c r="CF751" s="19"/>
      <c r="CG751" s="19"/>
      <c r="CH751" s="19"/>
      <c r="CI751" s="19"/>
      <c r="CJ751" s="19"/>
      <c r="CK751" s="19"/>
      <c r="CL751" s="19"/>
      <c r="CM751" s="19"/>
      <c r="CN751" s="19"/>
      <c r="CO751" s="19"/>
      <c r="CP751" s="19"/>
      <c r="CQ751" s="19"/>
      <c r="CR751" s="19"/>
      <c r="CS751" s="19"/>
      <c r="CT751" s="19"/>
      <c r="CU751" s="19"/>
      <c r="CV751" s="19"/>
      <c r="CW751" s="19"/>
      <c r="CX751" s="19"/>
      <c r="CY751" s="19"/>
      <c r="CZ751" s="19"/>
      <c r="DA751" s="19"/>
      <c r="DB751" s="19"/>
      <c r="DC751" s="19"/>
      <c r="DD751" s="19"/>
      <c r="DE751" s="19"/>
      <c r="DF751" s="19"/>
      <c r="DG751" s="19"/>
      <c r="DH751" s="19"/>
      <c r="DI751" s="19"/>
      <c r="DJ751" s="19"/>
      <c r="DK751" s="19"/>
      <c r="DL751" s="19"/>
      <c r="DM751" s="19"/>
      <c r="DN751" s="19"/>
      <c r="DO751" s="19"/>
      <c r="DP751" s="19"/>
      <c r="DQ751" s="19"/>
      <c r="DR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c r="BG752" s="19"/>
      <c r="BH752" s="19"/>
      <c r="BI752" s="19"/>
      <c r="BJ752" s="19"/>
      <c r="BK752" s="19"/>
      <c r="BL752" s="19"/>
      <c r="BM752" s="19"/>
      <c r="BN752" s="19"/>
      <c r="BO752" s="19"/>
      <c r="BP752" s="19"/>
      <c r="BQ752" s="19"/>
      <c r="BR752" s="19"/>
      <c r="BS752" s="19"/>
      <c r="BT752" s="19"/>
      <c r="BU752" s="19"/>
      <c r="BV752" s="19"/>
      <c r="BW752" s="19"/>
      <c r="BX752" s="19"/>
      <c r="BY752" s="19"/>
      <c r="BZ752" s="19"/>
      <c r="CA752" s="19"/>
      <c r="CB752" s="19"/>
      <c r="CC752" s="19"/>
      <c r="CD752" s="19"/>
      <c r="CE752" s="19"/>
      <c r="CF752" s="19"/>
      <c r="CG752" s="19"/>
      <c r="CH752" s="19"/>
      <c r="CI752" s="19"/>
      <c r="CJ752" s="19"/>
      <c r="CK752" s="19"/>
      <c r="CL752" s="19"/>
      <c r="CM752" s="19"/>
      <c r="CN752" s="19"/>
      <c r="CO752" s="19"/>
      <c r="CP752" s="19"/>
      <c r="CQ752" s="19"/>
      <c r="CR752" s="19"/>
      <c r="CS752" s="19"/>
      <c r="CT752" s="19"/>
      <c r="CU752" s="19"/>
      <c r="CV752" s="19"/>
      <c r="CW752" s="19"/>
      <c r="CX752" s="19"/>
      <c r="CY752" s="19"/>
      <c r="CZ752" s="19"/>
      <c r="DA752" s="19"/>
      <c r="DB752" s="19"/>
      <c r="DC752" s="19"/>
      <c r="DD752" s="19"/>
      <c r="DE752" s="19"/>
      <c r="DF752" s="19"/>
      <c r="DG752" s="19"/>
      <c r="DH752" s="19"/>
      <c r="DI752" s="19"/>
      <c r="DJ752" s="19"/>
      <c r="DK752" s="19"/>
      <c r="DL752" s="19"/>
      <c r="DM752" s="19"/>
      <c r="DN752" s="19"/>
      <c r="DO752" s="19"/>
      <c r="DP752" s="19"/>
      <c r="DQ752" s="19"/>
      <c r="DR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c r="BG753" s="19"/>
      <c r="BH753" s="19"/>
      <c r="BI753" s="19"/>
      <c r="BJ753" s="19"/>
      <c r="BK753" s="19"/>
      <c r="BL753" s="19"/>
      <c r="BM753" s="19"/>
      <c r="BN753" s="19"/>
      <c r="BO753" s="19"/>
      <c r="BP753" s="19"/>
      <c r="BQ753" s="19"/>
      <c r="BR753" s="19"/>
      <c r="BS753" s="19"/>
      <c r="BT753" s="19"/>
      <c r="BU753" s="19"/>
      <c r="BV753" s="19"/>
      <c r="BW753" s="19"/>
      <c r="BX753" s="19"/>
      <c r="BY753" s="19"/>
      <c r="BZ753" s="19"/>
      <c r="CA753" s="19"/>
      <c r="CB753" s="19"/>
      <c r="CC753" s="19"/>
      <c r="CD753" s="19"/>
      <c r="CE753" s="19"/>
      <c r="CF753" s="19"/>
      <c r="CG753" s="19"/>
      <c r="CH753" s="19"/>
      <c r="CI753" s="19"/>
      <c r="CJ753" s="19"/>
      <c r="CK753" s="19"/>
      <c r="CL753" s="19"/>
      <c r="CM753" s="19"/>
      <c r="CN753" s="19"/>
      <c r="CO753" s="19"/>
      <c r="CP753" s="19"/>
      <c r="CQ753" s="19"/>
      <c r="CR753" s="19"/>
      <c r="CS753" s="19"/>
      <c r="CT753" s="19"/>
      <c r="CU753" s="19"/>
      <c r="CV753" s="19"/>
      <c r="CW753" s="19"/>
      <c r="CX753" s="19"/>
      <c r="CY753" s="19"/>
      <c r="CZ753" s="19"/>
      <c r="DA753" s="19"/>
      <c r="DB753" s="19"/>
      <c r="DC753" s="19"/>
      <c r="DD753" s="19"/>
      <c r="DE753" s="19"/>
      <c r="DF753" s="19"/>
      <c r="DG753" s="19"/>
      <c r="DH753" s="19"/>
      <c r="DI753" s="19"/>
      <c r="DJ753" s="19"/>
      <c r="DK753" s="19"/>
      <c r="DL753" s="19"/>
      <c r="DM753" s="19"/>
      <c r="DN753" s="19"/>
      <c r="DO753" s="19"/>
      <c r="DP753" s="19"/>
      <c r="DQ753" s="19"/>
      <c r="DR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c r="BP754" s="19"/>
      <c r="BQ754" s="19"/>
      <c r="BR754" s="19"/>
      <c r="BS754" s="19"/>
      <c r="BT754" s="19"/>
      <c r="BU754" s="19"/>
      <c r="BV754" s="19"/>
      <c r="BW754" s="19"/>
      <c r="BX754" s="19"/>
      <c r="BY754" s="19"/>
      <c r="BZ754" s="19"/>
      <c r="CA754" s="19"/>
      <c r="CB754" s="19"/>
      <c r="CC754" s="19"/>
      <c r="CD754" s="19"/>
      <c r="CE754" s="19"/>
      <c r="CF754" s="19"/>
      <c r="CG754" s="19"/>
      <c r="CH754" s="19"/>
      <c r="CI754" s="19"/>
      <c r="CJ754" s="19"/>
      <c r="CK754" s="19"/>
      <c r="CL754" s="19"/>
      <c r="CM754" s="19"/>
      <c r="CN754" s="19"/>
      <c r="CO754" s="19"/>
      <c r="CP754" s="19"/>
      <c r="CQ754" s="19"/>
      <c r="CR754" s="19"/>
      <c r="CS754" s="19"/>
      <c r="CT754" s="19"/>
      <c r="CU754" s="19"/>
      <c r="CV754" s="19"/>
      <c r="CW754" s="19"/>
      <c r="CX754" s="19"/>
      <c r="CY754" s="19"/>
      <c r="CZ754" s="19"/>
      <c r="DA754" s="19"/>
      <c r="DB754" s="19"/>
      <c r="DC754" s="19"/>
      <c r="DD754" s="19"/>
      <c r="DE754" s="19"/>
      <c r="DF754" s="19"/>
      <c r="DG754" s="19"/>
      <c r="DH754" s="19"/>
      <c r="DI754" s="19"/>
      <c r="DJ754" s="19"/>
      <c r="DK754" s="19"/>
      <c r="DL754" s="19"/>
      <c r="DM754" s="19"/>
      <c r="DN754" s="19"/>
      <c r="DO754" s="19"/>
      <c r="DP754" s="19"/>
      <c r="DQ754" s="19"/>
      <c r="DR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c r="BP755" s="19"/>
      <c r="BQ755" s="19"/>
      <c r="BR755" s="19"/>
      <c r="BS755" s="19"/>
      <c r="BT755" s="19"/>
      <c r="BU755" s="19"/>
      <c r="BV755" s="19"/>
      <c r="BW755" s="19"/>
      <c r="BX755" s="19"/>
      <c r="BY755" s="19"/>
      <c r="BZ755" s="19"/>
      <c r="CA755" s="19"/>
      <c r="CB755" s="19"/>
      <c r="CC755" s="19"/>
      <c r="CD755" s="19"/>
      <c r="CE755" s="19"/>
      <c r="CF755" s="19"/>
      <c r="CG755" s="19"/>
      <c r="CH755" s="19"/>
      <c r="CI755" s="19"/>
      <c r="CJ755" s="19"/>
      <c r="CK755" s="19"/>
      <c r="CL755" s="19"/>
      <c r="CM755" s="19"/>
      <c r="CN755" s="19"/>
      <c r="CO755" s="19"/>
      <c r="CP755" s="19"/>
      <c r="CQ755" s="19"/>
      <c r="CR755" s="19"/>
      <c r="CS755" s="19"/>
      <c r="CT755" s="19"/>
      <c r="CU755" s="19"/>
      <c r="CV755" s="19"/>
      <c r="CW755" s="19"/>
      <c r="CX755" s="19"/>
      <c r="CY755" s="19"/>
      <c r="CZ755" s="19"/>
      <c r="DA755" s="19"/>
      <c r="DB755" s="19"/>
      <c r="DC755" s="19"/>
      <c r="DD755" s="19"/>
      <c r="DE755" s="19"/>
      <c r="DF755" s="19"/>
      <c r="DG755" s="19"/>
      <c r="DH755" s="19"/>
      <c r="DI755" s="19"/>
      <c r="DJ755" s="19"/>
      <c r="DK755" s="19"/>
      <c r="DL755" s="19"/>
      <c r="DM755" s="19"/>
      <c r="DN755" s="19"/>
      <c r="DO755" s="19"/>
      <c r="DP755" s="19"/>
      <c r="DQ755" s="19"/>
      <c r="DR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c r="BQ756" s="19"/>
      <c r="BR756" s="19"/>
      <c r="BS756" s="19"/>
      <c r="BT756" s="19"/>
      <c r="BU756" s="19"/>
      <c r="BV756" s="19"/>
      <c r="BW756" s="19"/>
      <c r="BX756" s="19"/>
      <c r="BY756" s="19"/>
      <c r="BZ756" s="19"/>
      <c r="CA756" s="19"/>
      <c r="CB756" s="19"/>
      <c r="CC756" s="19"/>
      <c r="CD756" s="19"/>
      <c r="CE756" s="19"/>
      <c r="CF756" s="19"/>
      <c r="CG756" s="19"/>
      <c r="CH756" s="19"/>
      <c r="CI756" s="19"/>
      <c r="CJ756" s="19"/>
      <c r="CK756" s="19"/>
      <c r="CL756" s="19"/>
      <c r="CM756" s="19"/>
      <c r="CN756" s="19"/>
      <c r="CO756" s="19"/>
      <c r="CP756" s="19"/>
      <c r="CQ756" s="19"/>
      <c r="CR756" s="19"/>
      <c r="CS756" s="19"/>
      <c r="CT756" s="19"/>
      <c r="CU756" s="19"/>
      <c r="CV756" s="19"/>
      <c r="CW756" s="19"/>
      <c r="CX756" s="19"/>
      <c r="CY756" s="19"/>
      <c r="CZ756" s="19"/>
      <c r="DA756" s="19"/>
      <c r="DB756" s="19"/>
      <c r="DC756" s="19"/>
      <c r="DD756" s="19"/>
      <c r="DE756" s="19"/>
      <c r="DF756" s="19"/>
      <c r="DG756" s="19"/>
      <c r="DH756" s="19"/>
      <c r="DI756" s="19"/>
      <c r="DJ756" s="19"/>
      <c r="DK756" s="19"/>
      <c r="DL756" s="19"/>
      <c r="DM756" s="19"/>
      <c r="DN756" s="19"/>
      <c r="DO756" s="19"/>
      <c r="DP756" s="19"/>
      <c r="DQ756" s="19"/>
      <c r="DR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c r="BP757" s="19"/>
      <c r="BQ757" s="19"/>
      <c r="BR757" s="19"/>
      <c r="BS757" s="19"/>
      <c r="BT757" s="19"/>
      <c r="BU757" s="19"/>
      <c r="BV757" s="19"/>
      <c r="BW757" s="19"/>
      <c r="BX757" s="19"/>
      <c r="BY757" s="19"/>
      <c r="BZ757" s="19"/>
      <c r="CA757" s="19"/>
      <c r="CB757" s="19"/>
      <c r="CC757" s="19"/>
      <c r="CD757" s="19"/>
      <c r="CE757" s="19"/>
      <c r="CF757" s="19"/>
      <c r="CG757" s="19"/>
      <c r="CH757" s="19"/>
      <c r="CI757" s="19"/>
      <c r="CJ757" s="19"/>
      <c r="CK757" s="19"/>
      <c r="CL757" s="19"/>
      <c r="CM757" s="19"/>
      <c r="CN757" s="19"/>
      <c r="CO757" s="19"/>
      <c r="CP757" s="19"/>
      <c r="CQ757" s="19"/>
      <c r="CR757" s="19"/>
      <c r="CS757" s="19"/>
      <c r="CT757" s="19"/>
      <c r="CU757" s="19"/>
      <c r="CV757" s="19"/>
      <c r="CW757" s="19"/>
      <c r="CX757" s="19"/>
      <c r="CY757" s="19"/>
      <c r="CZ757" s="19"/>
      <c r="DA757" s="19"/>
      <c r="DB757" s="19"/>
      <c r="DC757" s="19"/>
      <c r="DD757" s="19"/>
      <c r="DE757" s="19"/>
      <c r="DF757" s="19"/>
      <c r="DG757" s="19"/>
      <c r="DH757" s="19"/>
      <c r="DI757" s="19"/>
      <c r="DJ757" s="19"/>
      <c r="DK757" s="19"/>
      <c r="DL757" s="19"/>
      <c r="DM757" s="19"/>
      <c r="DN757" s="19"/>
      <c r="DO757" s="19"/>
      <c r="DP757" s="19"/>
      <c r="DQ757" s="19"/>
      <c r="DR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c r="BQ758" s="19"/>
      <c r="BR758" s="19"/>
      <c r="BS758" s="19"/>
      <c r="BT758" s="19"/>
      <c r="BU758" s="19"/>
      <c r="BV758" s="19"/>
      <c r="BW758" s="19"/>
      <c r="BX758" s="19"/>
      <c r="BY758" s="19"/>
      <c r="BZ758" s="19"/>
      <c r="CA758" s="19"/>
      <c r="CB758" s="19"/>
      <c r="CC758" s="19"/>
      <c r="CD758" s="19"/>
      <c r="CE758" s="19"/>
      <c r="CF758" s="19"/>
      <c r="CG758" s="19"/>
      <c r="CH758" s="19"/>
      <c r="CI758" s="19"/>
      <c r="CJ758" s="19"/>
      <c r="CK758" s="19"/>
      <c r="CL758" s="19"/>
      <c r="CM758" s="19"/>
      <c r="CN758" s="19"/>
      <c r="CO758" s="19"/>
      <c r="CP758" s="19"/>
      <c r="CQ758" s="19"/>
      <c r="CR758" s="19"/>
      <c r="CS758" s="19"/>
      <c r="CT758" s="19"/>
      <c r="CU758" s="19"/>
      <c r="CV758" s="19"/>
      <c r="CW758" s="19"/>
      <c r="CX758" s="19"/>
      <c r="CY758" s="19"/>
      <c r="CZ758" s="19"/>
      <c r="DA758" s="19"/>
      <c r="DB758" s="19"/>
      <c r="DC758" s="19"/>
      <c r="DD758" s="19"/>
      <c r="DE758" s="19"/>
      <c r="DF758" s="19"/>
      <c r="DG758" s="19"/>
      <c r="DH758" s="19"/>
      <c r="DI758" s="19"/>
      <c r="DJ758" s="19"/>
      <c r="DK758" s="19"/>
      <c r="DL758" s="19"/>
      <c r="DM758" s="19"/>
      <c r="DN758" s="19"/>
      <c r="DO758" s="19"/>
      <c r="DP758" s="19"/>
      <c r="DQ758" s="19"/>
      <c r="DR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c r="BP759" s="19"/>
      <c r="BQ759" s="19"/>
      <c r="BR759" s="19"/>
      <c r="BS759" s="19"/>
      <c r="BT759" s="19"/>
      <c r="BU759" s="19"/>
      <c r="BV759" s="19"/>
      <c r="BW759" s="19"/>
      <c r="BX759" s="19"/>
      <c r="BY759" s="19"/>
      <c r="BZ759" s="19"/>
      <c r="CA759" s="19"/>
      <c r="CB759" s="19"/>
      <c r="CC759" s="19"/>
      <c r="CD759" s="19"/>
      <c r="CE759" s="19"/>
      <c r="CF759" s="19"/>
      <c r="CG759" s="19"/>
      <c r="CH759" s="19"/>
      <c r="CI759" s="19"/>
      <c r="CJ759" s="19"/>
      <c r="CK759" s="19"/>
      <c r="CL759" s="19"/>
      <c r="CM759" s="19"/>
      <c r="CN759" s="19"/>
      <c r="CO759" s="19"/>
      <c r="CP759" s="19"/>
      <c r="CQ759" s="19"/>
      <c r="CR759" s="19"/>
      <c r="CS759" s="19"/>
      <c r="CT759" s="19"/>
      <c r="CU759" s="19"/>
      <c r="CV759" s="19"/>
      <c r="CW759" s="19"/>
      <c r="CX759" s="19"/>
      <c r="CY759" s="19"/>
      <c r="CZ759" s="19"/>
      <c r="DA759" s="19"/>
      <c r="DB759" s="19"/>
      <c r="DC759" s="19"/>
      <c r="DD759" s="19"/>
      <c r="DE759" s="19"/>
      <c r="DF759" s="19"/>
      <c r="DG759" s="19"/>
      <c r="DH759" s="19"/>
      <c r="DI759" s="19"/>
      <c r="DJ759" s="19"/>
      <c r="DK759" s="19"/>
      <c r="DL759" s="19"/>
      <c r="DM759" s="19"/>
      <c r="DN759" s="19"/>
      <c r="DO759" s="19"/>
      <c r="DP759" s="19"/>
      <c r="DQ759" s="19"/>
      <c r="DR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c r="BP760" s="19"/>
      <c r="BQ760" s="19"/>
      <c r="BR760" s="19"/>
      <c r="BS760" s="19"/>
      <c r="BT760" s="19"/>
      <c r="BU760" s="19"/>
      <c r="BV760" s="19"/>
      <c r="BW760" s="19"/>
      <c r="BX760" s="19"/>
      <c r="BY760" s="19"/>
      <c r="BZ760" s="19"/>
      <c r="CA760" s="19"/>
      <c r="CB760" s="19"/>
      <c r="CC760" s="19"/>
      <c r="CD760" s="19"/>
      <c r="CE760" s="19"/>
      <c r="CF760" s="19"/>
      <c r="CG760" s="19"/>
      <c r="CH760" s="19"/>
      <c r="CI760" s="19"/>
      <c r="CJ760" s="19"/>
      <c r="CK760" s="19"/>
      <c r="CL760" s="19"/>
      <c r="CM760" s="19"/>
      <c r="CN760" s="19"/>
      <c r="CO760" s="19"/>
      <c r="CP760" s="19"/>
      <c r="CQ760" s="19"/>
      <c r="CR760" s="19"/>
      <c r="CS760" s="19"/>
      <c r="CT760" s="19"/>
      <c r="CU760" s="19"/>
      <c r="CV760" s="19"/>
      <c r="CW760" s="19"/>
      <c r="CX760" s="19"/>
      <c r="CY760" s="19"/>
      <c r="CZ760" s="19"/>
      <c r="DA760" s="19"/>
      <c r="DB760" s="19"/>
      <c r="DC760" s="19"/>
      <c r="DD760" s="19"/>
      <c r="DE760" s="19"/>
      <c r="DF760" s="19"/>
      <c r="DG760" s="19"/>
      <c r="DH760" s="19"/>
      <c r="DI760" s="19"/>
      <c r="DJ760" s="19"/>
      <c r="DK760" s="19"/>
      <c r="DL760" s="19"/>
      <c r="DM760" s="19"/>
      <c r="DN760" s="19"/>
      <c r="DO760" s="19"/>
      <c r="DP760" s="19"/>
      <c r="DQ760" s="19"/>
      <c r="DR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c r="BP761" s="19"/>
      <c r="BQ761" s="19"/>
      <c r="BR761" s="19"/>
      <c r="BS761" s="19"/>
      <c r="BT761" s="19"/>
      <c r="BU761" s="19"/>
      <c r="BV761" s="19"/>
      <c r="BW761" s="19"/>
      <c r="BX761" s="19"/>
      <c r="BY761" s="19"/>
      <c r="BZ761" s="19"/>
      <c r="CA761" s="19"/>
      <c r="CB761" s="19"/>
      <c r="CC761" s="19"/>
      <c r="CD761" s="19"/>
      <c r="CE761" s="19"/>
      <c r="CF761" s="19"/>
      <c r="CG761" s="19"/>
      <c r="CH761" s="19"/>
      <c r="CI761" s="19"/>
      <c r="CJ761" s="19"/>
      <c r="CK761" s="19"/>
      <c r="CL761" s="19"/>
      <c r="CM761" s="19"/>
      <c r="CN761" s="19"/>
      <c r="CO761" s="19"/>
      <c r="CP761" s="19"/>
      <c r="CQ761" s="19"/>
      <c r="CR761" s="19"/>
      <c r="CS761" s="19"/>
      <c r="CT761" s="19"/>
      <c r="CU761" s="19"/>
      <c r="CV761" s="19"/>
      <c r="CW761" s="19"/>
      <c r="CX761" s="19"/>
      <c r="CY761" s="19"/>
      <c r="CZ761" s="19"/>
      <c r="DA761" s="19"/>
      <c r="DB761" s="19"/>
      <c r="DC761" s="19"/>
      <c r="DD761" s="19"/>
      <c r="DE761" s="19"/>
      <c r="DF761" s="19"/>
      <c r="DG761" s="19"/>
      <c r="DH761" s="19"/>
      <c r="DI761" s="19"/>
      <c r="DJ761" s="19"/>
      <c r="DK761" s="19"/>
      <c r="DL761" s="19"/>
      <c r="DM761" s="19"/>
      <c r="DN761" s="19"/>
      <c r="DO761" s="19"/>
      <c r="DP761" s="19"/>
      <c r="DQ761" s="19"/>
      <c r="DR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c r="BP762" s="19"/>
      <c r="BQ762" s="19"/>
      <c r="BR762" s="19"/>
      <c r="BS762" s="19"/>
      <c r="BT762" s="19"/>
      <c r="BU762" s="19"/>
      <c r="BV762" s="19"/>
      <c r="BW762" s="19"/>
      <c r="BX762" s="19"/>
      <c r="BY762" s="19"/>
      <c r="BZ762" s="19"/>
      <c r="CA762" s="19"/>
      <c r="CB762" s="19"/>
      <c r="CC762" s="19"/>
      <c r="CD762" s="19"/>
      <c r="CE762" s="19"/>
      <c r="CF762" s="19"/>
      <c r="CG762" s="19"/>
      <c r="CH762" s="19"/>
      <c r="CI762" s="19"/>
      <c r="CJ762" s="19"/>
      <c r="CK762" s="19"/>
      <c r="CL762" s="19"/>
      <c r="CM762" s="19"/>
      <c r="CN762" s="19"/>
      <c r="CO762" s="19"/>
      <c r="CP762" s="19"/>
      <c r="CQ762" s="19"/>
      <c r="CR762" s="19"/>
      <c r="CS762" s="19"/>
      <c r="CT762" s="19"/>
      <c r="CU762" s="19"/>
      <c r="CV762" s="19"/>
      <c r="CW762" s="19"/>
      <c r="CX762" s="19"/>
      <c r="CY762" s="19"/>
      <c r="CZ762" s="19"/>
      <c r="DA762" s="19"/>
      <c r="DB762" s="19"/>
      <c r="DC762" s="19"/>
      <c r="DD762" s="19"/>
      <c r="DE762" s="19"/>
      <c r="DF762" s="19"/>
      <c r="DG762" s="19"/>
      <c r="DH762" s="19"/>
      <c r="DI762" s="19"/>
      <c r="DJ762" s="19"/>
      <c r="DK762" s="19"/>
      <c r="DL762" s="19"/>
      <c r="DM762" s="19"/>
      <c r="DN762" s="19"/>
      <c r="DO762" s="19"/>
      <c r="DP762" s="19"/>
      <c r="DQ762" s="19"/>
      <c r="DR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c r="BP763" s="19"/>
      <c r="BQ763" s="19"/>
      <c r="BR763" s="19"/>
      <c r="BS763" s="19"/>
      <c r="BT763" s="19"/>
      <c r="BU763" s="19"/>
      <c r="BV763" s="19"/>
      <c r="BW763" s="19"/>
      <c r="BX763" s="19"/>
      <c r="BY763" s="19"/>
      <c r="BZ763" s="19"/>
      <c r="CA763" s="19"/>
      <c r="CB763" s="19"/>
      <c r="CC763" s="19"/>
      <c r="CD763" s="19"/>
      <c r="CE763" s="19"/>
      <c r="CF763" s="19"/>
      <c r="CG763" s="19"/>
      <c r="CH763" s="19"/>
      <c r="CI763" s="19"/>
      <c r="CJ763" s="19"/>
      <c r="CK763" s="19"/>
      <c r="CL763" s="19"/>
      <c r="CM763" s="19"/>
      <c r="CN763" s="19"/>
      <c r="CO763" s="19"/>
      <c r="CP763" s="19"/>
      <c r="CQ763" s="19"/>
      <c r="CR763" s="19"/>
      <c r="CS763" s="19"/>
      <c r="CT763" s="19"/>
      <c r="CU763" s="19"/>
      <c r="CV763" s="19"/>
      <c r="CW763" s="19"/>
      <c r="CX763" s="19"/>
      <c r="CY763" s="19"/>
      <c r="CZ763" s="19"/>
      <c r="DA763" s="19"/>
      <c r="DB763" s="19"/>
      <c r="DC763" s="19"/>
      <c r="DD763" s="19"/>
      <c r="DE763" s="19"/>
      <c r="DF763" s="19"/>
      <c r="DG763" s="19"/>
      <c r="DH763" s="19"/>
      <c r="DI763" s="19"/>
      <c r="DJ763" s="19"/>
      <c r="DK763" s="19"/>
      <c r="DL763" s="19"/>
      <c r="DM763" s="19"/>
      <c r="DN763" s="19"/>
      <c r="DO763" s="19"/>
      <c r="DP763" s="19"/>
      <c r="DQ763" s="19"/>
      <c r="DR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c r="BE764" s="19"/>
      <c r="BF764" s="19"/>
      <c r="BG764" s="19"/>
      <c r="BH764" s="19"/>
      <c r="BI764" s="19"/>
      <c r="BJ764" s="19"/>
      <c r="BK764" s="19"/>
      <c r="BL764" s="19"/>
      <c r="BM764" s="19"/>
      <c r="BN764" s="19"/>
      <c r="BO764" s="19"/>
      <c r="BP764" s="19"/>
      <c r="BQ764" s="19"/>
      <c r="BR764" s="19"/>
      <c r="BS764" s="19"/>
      <c r="BT764" s="19"/>
      <c r="BU764" s="19"/>
      <c r="BV764" s="19"/>
      <c r="BW764" s="19"/>
      <c r="BX764" s="19"/>
      <c r="BY764" s="19"/>
      <c r="BZ764" s="19"/>
      <c r="CA764" s="19"/>
      <c r="CB764" s="19"/>
      <c r="CC764" s="19"/>
      <c r="CD764" s="19"/>
      <c r="CE764" s="19"/>
      <c r="CF764" s="19"/>
      <c r="CG764" s="19"/>
      <c r="CH764" s="19"/>
      <c r="CI764" s="19"/>
      <c r="CJ764" s="19"/>
      <c r="CK764" s="19"/>
      <c r="CL764" s="19"/>
      <c r="CM764" s="19"/>
      <c r="CN764" s="19"/>
      <c r="CO764" s="19"/>
      <c r="CP764" s="19"/>
      <c r="CQ764" s="19"/>
      <c r="CR764" s="19"/>
      <c r="CS764" s="19"/>
      <c r="CT764" s="19"/>
      <c r="CU764" s="19"/>
      <c r="CV764" s="19"/>
      <c r="CW764" s="19"/>
      <c r="CX764" s="19"/>
      <c r="CY764" s="19"/>
      <c r="CZ764" s="19"/>
      <c r="DA764" s="19"/>
      <c r="DB764" s="19"/>
      <c r="DC764" s="19"/>
      <c r="DD764" s="19"/>
      <c r="DE764" s="19"/>
      <c r="DF764" s="19"/>
      <c r="DG764" s="19"/>
      <c r="DH764" s="19"/>
      <c r="DI764" s="19"/>
      <c r="DJ764" s="19"/>
      <c r="DK764" s="19"/>
      <c r="DL764" s="19"/>
      <c r="DM764" s="19"/>
      <c r="DN764" s="19"/>
      <c r="DO764" s="19"/>
      <c r="DP764" s="19"/>
      <c r="DQ764" s="19"/>
      <c r="DR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c r="BE765" s="19"/>
      <c r="BF765" s="19"/>
      <c r="BG765" s="19"/>
      <c r="BH765" s="19"/>
      <c r="BI765" s="19"/>
      <c r="BJ765" s="19"/>
      <c r="BK765" s="19"/>
      <c r="BL765" s="19"/>
      <c r="BM765" s="19"/>
      <c r="BN765" s="19"/>
      <c r="BO765" s="19"/>
      <c r="BP765" s="19"/>
      <c r="BQ765" s="19"/>
      <c r="BR765" s="19"/>
      <c r="BS765" s="19"/>
      <c r="BT765" s="19"/>
      <c r="BU765" s="19"/>
      <c r="BV765" s="19"/>
      <c r="BW765" s="19"/>
      <c r="BX765" s="19"/>
      <c r="BY765" s="19"/>
      <c r="BZ765" s="19"/>
      <c r="CA765" s="19"/>
      <c r="CB765" s="19"/>
      <c r="CC765" s="19"/>
      <c r="CD765" s="19"/>
      <c r="CE765" s="19"/>
      <c r="CF765" s="19"/>
      <c r="CG765" s="19"/>
      <c r="CH765" s="19"/>
      <c r="CI765" s="19"/>
      <c r="CJ765" s="19"/>
      <c r="CK765" s="19"/>
      <c r="CL765" s="19"/>
      <c r="CM765" s="19"/>
      <c r="CN765" s="19"/>
      <c r="CO765" s="19"/>
      <c r="CP765" s="19"/>
      <c r="CQ765" s="19"/>
      <c r="CR765" s="19"/>
      <c r="CS765" s="19"/>
      <c r="CT765" s="19"/>
      <c r="CU765" s="19"/>
      <c r="CV765" s="19"/>
      <c r="CW765" s="19"/>
      <c r="CX765" s="19"/>
      <c r="CY765" s="19"/>
      <c r="CZ765" s="19"/>
      <c r="DA765" s="19"/>
      <c r="DB765" s="19"/>
      <c r="DC765" s="19"/>
      <c r="DD765" s="19"/>
      <c r="DE765" s="19"/>
      <c r="DF765" s="19"/>
      <c r="DG765" s="19"/>
      <c r="DH765" s="19"/>
      <c r="DI765" s="19"/>
      <c r="DJ765" s="19"/>
      <c r="DK765" s="19"/>
      <c r="DL765" s="19"/>
      <c r="DM765" s="19"/>
      <c r="DN765" s="19"/>
      <c r="DO765" s="19"/>
      <c r="DP765" s="19"/>
      <c r="DQ765" s="19"/>
      <c r="DR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c r="BG766" s="19"/>
      <c r="BH766" s="19"/>
      <c r="BI766" s="19"/>
      <c r="BJ766" s="19"/>
      <c r="BK766" s="19"/>
      <c r="BL766" s="19"/>
      <c r="BM766" s="19"/>
      <c r="BN766" s="19"/>
      <c r="BO766" s="19"/>
      <c r="BP766" s="19"/>
      <c r="BQ766" s="19"/>
      <c r="BR766" s="19"/>
      <c r="BS766" s="19"/>
      <c r="BT766" s="19"/>
      <c r="BU766" s="19"/>
      <c r="BV766" s="19"/>
      <c r="BW766" s="19"/>
      <c r="BX766" s="19"/>
      <c r="BY766" s="19"/>
      <c r="BZ766" s="19"/>
      <c r="CA766" s="19"/>
      <c r="CB766" s="19"/>
      <c r="CC766" s="19"/>
      <c r="CD766" s="19"/>
      <c r="CE766" s="19"/>
      <c r="CF766" s="19"/>
      <c r="CG766" s="19"/>
      <c r="CH766" s="19"/>
      <c r="CI766" s="19"/>
      <c r="CJ766" s="19"/>
      <c r="CK766" s="19"/>
      <c r="CL766" s="19"/>
      <c r="CM766" s="19"/>
      <c r="CN766" s="19"/>
      <c r="CO766" s="19"/>
      <c r="CP766" s="19"/>
      <c r="CQ766" s="19"/>
      <c r="CR766" s="19"/>
      <c r="CS766" s="19"/>
      <c r="CT766" s="19"/>
      <c r="CU766" s="19"/>
      <c r="CV766" s="19"/>
      <c r="CW766" s="19"/>
      <c r="CX766" s="19"/>
      <c r="CY766" s="19"/>
      <c r="CZ766" s="19"/>
      <c r="DA766" s="19"/>
      <c r="DB766" s="19"/>
      <c r="DC766" s="19"/>
      <c r="DD766" s="19"/>
      <c r="DE766" s="19"/>
      <c r="DF766" s="19"/>
      <c r="DG766" s="19"/>
      <c r="DH766" s="19"/>
      <c r="DI766" s="19"/>
      <c r="DJ766" s="19"/>
      <c r="DK766" s="19"/>
      <c r="DL766" s="19"/>
      <c r="DM766" s="19"/>
      <c r="DN766" s="19"/>
      <c r="DO766" s="19"/>
      <c r="DP766" s="19"/>
      <c r="DQ766" s="19"/>
      <c r="DR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c r="BE767" s="19"/>
      <c r="BF767" s="19"/>
      <c r="BG767" s="19"/>
      <c r="BH767" s="19"/>
      <c r="BI767" s="19"/>
      <c r="BJ767" s="19"/>
      <c r="BK767" s="19"/>
      <c r="BL767" s="19"/>
      <c r="BM767" s="19"/>
      <c r="BN767" s="19"/>
      <c r="BO767" s="19"/>
      <c r="BP767" s="19"/>
      <c r="BQ767" s="19"/>
      <c r="BR767" s="19"/>
      <c r="BS767" s="19"/>
      <c r="BT767" s="19"/>
      <c r="BU767" s="19"/>
      <c r="BV767" s="19"/>
      <c r="BW767" s="19"/>
      <c r="BX767" s="19"/>
      <c r="BY767" s="19"/>
      <c r="BZ767" s="19"/>
      <c r="CA767" s="19"/>
      <c r="CB767" s="19"/>
      <c r="CC767" s="19"/>
      <c r="CD767" s="19"/>
      <c r="CE767" s="19"/>
      <c r="CF767" s="19"/>
      <c r="CG767" s="19"/>
      <c r="CH767" s="19"/>
      <c r="CI767" s="19"/>
      <c r="CJ767" s="19"/>
      <c r="CK767" s="19"/>
      <c r="CL767" s="19"/>
      <c r="CM767" s="19"/>
      <c r="CN767" s="19"/>
      <c r="CO767" s="19"/>
      <c r="CP767" s="19"/>
      <c r="CQ767" s="19"/>
      <c r="CR767" s="19"/>
      <c r="CS767" s="19"/>
      <c r="CT767" s="19"/>
      <c r="CU767" s="19"/>
      <c r="CV767" s="19"/>
      <c r="CW767" s="19"/>
      <c r="CX767" s="19"/>
      <c r="CY767" s="19"/>
      <c r="CZ767" s="19"/>
      <c r="DA767" s="19"/>
      <c r="DB767" s="19"/>
      <c r="DC767" s="19"/>
      <c r="DD767" s="19"/>
      <c r="DE767" s="19"/>
      <c r="DF767" s="19"/>
      <c r="DG767" s="19"/>
      <c r="DH767" s="19"/>
      <c r="DI767" s="19"/>
      <c r="DJ767" s="19"/>
      <c r="DK767" s="19"/>
      <c r="DL767" s="19"/>
      <c r="DM767" s="19"/>
      <c r="DN767" s="19"/>
      <c r="DO767" s="19"/>
      <c r="DP767" s="19"/>
      <c r="DQ767" s="19"/>
      <c r="DR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c r="BE768" s="19"/>
      <c r="BF768" s="19"/>
      <c r="BG768" s="19"/>
      <c r="BH768" s="19"/>
      <c r="BI768" s="19"/>
      <c r="BJ768" s="19"/>
      <c r="BK768" s="19"/>
      <c r="BL768" s="19"/>
      <c r="BM768" s="19"/>
      <c r="BN768" s="19"/>
      <c r="BO768" s="19"/>
      <c r="BP768" s="19"/>
      <c r="BQ768" s="19"/>
      <c r="BR768" s="19"/>
      <c r="BS768" s="19"/>
      <c r="BT768" s="19"/>
      <c r="BU768" s="19"/>
      <c r="BV768" s="19"/>
      <c r="BW768" s="19"/>
      <c r="BX768" s="19"/>
      <c r="BY768" s="19"/>
      <c r="BZ768" s="19"/>
      <c r="CA768" s="19"/>
      <c r="CB768" s="19"/>
      <c r="CC768" s="19"/>
      <c r="CD768" s="19"/>
      <c r="CE768" s="19"/>
      <c r="CF768" s="19"/>
      <c r="CG768" s="19"/>
      <c r="CH768" s="19"/>
      <c r="CI768" s="19"/>
      <c r="CJ768" s="19"/>
      <c r="CK768" s="19"/>
      <c r="CL768" s="19"/>
      <c r="CM768" s="19"/>
      <c r="CN768" s="19"/>
      <c r="CO768" s="19"/>
      <c r="CP768" s="19"/>
      <c r="CQ768" s="19"/>
      <c r="CR768" s="19"/>
      <c r="CS768" s="19"/>
      <c r="CT768" s="19"/>
      <c r="CU768" s="19"/>
      <c r="CV768" s="19"/>
      <c r="CW768" s="19"/>
      <c r="CX768" s="19"/>
      <c r="CY768" s="19"/>
      <c r="CZ768" s="19"/>
      <c r="DA768" s="19"/>
      <c r="DB768" s="19"/>
      <c r="DC768" s="19"/>
      <c r="DD768" s="19"/>
      <c r="DE768" s="19"/>
      <c r="DF768" s="19"/>
      <c r="DG768" s="19"/>
      <c r="DH768" s="19"/>
      <c r="DI768" s="19"/>
      <c r="DJ768" s="19"/>
      <c r="DK768" s="19"/>
      <c r="DL768" s="19"/>
      <c r="DM768" s="19"/>
      <c r="DN768" s="19"/>
      <c r="DO768" s="19"/>
      <c r="DP768" s="19"/>
      <c r="DQ768" s="19"/>
      <c r="DR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c r="BE769" s="19"/>
      <c r="BF769" s="19"/>
      <c r="BG769" s="19"/>
      <c r="BH769" s="19"/>
      <c r="BI769" s="19"/>
      <c r="BJ769" s="19"/>
      <c r="BK769" s="19"/>
      <c r="BL769" s="19"/>
      <c r="BM769" s="19"/>
      <c r="BN769" s="19"/>
      <c r="BO769" s="19"/>
      <c r="BP769" s="19"/>
      <c r="BQ769" s="19"/>
      <c r="BR769" s="19"/>
      <c r="BS769" s="19"/>
      <c r="BT769" s="19"/>
      <c r="BU769" s="19"/>
      <c r="BV769" s="19"/>
      <c r="BW769" s="19"/>
      <c r="BX769" s="19"/>
      <c r="BY769" s="19"/>
      <c r="BZ769" s="19"/>
      <c r="CA769" s="19"/>
      <c r="CB769" s="19"/>
      <c r="CC769" s="19"/>
      <c r="CD769" s="19"/>
      <c r="CE769" s="19"/>
      <c r="CF769" s="19"/>
      <c r="CG769" s="19"/>
      <c r="CH769" s="19"/>
      <c r="CI769" s="19"/>
      <c r="CJ769" s="19"/>
      <c r="CK769" s="19"/>
      <c r="CL769" s="19"/>
      <c r="CM769" s="19"/>
      <c r="CN769" s="19"/>
      <c r="CO769" s="19"/>
      <c r="CP769" s="19"/>
      <c r="CQ769" s="19"/>
      <c r="CR769" s="19"/>
      <c r="CS769" s="19"/>
      <c r="CT769" s="19"/>
      <c r="CU769" s="19"/>
      <c r="CV769" s="19"/>
      <c r="CW769" s="19"/>
      <c r="CX769" s="19"/>
      <c r="CY769" s="19"/>
      <c r="CZ769" s="19"/>
      <c r="DA769" s="19"/>
      <c r="DB769" s="19"/>
      <c r="DC769" s="19"/>
      <c r="DD769" s="19"/>
      <c r="DE769" s="19"/>
      <c r="DF769" s="19"/>
      <c r="DG769" s="19"/>
      <c r="DH769" s="19"/>
      <c r="DI769" s="19"/>
      <c r="DJ769" s="19"/>
      <c r="DK769" s="19"/>
      <c r="DL769" s="19"/>
      <c r="DM769" s="19"/>
      <c r="DN769" s="19"/>
      <c r="DO769" s="19"/>
      <c r="DP769" s="19"/>
      <c r="DQ769" s="19"/>
      <c r="DR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c r="BE770" s="19"/>
      <c r="BF770" s="19"/>
      <c r="BG770" s="19"/>
      <c r="BH770" s="19"/>
      <c r="BI770" s="19"/>
      <c r="BJ770" s="19"/>
      <c r="BK770" s="19"/>
      <c r="BL770" s="19"/>
      <c r="BM770" s="19"/>
      <c r="BN770" s="19"/>
      <c r="BO770" s="19"/>
      <c r="BP770" s="19"/>
      <c r="BQ770" s="19"/>
      <c r="BR770" s="19"/>
      <c r="BS770" s="19"/>
      <c r="BT770" s="19"/>
      <c r="BU770" s="19"/>
      <c r="BV770" s="19"/>
      <c r="BW770" s="19"/>
      <c r="BX770" s="19"/>
      <c r="BY770" s="19"/>
      <c r="BZ770" s="19"/>
      <c r="CA770" s="19"/>
      <c r="CB770" s="19"/>
      <c r="CC770" s="19"/>
      <c r="CD770" s="19"/>
      <c r="CE770" s="19"/>
      <c r="CF770" s="19"/>
      <c r="CG770" s="19"/>
      <c r="CH770" s="19"/>
      <c r="CI770" s="19"/>
      <c r="CJ770" s="19"/>
      <c r="CK770" s="19"/>
      <c r="CL770" s="19"/>
      <c r="CM770" s="19"/>
      <c r="CN770" s="19"/>
      <c r="CO770" s="19"/>
      <c r="CP770" s="19"/>
      <c r="CQ770" s="19"/>
      <c r="CR770" s="19"/>
      <c r="CS770" s="19"/>
      <c r="CT770" s="19"/>
      <c r="CU770" s="19"/>
      <c r="CV770" s="19"/>
      <c r="CW770" s="19"/>
      <c r="CX770" s="19"/>
      <c r="CY770" s="19"/>
      <c r="CZ770" s="19"/>
      <c r="DA770" s="19"/>
      <c r="DB770" s="19"/>
      <c r="DC770" s="19"/>
      <c r="DD770" s="19"/>
      <c r="DE770" s="19"/>
      <c r="DF770" s="19"/>
      <c r="DG770" s="19"/>
      <c r="DH770" s="19"/>
      <c r="DI770" s="19"/>
      <c r="DJ770" s="19"/>
      <c r="DK770" s="19"/>
      <c r="DL770" s="19"/>
      <c r="DM770" s="19"/>
      <c r="DN770" s="19"/>
      <c r="DO770" s="19"/>
      <c r="DP770" s="19"/>
      <c r="DQ770" s="19"/>
      <c r="DR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c r="BE771" s="19"/>
      <c r="BF771" s="19"/>
      <c r="BG771" s="19"/>
      <c r="BH771" s="19"/>
      <c r="BI771" s="19"/>
      <c r="BJ771" s="19"/>
      <c r="BK771" s="19"/>
      <c r="BL771" s="19"/>
      <c r="BM771" s="19"/>
      <c r="BN771" s="19"/>
      <c r="BO771" s="19"/>
      <c r="BP771" s="19"/>
      <c r="BQ771" s="19"/>
      <c r="BR771" s="19"/>
      <c r="BS771" s="19"/>
      <c r="BT771" s="19"/>
      <c r="BU771" s="19"/>
      <c r="BV771" s="19"/>
      <c r="BW771" s="19"/>
      <c r="BX771" s="19"/>
      <c r="BY771" s="19"/>
      <c r="BZ771" s="19"/>
      <c r="CA771" s="19"/>
      <c r="CB771" s="19"/>
      <c r="CC771" s="19"/>
      <c r="CD771" s="19"/>
      <c r="CE771" s="19"/>
      <c r="CF771" s="19"/>
      <c r="CG771" s="19"/>
      <c r="CH771" s="19"/>
      <c r="CI771" s="19"/>
      <c r="CJ771" s="19"/>
      <c r="CK771" s="19"/>
      <c r="CL771" s="19"/>
      <c r="CM771" s="19"/>
      <c r="CN771" s="19"/>
      <c r="CO771" s="19"/>
      <c r="CP771" s="19"/>
      <c r="CQ771" s="19"/>
      <c r="CR771" s="19"/>
      <c r="CS771" s="19"/>
      <c r="CT771" s="19"/>
      <c r="CU771" s="19"/>
      <c r="CV771" s="19"/>
      <c r="CW771" s="19"/>
      <c r="CX771" s="19"/>
      <c r="CY771" s="19"/>
      <c r="CZ771" s="19"/>
      <c r="DA771" s="19"/>
      <c r="DB771" s="19"/>
      <c r="DC771" s="19"/>
      <c r="DD771" s="19"/>
      <c r="DE771" s="19"/>
      <c r="DF771" s="19"/>
      <c r="DG771" s="19"/>
      <c r="DH771" s="19"/>
      <c r="DI771" s="19"/>
      <c r="DJ771" s="19"/>
      <c r="DK771" s="19"/>
      <c r="DL771" s="19"/>
      <c r="DM771" s="19"/>
      <c r="DN771" s="19"/>
      <c r="DO771" s="19"/>
      <c r="DP771" s="19"/>
      <c r="DQ771" s="19"/>
      <c r="DR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c r="BE772" s="19"/>
      <c r="BF772" s="19"/>
      <c r="BG772" s="19"/>
      <c r="BH772" s="19"/>
      <c r="BI772" s="19"/>
      <c r="BJ772" s="19"/>
      <c r="BK772" s="19"/>
      <c r="BL772" s="19"/>
      <c r="BM772" s="19"/>
      <c r="BN772" s="19"/>
      <c r="BO772" s="19"/>
      <c r="BP772" s="19"/>
      <c r="BQ772" s="19"/>
      <c r="BR772" s="19"/>
      <c r="BS772" s="19"/>
      <c r="BT772" s="19"/>
      <c r="BU772" s="19"/>
      <c r="BV772" s="19"/>
      <c r="BW772" s="19"/>
      <c r="BX772" s="19"/>
      <c r="BY772" s="19"/>
      <c r="BZ772" s="19"/>
      <c r="CA772" s="19"/>
      <c r="CB772" s="19"/>
      <c r="CC772" s="19"/>
      <c r="CD772" s="19"/>
      <c r="CE772" s="19"/>
      <c r="CF772" s="19"/>
      <c r="CG772" s="19"/>
      <c r="CH772" s="19"/>
      <c r="CI772" s="19"/>
      <c r="CJ772" s="19"/>
      <c r="CK772" s="19"/>
      <c r="CL772" s="19"/>
      <c r="CM772" s="19"/>
      <c r="CN772" s="19"/>
      <c r="CO772" s="19"/>
      <c r="CP772" s="19"/>
      <c r="CQ772" s="19"/>
      <c r="CR772" s="19"/>
      <c r="CS772" s="19"/>
      <c r="CT772" s="19"/>
      <c r="CU772" s="19"/>
      <c r="CV772" s="19"/>
      <c r="CW772" s="19"/>
      <c r="CX772" s="19"/>
      <c r="CY772" s="19"/>
      <c r="CZ772" s="19"/>
      <c r="DA772" s="19"/>
      <c r="DB772" s="19"/>
      <c r="DC772" s="19"/>
      <c r="DD772" s="19"/>
      <c r="DE772" s="19"/>
      <c r="DF772" s="19"/>
      <c r="DG772" s="19"/>
      <c r="DH772" s="19"/>
      <c r="DI772" s="19"/>
      <c r="DJ772" s="19"/>
      <c r="DK772" s="19"/>
      <c r="DL772" s="19"/>
      <c r="DM772" s="19"/>
      <c r="DN772" s="19"/>
      <c r="DO772" s="19"/>
      <c r="DP772" s="19"/>
      <c r="DQ772" s="19"/>
      <c r="DR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c r="BG773" s="19"/>
      <c r="BH773" s="19"/>
      <c r="BI773" s="19"/>
      <c r="BJ773" s="19"/>
      <c r="BK773" s="19"/>
      <c r="BL773" s="19"/>
      <c r="BM773" s="19"/>
      <c r="BN773" s="19"/>
      <c r="BO773" s="19"/>
      <c r="BP773" s="19"/>
      <c r="BQ773" s="19"/>
      <c r="BR773" s="19"/>
      <c r="BS773" s="19"/>
      <c r="BT773" s="19"/>
      <c r="BU773" s="19"/>
      <c r="BV773" s="19"/>
      <c r="BW773" s="19"/>
      <c r="BX773" s="19"/>
      <c r="BY773" s="19"/>
      <c r="BZ773" s="19"/>
      <c r="CA773" s="19"/>
      <c r="CB773" s="19"/>
      <c r="CC773" s="19"/>
      <c r="CD773" s="19"/>
      <c r="CE773" s="19"/>
      <c r="CF773" s="19"/>
      <c r="CG773" s="19"/>
      <c r="CH773" s="19"/>
      <c r="CI773" s="19"/>
      <c r="CJ773" s="19"/>
      <c r="CK773" s="19"/>
      <c r="CL773" s="19"/>
      <c r="CM773" s="19"/>
      <c r="CN773" s="19"/>
      <c r="CO773" s="19"/>
      <c r="CP773" s="19"/>
      <c r="CQ773" s="19"/>
      <c r="CR773" s="19"/>
      <c r="CS773" s="19"/>
      <c r="CT773" s="19"/>
      <c r="CU773" s="19"/>
      <c r="CV773" s="19"/>
      <c r="CW773" s="19"/>
      <c r="CX773" s="19"/>
      <c r="CY773" s="19"/>
      <c r="CZ773" s="19"/>
      <c r="DA773" s="19"/>
      <c r="DB773" s="19"/>
      <c r="DC773" s="19"/>
      <c r="DD773" s="19"/>
      <c r="DE773" s="19"/>
      <c r="DF773" s="19"/>
      <c r="DG773" s="19"/>
      <c r="DH773" s="19"/>
      <c r="DI773" s="19"/>
      <c r="DJ773" s="19"/>
      <c r="DK773" s="19"/>
      <c r="DL773" s="19"/>
      <c r="DM773" s="19"/>
      <c r="DN773" s="19"/>
      <c r="DO773" s="19"/>
      <c r="DP773" s="19"/>
      <c r="DQ773" s="19"/>
      <c r="DR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c r="BM774" s="19"/>
      <c r="BN774" s="19"/>
      <c r="BO774" s="19"/>
      <c r="BP774" s="19"/>
      <c r="BQ774" s="19"/>
      <c r="BR774" s="19"/>
      <c r="BS774" s="19"/>
      <c r="BT774" s="19"/>
      <c r="BU774" s="19"/>
      <c r="BV774" s="19"/>
      <c r="BW774" s="19"/>
      <c r="BX774" s="19"/>
      <c r="BY774" s="19"/>
      <c r="BZ774" s="19"/>
      <c r="CA774" s="19"/>
      <c r="CB774" s="19"/>
      <c r="CC774" s="19"/>
      <c r="CD774" s="19"/>
      <c r="CE774" s="19"/>
      <c r="CF774" s="19"/>
      <c r="CG774" s="19"/>
      <c r="CH774" s="19"/>
      <c r="CI774" s="19"/>
      <c r="CJ774" s="19"/>
      <c r="CK774" s="19"/>
      <c r="CL774" s="19"/>
      <c r="CM774" s="19"/>
      <c r="CN774" s="19"/>
      <c r="CO774" s="19"/>
      <c r="CP774" s="19"/>
      <c r="CQ774" s="19"/>
      <c r="CR774" s="19"/>
      <c r="CS774" s="19"/>
      <c r="CT774" s="19"/>
      <c r="CU774" s="19"/>
      <c r="CV774" s="19"/>
      <c r="CW774" s="19"/>
      <c r="CX774" s="19"/>
      <c r="CY774" s="19"/>
      <c r="CZ774" s="19"/>
      <c r="DA774" s="19"/>
      <c r="DB774" s="19"/>
      <c r="DC774" s="19"/>
      <c r="DD774" s="19"/>
      <c r="DE774" s="19"/>
      <c r="DF774" s="19"/>
      <c r="DG774" s="19"/>
      <c r="DH774" s="19"/>
      <c r="DI774" s="19"/>
      <c r="DJ774" s="19"/>
      <c r="DK774" s="19"/>
      <c r="DL774" s="19"/>
      <c r="DM774" s="19"/>
      <c r="DN774" s="19"/>
      <c r="DO774" s="19"/>
      <c r="DP774" s="19"/>
      <c r="DQ774" s="19"/>
      <c r="DR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c r="BE775" s="19"/>
      <c r="BF775" s="19"/>
      <c r="BG775" s="19"/>
      <c r="BH775" s="19"/>
      <c r="BI775" s="19"/>
      <c r="BJ775" s="19"/>
      <c r="BK775" s="19"/>
      <c r="BL775" s="19"/>
      <c r="BM775" s="19"/>
      <c r="BN775" s="19"/>
      <c r="BO775" s="19"/>
      <c r="BP775" s="19"/>
      <c r="BQ775" s="19"/>
      <c r="BR775" s="19"/>
      <c r="BS775" s="19"/>
      <c r="BT775" s="19"/>
      <c r="BU775" s="19"/>
      <c r="BV775" s="19"/>
      <c r="BW775" s="19"/>
      <c r="BX775" s="19"/>
      <c r="BY775" s="19"/>
      <c r="BZ775" s="19"/>
      <c r="CA775" s="19"/>
      <c r="CB775" s="19"/>
      <c r="CC775" s="19"/>
      <c r="CD775" s="19"/>
      <c r="CE775" s="19"/>
      <c r="CF775" s="19"/>
      <c r="CG775" s="19"/>
      <c r="CH775" s="19"/>
      <c r="CI775" s="19"/>
      <c r="CJ775" s="19"/>
      <c r="CK775" s="19"/>
      <c r="CL775" s="19"/>
      <c r="CM775" s="19"/>
      <c r="CN775" s="19"/>
      <c r="CO775" s="19"/>
      <c r="CP775" s="19"/>
      <c r="CQ775" s="19"/>
      <c r="CR775" s="19"/>
      <c r="CS775" s="19"/>
      <c r="CT775" s="19"/>
      <c r="CU775" s="19"/>
      <c r="CV775" s="19"/>
      <c r="CW775" s="19"/>
      <c r="CX775" s="19"/>
      <c r="CY775" s="19"/>
      <c r="CZ775" s="19"/>
      <c r="DA775" s="19"/>
      <c r="DB775" s="19"/>
      <c r="DC775" s="19"/>
      <c r="DD775" s="19"/>
      <c r="DE775" s="19"/>
      <c r="DF775" s="19"/>
      <c r="DG775" s="19"/>
      <c r="DH775" s="19"/>
      <c r="DI775" s="19"/>
      <c r="DJ775" s="19"/>
      <c r="DK775" s="19"/>
      <c r="DL775" s="19"/>
      <c r="DM775" s="19"/>
      <c r="DN775" s="19"/>
      <c r="DO775" s="19"/>
      <c r="DP775" s="19"/>
      <c r="DQ775" s="19"/>
      <c r="DR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c r="BE776" s="19"/>
      <c r="BF776" s="19"/>
      <c r="BG776" s="19"/>
      <c r="BH776" s="19"/>
      <c r="BI776" s="19"/>
      <c r="BJ776" s="19"/>
      <c r="BK776" s="19"/>
      <c r="BL776" s="19"/>
      <c r="BM776" s="19"/>
      <c r="BN776" s="19"/>
      <c r="BO776" s="19"/>
      <c r="BP776" s="19"/>
      <c r="BQ776" s="19"/>
      <c r="BR776" s="19"/>
      <c r="BS776" s="19"/>
      <c r="BT776" s="19"/>
      <c r="BU776" s="19"/>
      <c r="BV776" s="19"/>
      <c r="BW776" s="19"/>
      <c r="BX776" s="19"/>
      <c r="BY776" s="19"/>
      <c r="BZ776" s="19"/>
      <c r="CA776" s="19"/>
      <c r="CB776" s="19"/>
      <c r="CC776" s="19"/>
      <c r="CD776" s="19"/>
      <c r="CE776" s="19"/>
      <c r="CF776" s="19"/>
      <c r="CG776" s="19"/>
      <c r="CH776" s="19"/>
      <c r="CI776" s="19"/>
      <c r="CJ776" s="19"/>
      <c r="CK776" s="19"/>
      <c r="CL776" s="19"/>
      <c r="CM776" s="19"/>
      <c r="CN776" s="19"/>
      <c r="CO776" s="19"/>
      <c r="CP776" s="19"/>
      <c r="CQ776" s="19"/>
      <c r="CR776" s="19"/>
      <c r="CS776" s="19"/>
      <c r="CT776" s="19"/>
      <c r="CU776" s="19"/>
      <c r="CV776" s="19"/>
      <c r="CW776" s="19"/>
      <c r="CX776" s="19"/>
      <c r="CY776" s="19"/>
      <c r="CZ776" s="19"/>
      <c r="DA776" s="19"/>
      <c r="DB776" s="19"/>
      <c r="DC776" s="19"/>
      <c r="DD776" s="19"/>
      <c r="DE776" s="19"/>
      <c r="DF776" s="19"/>
      <c r="DG776" s="19"/>
      <c r="DH776" s="19"/>
      <c r="DI776" s="19"/>
      <c r="DJ776" s="19"/>
      <c r="DK776" s="19"/>
      <c r="DL776" s="19"/>
      <c r="DM776" s="19"/>
      <c r="DN776" s="19"/>
      <c r="DO776" s="19"/>
      <c r="DP776" s="19"/>
      <c r="DQ776" s="19"/>
      <c r="DR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c r="BE777" s="19"/>
      <c r="BF777" s="19"/>
      <c r="BG777" s="19"/>
      <c r="BH777" s="19"/>
      <c r="BI777" s="19"/>
      <c r="BJ777" s="19"/>
      <c r="BK777" s="19"/>
      <c r="BL777" s="19"/>
      <c r="BM777" s="19"/>
      <c r="BN777" s="19"/>
      <c r="BO777" s="19"/>
      <c r="BP777" s="19"/>
      <c r="BQ777" s="19"/>
      <c r="BR777" s="19"/>
      <c r="BS777" s="19"/>
      <c r="BT777" s="19"/>
      <c r="BU777" s="19"/>
      <c r="BV777" s="19"/>
      <c r="BW777" s="19"/>
      <c r="BX777" s="19"/>
      <c r="BY777" s="19"/>
      <c r="BZ777" s="19"/>
      <c r="CA777" s="19"/>
      <c r="CB777" s="19"/>
      <c r="CC777" s="19"/>
      <c r="CD777" s="19"/>
      <c r="CE777" s="19"/>
      <c r="CF777" s="19"/>
      <c r="CG777" s="19"/>
      <c r="CH777" s="19"/>
      <c r="CI777" s="19"/>
      <c r="CJ777" s="19"/>
      <c r="CK777" s="19"/>
      <c r="CL777" s="19"/>
      <c r="CM777" s="19"/>
      <c r="CN777" s="19"/>
      <c r="CO777" s="19"/>
      <c r="CP777" s="19"/>
      <c r="CQ777" s="19"/>
      <c r="CR777" s="19"/>
      <c r="CS777" s="19"/>
      <c r="CT777" s="19"/>
      <c r="CU777" s="19"/>
      <c r="CV777" s="19"/>
      <c r="CW777" s="19"/>
      <c r="CX777" s="19"/>
      <c r="CY777" s="19"/>
      <c r="CZ777" s="19"/>
      <c r="DA777" s="19"/>
      <c r="DB777" s="19"/>
      <c r="DC777" s="19"/>
      <c r="DD777" s="19"/>
      <c r="DE777" s="19"/>
      <c r="DF777" s="19"/>
      <c r="DG777" s="19"/>
      <c r="DH777" s="19"/>
      <c r="DI777" s="19"/>
      <c r="DJ777" s="19"/>
      <c r="DK777" s="19"/>
      <c r="DL777" s="19"/>
      <c r="DM777" s="19"/>
      <c r="DN777" s="19"/>
      <c r="DO777" s="19"/>
      <c r="DP777" s="19"/>
      <c r="DQ777" s="19"/>
      <c r="DR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c r="BE778" s="19"/>
      <c r="BF778" s="19"/>
      <c r="BG778" s="19"/>
      <c r="BH778" s="19"/>
      <c r="BI778" s="19"/>
      <c r="BJ778" s="19"/>
      <c r="BK778" s="19"/>
      <c r="BL778" s="19"/>
      <c r="BM778" s="19"/>
      <c r="BN778" s="19"/>
      <c r="BO778" s="19"/>
      <c r="BP778" s="19"/>
      <c r="BQ778" s="19"/>
      <c r="BR778" s="19"/>
      <c r="BS778" s="19"/>
      <c r="BT778" s="19"/>
      <c r="BU778" s="19"/>
      <c r="BV778" s="19"/>
      <c r="BW778" s="19"/>
      <c r="BX778" s="19"/>
      <c r="BY778" s="19"/>
      <c r="BZ778" s="19"/>
      <c r="CA778" s="19"/>
      <c r="CB778" s="19"/>
      <c r="CC778" s="19"/>
      <c r="CD778" s="19"/>
      <c r="CE778" s="19"/>
      <c r="CF778" s="19"/>
      <c r="CG778" s="19"/>
      <c r="CH778" s="19"/>
      <c r="CI778" s="19"/>
      <c r="CJ778" s="19"/>
      <c r="CK778" s="19"/>
      <c r="CL778" s="19"/>
      <c r="CM778" s="19"/>
      <c r="CN778" s="19"/>
      <c r="CO778" s="19"/>
      <c r="CP778" s="19"/>
      <c r="CQ778" s="19"/>
      <c r="CR778" s="19"/>
      <c r="CS778" s="19"/>
      <c r="CT778" s="19"/>
      <c r="CU778" s="19"/>
      <c r="CV778" s="19"/>
      <c r="CW778" s="19"/>
      <c r="CX778" s="19"/>
      <c r="CY778" s="19"/>
      <c r="CZ778" s="19"/>
      <c r="DA778" s="19"/>
      <c r="DB778" s="19"/>
      <c r="DC778" s="19"/>
      <c r="DD778" s="19"/>
      <c r="DE778" s="19"/>
      <c r="DF778" s="19"/>
      <c r="DG778" s="19"/>
      <c r="DH778" s="19"/>
      <c r="DI778" s="19"/>
      <c r="DJ778" s="19"/>
      <c r="DK778" s="19"/>
      <c r="DL778" s="19"/>
      <c r="DM778" s="19"/>
      <c r="DN778" s="19"/>
      <c r="DO778" s="19"/>
      <c r="DP778" s="19"/>
      <c r="DQ778" s="19"/>
      <c r="DR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c r="BP779" s="19"/>
      <c r="BQ779" s="19"/>
      <c r="BR779" s="19"/>
      <c r="BS779" s="19"/>
      <c r="BT779" s="19"/>
      <c r="BU779" s="19"/>
      <c r="BV779" s="19"/>
      <c r="BW779" s="19"/>
      <c r="BX779" s="19"/>
      <c r="BY779" s="19"/>
      <c r="BZ779" s="19"/>
      <c r="CA779" s="19"/>
      <c r="CB779" s="19"/>
      <c r="CC779" s="19"/>
      <c r="CD779" s="19"/>
      <c r="CE779" s="19"/>
      <c r="CF779" s="19"/>
      <c r="CG779" s="19"/>
      <c r="CH779" s="19"/>
      <c r="CI779" s="19"/>
      <c r="CJ779" s="19"/>
      <c r="CK779" s="19"/>
      <c r="CL779" s="19"/>
      <c r="CM779" s="19"/>
      <c r="CN779" s="19"/>
      <c r="CO779" s="19"/>
      <c r="CP779" s="19"/>
      <c r="CQ779" s="19"/>
      <c r="CR779" s="19"/>
      <c r="CS779" s="19"/>
      <c r="CT779" s="19"/>
      <c r="CU779" s="19"/>
      <c r="CV779" s="19"/>
      <c r="CW779" s="19"/>
      <c r="CX779" s="19"/>
      <c r="CY779" s="19"/>
      <c r="CZ779" s="19"/>
      <c r="DA779" s="19"/>
      <c r="DB779" s="19"/>
      <c r="DC779" s="19"/>
      <c r="DD779" s="19"/>
      <c r="DE779" s="19"/>
      <c r="DF779" s="19"/>
      <c r="DG779" s="19"/>
      <c r="DH779" s="19"/>
      <c r="DI779" s="19"/>
      <c r="DJ779" s="19"/>
      <c r="DK779" s="19"/>
      <c r="DL779" s="19"/>
      <c r="DM779" s="19"/>
      <c r="DN779" s="19"/>
      <c r="DO779" s="19"/>
      <c r="DP779" s="19"/>
      <c r="DQ779" s="19"/>
      <c r="DR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c r="BP780" s="19"/>
      <c r="BQ780" s="19"/>
      <c r="BR780" s="19"/>
      <c r="BS780" s="19"/>
      <c r="BT780" s="19"/>
      <c r="BU780" s="19"/>
      <c r="BV780" s="19"/>
      <c r="BW780" s="19"/>
      <c r="BX780" s="19"/>
      <c r="BY780" s="19"/>
      <c r="BZ780" s="19"/>
      <c r="CA780" s="19"/>
      <c r="CB780" s="19"/>
      <c r="CC780" s="19"/>
      <c r="CD780" s="19"/>
      <c r="CE780" s="19"/>
      <c r="CF780" s="19"/>
      <c r="CG780" s="19"/>
      <c r="CH780" s="19"/>
      <c r="CI780" s="19"/>
      <c r="CJ780" s="19"/>
      <c r="CK780" s="19"/>
      <c r="CL780" s="19"/>
      <c r="CM780" s="19"/>
      <c r="CN780" s="19"/>
      <c r="CO780" s="19"/>
      <c r="CP780" s="19"/>
      <c r="CQ780" s="19"/>
      <c r="CR780" s="19"/>
      <c r="CS780" s="19"/>
      <c r="CT780" s="19"/>
      <c r="CU780" s="19"/>
      <c r="CV780" s="19"/>
      <c r="CW780" s="19"/>
      <c r="CX780" s="19"/>
      <c r="CY780" s="19"/>
      <c r="CZ780" s="19"/>
      <c r="DA780" s="19"/>
      <c r="DB780" s="19"/>
      <c r="DC780" s="19"/>
      <c r="DD780" s="19"/>
      <c r="DE780" s="19"/>
      <c r="DF780" s="19"/>
      <c r="DG780" s="19"/>
      <c r="DH780" s="19"/>
      <c r="DI780" s="19"/>
      <c r="DJ780" s="19"/>
      <c r="DK780" s="19"/>
      <c r="DL780" s="19"/>
      <c r="DM780" s="19"/>
      <c r="DN780" s="19"/>
      <c r="DO780" s="19"/>
      <c r="DP780" s="19"/>
      <c r="DQ780" s="19"/>
      <c r="DR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c r="BP781" s="19"/>
      <c r="BQ781" s="19"/>
      <c r="BR781" s="19"/>
      <c r="BS781" s="19"/>
      <c r="BT781" s="19"/>
      <c r="BU781" s="19"/>
      <c r="BV781" s="19"/>
      <c r="BW781" s="19"/>
      <c r="BX781" s="19"/>
      <c r="BY781" s="19"/>
      <c r="BZ781" s="19"/>
      <c r="CA781" s="19"/>
      <c r="CB781" s="19"/>
      <c r="CC781" s="19"/>
      <c r="CD781" s="19"/>
      <c r="CE781" s="19"/>
      <c r="CF781" s="19"/>
      <c r="CG781" s="19"/>
      <c r="CH781" s="19"/>
      <c r="CI781" s="19"/>
      <c r="CJ781" s="19"/>
      <c r="CK781" s="19"/>
      <c r="CL781" s="19"/>
      <c r="CM781" s="19"/>
      <c r="CN781" s="19"/>
      <c r="CO781" s="19"/>
      <c r="CP781" s="19"/>
      <c r="CQ781" s="19"/>
      <c r="CR781" s="19"/>
      <c r="CS781" s="19"/>
      <c r="CT781" s="19"/>
      <c r="CU781" s="19"/>
      <c r="CV781" s="19"/>
      <c r="CW781" s="19"/>
      <c r="CX781" s="19"/>
      <c r="CY781" s="19"/>
      <c r="CZ781" s="19"/>
      <c r="DA781" s="19"/>
      <c r="DB781" s="19"/>
      <c r="DC781" s="19"/>
      <c r="DD781" s="19"/>
      <c r="DE781" s="19"/>
      <c r="DF781" s="19"/>
      <c r="DG781" s="19"/>
      <c r="DH781" s="19"/>
      <c r="DI781" s="19"/>
      <c r="DJ781" s="19"/>
      <c r="DK781" s="19"/>
      <c r="DL781" s="19"/>
      <c r="DM781" s="19"/>
      <c r="DN781" s="19"/>
      <c r="DO781" s="19"/>
      <c r="DP781" s="19"/>
      <c r="DQ781" s="19"/>
      <c r="DR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c r="BP782" s="19"/>
      <c r="BQ782" s="19"/>
      <c r="BR782" s="19"/>
      <c r="BS782" s="19"/>
      <c r="BT782" s="19"/>
      <c r="BU782" s="19"/>
      <c r="BV782" s="19"/>
      <c r="BW782" s="19"/>
      <c r="BX782" s="19"/>
      <c r="BY782" s="19"/>
      <c r="BZ782" s="19"/>
      <c r="CA782" s="19"/>
      <c r="CB782" s="19"/>
      <c r="CC782" s="19"/>
      <c r="CD782" s="19"/>
      <c r="CE782" s="19"/>
      <c r="CF782" s="19"/>
      <c r="CG782" s="19"/>
      <c r="CH782" s="19"/>
      <c r="CI782" s="19"/>
      <c r="CJ782" s="19"/>
      <c r="CK782" s="19"/>
      <c r="CL782" s="19"/>
      <c r="CM782" s="19"/>
      <c r="CN782" s="19"/>
      <c r="CO782" s="19"/>
      <c r="CP782" s="19"/>
      <c r="CQ782" s="19"/>
      <c r="CR782" s="19"/>
      <c r="CS782" s="19"/>
      <c r="CT782" s="19"/>
      <c r="CU782" s="19"/>
      <c r="CV782" s="19"/>
      <c r="CW782" s="19"/>
      <c r="CX782" s="19"/>
      <c r="CY782" s="19"/>
      <c r="CZ782" s="19"/>
      <c r="DA782" s="19"/>
      <c r="DB782" s="19"/>
      <c r="DC782" s="19"/>
      <c r="DD782" s="19"/>
      <c r="DE782" s="19"/>
      <c r="DF782" s="19"/>
      <c r="DG782" s="19"/>
      <c r="DH782" s="19"/>
      <c r="DI782" s="19"/>
      <c r="DJ782" s="19"/>
      <c r="DK782" s="19"/>
      <c r="DL782" s="19"/>
      <c r="DM782" s="19"/>
      <c r="DN782" s="19"/>
      <c r="DO782" s="19"/>
      <c r="DP782" s="19"/>
      <c r="DQ782" s="19"/>
      <c r="DR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c r="BP783" s="19"/>
      <c r="BQ783" s="19"/>
      <c r="BR783" s="19"/>
      <c r="BS783" s="19"/>
      <c r="BT783" s="19"/>
      <c r="BU783" s="19"/>
      <c r="BV783" s="19"/>
      <c r="BW783" s="19"/>
      <c r="BX783" s="19"/>
      <c r="BY783" s="19"/>
      <c r="BZ783" s="19"/>
      <c r="CA783" s="19"/>
      <c r="CB783" s="19"/>
      <c r="CC783" s="19"/>
      <c r="CD783" s="19"/>
      <c r="CE783" s="19"/>
      <c r="CF783" s="19"/>
      <c r="CG783" s="19"/>
      <c r="CH783" s="19"/>
      <c r="CI783" s="19"/>
      <c r="CJ783" s="19"/>
      <c r="CK783" s="19"/>
      <c r="CL783" s="19"/>
      <c r="CM783" s="19"/>
      <c r="CN783" s="19"/>
      <c r="CO783" s="19"/>
      <c r="CP783" s="19"/>
      <c r="CQ783" s="19"/>
      <c r="CR783" s="19"/>
      <c r="CS783" s="19"/>
      <c r="CT783" s="19"/>
      <c r="CU783" s="19"/>
      <c r="CV783" s="19"/>
      <c r="CW783" s="19"/>
      <c r="CX783" s="19"/>
      <c r="CY783" s="19"/>
      <c r="CZ783" s="19"/>
      <c r="DA783" s="19"/>
      <c r="DB783" s="19"/>
      <c r="DC783" s="19"/>
      <c r="DD783" s="19"/>
      <c r="DE783" s="19"/>
      <c r="DF783" s="19"/>
      <c r="DG783" s="19"/>
      <c r="DH783" s="19"/>
      <c r="DI783" s="19"/>
      <c r="DJ783" s="19"/>
      <c r="DK783" s="19"/>
      <c r="DL783" s="19"/>
      <c r="DM783" s="19"/>
      <c r="DN783" s="19"/>
      <c r="DO783" s="19"/>
      <c r="DP783" s="19"/>
      <c r="DQ783" s="19"/>
      <c r="DR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c r="BP784" s="19"/>
      <c r="BQ784" s="19"/>
      <c r="BR784" s="19"/>
      <c r="BS784" s="19"/>
      <c r="BT784" s="19"/>
      <c r="BU784" s="19"/>
      <c r="BV784" s="19"/>
      <c r="BW784" s="19"/>
      <c r="BX784" s="19"/>
      <c r="BY784" s="19"/>
      <c r="BZ784" s="19"/>
      <c r="CA784" s="19"/>
      <c r="CB784" s="19"/>
      <c r="CC784" s="19"/>
      <c r="CD784" s="19"/>
      <c r="CE784" s="19"/>
      <c r="CF784" s="19"/>
      <c r="CG784" s="19"/>
      <c r="CH784" s="19"/>
      <c r="CI784" s="19"/>
      <c r="CJ784" s="19"/>
      <c r="CK784" s="19"/>
      <c r="CL784" s="19"/>
      <c r="CM784" s="19"/>
      <c r="CN784" s="19"/>
      <c r="CO784" s="19"/>
      <c r="CP784" s="19"/>
      <c r="CQ784" s="19"/>
      <c r="CR784" s="19"/>
      <c r="CS784" s="19"/>
      <c r="CT784" s="19"/>
      <c r="CU784" s="19"/>
      <c r="CV784" s="19"/>
      <c r="CW784" s="19"/>
      <c r="CX784" s="19"/>
      <c r="CY784" s="19"/>
      <c r="CZ784" s="19"/>
      <c r="DA784" s="19"/>
      <c r="DB784" s="19"/>
      <c r="DC784" s="19"/>
      <c r="DD784" s="19"/>
      <c r="DE784" s="19"/>
      <c r="DF784" s="19"/>
      <c r="DG784" s="19"/>
      <c r="DH784" s="19"/>
      <c r="DI784" s="19"/>
      <c r="DJ784" s="19"/>
      <c r="DK784" s="19"/>
      <c r="DL784" s="19"/>
      <c r="DM784" s="19"/>
      <c r="DN784" s="19"/>
      <c r="DO784" s="19"/>
      <c r="DP784" s="19"/>
      <c r="DQ784" s="19"/>
      <c r="DR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c r="BP785" s="19"/>
      <c r="BQ785" s="19"/>
      <c r="BR785" s="19"/>
      <c r="BS785" s="19"/>
      <c r="BT785" s="19"/>
      <c r="BU785" s="19"/>
      <c r="BV785" s="19"/>
      <c r="BW785" s="19"/>
      <c r="BX785" s="19"/>
      <c r="BY785" s="19"/>
      <c r="BZ785" s="19"/>
      <c r="CA785" s="19"/>
      <c r="CB785" s="19"/>
      <c r="CC785" s="19"/>
      <c r="CD785" s="19"/>
      <c r="CE785" s="19"/>
      <c r="CF785" s="19"/>
      <c r="CG785" s="19"/>
      <c r="CH785" s="19"/>
      <c r="CI785" s="19"/>
      <c r="CJ785" s="19"/>
      <c r="CK785" s="19"/>
      <c r="CL785" s="19"/>
      <c r="CM785" s="19"/>
      <c r="CN785" s="19"/>
      <c r="CO785" s="19"/>
      <c r="CP785" s="19"/>
      <c r="CQ785" s="19"/>
      <c r="CR785" s="19"/>
      <c r="CS785" s="19"/>
      <c r="CT785" s="19"/>
      <c r="CU785" s="19"/>
      <c r="CV785" s="19"/>
      <c r="CW785" s="19"/>
      <c r="CX785" s="19"/>
      <c r="CY785" s="19"/>
      <c r="CZ785" s="19"/>
      <c r="DA785" s="19"/>
      <c r="DB785" s="19"/>
      <c r="DC785" s="19"/>
      <c r="DD785" s="19"/>
      <c r="DE785" s="19"/>
      <c r="DF785" s="19"/>
      <c r="DG785" s="19"/>
      <c r="DH785" s="19"/>
      <c r="DI785" s="19"/>
      <c r="DJ785" s="19"/>
      <c r="DK785" s="19"/>
      <c r="DL785" s="19"/>
      <c r="DM785" s="19"/>
      <c r="DN785" s="19"/>
      <c r="DO785" s="19"/>
      <c r="DP785" s="19"/>
      <c r="DQ785" s="19"/>
      <c r="DR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c r="BP786" s="19"/>
      <c r="BQ786" s="19"/>
      <c r="BR786" s="19"/>
      <c r="BS786" s="19"/>
      <c r="BT786" s="19"/>
      <c r="BU786" s="19"/>
      <c r="BV786" s="19"/>
      <c r="BW786" s="19"/>
      <c r="BX786" s="19"/>
      <c r="BY786" s="19"/>
      <c r="BZ786" s="19"/>
      <c r="CA786" s="19"/>
      <c r="CB786" s="19"/>
      <c r="CC786" s="19"/>
      <c r="CD786" s="19"/>
      <c r="CE786" s="19"/>
      <c r="CF786" s="19"/>
      <c r="CG786" s="19"/>
      <c r="CH786" s="19"/>
      <c r="CI786" s="19"/>
      <c r="CJ786" s="19"/>
      <c r="CK786" s="19"/>
      <c r="CL786" s="19"/>
      <c r="CM786" s="19"/>
      <c r="CN786" s="19"/>
      <c r="CO786" s="19"/>
      <c r="CP786" s="19"/>
      <c r="CQ786" s="19"/>
      <c r="CR786" s="19"/>
      <c r="CS786" s="19"/>
      <c r="CT786" s="19"/>
      <c r="CU786" s="19"/>
      <c r="CV786" s="19"/>
      <c r="CW786" s="19"/>
      <c r="CX786" s="19"/>
      <c r="CY786" s="19"/>
      <c r="CZ786" s="19"/>
      <c r="DA786" s="19"/>
      <c r="DB786" s="19"/>
      <c r="DC786" s="19"/>
      <c r="DD786" s="19"/>
      <c r="DE786" s="19"/>
      <c r="DF786" s="19"/>
      <c r="DG786" s="19"/>
      <c r="DH786" s="19"/>
      <c r="DI786" s="19"/>
      <c r="DJ786" s="19"/>
      <c r="DK786" s="19"/>
      <c r="DL786" s="19"/>
      <c r="DM786" s="19"/>
      <c r="DN786" s="19"/>
      <c r="DO786" s="19"/>
      <c r="DP786" s="19"/>
      <c r="DQ786" s="19"/>
      <c r="DR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c r="BP787" s="19"/>
      <c r="BQ787" s="19"/>
      <c r="BR787" s="19"/>
      <c r="BS787" s="19"/>
      <c r="BT787" s="19"/>
      <c r="BU787" s="19"/>
      <c r="BV787" s="19"/>
      <c r="BW787" s="19"/>
      <c r="BX787" s="19"/>
      <c r="BY787" s="19"/>
      <c r="BZ787" s="19"/>
      <c r="CA787" s="19"/>
      <c r="CB787" s="19"/>
      <c r="CC787" s="19"/>
      <c r="CD787" s="19"/>
      <c r="CE787" s="19"/>
      <c r="CF787" s="19"/>
      <c r="CG787" s="19"/>
      <c r="CH787" s="19"/>
      <c r="CI787" s="19"/>
      <c r="CJ787" s="19"/>
      <c r="CK787" s="19"/>
      <c r="CL787" s="19"/>
      <c r="CM787" s="19"/>
      <c r="CN787" s="19"/>
      <c r="CO787" s="19"/>
      <c r="CP787" s="19"/>
      <c r="CQ787" s="19"/>
      <c r="CR787" s="19"/>
      <c r="CS787" s="19"/>
      <c r="CT787" s="19"/>
      <c r="CU787" s="19"/>
      <c r="CV787" s="19"/>
      <c r="CW787" s="19"/>
      <c r="CX787" s="19"/>
      <c r="CY787" s="19"/>
      <c r="CZ787" s="19"/>
      <c r="DA787" s="19"/>
      <c r="DB787" s="19"/>
      <c r="DC787" s="19"/>
      <c r="DD787" s="19"/>
      <c r="DE787" s="19"/>
      <c r="DF787" s="19"/>
      <c r="DG787" s="19"/>
      <c r="DH787" s="19"/>
      <c r="DI787" s="19"/>
      <c r="DJ787" s="19"/>
      <c r="DK787" s="19"/>
      <c r="DL787" s="19"/>
      <c r="DM787" s="19"/>
      <c r="DN787" s="19"/>
      <c r="DO787" s="19"/>
      <c r="DP787" s="19"/>
      <c r="DQ787" s="19"/>
      <c r="DR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c r="BP788" s="19"/>
      <c r="BQ788" s="19"/>
      <c r="BR788" s="19"/>
      <c r="BS788" s="19"/>
      <c r="BT788" s="19"/>
      <c r="BU788" s="19"/>
      <c r="BV788" s="19"/>
      <c r="BW788" s="19"/>
      <c r="BX788" s="19"/>
      <c r="BY788" s="19"/>
      <c r="BZ788" s="19"/>
      <c r="CA788" s="19"/>
      <c r="CB788" s="19"/>
      <c r="CC788" s="19"/>
      <c r="CD788" s="19"/>
      <c r="CE788" s="19"/>
      <c r="CF788" s="19"/>
      <c r="CG788" s="19"/>
      <c r="CH788" s="19"/>
      <c r="CI788" s="19"/>
      <c r="CJ788" s="19"/>
      <c r="CK788" s="19"/>
      <c r="CL788" s="19"/>
      <c r="CM788" s="19"/>
      <c r="CN788" s="19"/>
      <c r="CO788" s="19"/>
      <c r="CP788" s="19"/>
      <c r="CQ788" s="19"/>
      <c r="CR788" s="19"/>
      <c r="CS788" s="19"/>
      <c r="CT788" s="19"/>
      <c r="CU788" s="19"/>
      <c r="CV788" s="19"/>
      <c r="CW788" s="19"/>
      <c r="CX788" s="19"/>
      <c r="CY788" s="19"/>
      <c r="CZ788" s="19"/>
      <c r="DA788" s="19"/>
      <c r="DB788" s="19"/>
      <c r="DC788" s="19"/>
      <c r="DD788" s="19"/>
      <c r="DE788" s="19"/>
      <c r="DF788" s="19"/>
      <c r="DG788" s="19"/>
      <c r="DH788" s="19"/>
      <c r="DI788" s="19"/>
      <c r="DJ788" s="19"/>
      <c r="DK788" s="19"/>
      <c r="DL788" s="19"/>
      <c r="DM788" s="19"/>
      <c r="DN788" s="19"/>
      <c r="DO788" s="19"/>
      <c r="DP788" s="19"/>
      <c r="DQ788" s="19"/>
      <c r="DR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c r="BE789" s="19"/>
      <c r="BF789" s="19"/>
      <c r="BG789" s="19"/>
      <c r="BH789" s="19"/>
      <c r="BI789" s="19"/>
      <c r="BJ789" s="19"/>
      <c r="BK789" s="19"/>
      <c r="BL789" s="19"/>
      <c r="BM789" s="19"/>
      <c r="BN789" s="19"/>
      <c r="BO789" s="19"/>
      <c r="BP789" s="19"/>
      <c r="BQ789" s="19"/>
      <c r="BR789" s="19"/>
      <c r="BS789" s="19"/>
      <c r="BT789" s="19"/>
      <c r="BU789" s="19"/>
      <c r="BV789" s="19"/>
      <c r="BW789" s="19"/>
      <c r="BX789" s="19"/>
      <c r="BY789" s="19"/>
      <c r="BZ789" s="19"/>
      <c r="CA789" s="19"/>
      <c r="CB789" s="19"/>
      <c r="CC789" s="19"/>
      <c r="CD789" s="19"/>
      <c r="CE789" s="19"/>
      <c r="CF789" s="19"/>
      <c r="CG789" s="19"/>
      <c r="CH789" s="19"/>
      <c r="CI789" s="19"/>
      <c r="CJ789" s="19"/>
      <c r="CK789" s="19"/>
      <c r="CL789" s="19"/>
      <c r="CM789" s="19"/>
      <c r="CN789" s="19"/>
      <c r="CO789" s="19"/>
      <c r="CP789" s="19"/>
      <c r="CQ789" s="19"/>
      <c r="CR789" s="19"/>
      <c r="CS789" s="19"/>
      <c r="CT789" s="19"/>
      <c r="CU789" s="19"/>
      <c r="CV789" s="19"/>
      <c r="CW789" s="19"/>
      <c r="CX789" s="19"/>
      <c r="CY789" s="19"/>
      <c r="CZ789" s="19"/>
      <c r="DA789" s="19"/>
      <c r="DB789" s="19"/>
      <c r="DC789" s="19"/>
      <c r="DD789" s="19"/>
      <c r="DE789" s="19"/>
      <c r="DF789" s="19"/>
      <c r="DG789" s="19"/>
      <c r="DH789" s="19"/>
      <c r="DI789" s="19"/>
      <c r="DJ789" s="19"/>
      <c r="DK789" s="19"/>
      <c r="DL789" s="19"/>
      <c r="DM789" s="19"/>
      <c r="DN789" s="19"/>
      <c r="DO789" s="19"/>
      <c r="DP789" s="19"/>
      <c r="DQ789" s="19"/>
      <c r="DR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c r="BG790" s="19"/>
      <c r="BH790" s="19"/>
      <c r="BI790" s="19"/>
      <c r="BJ790" s="19"/>
      <c r="BK790" s="19"/>
      <c r="BL790" s="19"/>
      <c r="BM790" s="19"/>
      <c r="BN790" s="19"/>
      <c r="BO790" s="19"/>
      <c r="BP790" s="19"/>
      <c r="BQ790" s="19"/>
      <c r="BR790" s="19"/>
      <c r="BS790" s="19"/>
      <c r="BT790" s="19"/>
      <c r="BU790" s="19"/>
      <c r="BV790" s="19"/>
      <c r="BW790" s="19"/>
      <c r="BX790" s="19"/>
      <c r="BY790" s="19"/>
      <c r="BZ790" s="19"/>
      <c r="CA790" s="19"/>
      <c r="CB790" s="19"/>
      <c r="CC790" s="19"/>
      <c r="CD790" s="19"/>
      <c r="CE790" s="19"/>
      <c r="CF790" s="19"/>
      <c r="CG790" s="19"/>
      <c r="CH790" s="19"/>
      <c r="CI790" s="19"/>
      <c r="CJ790" s="19"/>
      <c r="CK790" s="19"/>
      <c r="CL790" s="19"/>
      <c r="CM790" s="19"/>
      <c r="CN790" s="19"/>
      <c r="CO790" s="19"/>
      <c r="CP790" s="19"/>
      <c r="CQ790" s="19"/>
      <c r="CR790" s="19"/>
      <c r="CS790" s="19"/>
      <c r="CT790" s="19"/>
      <c r="CU790" s="19"/>
      <c r="CV790" s="19"/>
      <c r="CW790" s="19"/>
      <c r="CX790" s="19"/>
      <c r="CY790" s="19"/>
      <c r="CZ790" s="19"/>
      <c r="DA790" s="19"/>
      <c r="DB790" s="19"/>
      <c r="DC790" s="19"/>
      <c r="DD790" s="19"/>
      <c r="DE790" s="19"/>
      <c r="DF790" s="19"/>
      <c r="DG790" s="19"/>
      <c r="DH790" s="19"/>
      <c r="DI790" s="19"/>
      <c r="DJ790" s="19"/>
      <c r="DK790" s="19"/>
      <c r="DL790" s="19"/>
      <c r="DM790" s="19"/>
      <c r="DN790" s="19"/>
      <c r="DO790" s="19"/>
      <c r="DP790" s="19"/>
      <c r="DQ790" s="19"/>
      <c r="DR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c r="BE791" s="19"/>
      <c r="BF791" s="19"/>
      <c r="BG791" s="19"/>
      <c r="BH791" s="19"/>
      <c r="BI791" s="19"/>
      <c r="BJ791" s="19"/>
      <c r="BK791" s="19"/>
      <c r="BL791" s="19"/>
      <c r="BM791" s="19"/>
      <c r="BN791" s="19"/>
      <c r="BO791" s="19"/>
      <c r="BP791" s="19"/>
      <c r="BQ791" s="19"/>
      <c r="BR791" s="19"/>
      <c r="BS791" s="19"/>
      <c r="BT791" s="19"/>
      <c r="BU791" s="19"/>
      <c r="BV791" s="19"/>
      <c r="BW791" s="19"/>
      <c r="BX791" s="19"/>
      <c r="BY791" s="19"/>
      <c r="BZ791" s="19"/>
      <c r="CA791" s="19"/>
      <c r="CB791" s="19"/>
      <c r="CC791" s="19"/>
      <c r="CD791" s="19"/>
      <c r="CE791" s="19"/>
      <c r="CF791" s="19"/>
      <c r="CG791" s="19"/>
      <c r="CH791" s="19"/>
      <c r="CI791" s="19"/>
      <c r="CJ791" s="19"/>
      <c r="CK791" s="19"/>
      <c r="CL791" s="19"/>
      <c r="CM791" s="19"/>
      <c r="CN791" s="19"/>
      <c r="CO791" s="19"/>
      <c r="CP791" s="19"/>
      <c r="CQ791" s="19"/>
      <c r="CR791" s="19"/>
      <c r="CS791" s="19"/>
      <c r="CT791" s="19"/>
      <c r="CU791" s="19"/>
      <c r="CV791" s="19"/>
      <c r="CW791" s="19"/>
      <c r="CX791" s="19"/>
      <c r="CY791" s="19"/>
      <c r="CZ791" s="19"/>
      <c r="DA791" s="19"/>
      <c r="DB791" s="19"/>
      <c r="DC791" s="19"/>
      <c r="DD791" s="19"/>
      <c r="DE791" s="19"/>
      <c r="DF791" s="19"/>
      <c r="DG791" s="19"/>
      <c r="DH791" s="19"/>
      <c r="DI791" s="19"/>
      <c r="DJ791" s="19"/>
      <c r="DK791" s="19"/>
      <c r="DL791" s="19"/>
      <c r="DM791" s="19"/>
      <c r="DN791" s="19"/>
      <c r="DO791" s="19"/>
      <c r="DP791" s="19"/>
      <c r="DQ791" s="19"/>
      <c r="DR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c r="BE792" s="19"/>
      <c r="BF792" s="19"/>
      <c r="BG792" s="19"/>
      <c r="BH792" s="19"/>
      <c r="BI792" s="19"/>
      <c r="BJ792" s="19"/>
      <c r="BK792" s="19"/>
      <c r="BL792" s="19"/>
      <c r="BM792" s="19"/>
      <c r="BN792" s="19"/>
      <c r="BO792" s="19"/>
      <c r="BP792" s="19"/>
      <c r="BQ792" s="19"/>
      <c r="BR792" s="19"/>
      <c r="BS792" s="19"/>
      <c r="BT792" s="19"/>
      <c r="BU792" s="19"/>
      <c r="BV792" s="19"/>
      <c r="BW792" s="19"/>
      <c r="BX792" s="19"/>
      <c r="BY792" s="19"/>
      <c r="BZ792" s="19"/>
      <c r="CA792" s="19"/>
      <c r="CB792" s="19"/>
      <c r="CC792" s="19"/>
      <c r="CD792" s="19"/>
      <c r="CE792" s="19"/>
      <c r="CF792" s="19"/>
      <c r="CG792" s="19"/>
      <c r="CH792" s="19"/>
      <c r="CI792" s="19"/>
      <c r="CJ792" s="19"/>
      <c r="CK792" s="19"/>
      <c r="CL792" s="19"/>
      <c r="CM792" s="19"/>
      <c r="CN792" s="19"/>
      <c r="CO792" s="19"/>
      <c r="CP792" s="19"/>
      <c r="CQ792" s="19"/>
      <c r="CR792" s="19"/>
      <c r="CS792" s="19"/>
      <c r="CT792" s="19"/>
      <c r="CU792" s="19"/>
      <c r="CV792" s="19"/>
      <c r="CW792" s="19"/>
      <c r="CX792" s="19"/>
      <c r="CY792" s="19"/>
      <c r="CZ792" s="19"/>
      <c r="DA792" s="19"/>
      <c r="DB792" s="19"/>
      <c r="DC792" s="19"/>
      <c r="DD792" s="19"/>
      <c r="DE792" s="19"/>
      <c r="DF792" s="19"/>
      <c r="DG792" s="19"/>
      <c r="DH792" s="19"/>
      <c r="DI792" s="19"/>
      <c r="DJ792" s="19"/>
      <c r="DK792" s="19"/>
      <c r="DL792" s="19"/>
      <c r="DM792" s="19"/>
      <c r="DN792" s="19"/>
      <c r="DO792" s="19"/>
      <c r="DP792" s="19"/>
      <c r="DQ792" s="19"/>
      <c r="DR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c r="BE793" s="19"/>
      <c r="BF793" s="19"/>
      <c r="BG793" s="19"/>
      <c r="BH793" s="19"/>
      <c r="BI793" s="19"/>
      <c r="BJ793" s="19"/>
      <c r="BK793" s="19"/>
      <c r="BL793" s="19"/>
      <c r="BM793" s="19"/>
      <c r="BN793" s="19"/>
      <c r="BO793" s="19"/>
      <c r="BP793" s="19"/>
      <c r="BQ793" s="19"/>
      <c r="BR793" s="19"/>
      <c r="BS793" s="19"/>
      <c r="BT793" s="19"/>
      <c r="BU793" s="19"/>
      <c r="BV793" s="19"/>
      <c r="BW793" s="19"/>
      <c r="BX793" s="19"/>
      <c r="BY793" s="19"/>
      <c r="BZ793" s="19"/>
      <c r="CA793" s="19"/>
      <c r="CB793" s="19"/>
      <c r="CC793" s="19"/>
      <c r="CD793" s="19"/>
      <c r="CE793" s="19"/>
      <c r="CF793" s="19"/>
      <c r="CG793" s="19"/>
      <c r="CH793" s="19"/>
      <c r="CI793" s="19"/>
      <c r="CJ793" s="19"/>
      <c r="CK793" s="19"/>
      <c r="CL793" s="19"/>
      <c r="CM793" s="19"/>
      <c r="CN793" s="19"/>
      <c r="CO793" s="19"/>
      <c r="CP793" s="19"/>
      <c r="CQ793" s="19"/>
      <c r="CR793" s="19"/>
      <c r="CS793" s="19"/>
      <c r="CT793" s="19"/>
      <c r="CU793" s="19"/>
      <c r="CV793" s="19"/>
      <c r="CW793" s="19"/>
      <c r="CX793" s="19"/>
      <c r="CY793" s="19"/>
      <c r="CZ793" s="19"/>
      <c r="DA793" s="19"/>
      <c r="DB793" s="19"/>
      <c r="DC793" s="19"/>
      <c r="DD793" s="19"/>
      <c r="DE793" s="19"/>
      <c r="DF793" s="19"/>
      <c r="DG793" s="19"/>
      <c r="DH793" s="19"/>
      <c r="DI793" s="19"/>
      <c r="DJ793" s="19"/>
      <c r="DK793" s="19"/>
      <c r="DL793" s="19"/>
      <c r="DM793" s="19"/>
      <c r="DN793" s="19"/>
      <c r="DO793" s="19"/>
      <c r="DP793" s="19"/>
      <c r="DQ793" s="19"/>
      <c r="DR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c r="BE794" s="19"/>
      <c r="BF794" s="19"/>
      <c r="BG794" s="19"/>
      <c r="BH794" s="19"/>
      <c r="BI794" s="19"/>
      <c r="BJ794" s="19"/>
      <c r="BK794" s="19"/>
      <c r="BL794" s="19"/>
      <c r="BM794" s="19"/>
      <c r="BN794" s="19"/>
      <c r="BO794" s="19"/>
      <c r="BP794" s="19"/>
      <c r="BQ794" s="19"/>
      <c r="BR794" s="19"/>
      <c r="BS794" s="19"/>
      <c r="BT794" s="19"/>
      <c r="BU794" s="19"/>
      <c r="BV794" s="19"/>
      <c r="BW794" s="19"/>
      <c r="BX794" s="19"/>
      <c r="BY794" s="19"/>
      <c r="BZ794" s="19"/>
      <c r="CA794" s="19"/>
      <c r="CB794" s="19"/>
      <c r="CC794" s="19"/>
      <c r="CD794" s="19"/>
      <c r="CE794" s="19"/>
      <c r="CF794" s="19"/>
      <c r="CG794" s="19"/>
      <c r="CH794" s="19"/>
      <c r="CI794" s="19"/>
      <c r="CJ794" s="19"/>
      <c r="CK794" s="19"/>
      <c r="CL794" s="19"/>
      <c r="CM794" s="19"/>
      <c r="CN794" s="19"/>
      <c r="CO794" s="19"/>
      <c r="CP794" s="19"/>
      <c r="CQ794" s="19"/>
      <c r="CR794" s="19"/>
      <c r="CS794" s="19"/>
      <c r="CT794" s="19"/>
      <c r="CU794" s="19"/>
      <c r="CV794" s="19"/>
      <c r="CW794" s="19"/>
      <c r="CX794" s="19"/>
      <c r="CY794" s="19"/>
      <c r="CZ794" s="19"/>
      <c r="DA794" s="19"/>
      <c r="DB794" s="19"/>
      <c r="DC794" s="19"/>
      <c r="DD794" s="19"/>
      <c r="DE794" s="19"/>
      <c r="DF794" s="19"/>
      <c r="DG794" s="19"/>
      <c r="DH794" s="19"/>
      <c r="DI794" s="19"/>
      <c r="DJ794" s="19"/>
      <c r="DK794" s="19"/>
      <c r="DL794" s="19"/>
      <c r="DM794" s="19"/>
      <c r="DN794" s="19"/>
      <c r="DO794" s="19"/>
      <c r="DP794" s="19"/>
      <c r="DQ794" s="19"/>
      <c r="DR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c r="BE795" s="19"/>
      <c r="BF795" s="19"/>
      <c r="BG795" s="19"/>
      <c r="BH795" s="19"/>
      <c r="BI795" s="19"/>
      <c r="BJ795" s="19"/>
      <c r="BK795" s="19"/>
      <c r="BL795" s="19"/>
      <c r="BM795" s="19"/>
      <c r="BN795" s="19"/>
      <c r="BO795" s="19"/>
      <c r="BP795" s="19"/>
      <c r="BQ795" s="19"/>
      <c r="BR795" s="19"/>
      <c r="BS795" s="19"/>
      <c r="BT795" s="19"/>
      <c r="BU795" s="19"/>
      <c r="BV795" s="19"/>
      <c r="BW795" s="19"/>
      <c r="BX795" s="19"/>
      <c r="BY795" s="19"/>
      <c r="BZ795" s="19"/>
      <c r="CA795" s="19"/>
      <c r="CB795" s="19"/>
      <c r="CC795" s="19"/>
      <c r="CD795" s="19"/>
      <c r="CE795" s="19"/>
      <c r="CF795" s="19"/>
      <c r="CG795" s="19"/>
      <c r="CH795" s="19"/>
      <c r="CI795" s="19"/>
      <c r="CJ795" s="19"/>
      <c r="CK795" s="19"/>
      <c r="CL795" s="19"/>
      <c r="CM795" s="19"/>
      <c r="CN795" s="19"/>
      <c r="CO795" s="19"/>
      <c r="CP795" s="19"/>
      <c r="CQ795" s="19"/>
      <c r="CR795" s="19"/>
      <c r="CS795" s="19"/>
      <c r="CT795" s="19"/>
      <c r="CU795" s="19"/>
      <c r="CV795" s="19"/>
      <c r="CW795" s="19"/>
      <c r="CX795" s="19"/>
      <c r="CY795" s="19"/>
      <c r="CZ795" s="19"/>
      <c r="DA795" s="19"/>
      <c r="DB795" s="19"/>
      <c r="DC795" s="19"/>
      <c r="DD795" s="19"/>
      <c r="DE795" s="19"/>
      <c r="DF795" s="19"/>
      <c r="DG795" s="19"/>
      <c r="DH795" s="19"/>
      <c r="DI795" s="19"/>
      <c r="DJ795" s="19"/>
      <c r="DK795" s="19"/>
      <c r="DL795" s="19"/>
      <c r="DM795" s="19"/>
      <c r="DN795" s="19"/>
      <c r="DO795" s="19"/>
      <c r="DP795" s="19"/>
      <c r="DQ795" s="19"/>
      <c r="DR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c r="BE796" s="19"/>
      <c r="BF796" s="19"/>
      <c r="BG796" s="19"/>
      <c r="BH796" s="19"/>
      <c r="BI796" s="19"/>
      <c r="BJ796" s="19"/>
      <c r="BK796" s="19"/>
      <c r="BL796" s="19"/>
      <c r="BM796" s="19"/>
      <c r="BN796" s="19"/>
      <c r="BO796" s="19"/>
      <c r="BP796" s="19"/>
      <c r="BQ796" s="19"/>
      <c r="BR796" s="19"/>
      <c r="BS796" s="19"/>
      <c r="BT796" s="19"/>
      <c r="BU796" s="19"/>
      <c r="BV796" s="19"/>
      <c r="BW796" s="19"/>
      <c r="BX796" s="19"/>
      <c r="BY796" s="19"/>
      <c r="BZ796" s="19"/>
      <c r="CA796" s="19"/>
      <c r="CB796" s="19"/>
      <c r="CC796" s="19"/>
      <c r="CD796" s="19"/>
      <c r="CE796" s="19"/>
      <c r="CF796" s="19"/>
      <c r="CG796" s="19"/>
      <c r="CH796" s="19"/>
      <c r="CI796" s="19"/>
      <c r="CJ796" s="19"/>
      <c r="CK796" s="19"/>
      <c r="CL796" s="19"/>
      <c r="CM796" s="19"/>
      <c r="CN796" s="19"/>
      <c r="CO796" s="19"/>
      <c r="CP796" s="19"/>
      <c r="CQ796" s="19"/>
      <c r="CR796" s="19"/>
      <c r="CS796" s="19"/>
      <c r="CT796" s="19"/>
      <c r="CU796" s="19"/>
      <c r="CV796" s="19"/>
      <c r="CW796" s="19"/>
      <c r="CX796" s="19"/>
      <c r="CY796" s="19"/>
      <c r="CZ796" s="19"/>
      <c r="DA796" s="19"/>
      <c r="DB796" s="19"/>
      <c r="DC796" s="19"/>
      <c r="DD796" s="19"/>
      <c r="DE796" s="19"/>
      <c r="DF796" s="19"/>
      <c r="DG796" s="19"/>
      <c r="DH796" s="19"/>
      <c r="DI796" s="19"/>
      <c r="DJ796" s="19"/>
      <c r="DK796" s="19"/>
      <c r="DL796" s="19"/>
      <c r="DM796" s="19"/>
      <c r="DN796" s="19"/>
      <c r="DO796" s="19"/>
      <c r="DP796" s="19"/>
      <c r="DQ796" s="19"/>
      <c r="DR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c r="BE797" s="19"/>
      <c r="BF797" s="19"/>
      <c r="BG797" s="19"/>
      <c r="BH797" s="19"/>
      <c r="BI797" s="19"/>
      <c r="BJ797" s="19"/>
      <c r="BK797" s="19"/>
      <c r="BL797" s="19"/>
      <c r="BM797" s="19"/>
      <c r="BN797" s="19"/>
      <c r="BO797" s="19"/>
      <c r="BP797" s="19"/>
      <c r="BQ797" s="19"/>
      <c r="BR797" s="19"/>
      <c r="BS797" s="19"/>
      <c r="BT797" s="19"/>
      <c r="BU797" s="19"/>
      <c r="BV797" s="19"/>
      <c r="BW797" s="19"/>
      <c r="BX797" s="19"/>
      <c r="BY797" s="19"/>
      <c r="BZ797" s="19"/>
      <c r="CA797" s="19"/>
      <c r="CB797" s="19"/>
      <c r="CC797" s="19"/>
      <c r="CD797" s="19"/>
      <c r="CE797" s="19"/>
      <c r="CF797" s="19"/>
      <c r="CG797" s="19"/>
      <c r="CH797" s="19"/>
      <c r="CI797" s="19"/>
      <c r="CJ797" s="19"/>
      <c r="CK797" s="19"/>
      <c r="CL797" s="19"/>
      <c r="CM797" s="19"/>
      <c r="CN797" s="19"/>
      <c r="CO797" s="19"/>
      <c r="CP797" s="19"/>
      <c r="CQ797" s="19"/>
      <c r="CR797" s="19"/>
      <c r="CS797" s="19"/>
      <c r="CT797" s="19"/>
      <c r="CU797" s="19"/>
      <c r="CV797" s="19"/>
      <c r="CW797" s="19"/>
      <c r="CX797" s="19"/>
      <c r="CY797" s="19"/>
      <c r="CZ797" s="19"/>
      <c r="DA797" s="19"/>
      <c r="DB797" s="19"/>
      <c r="DC797" s="19"/>
      <c r="DD797" s="19"/>
      <c r="DE797" s="19"/>
      <c r="DF797" s="19"/>
      <c r="DG797" s="19"/>
      <c r="DH797" s="19"/>
      <c r="DI797" s="19"/>
      <c r="DJ797" s="19"/>
      <c r="DK797" s="19"/>
      <c r="DL797" s="19"/>
      <c r="DM797" s="19"/>
      <c r="DN797" s="19"/>
      <c r="DO797" s="19"/>
      <c r="DP797" s="19"/>
      <c r="DQ797" s="19"/>
      <c r="DR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c r="BG798" s="19"/>
      <c r="BH798" s="19"/>
      <c r="BI798" s="19"/>
      <c r="BJ798" s="19"/>
      <c r="BK798" s="19"/>
      <c r="BL798" s="19"/>
      <c r="BM798" s="19"/>
      <c r="BN798" s="19"/>
      <c r="BO798" s="19"/>
      <c r="BP798" s="19"/>
      <c r="BQ798" s="19"/>
      <c r="BR798" s="19"/>
      <c r="BS798" s="19"/>
      <c r="BT798" s="19"/>
      <c r="BU798" s="19"/>
      <c r="BV798" s="19"/>
      <c r="BW798" s="19"/>
      <c r="BX798" s="19"/>
      <c r="BY798" s="19"/>
      <c r="BZ798" s="19"/>
      <c r="CA798" s="19"/>
      <c r="CB798" s="19"/>
      <c r="CC798" s="19"/>
      <c r="CD798" s="19"/>
      <c r="CE798" s="19"/>
      <c r="CF798" s="19"/>
      <c r="CG798" s="19"/>
      <c r="CH798" s="19"/>
      <c r="CI798" s="19"/>
      <c r="CJ798" s="19"/>
      <c r="CK798" s="19"/>
      <c r="CL798" s="19"/>
      <c r="CM798" s="19"/>
      <c r="CN798" s="19"/>
      <c r="CO798" s="19"/>
      <c r="CP798" s="19"/>
      <c r="CQ798" s="19"/>
      <c r="CR798" s="19"/>
      <c r="CS798" s="19"/>
      <c r="CT798" s="19"/>
      <c r="CU798" s="19"/>
      <c r="CV798" s="19"/>
      <c r="CW798" s="19"/>
      <c r="CX798" s="19"/>
      <c r="CY798" s="19"/>
      <c r="CZ798" s="19"/>
      <c r="DA798" s="19"/>
      <c r="DB798" s="19"/>
      <c r="DC798" s="19"/>
      <c r="DD798" s="19"/>
      <c r="DE798" s="19"/>
      <c r="DF798" s="19"/>
      <c r="DG798" s="19"/>
      <c r="DH798" s="19"/>
      <c r="DI798" s="19"/>
      <c r="DJ798" s="19"/>
      <c r="DK798" s="19"/>
      <c r="DL798" s="19"/>
      <c r="DM798" s="19"/>
      <c r="DN798" s="19"/>
      <c r="DO798" s="19"/>
      <c r="DP798" s="19"/>
      <c r="DQ798" s="19"/>
      <c r="DR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c r="BE799" s="19"/>
      <c r="BF799" s="19"/>
      <c r="BG799" s="19"/>
      <c r="BH799" s="19"/>
      <c r="BI799" s="19"/>
      <c r="BJ799" s="19"/>
      <c r="BK799" s="19"/>
      <c r="BL799" s="19"/>
      <c r="BM799" s="19"/>
      <c r="BN799" s="19"/>
      <c r="BO799" s="19"/>
      <c r="BP799" s="19"/>
      <c r="BQ799" s="19"/>
      <c r="BR799" s="19"/>
      <c r="BS799" s="19"/>
      <c r="BT799" s="19"/>
      <c r="BU799" s="19"/>
      <c r="BV799" s="19"/>
      <c r="BW799" s="19"/>
      <c r="BX799" s="19"/>
      <c r="BY799" s="19"/>
      <c r="BZ799" s="19"/>
      <c r="CA799" s="19"/>
      <c r="CB799" s="19"/>
      <c r="CC799" s="19"/>
      <c r="CD799" s="19"/>
      <c r="CE799" s="19"/>
      <c r="CF799" s="19"/>
      <c r="CG799" s="19"/>
      <c r="CH799" s="19"/>
      <c r="CI799" s="19"/>
      <c r="CJ799" s="19"/>
      <c r="CK799" s="19"/>
      <c r="CL799" s="19"/>
      <c r="CM799" s="19"/>
      <c r="CN799" s="19"/>
      <c r="CO799" s="19"/>
      <c r="CP799" s="19"/>
      <c r="CQ799" s="19"/>
      <c r="CR799" s="19"/>
      <c r="CS799" s="19"/>
      <c r="CT799" s="19"/>
      <c r="CU799" s="19"/>
      <c r="CV799" s="19"/>
      <c r="CW799" s="19"/>
      <c r="CX799" s="19"/>
      <c r="CY799" s="19"/>
      <c r="CZ799" s="19"/>
      <c r="DA799" s="19"/>
      <c r="DB799" s="19"/>
      <c r="DC799" s="19"/>
      <c r="DD799" s="19"/>
      <c r="DE799" s="19"/>
      <c r="DF799" s="19"/>
      <c r="DG799" s="19"/>
      <c r="DH799" s="19"/>
      <c r="DI799" s="19"/>
      <c r="DJ799" s="19"/>
      <c r="DK799" s="19"/>
      <c r="DL799" s="19"/>
      <c r="DM799" s="19"/>
      <c r="DN799" s="19"/>
      <c r="DO799" s="19"/>
      <c r="DP799" s="19"/>
      <c r="DQ799" s="19"/>
      <c r="DR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c r="BE800" s="19"/>
      <c r="BF800" s="19"/>
      <c r="BG800" s="19"/>
      <c r="BH800" s="19"/>
      <c r="BI800" s="19"/>
      <c r="BJ800" s="19"/>
      <c r="BK800" s="19"/>
      <c r="BL800" s="19"/>
      <c r="BM800" s="19"/>
      <c r="BN800" s="19"/>
      <c r="BO800" s="19"/>
      <c r="BP800" s="19"/>
      <c r="BQ800" s="19"/>
      <c r="BR800" s="19"/>
      <c r="BS800" s="19"/>
      <c r="BT800" s="19"/>
      <c r="BU800" s="19"/>
      <c r="BV800" s="19"/>
      <c r="BW800" s="19"/>
      <c r="BX800" s="19"/>
      <c r="BY800" s="19"/>
      <c r="BZ800" s="19"/>
      <c r="CA800" s="19"/>
      <c r="CB800" s="19"/>
      <c r="CC800" s="19"/>
      <c r="CD800" s="19"/>
      <c r="CE800" s="19"/>
      <c r="CF800" s="19"/>
      <c r="CG800" s="19"/>
      <c r="CH800" s="19"/>
      <c r="CI800" s="19"/>
      <c r="CJ800" s="19"/>
      <c r="CK800" s="19"/>
      <c r="CL800" s="19"/>
      <c r="CM800" s="19"/>
      <c r="CN800" s="19"/>
      <c r="CO800" s="19"/>
      <c r="CP800" s="19"/>
      <c r="CQ800" s="19"/>
      <c r="CR800" s="19"/>
      <c r="CS800" s="19"/>
      <c r="CT800" s="19"/>
      <c r="CU800" s="19"/>
      <c r="CV800" s="19"/>
      <c r="CW800" s="19"/>
      <c r="CX800" s="19"/>
      <c r="CY800" s="19"/>
      <c r="CZ800" s="19"/>
      <c r="DA800" s="19"/>
      <c r="DB800" s="19"/>
      <c r="DC800" s="19"/>
      <c r="DD800" s="19"/>
      <c r="DE800" s="19"/>
      <c r="DF800" s="19"/>
      <c r="DG800" s="19"/>
      <c r="DH800" s="19"/>
      <c r="DI800" s="19"/>
      <c r="DJ800" s="19"/>
      <c r="DK800" s="19"/>
      <c r="DL800" s="19"/>
      <c r="DM800" s="19"/>
      <c r="DN800" s="19"/>
      <c r="DO800" s="19"/>
      <c r="DP800" s="19"/>
      <c r="DQ800" s="19"/>
      <c r="DR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c r="BE801" s="19"/>
      <c r="BF801" s="19"/>
      <c r="BG801" s="19"/>
      <c r="BH801" s="19"/>
      <c r="BI801" s="19"/>
      <c r="BJ801" s="19"/>
      <c r="BK801" s="19"/>
      <c r="BL801" s="19"/>
      <c r="BM801" s="19"/>
      <c r="BN801" s="19"/>
      <c r="BO801" s="19"/>
      <c r="BP801" s="19"/>
      <c r="BQ801" s="19"/>
      <c r="BR801" s="19"/>
      <c r="BS801" s="19"/>
      <c r="BT801" s="19"/>
      <c r="BU801" s="19"/>
      <c r="BV801" s="19"/>
      <c r="BW801" s="19"/>
      <c r="BX801" s="19"/>
      <c r="BY801" s="19"/>
      <c r="BZ801" s="19"/>
      <c r="CA801" s="19"/>
      <c r="CB801" s="19"/>
      <c r="CC801" s="19"/>
      <c r="CD801" s="19"/>
      <c r="CE801" s="19"/>
      <c r="CF801" s="19"/>
      <c r="CG801" s="19"/>
      <c r="CH801" s="19"/>
      <c r="CI801" s="19"/>
      <c r="CJ801" s="19"/>
      <c r="CK801" s="19"/>
      <c r="CL801" s="19"/>
      <c r="CM801" s="19"/>
      <c r="CN801" s="19"/>
      <c r="CO801" s="19"/>
      <c r="CP801" s="19"/>
      <c r="CQ801" s="19"/>
      <c r="CR801" s="19"/>
      <c r="CS801" s="19"/>
      <c r="CT801" s="19"/>
      <c r="CU801" s="19"/>
      <c r="CV801" s="19"/>
      <c r="CW801" s="19"/>
      <c r="CX801" s="19"/>
      <c r="CY801" s="19"/>
      <c r="CZ801" s="19"/>
      <c r="DA801" s="19"/>
      <c r="DB801" s="19"/>
      <c r="DC801" s="19"/>
      <c r="DD801" s="19"/>
      <c r="DE801" s="19"/>
      <c r="DF801" s="19"/>
      <c r="DG801" s="19"/>
      <c r="DH801" s="19"/>
      <c r="DI801" s="19"/>
      <c r="DJ801" s="19"/>
      <c r="DK801" s="19"/>
      <c r="DL801" s="19"/>
      <c r="DM801" s="19"/>
      <c r="DN801" s="19"/>
      <c r="DO801" s="19"/>
      <c r="DP801" s="19"/>
      <c r="DQ801" s="19"/>
      <c r="DR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c r="BE802" s="19"/>
      <c r="BF802" s="19"/>
      <c r="BG802" s="19"/>
      <c r="BH802" s="19"/>
      <c r="BI802" s="19"/>
      <c r="BJ802" s="19"/>
      <c r="BK802" s="19"/>
      <c r="BL802" s="19"/>
      <c r="BM802" s="19"/>
      <c r="BN802" s="19"/>
      <c r="BO802" s="19"/>
      <c r="BP802" s="19"/>
      <c r="BQ802" s="19"/>
      <c r="BR802" s="19"/>
      <c r="BS802" s="19"/>
      <c r="BT802" s="19"/>
      <c r="BU802" s="19"/>
      <c r="BV802" s="19"/>
      <c r="BW802" s="19"/>
      <c r="BX802" s="19"/>
      <c r="BY802" s="19"/>
      <c r="BZ802" s="19"/>
      <c r="CA802" s="19"/>
      <c r="CB802" s="19"/>
      <c r="CC802" s="19"/>
      <c r="CD802" s="19"/>
      <c r="CE802" s="19"/>
      <c r="CF802" s="19"/>
      <c r="CG802" s="19"/>
      <c r="CH802" s="19"/>
      <c r="CI802" s="19"/>
      <c r="CJ802" s="19"/>
      <c r="CK802" s="19"/>
      <c r="CL802" s="19"/>
      <c r="CM802" s="19"/>
      <c r="CN802" s="19"/>
      <c r="CO802" s="19"/>
      <c r="CP802" s="19"/>
      <c r="CQ802" s="19"/>
      <c r="CR802" s="19"/>
      <c r="CS802" s="19"/>
      <c r="CT802" s="19"/>
      <c r="CU802" s="19"/>
      <c r="CV802" s="19"/>
      <c r="CW802" s="19"/>
      <c r="CX802" s="19"/>
      <c r="CY802" s="19"/>
      <c r="CZ802" s="19"/>
      <c r="DA802" s="19"/>
      <c r="DB802" s="19"/>
      <c r="DC802" s="19"/>
      <c r="DD802" s="19"/>
      <c r="DE802" s="19"/>
      <c r="DF802" s="19"/>
      <c r="DG802" s="19"/>
      <c r="DH802" s="19"/>
      <c r="DI802" s="19"/>
      <c r="DJ802" s="19"/>
      <c r="DK802" s="19"/>
      <c r="DL802" s="19"/>
      <c r="DM802" s="19"/>
      <c r="DN802" s="19"/>
      <c r="DO802" s="19"/>
      <c r="DP802" s="19"/>
      <c r="DQ802" s="19"/>
      <c r="DR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c r="BG803" s="19"/>
      <c r="BH803" s="19"/>
      <c r="BI803" s="19"/>
      <c r="BJ803" s="19"/>
      <c r="BK803" s="19"/>
      <c r="BL803" s="19"/>
      <c r="BM803" s="19"/>
      <c r="BN803" s="19"/>
      <c r="BO803" s="19"/>
      <c r="BP803" s="19"/>
      <c r="BQ803" s="19"/>
      <c r="BR803" s="19"/>
      <c r="BS803" s="19"/>
      <c r="BT803" s="19"/>
      <c r="BU803" s="19"/>
      <c r="BV803" s="19"/>
      <c r="BW803" s="19"/>
      <c r="BX803" s="19"/>
      <c r="BY803" s="19"/>
      <c r="BZ803" s="19"/>
      <c r="CA803" s="19"/>
      <c r="CB803" s="19"/>
      <c r="CC803" s="19"/>
      <c r="CD803" s="19"/>
      <c r="CE803" s="19"/>
      <c r="CF803" s="19"/>
      <c r="CG803" s="19"/>
      <c r="CH803" s="19"/>
      <c r="CI803" s="19"/>
      <c r="CJ803" s="19"/>
      <c r="CK803" s="19"/>
      <c r="CL803" s="19"/>
      <c r="CM803" s="19"/>
      <c r="CN803" s="19"/>
      <c r="CO803" s="19"/>
      <c r="CP803" s="19"/>
      <c r="CQ803" s="19"/>
      <c r="CR803" s="19"/>
      <c r="CS803" s="19"/>
      <c r="CT803" s="19"/>
      <c r="CU803" s="19"/>
      <c r="CV803" s="19"/>
      <c r="CW803" s="19"/>
      <c r="CX803" s="19"/>
      <c r="CY803" s="19"/>
      <c r="CZ803" s="19"/>
      <c r="DA803" s="19"/>
      <c r="DB803" s="19"/>
      <c r="DC803" s="19"/>
      <c r="DD803" s="19"/>
      <c r="DE803" s="19"/>
      <c r="DF803" s="19"/>
      <c r="DG803" s="19"/>
      <c r="DH803" s="19"/>
      <c r="DI803" s="19"/>
      <c r="DJ803" s="19"/>
      <c r="DK803" s="19"/>
      <c r="DL803" s="19"/>
      <c r="DM803" s="19"/>
      <c r="DN803" s="19"/>
      <c r="DO803" s="19"/>
      <c r="DP803" s="19"/>
      <c r="DQ803" s="19"/>
      <c r="DR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c r="BP804" s="19"/>
      <c r="BQ804" s="19"/>
      <c r="BR804" s="19"/>
      <c r="BS804" s="19"/>
      <c r="BT804" s="19"/>
      <c r="BU804" s="19"/>
      <c r="BV804" s="19"/>
      <c r="BW804" s="19"/>
      <c r="BX804" s="19"/>
      <c r="BY804" s="19"/>
      <c r="BZ804" s="19"/>
      <c r="CA804" s="19"/>
      <c r="CB804" s="19"/>
      <c r="CC804" s="19"/>
      <c r="CD804" s="19"/>
      <c r="CE804" s="19"/>
      <c r="CF804" s="19"/>
      <c r="CG804" s="19"/>
      <c r="CH804" s="19"/>
      <c r="CI804" s="19"/>
      <c r="CJ804" s="19"/>
      <c r="CK804" s="19"/>
      <c r="CL804" s="19"/>
      <c r="CM804" s="19"/>
      <c r="CN804" s="19"/>
      <c r="CO804" s="19"/>
      <c r="CP804" s="19"/>
      <c r="CQ804" s="19"/>
      <c r="CR804" s="19"/>
      <c r="CS804" s="19"/>
      <c r="CT804" s="19"/>
      <c r="CU804" s="19"/>
      <c r="CV804" s="19"/>
      <c r="CW804" s="19"/>
      <c r="CX804" s="19"/>
      <c r="CY804" s="19"/>
      <c r="CZ804" s="19"/>
      <c r="DA804" s="19"/>
      <c r="DB804" s="19"/>
      <c r="DC804" s="19"/>
      <c r="DD804" s="19"/>
      <c r="DE804" s="19"/>
      <c r="DF804" s="19"/>
      <c r="DG804" s="19"/>
      <c r="DH804" s="19"/>
      <c r="DI804" s="19"/>
      <c r="DJ804" s="19"/>
      <c r="DK804" s="19"/>
      <c r="DL804" s="19"/>
      <c r="DM804" s="19"/>
      <c r="DN804" s="19"/>
      <c r="DO804" s="19"/>
      <c r="DP804" s="19"/>
      <c r="DQ804" s="19"/>
      <c r="DR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c r="BP805" s="19"/>
      <c r="BQ805" s="19"/>
      <c r="BR805" s="19"/>
      <c r="BS805" s="19"/>
      <c r="BT805" s="19"/>
      <c r="BU805" s="19"/>
      <c r="BV805" s="19"/>
      <c r="BW805" s="19"/>
      <c r="BX805" s="19"/>
      <c r="BY805" s="19"/>
      <c r="BZ805" s="19"/>
      <c r="CA805" s="19"/>
      <c r="CB805" s="19"/>
      <c r="CC805" s="19"/>
      <c r="CD805" s="19"/>
      <c r="CE805" s="19"/>
      <c r="CF805" s="19"/>
      <c r="CG805" s="19"/>
      <c r="CH805" s="19"/>
      <c r="CI805" s="19"/>
      <c r="CJ805" s="19"/>
      <c r="CK805" s="19"/>
      <c r="CL805" s="19"/>
      <c r="CM805" s="19"/>
      <c r="CN805" s="19"/>
      <c r="CO805" s="19"/>
      <c r="CP805" s="19"/>
      <c r="CQ805" s="19"/>
      <c r="CR805" s="19"/>
      <c r="CS805" s="19"/>
      <c r="CT805" s="19"/>
      <c r="CU805" s="19"/>
      <c r="CV805" s="19"/>
      <c r="CW805" s="19"/>
      <c r="CX805" s="19"/>
      <c r="CY805" s="19"/>
      <c r="CZ805" s="19"/>
      <c r="DA805" s="19"/>
      <c r="DB805" s="19"/>
      <c r="DC805" s="19"/>
      <c r="DD805" s="19"/>
      <c r="DE805" s="19"/>
      <c r="DF805" s="19"/>
      <c r="DG805" s="19"/>
      <c r="DH805" s="19"/>
      <c r="DI805" s="19"/>
      <c r="DJ805" s="19"/>
      <c r="DK805" s="19"/>
      <c r="DL805" s="19"/>
      <c r="DM805" s="19"/>
      <c r="DN805" s="19"/>
      <c r="DO805" s="19"/>
      <c r="DP805" s="19"/>
      <c r="DQ805" s="19"/>
      <c r="DR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c r="BQ806" s="19"/>
      <c r="BR806" s="19"/>
      <c r="BS806" s="19"/>
      <c r="BT806" s="19"/>
      <c r="BU806" s="19"/>
      <c r="BV806" s="19"/>
      <c r="BW806" s="19"/>
      <c r="BX806" s="19"/>
      <c r="BY806" s="19"/>
      <c r="BZ806" s="19"/>
      <c r="CA806" s="19"/>
      <c r="CB806" s="19"/>
      <c r="CC806" s="19"/>
      <c r="CD806" s="19"/>
      <c r="CE806" s="19"/>
      <c r="CF806" s="19"/>
      <c r="CG806" s="19"/>
      <c r="CH806" s="19"/>
      <c r="CI806" s="19"/>
      <c r="CJ806" s="19"/>
      <c r="CK806" s="19"/>
      <c r="CL806" s="19"/>
      <c r="CM806" s="19"/>
      <c r="CN806" s="19"/>
      <c r="CO806" s="19"/>
      <c r="CP806" s="19"/>
      <c r="CQ806" s="19"/>
      <c r="CR806" s="19"/>
      <c r="CS806" s="19"/>
      <c r="CT806" s="19"/>
      <c r="CU806" s="19"/>
      <c r="CV806" s="19"/>
      <c r="CW806" s="19"/>
      <c r="CX806" s="19"/>
      <c r="CY806" s="19"/>
      <c r="CZ806" s="19"/>
      <c r="DA806" s="19"/>
      <c r="DB806" s="19"/>
      <c r="DC806" s="19"/>
      <c r="DD806" s="19"/>
      <c r="DE806" s="19"/>
      <c r="DF806" s="19"/>
      <c r="DG806" s="19"/>
      <c r="DH806" s="19"/>
      <c r="DI806" s="19"/>
      <c r="DJ806" s="19"/>
      <c r="DK806" s="19"/>
      <c r="DL806" s="19"/>
      <c r="DM806" s="19"/>
      <c r="DN806" s="19"/>
      <c r="DO806" s="19"/>
      <c r="DP806" s="19"/>
      <c r="DQ806" s="19"/>
      <c r="DR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c r="BP807" s="19"/>
      <c r="BQ807" s="19"/>
      <c r="BR807" s="19"/>
      <c r="BS807" s="19"/>
      <c r="BT807" s="19"/>
      <c r="BU807" s="19"/>
      <c r="BV807" s="19"/>
      <c r="BW807" s="19"/>
      <c r="BX807" s="19"/>
      <c r="BY807" s="19"/>
      <c r="BZ807" s="19"/>
      <c r="CA807" s="19"/>
      <c r="CB807" s="19"/>
      <c r="CC807" s="19"/>
      <c r="CD807" s="19"/>
      <c r="CE807" s="19"/>
      <c r="CF807" s="19"/>
      <c r="CG807" s="19"/>
      <c r="CH807" s="19"/>
      <c r="CI807" s="19"/>
      <c r="CJ807" s="19"/>
      <c r="CK807" s="19"/>
      <c r="CL807" s="19"/>
      <c r="CM807" s="19"/>
      <c r="CN807" s="19"/>
      <c r="CO807" s="19"/>
      <c r="CP807" s="19"/>
      <c r="CQ807" s="19"/>
      <c r="CR807" s="19"/>
      <c r="CS807" s="19"/>
      <c r="CT807" s="19"/>
      <c r="CU807" s="19"/>
      <c r="CV807" s="19"/>
      <c r="CW807" s="19"/>
      <c r="CX807" s="19"/>
      <c r="CY807" s="19"/>
      <c r="CZ807" s="19"/>
      <c r="DA807" s="19"/>
      <c r="DB807" s="19"/>
      <c r="DC807" s="19"/>
      <c r="DD807" s="19"/>
      <c r="DE807" s="19"/>
      <c r="DF807" s="19"/>
      <c r="DG807" s="19"/>
      <c r="DH807" s="19"/>
      <c r="DI807" s="19"/>
      <c r="DJ807" s="19"/>
      <c r="DK807" s="19"/>
      <c r="DL807" s="19"/>
      <c r="DM807" s="19"/>
      <c r="DN807" s="19"/>
      <c r="DO807" s="19"/>
      <c r="DP807" s="19"/>
      <c r="DQ807" s="19"/>
      <c r="DR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c r="BP808" s="19"/>
      <c r="BQ808" s="19"/>
      <c r="BR808" s="19"/>
      <c r="BS808" s="19"/>
      <c r="BT808" s="19"/>
      <c r="BU808" s="19"/>
      <c r="BV808" s="19"/>
      <c r="BW808" s="19"/>
      <c r="BX808" s="19"/>
      <c r="BY808" s="19"/>
      <c r="BZ808" s="19"/>
      <c r="CA808" s="19"/>
      <c r="CB808" s="19"/>
      <c r="CC808" s="19"/>
      <c r="CD808" s="19"/>
      <c r="CE808" s="19"/>
      <c r="CF808" s="19"/>
      <c r="CG808" s="19"/>
      <c r="CH808" s="19"/>
      <c r="CI808" s="19"/>
      <c r="CJ808" s="19"/>
      <c r="CK808" s="19"/>
      <c r="CL808" s="19"/>
      <c r="CM808" s="19"/>
      <c r="CN808" s="19"/>
      <c r="CO808" s="19"/>
      <c r="CP808" s="19"/>
      <c r="CQ808" s="19"/>
      <c r="CR808" s="19"/>
      <c r="CS808" s="19"/>
      <c r="CT808" s="19"/>
      <c r="CU808" s="19"/>
      <c r="CV808" s="19"/>
      <c r="CW808" s="19"/>
      <c r="CX808" s="19"/>
      <c r="CY808" s="19"/>
      <c r="CZ808" s="19"/>
      <c r="DA808" s="19"/>
      <c r="DB808" s="19"/>
      <c r="DC808" s="19"/>
      <c r="DD808" s="19"/>
      <c r="DE808" s="19"/>
      <c r="DF808" s="19"/>
      <c r="DG808" s="19"/>
      <c r="DH808" s="19"/>
      <c r="DI808" s="19"/>
      <c r="DJ808" s="19"/>
      <c r="DK808" s="19"/>
      <c r="DL808" s="19"/>
      <c r="DM808" s="19"/>
      <c r="DN808" s="19"/>
      <c r="DO808" s="19"/>
      <c r="DP808" s="19"/>
      <c r="DQ808" s="19"/>
      <c r="DR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c r="BP809" s="19"/>
      <c r="BQ809" s="19"/>
      <c r="BR809" s="19"/>
      <c r="BS809" s="19"/>
      <c r="BT809" s="19"/>
      <c r="BU809" s="19"/>
      <c r="BV809" s="19"/>
      <c r="BW809" s="19"/>
      <c r="BX809" s="19"/>
      <c r="BY809" s="19"/>
      <c r="BZ809" s="19"/>
      <c r="CA809" s="19"/>
      <c r="CB809" s="19"/>
      <c r="CC809" s="19"/>
      <c r="CD809" s="19"/>
      <c r="CE809" s="19"/>
      <c r="CF809" s="19"/>
      <c r="CG809" s="19"/>
      <c r="CH809" s="19"/>
      <c r="CI809" s="19"/>
      <c r="CJ809" s="19"/>
      <c r="CK809" s="19"/>
      <c r="CL809" s="19"/>
      <c r="CM809" s="19"/>
      <c r="CN809" s="19"/>
      <c r="CO809" s="19"/>
      <c r="CP809" s="19"/>
      <c r="CQ809" s="19"/>
      <c r="CR809" s="19"/>
      <c r="CS809" s="19"/>
      <c r="CT809" s="19"/>
      <c r="CU809" s="19"/>
      <c r="CV809" s="19"/>
      <c r="CW809" s="19"/>
      <c r="CX809" s="19"/>
      <c r="CY809" s="19"/>
      <c r="CZ809" s="19"/>
      <c r="DA809" s="19"/>
      <c r="DB809" s="19"/>
      <c r="DC809" s="19"/>
      <c r="DD809" s="19"/>
      <c r="DE809" s="19"/>
      <c r="DF809" s="19"/>
      <c r="DG809" s="19"/>
      <c r="DH809" s="19"/>
      <c r="DI809" s="19"/>
      <c r="DJ809" s="19"/>
      <c r="DK809" s="19"/>
      <c r="DL809" s="19"/>
      <c r="DM809" s="19"/>
      <c r="DN809" s="19"/>
      <c r="DO809" s="19"/>
      <c r="DP809" s="19"/>
      <c r="DQ809" s="19"/>
      <c r="DR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c r="BP810" s="19"/>
      <c r="BQ810" s="19"/>
      <c r="BR810" s="19"/>
      <c r="BS810" s="19"/>
      <c r="BT810" s="19"/>
      <c r="BU810" s="19"/>
      <c r="BV810" s="19"/>
      <c r="BW810" s="19"/>
      <c r="BX810" s="19"/>
      <c r="BY810" s="19"/>
      <c r="BZ810" s="19"/>
      <c r="CA810" s="19"/>
      <c r="CB810" s="19"/>
      <c r="CC810" s="19"/>
      <c r="CD810" s="19"/>
      <c r="CE810" s="19"/>
      <c r="CF810" s="19"/>
      <c r="CG810" s="19"/>
      <c r="CH810" s="19"/>
      <c r="CI810" s="19"/>
      <c r="CJ810" s="19"/>
      <c r="CK810" s="19"/>
      <c r="CL810" s="19"/>
      <c r="CM810" s="19"/>
      <c r="CN810" s="19"/>
      <c r="CO810" s="19"/>
      <c r="CP810" s="19"/>
      <c r="CQ810" s="19"/>
      <c r="CR810" s="19"/>
      <c r="CS810" s="19"/>
      <c r="CT810" s="19"/>
      <c r="CU810" s="19"/>
      <c r="CV810" s="19"/>
      <c r="CW810" s="19"/>
      <c r="CX810" s="19"/>
      <c r="CY810" s="19"/>
      <c r="CZ810" s="19"/>
      <c r="DA810" s="19"/>
      <c r="DB810" s="19"/>
      <c r="DC810" s="19"/>
      <c r="DD810" s="19"/>
      <c r="DE810" s="19"/>
      <c r="DF810" s="19"/>
      <c r="DG810" s="19"/>
      <c r="DH810" s="19"/>
      <c r="DI810" s="19"/>
      <c r="DJ810" s="19"/>
      <c r="DK810" s="19"/>
      <c r="DL810" s="19"/>
      <c r="DM810" s="19"/>
      <c r="DN810" s="19"/>
      <c r="DO810" s="19"/>
      <c r="DP810" s="19"/>
      <c r="DQ810" s="19"/>
      <c r="DR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c r="BP811" s="19"/>
      <c r="BQ811" s="19"/>
      <c r="BR811" s="19"/>
      <c r="BS811" s="19"/>
      <c r="BT811" s="19"/>
      <c r="BU811" s="19"/>
      <c r="BV811" s="19"/>
      <c r="BW811" s="19"/>
      <c r="BX811" s="19"/>
      <c r="BY811" s="19"/>
      <c r="BZ811" s="19"/>
      <c r="CA811" s="19"/>
      <c r="CB811" s="19"/>
      <c r="CC811" s="19"/>
      <c r="CD811" s="19"/>
      <c r="CE811" s="19"/>
      <c r="CF811" s="19"/>
      <c r="CG811" s="19"/>
      <c r="CH811" s="19"/>
      <c r="CI811" s="19"/>
      <c r="CJ811" s="19"/>
      <c r="CK811" s="19"/>
      <c r="CL811" s="19"/>
      <c r="CM811" s="19"/>
      <c r="CN811" s="19"/>
      <c r="CO811" s="19"/>
      <c r="CP811" s="19"/>
      <c r="CQ811" s="19"/>
      <c r="CR811" s="19"/>
      <c r="CS811" s="19"/>
      <c r="CT811" s="19"/>
      <c r="CU811" s="19"/>
      <c r="CV811" s="19"/>
      <c r="CW811" s="19"/>
      <c r="CX811" s="19"/>
      <c r="CY811" s="19"/>
      <c r="CZ811" s="19"/>
      <c r="DA811" s="19"/>
      <c r="DB811" s="19"/>
      <c r="DC811" s="19"/>
      <c r="DD811" s="19"/>
      <c r="DE811" s="19"/>
      <c r="DF811" s="19"/>
      <c r="DG811" s="19"/>
      <c r="DH811" s="19"/>
      <c r="DI811" s="19"/>
      <c r="DJ811" s="19"/>
      <c r="DK811" s="19"/>
      <c r="DL811" s="19"/>
      <c r="DM811" s="19"/>
      <c r="DN811" s="19"/>
      <c r="DO811" s="19"/>
      <c r="DP811" s="19"/>
      <c r="DQ811" s="19"/>
      <c r="DR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c r="BP812" s="19"/>
      <c r="BQ812" s="19"/>
      <c r="BR812" s="19"/>
      <c r="BS812" s="19"/>
      <c r="BT812" s="19"/>
      <c r="BU812" s="19"/>
      <c r="BV812" s="19"/>
      <c r="BW812" s="19"/>
      <c r="BX812" s="19"/>
      <c r="BY812" s="19"/>
      <c r="BZ812" s="19"/>
      <c r="CA812" s="19"/>
      <c r="CB812" s="19"/>
      <c r="CC812" s="19"/>
      <c r="CD812" s="19"/>
      <c r="CE812" s="19"/>
      <c r="CF812" s="19"/>
      <c r="CG812" s="19"/>
      <c r="CH812" s="19"/>
      <c r="CI812" s="19"/>
      <c r="CJ812" s="19"/>
      <c r="CK812" s="19"/>
      <c r="CL812" s="19"/>
      <c r="CM812" s="19"/>
      <c r="CN812" s="19"/>
      <c r="CO812" s="19"/>
      <c r="CP812" s="19"/>
      <c r="CQ812" s="19"/>
      <c r="CR812" s="19"/>
      <c r="CS812" s="19"/>
      <c r="CT812" s="19"/>
      <c r="CU812" s="19"/>
      <c r="CV812" s="19"/>
      <c r="CW812" s="19"/>
      <c r="CX812" s="19"/>
      <c r="CY812" s="19"/>
      <c r="CZ812" s="19"/>
      <c r="DA812" s="19"/>
      <c r="DB812" s="19"/>
      <c r="DC812" s="19"/>
      <c r="DD812" s="19"/>
      <c r="DE812" s="19"/>
      <c r="DF812" s="19"/>
      <c r="DG812" s="19"/>
      <c r="DH812" s="19"/>
      <c r="DI812" s="19"/>
      <c r="DJ812" s="19"/>
      <c r="DK812" s="19"/>
      <c r="DL812" s="19"/>
      <c r="DM812" s="19"/>
      <c r="DN812" s="19"/>
      <c r="DO812" s="19"/>
      <c r="DP812" s="19"/>
      <c r="DQ812" s="19"/>
      <c r="DR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c r="BP813" s="19"/>
      <c r="BQ813" s="19"/>
      <c r="BR813" s="19"/>
      <c r="BS813" s="19"/>
      <c r="BT813" s="19"/>
      <c r="BU813" s="19"/>
      <c r="BV813" s="19"/>
      <c r="BW813" s="19"/>
      <c r="BX813" s="19"/>
      <c r="BY813" s="19"/>
      <c r="BZ813" s="19"/>
      <c r="CA813" s="19"/>
      <c r="CB813" s="19"/>
      <c r="CC813" s="19"/>
      <c r="CD813" s="19"/>
      <c r="CE813" s="19"/>
      <c r="CF813" s="19"/>
      <c r="CG813" s="19"/>
      <c r="CH813" s="19"/>
      <c r="CI813" s="19"/>
      <c r="CJ813" s="19"/>
      <c r="CK813" s="19"/>
      <c r="CL813" s="19"/>
      <c r="CM813" s="19"/>
      <c r="CN813" s="19"/>
      <c r="CO813" s="19"/>
      <c r="CP813" s="19"/>
      <c r="CQ813" s="19"/>
      <c r="CR813" s="19"/>
      <c r="CS813" s="19"/>
      <c r="CT813" s="19"/>
      <c r="CU813" s="19"/>
      <c r="CV813" s="19"/>
      <c r="CW813" s="19"/>
      <c r="CX813" s="19"/>
      <c r="CY813" s="19"/>
      <c r="CZ813" s="19"/>
      <c r="DA813" s="19"/>
      <c r="DB813" s="19"/>
      <c r="DC813" s="19"/>
      <c r="DD813" s="19"/>
      <c r="DE813" s="19"/>
      <c r="DF813" s="19"/>
      <c r="DG813" s="19"/>
      <c r="DH813" s="19"/>
      <c r="DI813" s="19"/>
      <c r="DJ813" s="19"/>
      <c r="DK813" s="19"/>
      <c r="DL813" s="19"/>
      <c r="DM813" s="19"/>
      <c r="DN813" s="19"/>
      <c r="DO813" s="19"/>
      <c r="DP813" s="19"/>
      <c r="DQ813" s="19"/>
      <c r="DR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c r="BG814" s="19"/>
      <c r="BH814" s="19"/>
      <c r="BI814" s="19"/>
      <c r="BJ814" s="19"/>
      <c r="BK814" s="19"/>
      <c r="BL814" s="19"/>
      <c r="BM814" s="19"/>
      <c r="BN814" s="19"/>
      <c r="BO814" s="19"/>
      <c r="BP814" s="19"/>
      <c r="BQ814" s="19"/>
      <c r="BR814" s="19"/>
      <c r="BS814" s="19"/>
      <c r="BT814" s="19"/>
      <c r="BU814" s="19"/>
      <c r="BV814" s="19"/>
      <c r="BW814" s="19"/>
      <c r="BX814" s="19"/>
      <c r="BY814" s="19"/>
      <c r="BZ814" s="19"/>
      <c r="CA814" s="19"/>
      <c r="CB814" s="19"/>
      <c r="CC814" s="19"/>
      <c r="CD814" s="19"/>
      <c r="CE814" s="19"/>
      <c r="CF814" s="19"/>
      <c r="CG814" s="19"/>
      <c r="CH814" s="19"/>
      <c r="CI814" s="19"/>
      <c r="CJ814" s="19"/>
      <c r="CK814" s="19"/>
      <c r="CL814" s="19"/>
      <c r="CM814" s="19"/>
      <c r="CN814" s="19"/>
      <c r="CO814" s="19"/>
      <c r="CP814" s="19"/>
      <c r="CQ814" s="19"/>
      <c r="CR814" s="19"/>
      <c r="CS814" s="19"/>
      <c r="CT814" s="19"/>
      <c r="CU814" s="19"/>
      <c r="CV814" s="19"/>
      <c r="CW814" s="19"/>
      <c r="CX814" s="19"/>
      <c r="CY814" s="19"/>
      <c r="CZ814" s="19"/>
      <c r="DA814" s="19"/>
      <c r="DB814" s="19"/>
      <c r="DC814" s="19"/>
      <c r="DD814" s="19"/>
      <c r="DE814" s="19"/>
      <c r="DF814" s="19"/>
      <c r="DG814" s="19"/>
      <c r="DH814" s="19"/>
      <c r="DI814" s="19"/>
      <c r="DJ814" s="19"/>
      <c r="DK814" s="19"/>
      <c r="DL814" s="19"/>
      <c r="DM814" s="19"/>
      <c r="DN814" s="19"/>
      <c r="DO814" s="19"/>
      <c r="DP814" s="19"/>
      <c r="DQ814" s="19"/>
      <c r="DR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c r="BE815" s="19"/>
      <c r="BF815" s="19"/>
      <c r="BG815" s="19"/>
      <c r="BH815" s="19"/>
      <c r="BI815" s="19"/>
      <c r="BJ815" s="19"/>
      <c r="BK815" s="19"/>
      <c r="BL815" s="19"/>
      <c r="BM815" s="19"/>
      <c r="BN815" s="19"/>
      <c r="BO815" s="19"/>
      <c r="BP815" s="19"/>
      <c r="BQ815" s="19"/>
      <c r="BR815" s="19"/>
      <c r="BS815" s="19"/>
      <c r="BT815" s="19"/>
      <c r="BU815" s="19"/>
      <c r="BV815" s="19"/>
      <c r="BW815" s="19"/>
      <c r="BX815" s="19"/>
      <c r="BY815" s="19"/>
      <c r="BZ815" s="19"/>
      <c r="CA815" s="19"/>
      <c r="CB815" s="19"/>
      <c r="CC815" s="19"/>
      <c r="CD815" s="19"/>
      <c r="CE815" s="19"/>
      <c r="CF815" s="19"/>
      <c r="CG815" s="19"/>
      <c r="CH815" s="19"/>
      <c r="CI815" s="19"/>
      <c r="CJ815" s="19"/>
      <c r="CK815" s="19"/>
      <c r="CL815" s="19"/>
      <c r="CM815" s="19"/>
      <c r="CN815" s="19"/>
      <c r="CO815" s="19"/>
      <c r="CP815" s="19"/>
      <c r="CQ815" s="19"/>
      <c r="CR815" s="19"/>
      <c r="CS815" s="19"/>
      <c r="CT815" s="19"/>
      <c r="CU815" s="19"/>
      <c r="CV815" s="19"/>
      <c r="CW815" s="19"/>
      <c r="CX815" s="19"/>
      <c r="CY815" s="19"/>
      <c r="CZ815" s="19"/>
      <c r="DA815" s="19"/>
      <c r="DB815" s="19"/>
      <c r="DC815" s="19"/>
      <c r="DD815" s="19"/>
      <c r="DE815" s="19"/>
      <c r="DF815" s="19"/>
      <c r="DG815" s="19"/>
      <c r="DH815" s="19"/>
      <c r="DI815" s="19"/>
      <c r="DJ815" s="19"/>
      <c r="DK815" s="19"/>
      <c r="DL815" s="19"/>
      <c r="DM815" s="19"/>
      <c r="DN815" s="19"/>
      <c r="DO815" s="19"/>
      <c r="DP815" s="19"/>
      <c r="DQ815" s="19"/>
      <c r="DR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c r="BE816" s="19"/>
      <c r="BF816" s="19"/>
      <c r="BG816" s="19"/>
      <c r="BH816" s="19"/>
      <c r="BI816" s="19"/>
      <c r="BJ816" s="19"/>
      <c r="BK816" s="19"/>
      <c r="BL816" s="19"/>
      <c r="BM816" s="19"/>
      <c r="BN816" s="19"/>
      <c r="BO816" s="19"/>
      <c r="BP816" s="19"/>
      <c r="BQ816" s="19"/>
      <c r="BR816" s="19"/>
      <c r="BS816" s="19"/>
      <c r="BT816" s="19"/>
      <c r="BU816" s="19"/>
      <c r="BV816" s="19"/>
      <c r="BW816" s="19"/>
      <c r="BX816" s="19"/>
      <c r="BY816" s="19"/>
      <c r="BZ816" s="19"/>
      <c r="CA816" s="19"/>
      <c r="CB816" s="19"/>
      <c r="CC816" s="19"/>
      <c r="CD816" s="19"/>
      <c r="CE816" s="19"/>
      <c r="CF816" s="19"/>
      <c r="CG816" s="19"/>
      <c r="CH816" s="19"/>
      <c r="CI816" s="19"/>
      <c r="CJ816" s="19"/>
      <c r="CK816" s="19"/>
      <c r="CL816" s="19"/>
      <c r="CM816" s="19"/>
      <c r="CN816" s="19"/>
      <c r="CO816" s="19"/>
      <c r="CP816" s="19"/>
      <c r="CQ816" s="19"/>
      <c r="CR816" s="19"/>
      <c r="CS816" s="19"/>
      <c r="CT816" s="19"/>
      <c r="CU816" s="19"/>
      <c r="CV816" s="19"/>
      <c r="CW816" s="19"/>
      <c r="CX816" s="19"/>
      <c r="CY816" s="19"/>
      <c r="CZ816" s="19"/>
      <c r="DA816" s="19"/>
      <c r="DB816" s="19"/>
      <c r="DC816" s="19"/>
      <c r="DD816" s="19"/>
      <c r="DE816" s="19"/>
      <c r="DF816" s="19"/>
      <c r="DG816" s="19"/>
      <c r="DH816" s="19"/>
      <c r="DI816" s="19"/>
      <c r="DJ816" s="19"/>
      <c r="DK816" s="19"/>
      <c r="DL816" s="19"/>
      <c r="DM816" s="19"/>
      <c r="DN816" s="19"/>
      <c r="DO816" s="19"/>
      <c r="DP816" s="19"/>
      <c r="DQ816" s="19"/>
      <c r="DR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c r="BE817" s="19"/>
      <c r="BF817" s="19"/>
      <c r="BG817" s="19"/>
      <c r="BH817" s="19"/>
      <c r="BI817" s="19"/>
      <c r="BJ817" s="19"/>
      <c r="BK817" s="19"/>
      <c r="BL817" s="19"/>
      <c r="BM817" s="19"/>
      <c r="BN817" s="19"/>
      <c r="BO817" s="19"/>
      <c r="BP817" s="19"/>
      <c r="BQ817" s="19"/>
      <c r="BR817" s="19"/>
      <c r="BS817" s="19"/>
      <c r="BT817" s="19"/>
      <c r="BU817" s="19"/>
      <c r="BV817" s="19"/>
      <c r="BW817" s="19"/>
      <c r="BX817" s="19"/>
      <c r="BY817" s="19"/>
      <c r="BZ817" s="19"/>
      <c r="CA817" s="19"/>
      <c r="CB817" s="19"/>
      <c r="CC817" s="19"/>
      <c r="CD817" s="19"/>
      <c r="CE817" s="19"/>
      <c r="CF817" s="19"/>
      <c r="CG817" s="19"/>
      <c r="CH817" s="19"/>
      <c r="CI817" s="19"/>
      <c r="CJ817" s="19"/>
      <c r="CK817" s="19"/>
      <c r="CL817" s="19"/>
      <c r="CM817" s="19"/>
      <c r="CN817" s="19"/>
      <c r="CO817" s="19"/>
      <c r="CP817" s="19"/>
      <c r="CQ817" s="19"/>
      <c r="CR817" s="19"/>
      <c r="CS817" s="19"/>
      <c r="CT817" s="19"/>
      <c r="CU817" s="19"/>
      <c r="CV817" s="19"/>
      <c r="CW817" s="19"/>
      <c r="CX817" s="19"/>
      <c r="CY817" s="19"/>
      <c r="CZ817" s="19"/>
      <c r="DA817" s="19"/>
      <c r="DB817" s="19"/>
      <c r="DC817" s="19"/>
      <c r="DD817" s="19"/>
      <c r="DE817" s="19"/>
      <c r="DF817" s="19"/>
      <c r="DG817" s="19"/>
      <c r="DH817" s="19"/>
      <c r="DI817" s="19"/>
      <c r="DJ817" s="19"/>
      <c r="DK817" s="19"/>
      <c r="DL817" s="19"/>
      <c r="DM817" s="19"/>
      <c r="DN817" s="19"/>
      <c r="DO817" s="19"/>
      <c r="DP817" s="19"/>
      <c r="DQ817" s="19"/>
      <c r="DR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c r="BE818" s="19"/>
      <c r="BF818" s="19"/>
      <c r="BG818" s="19"/>
      <c r="BH818" s="19"/>
      <c r="BI818" s="19"/>
      <c r="BJ818" s="19"/>
      <c r="BK818" s="19"/>
      <c r="BL818" s="19"/>
      <c r="BM818" s="19"/>
      <c r="BN818" s="19"/>
      <c r="BO818" s="19"/>
      <c r="BP818" s="19"/>
      <c r="BQ818" s="19"/>
      <c r="BR818" s="19"/>
      <c r="BS818" s="19"/>
      <c r="BT818" s="19"/>
      <c r="BU818" s="19"/>
      <c r="BV818" s="19"/>
      <c r="BW818" s="19"/>
      <c r="BX818" s="19"/>
      <c r="BY818" s="19"/>
      <c r="BZ818" s="19"/>
      <c r="CA818" s="19"/>
      <c r="CB818" s="19"/>
      <c r="CC818" s="19"/>
      <c r="CD818" s="19"/>
      <c r="CE818" s="19"/>
      <c r="CF818" s="19"/>
      <c r="CG818" s="19"/>
      <c r="CH818" s="19"/>
      <c r="CI818" s="19"/>
      <c r="CJ818" s="19"/>
      <c r="CK818" s="19"/>
      <c r="CL818" s="19"/>
      <c r="CM818" s="19"/>
      <c r="CN818" s="19"/>
      <c r="CO818" s="19"/>
      <c r="CP818" s="19"/>
      <c r="CQ818" s="19"/>
      <c r="CR818" s="19"/>
      <c r="CS818" s="19"/>
      <c r="CT818" s="19"/>
      <c r="CU818" s="19"/>
      <c r="CV818" s="19"/>
      <c r="CW818" s="19"/>
      <c r="CX818" s="19"/>
      <c r="CY818" s="19"/>
      <c r="CZ818" s="19"/>
      <c r="DA818" s="19"/>
      <c r="DB818" s="19"/>
      <c r="DC818" s="19"/>
      <c r="DD818" s="19"/>
      <c r="DE818" s="19"/>
      <c r="DF818" s="19"/>
      <c r="DG818" s="19"/>
      <c r="DH818" s="19"/>
      <c r="DI818" s="19"/>
      <c r="DJ818" s="19"/>
      <c r="DK818" s="19"/>
      <c r="DL818" s="19"/>
      <c r="DM818" s="19"/>
      <c r="DN818" s="19"/>
      <c r="DO818" s="19"/>
      <c r="DP818" s="19"/>
      <c r="DQ818" s="19"/>
      <c r="DR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c r="BE819" s="19"/>
      <c r="BF819" s="19"/>
      <c r="BG819" s="19"/>
      <c r="BH819" s="19"/>
      <c r="BI819" s="19"/>
      <c r="BJ819" s="19"/>
      <c r="BK819" s="19"/>
      <c r="BL819" s="19"/>
      <c r="BM819" s="19"/>
      <c r="BN819" s="19"/>
      <c r="BO819" s="19"/>
      <c r="BP819" s="19"/>
      <c r="BQ819" s="19"/>
      <c r="BR819" s="19"/>
      <c r="BS819" s="19"/>
      <c r="BT819" s="19"/>
      <c r="BU819" s="19"/>
      <c r="BV819" s="19"/>
      <c r="BW819" s="19"/>
      <c r="BX819" s="19"/>
      <c r="BY819" s="19"/>
      <c r="BZ819" s="19"/>
      <c r="CA819" s="19"/>
      <c r="CB819" s="19"/>
      <c r="CC819" s="19"/>
      <c r="CD819" s="19"/>
      <c r="CE819" s="19"/>
      <c r="CF819" s="19"/>
      <c r="CG819" s="19"/>
      <c r="CH819" s="19"/>
      <c r="CI819" s="19"/>
      <c r="CJ819" s="19"/>
      <c r="CK819" s="19"/>
      <c r="CL819" s="19"/>
      <c r="CM819" s="19"/>
      <c r="CN819" s="19"/>
      <c r="CO819" s="19"/>
      <c r="CP819" s="19"/>
      <c r="CQ819" s="19"/>
      <c r="CR819" s="19"/>
      <c r="CS819" s="19"/>
      <c r="CT819" s="19"/>
      <c r="CU819" s="19"/>
      <c r="CV819" s="19"/>
      <c r="CW819" s="19"/>
      <c r="CX819" s="19"/>
      <c r="CY819" s="19"/>
      <c r="CZ819" s="19"/>
      <c r="DA819" s="19"/>
      <c r="DB819" s="19"/>
      <c r="DC819" s="19"/>
      <c r="DD819" s="19"/>
      <c r="DE819" s="19"/>
      <c r="DF819" s="19"/>
      <c r="DG819" s="19"/>
      <c r="DH819" s="19"/>
      <c r="DI819" s="19"/>
      <c r="DJ819" s="19"/>
      <c r="DK819" s="19"/>
      <c r="DL819" s="19"/>
      <c r="DM819" s="19"/>
      <c r="DN819" s="19"/>
      <c r="DO819" s="19"/>
      <c r="DP819" s="19"/>
      <c r="DQ819" s="19"/>
      <c r="DR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c r="BE820" s="19"/>
      <c r="BF820" s="19"/>
      <c r="BG820" s="19"/>
      <c r="BH820" s="19"/>
      <c r="BI820" s="19"/>
      <c r="BJ820" s="19"/>
      <c r="BK820" s="19"/>
      <c r="BL820" s="19"/>
      <c r="BM820" s="19"/>
      <c r="BN820" s="19"/>
      <c r="BO820" s="19"/>
      <c r="BP820" s="19"/>
      <c r="BQ820" s="19"/>
      <c r="BR820" s="19"/>
      <c r="BS820" s="19"/>
      <c r="BT820" s="19"/>
      <c r="BU820" s="19"/>
      <c r="BV820" s="19"/>
      <c r="BW820" s="19"/>
      <c r="BX820" s="19"/>
      <c r="BY820" s="19"/>
      <c r="BZ820" s="19"/>
      <c r="CA820" s="19"/>
      <c r="CB820" s="19"/>
      <c r="CC820" s="19"/>
      <c r="CD820" s="19"/>
      <c r="CE820" s="19"/>
      <c r="CF820" s="19"/>
      <c r="CG820" s="19"/>
      <c r="CH820" s="19"/>
      <c r="CI820" s="19"/>
      <c r="CJ820" s="19"/>
      <c r="CK820" s="19"/>
      <c r="CL820" s="19"/>
      <c r="CM820" s="19"/>
      <c r="CN820" s="19"/>
      <c r="CO820" s="19"/>
      <c r="CP820" s="19"/>
      <c r="CQ820" s="19"/>
      <c r="CR820" s="19"/>
      <c r="CS820" s="19"/>
      <c r="CT820" s="19"/>
      <c r="CU820" s="19"/>
      <c r="CV820" s="19"/>
      <c r="CW820" s="19"/>
      <c r="CX820" s="19"/>
      <c r="CY820" s="19"/>
      <c r="CZ820" s="19"/>
      <c r="DA820" s="19"/>
      <c r="DB820" s="19"/>
      <c r="DC820" s="19"/>
      <c r="DD820" s="19"/>
      <c r="DE820" s="19"/>
      <c r="DF820" s="19"/>
      <c r="DG820" s="19"/>
      <c r="DH820" s="19"/>
      <c r="DI820" s="19"/>
      <c r="DJ820" s="19"/>
      <c r="DK820" s="19"/>
      <c r="DL820" s="19"/>
      <c r="DM820" s="19"/>
      <c r="DN820" s="19"/>
      <c r="DO820" s="19"/>
      <c r="DP820" s="19"/>
      <c r="DQ820" s="19"/>
      <c r="DR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c r="BE821" s="19"/>
      <c r="BF821" s="19"/>
      <c r="BG821" s="19"/>
      <c r="BH821" s="19"/>
      <c r="BI821" s="19"/>
      <c r="BJ821" s="19"/>
      <c r="BK821" s="19"/>
      <c r="BL821" s="19"/>
      <c r="BM821" s="19"/>
      <c r="BN821" s="19"/>
      <c r="BO821" s="19"/>
      <c r="BP821" s="19"/>
      <c r="BQ821" s="19"/>
      <c r="BR821" s="19"/>
      <c r="BS821" s="19"/>
      <c r="BT821" s="19"/>
      <c r="BU821" s="19"/>
      <c r="BV821" s="19"/>
      <c r="BW821" s="19"/>
      <c r="BX821" s="19"/>
      <c r="BY821" s="19"/>
      <c r="BZ821" s="19"/>
      <c r="CA821" s="19"/>
      <c r="CB821" s="19"/>
      <c r="CC821" s="19"/>
      <c r="CD821" s="19"/>
      <c r="CE821" s="19"/>
      <c r="CF821" s="19"/>
      <c r="CG821" s="19"/>
      <c r="CH821" s="19"/>
      <c r="CI821" s="19"/>
      <c r="CJ821" s="19"/>
      <c r="CK821" s="19"/>
      <c r="CL821" s="19"/>
      <c r="CM821" s="19"/>
      <c r="CN821" s="19"/>
      <c r="CO821" s="19"/>
      <c r="CP821" s="19"/>
      <c r="CQ821" s="19"/>
      <c r="CR821" s="19"/>
      <c r="CS821" s="19"/>
      <c r="CT821" s="19"/>
      <c r="CU821" s="19"/>
      <c r="CV821" s="19"/>
      <c r="CW821" s="19"/>
      <c r="CX821" s="19"/>
      <c r="CY821" s="19"/>
      <c r="CZ821" s="19"/>
      <c r="DA821" s="19"/>
      <c r="DB821" s="19"/>
      <c r="DC821" s="19"/>
      <c r="DD821" s="19"/>
      <c r="DE821" s="19"/>
      <c r="DF821" s="19"/>
      <c r="DG821" s="19"/>
      <c r="DH821" s="19"/>
      <c r="DI821" s="19"/>
      <c r="DJ821" s="19"/>
      <c r="DK821" s="19"/>
      <c r="DL821" s="19"/>
      <c r="DM821" s="19"/>
      <c r="DN821" s="19"/>
      <c r="DO821" s="19"/>
      <c r="DP821" s="19"/>
      <c r="DQ821" s="19"/>
      <c r="DR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c r="BG822" s="19"/>
      <c r="BH822" s="19"/>
      <c r="BI822" s="19"/>
      <c r="BJ822" s="19"/>
      <c r="BK822" s="19"/>
      <c r="BL822" s="19"/>
      <c r="BM822" s="19"/>
      <c r="BN822" s="19"/>
      <c r="BO822" s="19"/>
      <c r="BP822" s="19"/>
      <c r="BQ822" s="19"/>
      <c r="BR822" s="19"/>
      <c r="BS822" s="19"/>
      <c r="BT822" s="19"/>
      <c r="BU822" s="19"/>
      <c r="BV822" s="19"/>
      <c r="BW822" s="19"/>
      <c r="BX822" s="19"/>
      <c r="BY822" s="19"/>
      <c r="BZ822" s="19"/>
      <c r="CA822" s="19"/>
      <c r="CB822" s="19"/>
      <c r="CC822" s="19"/>
      <c r="CD822" s="19"/>
      <c r="CE822" s="19"/>
      <c r="CF822" s="19"/>
      <c r="CG822" s="19"/>
      <c r="CH822" s="19"/>
      <c r="CI822" s="19"/>
      <c r="CJ822" s="19"/>
      <c r="CK822" s="19"/>
      <c r="CL822" s="19"/>
      <c r="CM822" s="19"/>
      <c r="CN822" s="19"/>
      <c r="CO822" s="19"/>
      <c r="CP822" s="19"/>
      <c r="CQ822" s="19"/>
      <c r="CR822" s="19"/>
      <c r="CS822" s="19"/>
      <c r="CT822" s="19"/>
      <c r="CU822" s="19"/>
      <c r="CV822" s="19"/>
      <c r="CW822" s="19"/>
      <c r="CX822" s="19"/>
      <c r="CY822" s="19"/>
      <c r="CZ822" s="19"/>
      <c r="DA822" s="19"/>
      <c r="DB822" s="19"/>
      <c r="DC822" s="19"/>
      <c r="DD822" s="19"/>
      <c r="DE822" s="19"/>
      <c r="DF822" s="19"/>
      <c r="DG822" s="19"/>
      <c r="DH822" s="19"/>
      <c r="DI822" s="19"/>
      <c r="DJ822" s="19"/>
      <c r="DK822" s="19"/>
      <c r="DL822" s="19"/>
      <c r="DM822" s="19"/>
      <c r="DN822" s="19"/>
      <c r="DO822" s="19"/>
      <c r="DP822" s="19"/>
      <c r="DQ822" s="19"/>
      <c r="DR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c r="BE823" s="19"/>
      <c r="BF823" s="19"/>
      <c r="BG823" s="19"/>
      <c r="BH823" s="19"/>
      <c r="BI823" s="19"/>
      <c r="BJ823" s="19"/>
      <c r="BK823" s="19"/>
      <c r="BL823" s="19"/>
      <c r="BM823" s="19"/>
      <c r="BN823" s="19"/>
      <c r="BO823" s="19"/>
      <c r="BP823" s="19"/>
      <c r="BQ823" s="19"/>
      <c r="BR823" s="19"/>
      <c r="BS823" s="19"/>
      <c r="BT823" s="19"/>
      <c r="BU823" s="19"/>
      <c r="BV823" s="19"/>
      <c r="BW823" s="19"/>
      <c r="BX823" s="19"/>
      <c r="BY823" s="19"/>
      <c r="BZ823" s="19"/>
      <c r="CA823" s="19"/>
      <c r="CB823" s="19"/>
      <c r="CC823" s="19"/>
      <c r="CD823" s="19"/>
      <c r="CE823" s="19"/>
      <c r="CF823" s="19"/>
      <c r="CG823" s="19"/>
      <c r="CH823" s="19"/>
      <c r="CI823" s="19"/>
      <c r="CJ823" s="19"/>
      <c r="CK823" s="19"/>
      <c r="CL823" s="19"/>
      <c r="CM823" s="19"/>
      <c r="CN823" s="19"/>
      <c r="CO823" s="19"/>
      <c r="CP823" s="19"/>
      <c r="CQ823" s="19"/>
      <c r="CR823" s="19"/>
      <c r="CS823" s="19"/>
      <c r="CT823" s="19"/>
      <c r="CU823" s="19"/>
      <c r="CV823" s="19"/>
      <c r="CW823" s="19"/>
      <c r="CX823" s="19"/>
      <c r="CY823" s="19"/>
      <c r="CZ823" s="19"/>
      <c r="DA823" s="19"/>
      <c r="DB823" s="19"/>
      <c r="DC823" s="19"/>
      <c r="DD823" s="19"/>
      <c r="DE823" s="19"/>
      <c r="DF823" s="19"/>
      <c r="DG823" s="19"/>
      <c r="DH823" s="19"/>
      <c r="DI823" s="19"/>
      <c r="DJ823" s="19"/>
      <c r="DK823" s="19"/>
      <c r="DL823" s="19"/>
      <c r="DM823" s="19"/>
      <c r="DN823" s="19"/>
      <c r="DO823" s="19"/>
      <c r="DP823" s="19"/>
      <c r="DQ823" s="19"/>
      <c r="DR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c r="BE824" s="19"/>
      <c r="BF824" s="19"/>
      <c r="BG824" s="19"/>
      <c r="BH824" s="19"/>
      <c r="BI824" s="19"/>
      <c r="BJ824" s="19"/>
      <c r="BK824" s="19"/>
      <c r="BL824" s="19"/>
      <c r="BM824" s="19"/>
      <c r="BN824" s="19"/>
      <c r="BO824" s="19"/>
      <c r="BP824" s="19"/>
      <c r="BQ824" s="19"/>
      <c r="BR824" s="19"/>
      <c r="BS824" s="19"/>
      <c r="BT824" s="19"/>
      <c r="BU824" s="19"/>
      <c r="BV824" s="19"/>
      <c r="BW824" s="19"/>
      <c r="BX824" s="19"/>
      <c r="BY824" s="19"/>
      <c r="BZ824" s="19"/>
      <c r="CA824" s="19"/>
      <c r="CB824" s="19"/>
      <c r="CC824" s="19"/>
      <c r="CD824" s="19"/>
      <c r="CE824" s="19"/>
      <c r="CF824" s="19"/>
      <c r="CG824" s="19"/>
      <c r="CH824" s="19"/>
      <c r="CI824" s="19"/>
      <c r="CJ824" s="19"/>
      <c r="CK824" s="19"/>
      <c r="CL824" s="19"/>
      <c r="CM824" s="19"/>
      <c r="CN824" s="19"/>
      <c r="CO824" s="19"/>
      <c r="CP824" s="19"/>
      <c r="CQ824" s="19"/>
      <c r="CR824" s="19"/>
      <c r="CS824" s="19"/>
      <c r="CT824" s="19"/>
      <c r="CU824" s="19"/>
      <c r="CV824" s="19"/>
      <c r="CW824" s="19"/>
      <c r="CX824" s="19"/>
      <c r="CY824" s="19"/>
      <c r="CZ824" s="19"/>
      <c r="DA824" s="19"/>
      <c r="DB824" s="19"/>
      <c r="DC824" s="19"/>
      <c r="DD824" s="19"/>
      <c r="DE824" s="19"/>
      <c r="DF824" s="19"/>
      <c r="DG824" s="19"/>
      <c r="DH824" s="19"/>
      <c r="DI824" s="19"/>
      <c r="DJ824" s="19"/>
      <c r="DK824" s="19"/>
      <c r="DL824" s="19"/>
      <c r="DM824" s="19"/>
      <c r="DN824" s="19"/>
      <c r="DO824" s="19"/>
      <c r="DP824" s="19"/>
      <c r="DQ824" s="19"/>
      <c r="DR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c r="BE825" s="19"/>
      <c r="BF825" s="19"/>
      <c r="BG825" s="19"/>
      <c r="BH825" s="19"/>
      <c r="BI825" s="19"/>
      <c r="BJ825" s="19"/>
      <c r="BK825" s="19"/>
      <c r="BL825" s="19"/>
      <c r="BM825" s="19"/>
      <c r="BN825" s="19"/>
      <c r="BO825" s="19"/>
      <c r="BP825" s="19"/>
      <c r="BQ825" s="19"/>
      <c r="BR825" s="19"/>
      <c r="BS825" s="19"/>
      <c r="BT825" s="19"/>
      <c r="BU825" s="19"/>
      <c r="BV825" s="19"/>
      <c r="BW825" s="19"/>
      <c r="BX825" s="19"/>
      <c r="BY825" s="19"/>
      <c r="BZ825" s="19"/>
      <c r="CA825" s="19"/>
      <c r="CB825" s="19"/>
      <c r="CC825" s="19"/>
      <c r="CD825" s="19"/>
      <c r="CE825" s="19"/>
      <c r="CF825" s="19"/>
      <c r="CG825" s="19"/>
      <c r="CH825" s="19"/>
      <c r="CI825" s="19"/>
      <c r="CJ825" s="19"/>
      <c r="CK825" s="19"/>
      <c r="CL825" s="19"/>
      <c r="CM825" s="19"/>
      <c r="CN825" s="19"/>
      <c r="CO825" s="19"/>
      <c r="CP825" s="19"/>
      <c r="CQ825" s="19"/>
      <c r="CR825" s="19"/>
      <c r="CS825" s="19"/>
      <c r="CT825" s="19"/>
      <c r="CU825" s="19"/>
      <c r="CV825" s="19"/>
      <c r="CW825" s="19"/>
      <c r="CX825" s="19"/>
      <c r="CY825" s="19"/>
      <c r="CZ825" s="19"/>
      <c r="DA825" s="19"/>
      <c r="DB825" s="19"/>
      <c r="DC825" s="19"/>
      <c r="DD825" s="19"/>
      <c r="DE825" s="19"/>
      <c r="DF825" s="19"/>
      <c r="DG825" s="19"/>
      <c r="DH825" s="19"/>
      <c r="DI825" s="19"/>
      <c r="DJ825" s="19"/>
      <c r="DK825" s="19"/>
      <c r="DL825" s="19"/>
      <c r="DM825" s="19"/>
      <c r="DN825" s="19"/>
      <c r="DO825" s="19"/>
      <c r="DP825" s="19"/>
      <c r="DQ825" s="19"/>
      <c r="DR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c r="BE826" s="19"/>
      <c r="BF826" s="19"/>
      <c r="BG826" s="19"/>
      <c r="BH826" s="19"/>
      <c r="BI826" s="19"/>
      <c r="BJ826" s="19"/>
      <c r="BK826" s="19"/>
      <c r="BL826" s="19"/>
      <c r="BM826" s="19"/>
      <c r="BN826" s="19"/>
      <c r="BO826" s="19"/>
      <c r="BP826" s="19"/>
      <c r="BQ826" s="19"/>
      <c r="BR826" s="19"/>
      <c r="BS826" s="19"/>
      <c r="BT826" s="19"/>
      <c r="BU826" s="19"/>
      <c r="BV826" s="19"/>
      <c r="BW826" s="19"/>
      <c r="BX826" s="19"/>
      <c r="BY826" s="19"/>
      <c r="BZ826" s="19"/>
      <c r="CA826" s="19"/>
      <c r="CB826" s="19"/>
      <c r="CC826" s="19"/>
      <c r="CD826" s="19"/>
      <c r="CE826" s="19"/>
      <c r="CF826" s="19"/>
      <c r="CG826" s="19"/>
      <c r="CH826" s="19"/>
      <c r="CI826" s="19"/>
      <c r="CJ826" s="19"/>
      <c r="CK826" s="19"/>
      <c r="CL826" s="19"/>
      <c r="CM826" s="19"/>
      <c r="CN826" s="19"/>
      <c r="CO826" s="19"/>
      <c r="CP826" s="19"/>
      <c r="CQ826" s="19"/>
      <c r="CR826" s="19"/>
      <c r="CS826" s="19"/>
      <c r="CT826" s="19"/>
      <c r="CU826" s="19"/>
      <c r="CV826" s="19"/>
      <c r="CW826" s="19"/>
      <c r="CX826" s="19"/>
      <c r="CY826" s="19"/>
      <c r="CZ826" s="19"/>
      <c r="DA826" s="19"/>
      <c r="DB826" s="19"/>
      <c r="DC826" s="19"/>
      <c r="DD826" s="19"/>
      <c r="DE826" s="19"/>
      <c r="DF826" s="19"/>
      <c r="DG826" s="19"/>
      <c r="DH826" s="19"/>
      <c r="DI826" s="19"/>
      <c r="DJ826" s="19"/>
      <c r="DK826" s="19"/>
      <c r="DL826" s="19"/>
      <c r="DM826" s="19"/>
      <c r="DN826" s="19"/>
      <c r="DO826" s="19"/>
      <c r="DP826" s="19"/>
      <c r="DQ826" s="19"/>
      <c r="DR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c r="BE827" s="19"/>
      <c r="BF827" s="19"/>
      <c r="BG827" s="19"/>
      <c r="BH827" s="19"/>
      <c r="BI827" s="19"/>
      <c r="BJ827" s="19"/>
      <c r="BK827" s="19"/>
      <c r="BL827" s="19"/>
      <c r="BM827" s="19"/>
      <c r="BN827" s="19"/>
      <c r="BO827" s="19"/>
      <c r="BP827" s="19"/>
      <c r="BQ827" s="19"/>
      <c r="BR827" s="19"/>
      <c r="BS827" s="19"/>
      <c r="BT827" s="19"/>
      <c r="BU827" s="19"/>
      <c r="BV827" s="19"/>
      <c r="BW827" s="19"/>
      <c r="BX827" s="19"/>
      <c r="BY827" s="19"/>
      <c r="BZ827" s="19"/>
      <c r="CA827" s="19"/>
      <c r="CB827" s="19"/>
      <c r="CC827" s="19"/>
      <c r="CD827" s="19"/>
      <c r="CE827" s="19"/>
      <c r="CF827" s="19"/>
      <c r="CG827" s="19"/>
      <c r="CH827" s="19"/>
      <c r="CI827" s="19"/>
      <c r="CJ827" s="19"/>
      <c r="CK827" s="19"/>
      <c r="CL827" s="19"/>
      <c r="CM827" s="19"/>
      <c r="CN827" s="19"/>
      <c r="CO827" s="19"/>
      <c r="CP827" s="19"/>
      <c r="CQ827" s="19"/>
      <c r="CR827" s="19"/>
      <c r="CS827" s="19"/>
      <c r="CT827" s="19"/>
      <c r="CU827" s="19"/>
      <c r="CV827" s="19"/>
      <c r="CW827" s="19"/>
      <c r="CX827" s="19"/>
      <c r="CY827" s="19"/>
      <c r="CZ827" s="19"/>
      <c r="DA827" s="19"/>
      <c r="DB827" s="19"/>
      <c r="DC827" s="19"/>
      <c r="DD827" s="19"/>
      <c r="DE827" s="19"/>
      <c r="DF827" s="19"/>
      <c r="DG827" s="19"/>
      <c r="DH827" s="19"/>
      <c r="DI827" s="19"/>
      <c r="DJ827" s="19"/>
      <c r="DK827" s="19"/>
      <c r="DL827" s="19"/>
      <c r="DM827" s="19"/>
      <c r="DN827" s="19"/>
      <c r="DO827" s="19"/>
      <c r="DP827" s="19"/>
      <c r="DQ827" s="19"/>
      <c r="DR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c r="BE828" s="19"/>
      <c r="BF828" s="19"/>
      <c r="BG828" s="19"/>
      <c r="BH828" s="19"/>
      <c r="BI828" s="19"/>
      <c r="BJ828" s="19"/>
      <c r="BK828" s="19"/>
      <c r="BL828" s="19"/>
      <c r="BM828" s="19"/>
      <c r="BN828" s="19"/>
      <c r="BO828" s="19"/>
      <c r="BP828" s="19"/>
      <c r="BQ828" s="19"/>
      <c r="BR828" s="19"/>
      <c r="BS828" s="19"/>
      <c r="BT828" s="19"/>
      <c r="BU828" s="19"/>
      <c r="BV828" s="19"/>
      <c r="BW828" s="19"/>
      <c r="BX828" s="19"/>
      <c r="BY828" s="19"/>
      <c r="BZ828" s="19"/>
      <c r="CA828" s="19"/>
      <c r="CB828" s="19"/>
      <c r="CC828" s="19"/>
      <c r="CD828" s="19"/>
      <c r="CE828" s="19"/>
      <c r="CF828" s="19"/>
      <c r="CG828" s="19"/>
      <c r="CH828" s="19"/>
      <c r="CI828" s="19"/>
      <c r="CJ828" s="19"/>
      <c r="CK828" s="19"/>
      <c r="CL828" s="19"/>
      <c r="CM828" s="19"/>
      <c r="CN828" s="19"/>
      <c r="CO828" s="19"/>
      <c r="CP828" s="19"/>
      <c r="CQ828" s="19"/>
      <c r="CR828" s="19"/>
      <c r="CS828" s="19"/>
      <c r="CT828" s="19"/>
      <c r="CU828" s="19"/>
      <c r="CV828" s="19"/>
      <c r="CW828" s="19"/>
      <c r="CX828" s="19"/>
      <c r="CY828" s="19"/>
      <c r="CZ828" s="19"/>
      <c r="DA828" s="19"/>
      <c r="DB828" s="19"/>
      <c r="DC828" s="19"/>
      <c r="DD828" s="19"/>
      <c r="DE828" s="19"/>
      <c r="DF828" s="19"/>
      <c r="DG828" s="19"/>
      <c r="DH828" s="19"/>
      <c r="DI828" s="19"/>
      <c r="DJ828" s="19"/>
      <c r="DK828" s="19"/>
      <c r="DL828" s="19"/>
      <c r="DM828" s="19"/>
      <c r="DN828" s="19"/>
      <c r="DO828" s="19"/>
      <c r="DP828" s="19"/>
      <c r="DQ828" s="19"/>
      <c r="DR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c r="BP829" s="19"/>
      <c r="BQ829" s="19"/>
      <c r="BR829" s="19"/>
      <c r="BS829" s="19"/>
      <c r="BT829" s="19"/>
      <c r="BU829" s="19"/>
      <c r="BV829" s="19"/>
      <c r="BW829" s="19"/>
      <c r="BX829" s="19"/>
      <c r="BY829" s="19"/>
      <c r="BZ829" s="19"/>
      <c r="CA829" s="19"/>
      <c r="CB829" s="19"/>
      <c r="CC829" s="19"/>
      <c r="CD829" s="19"/>
      <c r="CE829" s="19"/>
      <c r="CF829" s="19"/>
      <c r="CG829" s="19"/>
      <c r="CH829" s="19"/>
      <c r="CI829" s="19"/>
      <c r="CJ829" s="19"/>
      <c r="CK829" s="19"/>
      <c r="CL829" s="19"/>
      <c r="CM829" s="19"/>
      <c r="CN829" s="19"/>
      <c r="CO829" s="19"/>
      <c r="CP829" s="19"/>
      <c r="CQ829" s="19"/>
      <c r="CR829" s="19"/>
      <c r="CS829" s="19"/>
      <c r="CT829" s="19"/>
      <c r="CU829" s="19"/>
      <c r="CV829" s="19"/>
      <c r="CW829" s="19"/>
      <c r="CX829" s="19"/>
      <c r="CY829" s="19"/>
      <c r="CZ829" s="19"/>
      <c r="DA829" s="19"/>
      <c r="DB829" s="19"/>
      <c r="DC829" s="19"/>
      <c r="DD829" s="19"/>
      <c r="DE829" s="19"/>
      <c r="DF829" s="19"/>
      <c r="DG829" s="19"/>
      <c r="DH829" s="19"/>
      <c r="DI829" s="19"/>
      <c r="DJ829" s="19"/>
      <c r="DK829" s="19"/>
      <c r="DL829" s="19"/>
      <c r="DM829" s="19"/>
      <c r="DN829" s="19"/>
      <c r="DO829" s="19"/>
      <c r="DP829" s="19"/>
      <c r="DQ829" s="19"/>
      <c r="DR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c r="BQ830" s="19"/>
      <c r="BR830" s="19"/>
      <c r="BS830" s="19"/>
      <c r="BT830" s="19"/>
      <c r="BU830" s="19"/>
      <c r="BV830" s="19"/>
      <c r="BW830" s="19"/>
      <c r="BX830" s="19"/>
      <c r="BY830" s="19"/>
      <c r="BZ830" s="19"/>
      <c r="CA830" s="19"/>
      <c r="CB830" s="19"/>
      <c r="CC830" s="19"/>
      <c r="CD830" s="19"/>
      <c r="CE830" s="19"/>
      <c r="CF830" s="19"/>
      <c r="CG830" s="19"/>
      <c r="CH830" s="19"/>
      <c r="CI830" s="19"/>
      <c r="CJ830" s="19"/>
      <c r="CK830" s="19"/>
      <c r="CL830" s="19"/>
      <c r="CM830" s="19"/>
      <c r="CN830" s="19"/>
      <c r="CO830" s="19"/>
      <c r="CP830" s="19"/>
      <c r="CQ830" s="19"/>
      <c r="CR830" s="19"/>
      <c r="CS830" s="19"/>
      <c r="CT830" s="19"/>
      <c r="CU830" s="19"/>
      <c r="CV830" s="19"/>
      <c r="CW830" s="19"/>
      <c r="CX830" s="19"/>
      <c r="CY830" s="19"/>
      <c r="CZ830" s="19"/>
      <c r="DA830" s="19"/>
      <c r="DB830" s="19"/>
      <c r="DC830" s="19"/>
      <c r="DD830" s="19"/>
      <c r="DE830" s="19"/>
      <c r="DF830" s="19"/>
      <c r="DG830" s="19"/>
      <c r="DH830" s="19"/>
      <c r="DI830" s="19"/>
      <c r="DJ830" s="19"/>
      <c r="DK830" s="19"/>
      <c r="DL830" s="19"/>
      <c r="DM830" s="19"/>
      <c r="DN830" s="19"/>
      <c r="DO830" s="19"/>
      <c r="DP830" s="19"/>
      <c r="DQ830" s="19"/>
      <c r="DR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c r="BP831" s="19"/>
      <c r="BQ831" s="19"/>
      <c r="BR831" s="19"/>
      <c r="BS831" s="19"/>
      <c r="BT831" s="19"/>
      <c r="BU831" s="19"/>
      <c r="BV831" s="19"/>
      <c r="BW831" s="19"/>
      <c r="BX831" s="19"/>
      <c r="BY831" s="19"/>
      <c r="BZ831" s="19"/>
      <c r="CA831" s="19"/>
      <c r="CB831" s="19"/>
      <c r="CC831" s="19"/>
      <c r="CD831" s="19"/>
      <c r="CE831" s="19"/>
      <c r="CF831" s="19"/>
      <c r="CG831" s="19"/>
      <c r="CH831" s="19"/>
      <c r="CI831" s="19"/>
      <c r="CJ831" s="19"/>
      <c r="CK831" s="19"/>
      <c r="CL831" s="19"/>
      <c r="CM831" s="19"/>
      <c r="CN831" s="19"/>
      <c r="CO831" s="19"/>
      <c r="CP831" s="19"/>
      <c r="CQ831" s="19"/>
      <c r="CR831" s="19"/>
      <c r="CS831" s="19"/>
      <c r="CT831" s="19"/>
      <c r="CU831" s="19"/>
      <c r="CV831" s="19"/>
      <c r="CW831" s="19"/>
      <c r="CX831" s="19"/>
      <c r="CY831" s="19"/>
      <c r="CZ831" s="19"/>
      <c r="DA831" s="19"/>
      <c r="DB831" s="19"/>
      <c r="DC831" s="19"/>
      <c r="DD831" s="19"/>
      <c r="DE831" s="19"/>
      <c r="DF831" s="19"/>
      <c r="DG831" s="19"/>
      <c r="DH831" s="19"/>
      <c r="DI831" s="19"/>
      <c r="DJ831" s="19"/>
      <c r="DK831" s="19"/>
      <c r="DL831" s="19"/>
      <c r="DM831" s="19"/>
      <c r="DN831" s="19"/>
      <c r="DO831" s="19"/>
      <c r="DP831" s="19"/>
      <c r="DQ831" s="19"/>
      <c r="DR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c r="BP832" s="19"/>
      <c r="BQ832" s="19"/>
      <c r="BR832" s="19"/>
      <c r="BS832" s="19"/>
      <c r="BT832" s="19"/>
      <c r="BU832" s="19"/>
      <c r="BV832" s="19"/>
      <c r="BW832" s="19"/>
      <c r="BX832" s="19"/>
      <c r="BY832" s="19"/>
      <c r="BZ832" s="19"/>
      <c r="CA832" s="19"/>
      <c r="CB832" s="19"/>
      <c r="CC832" s="19"/>
      <c r="CD832" s="19"/>
      <c r="CE832" s="19"/>
      <c r="CF832" s="19"/>
      <c r="CG832" s="19"/>
      <c r="CH832" s="19"/>
      <c r="CI832" s="19"/>
      <c r="CJ832" s="19"/>
      <c r="CK832" s="19"/>
      <c r="CL832" s="19"/>
      <c r="CM832" s="19"/>
      <c r="CN832" s="19"/>
      <c r="CO832" s="19"/>
      <c r="CP832" s="19"/>
      <c r="CQ832" s="19"/>
      <c r="CR832" s="19"/>
      <c r="CS832" s="19"/>
      <c r="CT832" s="19"/>
      <c r="CU832" s="19"/>
      <c r="CV832" s="19"/>
      <c r="CW832" s="19"/>
      <c r="CX832" s="19"/>
      <c r="CY832" s="19"/>
      <c r="CZ832" s="19"/>
      <c r="DA832" s="19"/>
      <c r="DB832" s="19"/>
      <c r="DC832" s="19"/>
      <c r="DD832" s="19"/>
      <c r="DE832" s="19"/>
      <c r="DF832" s="19"/>
      <c r="DG832" s="19"/>
      <c r="DH832" s="19"/>
      <c r="DI832" s="19"/>
      <c r="DJ832" s="19"/>
      <c r="DK832" s="19"/>
      <c r="DL832" s="19"/>
      <c r="DM832" s="19"/>
      <c r="DN832" s="19"/>
      <c r="DO832" s="19"/>
      <c r="DP832" s="19"/>
      <c r="DQ832" s="19"/>
      <c r="DR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c r="BP833" s="19"/>
      <c r="BQ833" s="19"/>
      <c r="BR833" s="19"/>
      <c r="BS833" s="19"/>
      <c r="BT833" s="19"/>
      <c r="BU833" s="19"/>
      <c r="BV833" s="19"/>
      <c r="BW833" s="19"/>
      <c r="BX833" s="19"/>
      <c r="BY833" s="19"/>
      <c r="BZ833" s="19"/>
      <c r="CA833" s="19"/>
      <c r="CB833" s="19"/>
      <c r="CC833" s="19"/>
      <c r="CD833" s="19"/>
      <c r="CE833" s="19"/>
      <c r="CF833" s="19"/>
      <c r="CG833" s="19"/>
      <c r="CH833" s="19"/>
      <c r="CI833" s="19"/>
      <c r="CJ833" s="19"/>
      <c r="CK833" s="19"/>
      <c r="CL833" s="19"/>
      <c r="CM833" s="19"/>
      <c r="CN833" s="19"/>
      <c r="CO833" s="19"/>
      <c r="CP833" s="19"/>
      <c r="CQ833" s="19"/>
      <c r="CR833" s="19"/>
      <c r="CS833" s="19"/>
      <c r="CT833" s="19"/>
      <c r="CU833" s="19"/>
      <c r="CV833" s="19"/>
      <c r="CW833" s="19"/>
      <c r="CX833" s="19"/>
      <c r="CY833" s="19"/>
      <c r="CZ833" s="19"/>
      <c r="DA833" s="19"/>
      <c r="DB833" s="19"/>
      <c r="DC833" s="19"/>
      <c r="DD833" s="19"/>
      <c r="DE833" s="19"/>
      <c r="DF833" s="19"/>
      <c r="DG833" s="19"/>
      <c r="DH833" s="19"/>
      <c r="DI833" s="19"/>
      <c r="DJ833" s="19"/>
      <c r="DK833" s="19"/>
      <c r="DL833" s="19"/>
      <c r="DM833" s="19"/>
      <c r="DN833" s="19"/>
      <c r="DO833" s="19"/>
      <c r="DP833" s="19"/>
      <c r="DQ833" s="19"/>
      <c r="DR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c r="BP834" s="19"/>
      <c r="BQ834" s="19"/>
      <c r="BR834" s="19"/>
      <c r="BS834" s="19"/>
      <c r="BT834" s="19"/>
      <c r="BU834" s="19"/>
      <c r="BV834" s="19"/>
      <c r="BW834" s="19"/>
      <c r="BX834" s="19"/>
      <c r="BY834" s="19"/>
      <c r="BZ834" s="19"/>
      <c r="CA834" s="19"/>
      <c r="CB834" s="19"/>
      <c r="CC834" s="19"/>
      <c r="CD834" s="19"/>
      <c r="CE834" s="19"/>
      <c r="CF834" s="19"/>
      <c r="CG834" s="19"/>
      <c r="CH834" s="19"/>
      <c r="CI834" s="19"/>
      <c r="CJ834" s="19"/>
      <c r="CK834" s="19"/>
      <c r="CL834" s="19"/>
      <c r="CM834" s="19"/>
      <c r="CN834" s="19"/>
      <c r="CO834" s="19"/>
      <c r="CP834" s="19"/>
      <c r="CQ834" s="19"/>
      <c r="CR834" s="19"/>
      <c r="CS834" s="19"/>
      <c r="CT834" s="19"/>
      <c r="CU834" s="19"/>
      <c r="CV834" s="19"/>
      <c r="CW834" s="19"/>
      <c r="CX834" s="19"/>
      <c r="CY834" s="19"/>
      <c r="CZ834" s="19"/>
      <c r="DA834" s="19"/>
      <c r="DB834" s="19"/>
      <c r="DC834" s="19"/>
      <c r="DD834" s="19"/>
      <c r="DE834" s="19"/>
      <c r="DF834" s="19"/>
      <c r="DG834" s="19"/>
      <c r="DH834" s="19"/>
      <c r="DI834" s="19"/>
      <c r="DJ834" s="19"/>
      <c r="DK834" s="19"/>
      <c r="DL834" s="19"/>
      <c r="DM834" s="19"/>
      <c r="DN834" s="19"/>
      <c r="DO834" s="19"/>
      <c r="DP834" s="19"/>
      <c r="DQ834" s="19"/>
      <c r="DR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c r="BP835" s="19"/>
      <c r="BQ835" s="19"/>
      <c r="BR835" s="19"/>
      <c r="BS835" s="19"/>
      <c r="BT835" s="19"/>
      <c r="BU835" s="19"/>
      <c r="BV835" s="19"/>
      <c r="BW835" s="19"/>
      <c r="BX835" s="19"/>
      <c r="BY835" s="19"/>
      <c r="BZ835" s="19"/>
      <c r="CA835" s="19"/>
      <c r="CB835" s="19"/>
      <c r="CC835" s="19"/>
      <c r="CD835" s="19"/>
      <c r="CE835" s="19"/>
      <c r="CF835" s="19"/>
      <c r="CG835" s="19"/>
      <c r="CH835" s="19"/>
      <c r="CI835" s="19"/>
      <c r="CJ835" s="19"/>
      <c r="CK835" s="19"/>
      <c r="CL835" s="19"/>
      <c r="CM835" s="19"/>
      <c r="CN835" s="19"/>
      <c r="CO835" s="19"/>
      <c r="CP835" s="19"/>
      <c r="CQ835" s="19"/>
      <c r="CR835" s="19"/>
      <c r="CS835" s="19"/>
      <c r="CT835" s="19"/>
      <c r="CU835" s="19"/>
      <c r="CV835" s="19"/>
      <c r="CW835" s="19"/>
      <c r="CX835" s="19"/>
      <c r="CY835" s="19"/>
      <c r="CZ835" s="19"/>
      <c r="DA835" s="19"/>
      <c r="DB835" s="19"/>
      <c r="DC835" s="19"/>
      <c r="DD835" s="19"/>
      <c r="DE835" s="19"/>
      <c r="DF835" s="19"/>
      <c r="DG835" s="19"/>
      <c r="DH835" s="19"/>
      <c r="DI835" s="19"/>
      <c r="DJ835" s="19"/>
      <c r="DK835" s="19"/>
      <c r="DL835" s="19"/>
      <c r="DM835" s="19"/>
      <c r="DN835" s="19"/>
      <c r="DO835" s="19"/>
      <c r="DP835" s="19"/>
      <c r="DQ835" s="19"/>
      <c r="DR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c r="BP836" s="19"/>
      <c r="BQ836" s="19"/>
      <c r="BR836" s="19"/>
      <c r="BS836" s="19"/>
      <c r="BT836" s="19"/>
      <c r="BU836" s="19"/>
      <c r="BV836" s="19"/>
      <c r="BW836" s="19"/>
      <c r="BX836" s="19"/>
      <c r="BY836" s="19"/>
      <c r="BZ836" s="19"/>
      <c r="CA836" s="19"/>
      <c r="CB836" s="19"/>
      <c r="CC836" s="19"/>
      <c r="CD836" s="19"/>
      <c r="CE836" s="19"/>
      <c r="CF836" s="19"/>
      <c r="CG836" s="19"/>
      <c r="CH836" s="19"/>
      <c r="CI836" s="19"/>
      <c r="CJ836" s="19"/>
      <c r="CK836" s="19"/>
      <c r="CL836" s="19"/>
      <c r="CM836" s="19"/>
      <c r="CN836" s="19"/>
      <c r="CO836" s="19"/>
      <c r="CP836" s="19"/>
      <c r="CQ836" s="19"/>
      <c r="CR836" s="19"/>
      <c r="CS836" s="19"/>
      <c r="CT836" s="19"/>
      <c r="CU836" s="19"/>
      <c r="CV836" s="19"/>
      <c r="CW836" s="19"/>
      <c r="CX836" s="19"/>
      <c r="CY836" s="19"/>
      <c r="CZ836" s="19"/>
      <c r="DA836" s="19"/>
      <c r="DB836" s="19"/>
      <c r="DC836" s="19"/>
      <c r="DD836" s="19"/>
      <c r="DE836" s="19"/>
      <c r="DF836" s="19"/>
      <c r="DG836" s="19"/>
      <c r="DH836" s="19"/>
      <c r="DI836" s="19"/>
      <c r="DJ836" s="19"/>
      <c r="DK836" s="19"/>
      <c r="DL836" s="19"/>
      <c r="DM836" s="19"/>
      <c r="DN836" s="19"/>
      <c r="DO836" s="19"/>
      <c r="DP836" s="19"/>
      <c r="DQ836" s="19"/>
      <c r="DR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c r="BP837" s="19"/>
      <c r="BQ837" s="19"/>
      <c r="BR837" s="19"/>
      <c r="BS837" s="19"/>
      <c r="BT837" s="19"/>
      <c r="BU837" s="19"/>
      <c r="BV837" s="19"/>
      <c r="BW837" s="19"/>
      <c r="BX837" s="19"/>
      <c r="BY837" s="19"/>
      <c r="BZ837" s="19"/>
      <c r="CA837" s="19"/>
      <c r="CB837" s="19"/>
      <c r="CC837" s="19"/>
      <c r="CD837" s="19"/>
      <c r="CE837" s="19"/>
      <c r="CF837" s="19"/>
      <c r="CG837" s="19"/>
      <c r="CH837" s="19"/>
      <c r="CI837" s="19"/>
      <c r="CJ837" s="19"/>
      <c r="CK837" s="19"/>
      <c r="CL837" s="19"/>
      <c r="CM837" s="19"/>
      <c r="CN837" s="19"/>
      <c r="CO837" s="19"/>
      <c r="CP837" s="19"/>
      <c r="CQ837" s="19"/>
      <c r="CR837" s="19"/>
      <c r="CS837" s="19"/>
      <c r="CT837" s="19"/>
      <c r="CU837" s="19"/>
      <c r="CV837" s="19"/>
      <c r="CW837" s="19"/>
      <c r="CX837" s="19"/>
      <c r="CY837" s="19"/>
      <c r="CZ837" s="19"/>
      <c r="DA837" s="19"/>
      <c r="DB837" s="19"/>
      <c r="DC837" s="19"/>
      <c r="DD837" s="19"/>
      <c r="DE837" s="19"/>
      <c r="DF837" s="19"/>
      <c r="DG837" s="19"/>
      <c r="DH837" s="19"/>
      <c r="DI837" s="19"/>
      <c r="DJ837" s="19"/>
      <c r="DK837" s="19"/>
      <c r="DL837" s="19"/>
      <c r="DM837" s="19"/>
      <c r="DN837" s="19"/>
      <c r="DO837" s="19"/>
      <c r="DP837" s="19"/>
      <c r="DQ837" s="19"/>
      <c r="DR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c r="BQ838" s="19"/>
      <c r="BR838" s="19"/>
      <c r="BS838" s="19"/>
      <c r="BT838" s="19"/>
      <c r="BU838" s="19"/>
      <c r="BV838" s="19"/>
      <c r="BW838" s="19"/>
      <c r="BX838" s="19"/>
      <c r="BY838" s="19"/>
      <c r="BZ838" s="19"/>
      <c r="CA838" s="19"/>
      <c r="CB838" s="19"/>
      <c r="CC838" s="19"/>
      <c r="CD838" s="19"/>
      <c r="CE838" s="19"/>
      <c r="CF838" s="19"/>
      <c r="CG838" s="19"/>
      <c r="CH838" s="19"/>
      <c r="CI838" s="19"/>
      <c r="CJ838" s="19"/>
      <c r="CK838" s="19"/>
      <c r="CL838" s="19"/>
      <c r="CM838" s="19"/>
      <c r="CN838" s="19"/>
      <c r="CO838" s="19"/>
      <c r="CP838" s="19"/>
      <c r="CQ838" s="19"/>
      <c r="CR838" s="19"/>
      <c r="CS838" s="19"/>
      <c r="CT838" s="19"/>
      <c r="CU838" s="19"/>
      <c r="CV838" s="19"/>
      <c r="CW838" s="19"/>
      <c r="CX838" s="19"/>
      <c r="CY838" s="19"/>
      <c r="CZ838" s="19"/>
      <c r="DA838" s="19"/>
      <c r="DB838" s="19"/>
      <c r="DC838" s="19"/>
      <c r="DD838" s="19"/>
      <c r="DE838" s="19"/>
      <c r="DF838" s="19"/>
      <c r="DG838" s="19"/>
      <c r="DH838" s="19"/>
      <c r="DI838" s="19"/>
      <c r="DJ838" s="19"/>
      <c r="DK838" s="19"/>
      <c r="DL838" s="19"/>
      <c r="DM838" s="19"/>
      <c r="DN838" s="19"/>
      <c r="DO838" s="19"/>
      <c r="DP838" s="19"/>
      <c r="DQ838" s="19"/>
      <c r="DR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c r="BE839" s="19"/>
      <c r="BF839" s="19"/>
      <c r="BG839" s="19"/>
      <c r="BH839" s="19"/>
      <c r="BI839" s="19"/>
      <c r="BJ839" s="19"/>
      <c r="BK839" s="19"/>
      <c r="BL839" s="19"/>
      <c r="BM839" s="19"/>
      <c r="BN839" s="19"/>
      <c r="BO839" s="19"/>
      <c r="BP839" s="19"/>
      <c r="BQ839" s="19"/>
      <c r="BR839" s="19"/>
      <c r="BS839" s="19"/>
      <c r="BT839" s="19"/>
      <c r="BU839" s="19"/>
      <c r="BV839" s="19"/>
      <c r="BW839" s="19"/>
      <c r="BX839" s="19"/>
      <c r="BY839" s="19"/>
      <c r="BZ839" s="19"/>
      <c r="CA839" s="19"/>
      <c r="CB839" s="19"/>
      <c r="CC839" s="19"/>
      <c r="CD839" s="19"/>
      <c r="CE839" s="19"/>
      <c r="CF839" s="19"/>
      <c r="CG839" s="19"/>
      <c r="CH839" s="19"/>
      <c r="CI839" s="19"/>
      <c r="CJ839" s="19"/>
      <c r="CK839" s="19"/>
      <c r="CL839" s="19"/>
      <c r="CM839" s="19"/>
      <c r="CN839" s="19"/>
      <c r="CO839" s="19"/>
      <c r="CP839" s="19"/>
      <c r="CQ839" s="19"/>
      <c r="CR839" s="19"/>
      <c r="CS839" s="19"/>
      <c r="CT839" s="19"/>
      <c r="CU839" s="19"/>
      <c r="CV839" s="19"/>
      <c r="CW839" s="19"/>
      <c r="CX839" s="19"/>
      <c r="CY839" s="19"/>
      <c r="CZ839" s="19"/>
      <c r="DA839" s="19"/>
      <c r="DB839" s="19"/>
      <c r="DC839" s="19"/>
      <c r="DD839" s="19"/>
      <c r="DE839" s="19"/>
      <c r="DF839" s="19"/>
      <c r="DG839" s="19"/>
      <c r="DH839" s="19"/>
      <c r="DI839" s="19"/>
      <c r="DJ839" s="19"/>
      <c r="DK839" s="19"/>
      <c r="DL839" s="19"/>
      <c r="DM839" s="19"/>
      <c r="DN839" s="19"/>
      <c r="DO839" s="19"/>
      <c r="DP839" s="19"/>
      <c r="DQ839" s="19"/>
      <c r="DR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c r="BE840" s="19"/>
      <c r="BF840" s="19"/>
      <c r="BG840" s="19"/>
      <c r="BH840" s="19"/>
      <c r="BI840" s="19"/>
      <c r="BJ840" s="19"/>
      <c r="BK840" s="19"/>
      <c r="BL840" s="19"/>
      <c r="BM840" s="19"/>
      <c r="BN840" s="19"/>
      <c r="BO840" s="19"/>
      <c r="BP840" s="19"/>
      <c r="BQ840" s="19"/>
      <c r="BR840" s="19"/>
      <c r="BS840" s="19"/>
      <c r="BT840" s="19"/>
      <c r="BU840" s="19"/>
      <c r="BV840" s="19"/>
      <c r="BW840" s="19"/>
      <c r="BX840" s="19"/>
      <c r="BY840" s="19"/>
      <c r="BZ840" s="19"/>
      <c r="CA840" s="19"/>
      <c r="CB840" s="19"/>
      <c r="CC840" s="19"/>
      <c r="CD840" s="19"/>
      <c r="CE840" s="19"/>
      <c r="CF840" s="19"/>
      <c r="CG840" s="19"/>
      <c r="CH840" s="19"/>
      <c r="CI840" s="19"/>
      <c r="CJ840" s="19"/>
      <c r="CK840" s="19"/>
      <c r="CL840" s="19"/>
      <c r="CM840" s="19"/>
      <c r="CN840" s="19"/>
      <c r="CO840" s="19"/>
      <c r="CP840" s="19"/>
      <c r="CQ840" s="19"/>
      <c r="CR840" s="19"/>
      <c r="CS840" s="19"/>
      <c r="CT840" s="19"/>
      <c r="CU840" s="19"/>
      <c r="CV840" s="19"/>
      <c r="CW840" s="19"/>
      <c r="CX840" s="19"/>
      <c r="CY840" s="19"/>
      <c r="CZ840" s="19"/>
      <c r="DA840" s="19"/>
      <c r="DB840" s="19"/>
      <c r="DC840" s="19"/>
      <c r="DD840" s="19"/>
      <c r="DE840" s="19"/>
      <c r="DF840" s="19"/>
      <c r="DG840" s="19"/>
      <c r="DH840" s="19"/>
      <c r="DI840" s="19"/>
      <c r="DJ840" s="19"/>
      <c r="DK840" s="19"/>
      <c r="DL840" s="19"/>
      <c r="DM840" s="19"/>
      <c r="DN840" s="19"/>
      <c r="DO840" s="19"/>
      <c r="DP840" s="19"/>
      <c r="DQ840" s="19"/>
      <c r="DR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c r="BE841" s="19"/>
      <c r="BF841" s="19"/>
      <c r="BG841" s="19"/>
      <c r="BH841" s="19"/>
      <c r="BI841" s="19"/>
      <c r="BJ841" s="19"/>
      <c r="BK841" s="19"/>
      <c r="BL841" s="19"/>
      <c r="BM841" s="19"/>
      <c r="BN841" s="19"/>
      <c r="BO841" s="19"/>
      <c r="BP841" s="19"/>
      <c r="BQ841" s="19"/>
      <c r="BR841" s="19"/>
      <c r="BS841" s="19"/>
      <c r="BT841" s="19"/>
      <c r="BU841" s="19"/>
      <c r="BV841" s="19"/>
      <c r="BW841" s="19"/>
      <c r="BX841" s="19"/>
      <c r="BY841" s="19"/>
      <c r="BZ841" s="19"/>
      <c r="CA841" s="19"/>
      <c r="CB841" s="19"/>
      <c r="CC841" s="19"/>
      <c r="CD841" s="19"/>
      <c r="CE841" s="19"/>
      <c r="CF841" s="19"/>
      <c r="CG841" s="19"/>
      <c r="CH841" s="19"/>
      <c r="CI841" s="19"/>
      <c r="CJ841" s="19"/>
      <c r="CK841" s="19"/>
      <c r="CL841" s="19"/>
      <c r="CM841" s="19"/>
      <c r="CN841" s="19"/>
      <c r="CO841" s="19"/>
      <c r="CP841" s="19"/>
      <c r="CQ841" s="19"/>
      <c r="CR841" s="19"/>
      <c r="CS841" s="19"/>
      <c r="CT841" s="19"/>
      <c r="CU841" s="19"/>
      <c r="CV841" s="19"/>
      <c r="CW841" s="19"/>
      <c r="CX841" s="19"/>
      <c r="CY841" s="19"/>
      <c r="CZ841" s="19"/>
      <c r="DA841" s="19"/>
      <c r="DB841" s="19"/>
      <c r="DC841" s="19"/>
      <c r="DD841" s="19"/>
      <c r="DE841" s="19"/>
      <c r="DF841" s="19"/>
      <c r="DG841" s="19"/>
      <c r="DH841" s="19"/>
      <c r="DI841" s="19"/>
      <c r="DJ841" s="19"/>
      <c r="DK841" s="19"/>
      <c r="DL841" s="19"/>
      <c r="DM841" s="19"/>
      <c r="DN841" s="19"/>
      <c r="DO841" s="19"/>
      <c r="DP841" s="19"/>
      <c r="DQ841" s="19"/>
      <c r="DR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c r="BE842" s="19"/>
      <c r="BF842" s="19"/>
      <c r="BG842" s="19"/>
      <c r="BH842" s="19"/>
      <c r="BI842" s="19"/>
      <c r="BJ842" s="19"/>
      <c r="BK842" s="19"/>
      <c r="BL842" s="19"/>
      <c r="BM842" s="19"/>
      <c r="BN842" s="19"/>
      <c r="BO842" s="19"/>
      <c r="BP842" s="19"/>
      <c r="BQ842" s="19"/>
      <c r="BR842" s="19"/>
      <c r="BS842" s="19"/>
      <c r="BT842" s="19"/>
      <c r="BU842" s="19"/>
      <c r="BV842" s="19"/>
      <c r="BW842" s="19"/>
      <c r="BX842" s="19"/>
      <c r="BY842" s="19"/>
      <c r="BZ842" s="19"/>
      <c r="CA842" s="19"/>
      <c r="CB842" s="19"/>
      <c r="CC842" s="19"/>
      <c r="CD842" s="19"/>
      <c r="CE842" s="19"/>
      <c r="CF842" s="19"/>
      <c r="CG842" s="19"/>
      <c r="CH842" s="19"/>
      <c r="CI842" s="19"/>
      <c r="CJ842" s="19"/>
      <c r="CK842" s="19"/>
      <c r="CL842" s="19"/>
      <c r="CM842" s="19"/>
      <c r="CN842" s="19"/>
      <c r="CO842" s="19"/>
      <c r="CP842" s="19"/>
      <c r="CQ842" s="19"/>
      <c r="CR842" s="19"/>
      <c r="CS842" s="19"/>
      <c r="CT842" s="19"/>
      <c r="CU842" s="19"/>
      <c r="CV842" s="19"/>
      <c r="CW842" s="19"/>
      <c r="CX842" s="19"/>
      <c r="CY842" s="19"/>
      <c r="CZ842" s="19"/>
      <c r="DA842" s="19"/>
      <c r="DB842" s="19"/>
      <c r="DC842" s="19"/>
      <c r="DD842" s="19"/>
      <c r="DE842" s="19"/>
      <c r="DF842" s="19"/>
      <c r="DG842" s="19"/>
      <c r="DH842" s="19"/>
      <c r="DI842" s="19"/>
      <c r="DJ842" s="19"/>
      <c r="DK842" s="19"/>
      <c r="DL842" s="19"/>
      <c r="DM842" s="19"/>
      <c r="DN842" s="19"/>
      <c r="DO842" s="19"/>
      <c r="DP842" s="19"/>
      <c r="DQ842" s="19"/>
      <c r="DR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c r="BE843" s="19"/>
      <c r="BF843" s="19"/>
      <c r="BG843" s="19"/>
      <c r="BH843" s="19"/>
      <c r="BI843" s="19"/>
      <c r="BJ843" s="19"/>
      <c r="BK843" s="19"/>
      <c r="BL843" s="19"/>
      <c r="BM843" s="19"/>
      <c r="BN843" s="19"/>
      <c r="BO843" s="19"/>
      <c r="BP843" s="19"/>
      <c r="BQ843" s="19"/>
      <c r="BR843" s="19"/>
      <c r="BS843" s="19"/>
      <c r="BT843" s="19"/>
      <c r="BU843" s="19"/>
      <c r="BV843" s="19"/>
      <c r="BW843" s="19"/>
      <c r="BX843" s="19"/>
      <c r="BY843" s="19"/>
      <c r="BZ843" s="19"/>
      <c r="CA843" s="19"/>
      <c r="CB843" s="19"/>
      <c r="CC843" s="19"/>
      <c r="CD843" s="19"/>
      <c r="CE843" s="19"/>
      <c r="CF843" s="19"/>
      <c r="CG843" s="19"/>
      <c r="CH843" s="19"/>
      <c r="CI843" s="19"/>
      <c r="CJ843" s="19"/>
      <c r="CK843" s="19"/>
      <c r="CL843" s="19"/>
      <c r="CM843" s="19"/>
      <c r="CN843" s="19"/>
      <c r="CO843" s="19"/>
      <c r="CP843" s="19"/>
      <c r="CQ843" s="19"/>
      <c r="CR843" s="19"/>
      <c r="CS843" s="19"/>
      <c r="CT843" s="19"/>
      <c r="CU843" s="19"/>
      <c r="CV843" s="19"/>
      <c r="CW843" s="19"/>
      <c r="CX843" s="19"/>
      <c r="CY843" s="19"/>
      <c r="CZ843" s="19"/>
      <c r="DA843" s="19"/>
      <c r="DB843" s="19"/>
      <c r="DC843" s="19"/>
      <c r="DD843" s="19"/>
      <c r="DE843" s="19"/>
      <c r="DF843" s="19"/>
      <c r="DG843" s="19"/>
      <c r="DH843" s="19"/>
      <c r="DI843" s="19"/>
      <c r="DJ843" s="19"/>
      <c r="DK843" s="19"/>
      <c r="DL843" s="19"/>
      <c r="DM843" s="19"/>
      <c r="DN843" s="19"/>
      <c r="DO843" s="19"/>
      <c r="DP843" s="19"/>
      <c r="DQ843" s="19"/>
      <c r="DR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c r="BE844" s="19"/>
      <c r="BF844" s="19"/>
      <c r="BG844" s="19"/>
      <c r="BH844" s="19"/>
      <c r="BI844" s="19"/>
      <c r="BJ844" s="19"/>
      <c r="BK844" s="19"/>
      <c r="BL844" s="19"/>
      <c r="BM844" s="19"/>
      <c r="BN844" s="19"/>
      <c r="BO844" s="19"/>
      <c r="BP844" s="19"/>
      <c r="BQ844" s="19"/>
      <c r="BR844" s="19"/>
      <c r="BS844" s="19"/>
      <c r="BT844" s="19"/>
      <c r="BU844" s="19"/>
      <c r="BV844" s="19"/>
      <c r="BW844" s="19"/>
      <c r="BX844" s="19"/>
      <c r="BY844" s="19"/>
      <c r="BZ844" s="19"/>
      <c r="CA844" s="19"/>
      <c r="CB844" s="19"/>
      <c r="CC844" s="19"/>
      <c r="CD844" s="19"/>
      <c r="CE844" s="19"/>
      <c r="CF844" s="19"/>
      <c r="CG844" s="19"/>
      <c r="CH844" s="19"/>
      <c r="CI844" s="19"/>
      <c r="CJ844" s="19"/>
      <c r="CK844" s="19"/>
      <c r="CL844" s="19"/>
      <c r="CM844" s="19"/>
      <c r="CN844" s="19"/>
      <c r="CO844" s="19"/>
      <c r="CP844" s="19"/>
      <c r="CQ844" s="19"/>
      <c r="CR844" s="19"/>
      <c r="CS844" s="19"/>
      <c r="CT844" s="19"/>
      <c r="CU844" s="19"/>
      <c r="CV844" s="19"/>
      <c r="CW844" s="19"/>
      <c r="CX844" s="19"/>
      <c r="CY844" s="19"/>
      <c r="CZ844" s="19"/>
      <c r="DA844" s="19"/>
      <c r="DB844" s="19"/>
      <c r="DC844" s="19"/>
      <c r="DD844" s="19"/>
      <c r="DE844" s="19"/>
      <c r="DF844" s="19"/>
      <c r="DG844" s="19"/>
      <c r="DH844" s="19"/>
      <c r="DI844" s="19"/>
      <c r="DJ844" s="19"/>
      <c r="DK844" s="19"/>
      <c r="DL844" s="19"/>
      <c r="DM844" s="19"/>
      <c r="DN844" s="19"/>
      <c r="DO844" s="19"/>
      <c r="DP844" s="19"/>
      <c r="DQ844" s="19"/>
      <c r="DR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c r="BE845" s="19"/>
      <c r="BF845" s="19"/>
      <c r="BG845" s="19"/>
      <c r="BH845" s="19"/>
      <c r="BI845" s="19"/>
      <c r="BJ845" s="19"/>
      <c r="BK845" s="19"/>
      <c r="BL845" s="19"/>
      <c r="BM845" s="19"/>
      <c r="BN845" s="19"/>
      <c r="BO845" s="19"/>
      <c r="BP845" s="19"/>
      <c r="BQ845" s="19"/>
      <c r="BR845" s="19"/>
      <c r="BS845" s="19"/>
      <c r="BT845" s="19"/>
      <c r="BU845" s="19"/>
      <c r="BV845" s="19"/>
      <c r="BW845" s="19"/>
      <c r="BX845" s="19"/>
      <c r="BY845" s="19"/>
      <c r="BZ845" s="19"/>
      <c r="CA845" s="19"/>
      <c r="CB845" s="19"/>
      <c r="CC845" s="19"/>
      <c r="CD845" s="19"/>
      <c r="CE845" s="19"/>
      <c r="CF845" s="19"/>
      <c r="CG845" s="19"/>
      <c r="CH845" s="19"/>
      <c r="CI845" s="19"/>
      <c r="CJ845" s="19"/>
      <c r="CK845" s="19"/>
      <c r="CL845" s="19"/>
      <c r="CM845" s="19"/>
      <c r="CN845" s="19"/>
      <c r="CO845" s="19"/>
      <c r="CP845" s="19"/>
      <c r="CQ845" s="19"/>
      <c r="CR845" s="19"/>
      <c r="CS845" s="19"/>
      <c r="CT845" s="19"/>
      <c r="CU845" s="19"/>
      <c r="CV845" s="19"/>
      <c r="CW845" s="19"/>
      <c r="CX845" s="19"/>
      <c r="CY845" s="19"/>
      <c r="CZ845" s="19"/>
      <c r="DA845" s="19"/>
      <c r="DB845" s="19"/>
      <c r="DC845" s="19"/>
      <c r="DD845" s="19"/>
      <c r="DE845" s="19"/>
      <c r="DF845" s="19"/>
      <c r="DG845" s="19"/>
      <c r="DH845" s="19"/>
      <c r="DI845" s="19"/>
      <c r="DJ845" s="19"/>
      <c r="DK845" s="19"/>
      <c r="DL845" s="19"/>
      <c r="DM845" s="19"/>
      <c r="DN845" s="19"/>
      <c r="DO845" s="19"/>
      <c r="DP845" s="19"/>
      <c r="DQ845" s="19"/>
      <c r="DR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c r="BG846" s="19"/>
      <c r="BH846" s="19"/>
      <c r="BI846" s="19"/>
      <c r="BJ846" s="19"/>
      <c r="BK846" s="19"/>
      <c r="BL846" s="19"/>
      <c r="BM846" s="19"/>
      <c r="BN846" s="19"/>
      <c r="BO846" s="19"/>
      <c r="BP846" s="19"/>
      <c r="BQ846" s="19"/>
      <c r="BR846" s="19"/>
      <c r="BS846" s="19"/>
      <c r="BT846" s="19"/>
      <c r="BU846" s="19"/>
      <c r="BV846" s="19"/>
      <c r="BW846" s="19"/>
      <c r="BX846" s="19"/>
      <c r="BY846" s="19"/>
      <c r="BZ846" s="19"/>
      <c r="CA846" s="19"/>
      <c r="CB846" s="19"/>
      <c r="CC846" s="19"/>
      <c r="CD846" s="19"/>
      <c r="CE846" s="19"/>
      <c r="CF846" s="19"/>
      <c r="CG846" s="19"/>
      <c r="CH846" s="19"/>
      <c r="CI846" s="19"/>
      <c r="CJ846" s="19"/>
      <c r="CK846" s="19"/>
      <c r="CL846" s="19"/>
      <c r="CM846" s="19"/>
      <c r="CN846" s="19"/>
      <c r="CO846" s="19"/>
      <c r="CP846" s="19"/>
      <c r="CQ846" s="19"/>
      <c r="CR846" s="19"/>
      <c r="CS846" s="19"/>
      <c r="CT846" s="19"/>
      <c r="CU846" s="19"/>
      <c r="CV846" s="19"/>
      <c r="CW846" s="19"/>
      <c r="CX846" s="19"/>
      <c r="CY846" s="19"/>
      <c r="CZ846" s="19"/>
      <c r="DA846" s="19"/>
      <c r="DB846" s="19"/>
      <c r="DC846" s="19"/>
      <c r="DD846" s="19"/>
      <c r="DE846" s="19"/>
      <c r="DF846" s="19"/>
      <c r="DG846" s="19"/>
      <c r="DH846" s="19"/>
      <c r="DI846" s="19"/>
      <c r="DJ846" s="19"/>
      <c r="DK846" s="19"/>
      <c r="DL846" s="19"/>
      <c r="DM846" s="19"/>
      <c r="DN846" s="19"/>
      <c r="DO846" s="19"/>
      <c r="DP846" s="19"/>
      <c r="DQ846" s="19"/>
      <c r="DR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c r="BE847" s="19"/>
      <c r="BF847" s="19"/>
      <c r="BG847" s="19"/>
      <c r="BH847" s="19"/>
      <c r="BI847" s="19"/>
      <c r="BJ847" s="19"/>
      <c r="BK847" s="19"/>
      <c r="BL847" s="19"/>
      <c r="BM847" s="19"/>
      <c r="BN847" s="19"/>
      <c r="BO847" s="19"/>
      <c r="BP847" s="19"/>
      <c r="BQ847" s="19"/>
      <c r="BR847" s="19"/>
      <c r="BS847" s="19"/>
      <c r="BT847" s="19"/>
      <c r="BU847" s="19"/>
      <c r="BV847" s="19"/>
      <c r="BW847" s="19"/>
      <c r="BX847" s="19"/>
      <c r="BY847" s="19"/>
      <c r="BZ847" s="19"/>
      <c r="CA847" s="19"/>
      <c r="CB847" s="19"/>
      <c r="CC847" s="19"/>
      <c r="CD847" s="19"/>
      <c r="CE847" s="19"/>
      <c r="CF847" s="19"/>
      <c r="CG847" s="19"/>
      <c r="CH847" s="19"/>
      <c r="CI847" s="19"/>
      <c r="CJ847" s="19"/>
      <c r="CK847" s="19"/>
      <c r="CL847" s="19"/>
      <c r="CM847" s="19"/>
      <c r="CN847" s="19"/>
      <c r="CO847" s="19"/>
      <c r="CP847" s="19"/>
      <c r="CQ847" s="19"/>
      <c r="CR847" s="19"/>
      <c r="CS847" s="19"/>
      <c r="CT847" s="19"/>
      <c r="CU847" s="19"/>
      <c r="CV847" s="19"/>
      <c r="CW847" s="19"/>
      <c r="CX847" s="19"/>
      <c r="CY847" s="19"/>
      <c r="CZ847" s="19"/>
      <c r="DA847" s="19"/>
      <c r="DB847" s="19"/>
      <c r="DC847" s="19"/>
      <c r="DD847" s="19"/>
      <c r="DE847" s="19"/>
      <c r="DF847" s="19"/>
      <c r="DG847" s="19"/>
      <c r="DH847" s="19"/>
      <c r="DI847" s="19"/>
      <c r="DJ847" s="19"/>
      <c r="DK847" s="19"/>
      <c r="DL847" s="19"/>
      <c r="DM847" s="19"/>
      <c r="DN847" s="19"/>
      <c r="DO847" s="19"/>
      <c r="DP847" s="19"/>
      <c r="DQ847" s="19"/>
      <c r="DR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c r="BE848" s="19"/>
      <c r="BF848" s="19"/>
      <c r="BG848" s="19"/>
      <c r="BH848" s="19"/>
      <c r="BI848" s="19"/>
      <c r="BJ848" s="19"/>
      <c r="BK848" s="19"/>
      <c r="BL848" s="19"/>
      <c r="BM848" s="19"/>
      <c r="BN848" s="19"/>
      <c r="BO848" s="19"/>
      <c r="BP848" s="19"/>
      <c r="BQ848" s="19"/>
      <c r="BR848" s="19"/>
      <c r="BS848" s="19"/>
      <c r="BT848" s="19"/>
      <c r="BU848" s="19"/>
      <c r="BV848" s="19"/>
      <c r="BW848" s="19"/>
      <c r="BX848" s="19"/>
      <c r="BY848" s="19"/>
      <c r="BZ848" s="19"/>
      <c r="CA848" s="19"/>
      <c r="CB848" s="19"/>
      <c r="CC848" s="19"/>
      <c r="CD848" s="19"/>
      <c r="CE848" s="19"/>
      <c r="CF848" s="19"/>
      <c r="CG848" s="19"/>
      <c r="CH848" s="19"/>
      <c r="CI848" s="19"/>
      <c r="CJ848" s="19"/>
      <c r="CK848" s="19"/>
      <c r="CL848" s="19"/>
      <c r="CM848" s="19"/>
      <c r="CN848" s="19"/>
      <c r="CO848" s="19"/>
      <c r="CP848" s="19"/>
      <c r="CQ848" s="19"/>
      <c r="CR848" s="19"/>
      <c r="CS848" s="19"/>
      <c r="CT848" s="19"/>
      <c r="CU848" s="19"/>
      <c r="CV848" s="19"/>
      <c r="CW848" s="19"/>
      <c r="CX848" s="19"/>
      <c r="CY848" s="19"/>
      <c r="CZ848" s="19"/>
      <c r="DA848" s="19"/>
      <c r="DB848" s="19"/>
      <c r="DC848" s="19"/>
      <c r="DD848" s="19"/>
      <c r="DE848" s="19"/>
      <c r="DF848" s="19"/>
      <c r="DG848" s="19"/>
      <c r="DH848" s="19"/>
      <c r="DI848" s="19"/>
      <c r="DJ848" s="19"/>
      <c r="DK848" s="19"/>
      <c r="DL848" s="19"/>
      <c r="DM848" s="19"/>
      <c r="DN848" s="19"/>
      <c r="DO848" s="19"/>
      <c r="DP848" s="19"/>
      <c r="DQ848" s="19"/>
      <c r="DR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c r="BE849" s="19"/>
      <c r="BF849" s="19"/>
      <c r="BG849" s="19"/>
      <c r="BH849" s="19"/>
      <c r="BI849" s="19"/>
      <c r="BJ849" s="19"/>
      <c r="BK849" s="19"/>
      <c r="BL849" s="19"/>
      <c r="BM849" s="19"/>
      <c r="BN849" s="19"/>
      <c r="BO849" s="19"/>
      <c r="BP849" s="19"/>
      <c r="BQ849" s="19"/>
      <c r="BR849" s="19"/>
      <c r="BS849" s="19"/>
      <c r="BT849" s="19"/>
      <c r="BU849" s="19"/>
      <c r="BV849" s="19"/>
      <c r="BW849" s="19"/>
      <c r="BX849" s="19"/>
      <c r="BY849" s="19"/>
      <c r="BZ849" s="19"/>
      <c r="CA849" s="19"/>
      <c r="CB849" s="19"/>
      <c r="CC849" s="19"/>
      <c r="CD849" s="19"/>
      <c r="CE849" s="19"/>
      <c r="CF849" s="19"/>
      <c r="CG849" s="19"/>
      <c r="CH849" s="19"/>
      <c r="CI849" s="19"/>
      <c r="CJ849" s="19"/>
      <c r="CK849" s="19"/>
      <c r="CL849" s="19"/>
      <c r="CM849" s="19"/>
      <c r="CN849" s="19"/>
      <c r="CO849" s="19"/>
      <c r="CP849" s="19"/>
      <c r="CQ849" s="19"/>
      <c r="CR849" s="19"/>
      <c r="CS849" s="19"/>
      <c r="CT849" s="19"/>
      <c r="CU849" s="19"/>
      <c r="CV849" s="19"/>
      <c r="CW849" s="19"/>
      <c r="CX849" s="19"/>
      <c r="CY849" s="19"/>
      <c r="CZ849" s="19"/>
      <c r="DA849" s="19"/>
      <c r="DB849" s="19"/>
      <c r="DC849" s="19"/>
      <c r="DD849" s="19"/>
      <c r="DE849" s="19"/>
      <c r="DF849" s="19"/>
      <c r="DG849" s="19"/>
      <c r="DH849" s="19"/>
      <c r="DI849" s="19"/>
      <c r="DJ849" s="19"/>
      <c r="DK849" s="19"/>
      <c r="DL849" s="19"/>
      <c r="DM849" s="19"/>
      <c r="DN849" s="19"/>
      <c r="DO849" s="19"/>
      <c r="DP849" s="19"/>
      <c r="DQ849" s="19"/>
      <c r="DR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c r="BE850" s="19"/>
      <c r="BF850" s="19"/>
      <c r="BG850" s="19"/>
      <c r="BH850" s="19"/>
      <c r="BI850" s="19"/>
      <c r="BJ850" s="19"/>
      <c r="BK850" s="19"/>
      <c r="BL850" s="19"/>
      <c r="BM850" s="19"/>
      <c r="BN850" s="19"/>
      <c r="BO850" s="19"/>
      <c r="BP850" s="19"/>
      <c r="BQ850" s="19"/>
      <c r="BR850" s="19"/>
      <c r="BS850" s="19"/>
      <c r="BT850" s="19"/>
      <c r="BU850" s="19"/>
      <c r="BV850" s="19"/>
      <c r="BW850" s="19"/>
      <c r="BX850" s="19"/>
      <c r="BY850" s="19"/>
      <c r="BZ850" s="19"/>
      <c r="CA850" s="19"/>
      <c r="CB850" s="19"/>
      <c r="CC850" s="19"/>
      <c r="CD850" s="19"/>
      <c r="CE850" s="19"/>
      <c r="CF850" s="19"/>
      <c r="CG850" s="19"/>
      <c r="CH850" s="19"/>
      <c r="CI850" s="19"/>
      <c r="CJ850" s="19"/>
      <c r="CK850" s="19"/>
      <c r="CL850" s="19"/>
      <c r="CM850" s="19"/>
      <c r="CN850" s="19"/>
      <c r="CO850" s="19"/>
      <c r="CP850" s="19"/>
      <c r="CQ850" s="19"/>
      <c r="CR850" s="19"/>
      <c r="CS850" s="19"/>
      <c r="CT850" s="19"/>
      <c r="CU850" s="19"/>
      <c r="CV850" s="19"/>
      <c r="CW850" s="19"/>
      <c r="CX850" s="19"/>
      <c r="CY850" s="19"/>
      <c r="CZ850" s="19"/>
      <c r="DA850" s="19"/>
      <c r="DB850" s="19"/>
      <c r="DC850" s="19"/>
      <c r="DD850" s="19"/>
      <c r="DE850" s="19"/>
      <c r="DF850" s="19"/>
      <c r="DG850" s="19"/>
      <c r="DH850" s="19"/>
      <c r="DI850" s="19"/>
      <c r="DJ850" s="19"/>
      <c r="DK850" s="19"/>
      <c r="DL850" s="19"/>
      <c r="DM850" s="19"/>
      <c r="DN850" s="19"/>
      <c r="DO850" s="19"/>
      <c r="DP850" s="19"/>
      <c r="DQ850" s="19"/>
      <c r="DR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c r="BE851" s="19"/>
      <c r="BF851" s="19"/>
      <c r="BG851" s="19"/>
      <c r="BH851" s="19"/>
      <c r="BI851" s="19"/>
      <c r="BJ851" s="19"/>
      <c r="BK851" s="19"/>
      <c r="BL851" s="19"/>
      <c r="BM851" s="19"/>
      <c r="BN851" s="19"/>
      <c r="BO851" s="19"/>
      <c r="BP851" s="19"/>
      <c r="BQ851" s="19"/>
      <c r="BR851" s="19"/>
      <c r="BS851" s="19"/>
      <c r="BT851" s="19"/>
      <c r="BU851" s="19"/>
      <c r="BV851" s="19"/>
      <c r="BW851" s="19"/>
      <c r="BX851" s="19"/>
      <c r="BY851" s="19"/>
      <c r="BZ851" s="19"/>
      <c r="CA851" s="19"/>
      <c r="CB851" s="19"/>
      <c r="CC851" s="19"/>
      <c r="CD851" s="19"/>
      <c r="CE851" s="19"/>
      <c r="CF851" s="19"/>
      <c r="CG851" s="19"/>
      <c r="CH851" s="19"/>
      <c r="CI851" s="19"/>
      <c r="CJ851" s="19"/>
      <c r="CK851" s="19"/>
      <c r="CL851" s="19"/>
      <c r="CM851" s="19"/>
      <c r="CN851" s="19"/>
      <c r="CO851" s="19"/>
      <c r="CP851" s="19"/>
      <c r="CQ851" s="19"/>
      <c r="CR851" s="19"/>
      <c r="CS851" s="19"/>
      <c r="CT851" s="19"/>
      <c r="CU851" s="19"/>
      <c r="CV851" s="19"/>
      <c r="CW851" s="19"/>
      <c r="CX851" s="19"/>
      <c r="CY851" s="19"/>
      <c r="CZ851" s="19"/>
      <c r="DA851" s="19"/>
      <c r="DB851" s="19"/>
      <c r="DC851" s="19"/>
      <c r="DD851" s="19"/>
      <c r="DE851" s="19"/>
      <c r="DF851" s="19"/>
      <c r="DG851" s="19"/>
      <c r="DH851" s="19"/>
      <c r="DI851" s="19"/>
      <c r="DJ851" s="19"/>
      <c r="DK851" s="19"/>
      <c r="DL851" s="19"/>
      <c r="DM851" s="19"/>
      <c r="DN851" s="19"/>
      <c r="DO851" s="19"/>
      <c r="DP851" s="19"/>
      <c r="DQ851" s="19"/>
      <c r="DR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c r="BE852" s="19"/>
      <c r="BF852" s="19"/>
      <c r="BG852" s="19"/>
      <c r="BH852" s="19"/>
      <c r="BI852" s="19"/>
      <c r="BJ852" s="19"/>
      <c r="BK852" s="19"/>
      <c r="BL852" s="19"/>
      <c r="BM852" s="19"/>
      <c r="BN852" s="19"/>
      <c r="BO852" s="19"/>
      <c r="BP852" s="19"/>
      <c r="BQ852" s="19"/>
      <c r="BR852" s="19"/>
      <c r="BS852" s="19"/>
      <c r="BT852" s="19"/>
      <c r="BU852" s="19"/>
      <c r="BV852" s="19"/>
      <c r="BW852" s="19"/>
      <c r="BX852" s="19"/>
      <c r="BY852" s="19"/>
      <c r="BZ852" s="19"/>
      <c r="CA852" s="19"/>
      <c r="CB852" s="19"/>
      <c r="CC852" s="19"/>
      <c r="CD852" s="19"/>
      <c r="CE852" s="19"/>
      <c r="CF852" s="19"/>
      <c r="CG852" s="19"/>
      <c r="CH852" s="19"/>
      <c r="CI852" s="19"/>
      <c r="CJ852" s="19"/>
      <c r="CK852" s="19"/>
      <c r="CL852" s="19"/>
      <c r="CM852" s="19"/>
      <c r="CN852" s="19"/>
      <c r="CO852" s="19"/>
      <c r="CP852" s="19"/>
      <c r="CQ852" s="19"/>
      <c r="CR852" s="19"/>
      <c r="CS852" s="19"/>
      <c r="CT852" s="19"/>
      <c r="CU852" s="19"/>
      <c r="CV852" s="19"/>
      <c r="CW852" s="19"/>
      <c r="CX852" s="19"/>
      <c r="CY852" s="19"/>
      <c r="CZ852" s="19"/>
      <c r="DA852" s="19"/>
      <c r="DB852" s="19"/>
      <c r="DC852" s="19"/>
      <c r="DD852" s="19"/>
      <c r="DE852" s="19"/>
      <c r="DF852" s="19"/>
      <c r="DG852" s="19"/>
      <c r="DH852" s="19"/>
      <c r="DI852" s="19"/>
      <c r="DJ852" s="19"/>
      <c r="DK852" s="19"/>
      <c r="DL852" s="19"/>
      <c r="DM852" s="19"/>
      <c r="DN852" s="19"/>
      <c r="DO852" s="19"/>
      <c r="DP852" s="19"/>
      <c r="DQ852" s="19"/>
      <c r="DR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c r="BE853" s="19"/>
      <c r="BF853" s="19"/>
      <c r="BG853" s="19"/>
      <c r="BH853" s="19"/>
      <c r="BI853" s="19"/>
      <c r="BJ853" s="19"/>
      <c r="BK853" s="19"/>
      <c r="BL853" s="19"/>
      <c r="BM853" s="19"/>
      <c r="BN853" s="19"/>
      <c r="BO853" s="19"/>
      <c r="BP853" s="19"/>
      <c r="BQ853" s="19"/>
      <c r="BR853" s="19"/>
      <c r="BS853" s="19"/>
      <c r="BT853" s="19"/>
      <c r="BU853" s="19"/>
      <c r="BV853" s="19"/>
      <c r="BW853" s="19"/>
      <c r="BX853" s="19"/>
      <c r="BY853" s="19"/>
      <c r="BZ853" s="19"/>
      <c r="CA853" s="19"/>
      <c r="CB853" s="19"/>
      <c r="CC853" s="19"/>
      <c r="CD853" s="19"/>
      <c r="CE853" s="19"/>
      <c r="CF853" s="19"/>
      <c r="CG853" s="19"/>
      <c r="CH853" s="19"/>
      <c r="CI853" s="19"/>
      <c r="CJ853" s="19"/>
      <c r="CK853" s="19"/>
      <c r="CL853" s="19"/>
      <c r="CM853" s="19"/>
      <c r="CN853" s="19"/>
      <c r="CO853" s="19"/>
      <c r="CP853" s="19"/>
      <c r="CQ853" s="19"/>
      <c r="CR853" s="19"/>
      <c r="CS853" s="19"/>
      <c r="CT853" s="19"/>
      <c r="CU853" s="19"/>
      <c r="CV853" s="19"/>
      <c r="CW853" s="19"/>
      <c r="CX853" s="19"/>
      <c r="CY853" s="19"/>
      <c r="CZ853" s="19"/>
      <c r="DA853" s="19"/>
      <c r="DB853" s="19"/>
      <c r="DC853" s="19"/>
      <c r="DD853" s="19"/>
      <c r="DE853" s="19"/>
      <c r="DF853" s="19"/>
      <c r="DG853" s="19"/>
      <c r="DH853" s="19"/>
      <c r="DI853" s="19"/>
      <c r="DJ853" s="19"/>
      <c r="DK853" s="19"/>
      <c r="DL853" s="19"/>
      <c r="DM853" s="19"/>
      <c r="DN853" s="19"/>
      <c r="DO853" s="19"/>
      <c r="DP853" s="19"/>
      <c r="DQ853" s="19"/>
      <c r="DR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c r="BP854" s="19"/>
      <c r="BQ854" s="19"/>
      <c r="BR854" s="19"/>
      <c r="BS854" s="19"/>
      <c r="BT854" s="19"/>
      <c r="BU854" s="19"/>
      <c r="BV854" s="19"/>
      <c r="BW854" s="19"/>
      <c r="BX854" s="19"/>
      <c r="BY854" s="19"/>
      <c r="BZ854" s="19"/>
      <c r="CA854" s="19"/>
      <c r="CB854" s="19"/>
      <c r="CC854" s="19"/>
      <c r="CD854" s="19"/>
      <c r="CE854" s="19"/>
      <c r="CF854" s="19"/>
      <c r="CG854" s="19"/>
      <c r="CH854" s="19"/>
      <c r="CI854" s="19"/>
      <c r="CJ854" s="19"/>
      <c r="CK854" s="19"/>
      <c r="CL854" s="19"/>
      <c r="CM854" s="19"/>
      <c r="CN854" s="19"/>
      <c r="CO854" s="19"/>
      <c r="CP854" s="19"/>
      <c r="CQ854" s="19"/>
      <c r="CR854" s="19"/>
      <c r="CS854" s="19"/>
      <c r="CT854" s="19"/>
      <c r="CU854" s="19"/>
      <c r="CV854" s="19"/>
      <c r="CW854" s="19"/>
      <c r="CX854" s="19"/>
      <c r="CY854" s="19"/>
      <c r="CZ854" s="19"/>
      <c r="DA854" s="19"/>
      <c r="DB854" s="19"/>
      <c r="DC854" s="19"/>
      <c r="DD854" s="19"/>
      <c r="DE854" s="19"/>
      <c r="DF854" s="19"/>
      <c r="DG854" s="19"/>
      <c r="DH854" s="19"/>
      <c r="DI854" s="19"/>
      <c r="DJ854" s="19"/>
      <c r="DK854" s="19"/>
      <c r="DL854" s="19"/>
      <c r="DM854" s="19"/>
      <c r="DN854" s="19"/>
      <c r="DO854" s="19"/>
      <c r="DP854" s="19"/>
      <c r="DQ854" s="19"/>
      <c r="DR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c r="BM855" s="19"/>
      <c r="BN855" s="19"/>
      <c r="BO855" s="19"/>
      <c r="BP855" s="19"/>
      <c r="BQ855" s="19"/>
      <c r="BR855" s="19"/>
      <c r="BS855" s="19"/>
      <c r="BT855" s="19"/>
      <c r="BU855" s="19"/>
      <c r="BV855" s="19"/>
      <c r="BW855" s="19"/>
      <c r="BX855" s="19"/>
      <c r="BY855" s="19"/>
      <c r="BZ855" s="19"/>
      <c r="CA855" s="19"/>
      <c r="CB855" s="19"/>
      <c r="CC855" s="19"/>
      <c r="CD855" s="19"/>
      <c r="CE855" s="19"/>
      <c r="CF855" s="19"/>
      <c r="CG855" s="19"/>
      <c r="CH855" s="19"/>
      <c r="CI855" s="19"/>
      <c r="CJ855" s="19"/>
      <c r="CK855" s="19"/>
      <c r="CL855" s="19"/>
      <c r="CM855" s="19"/>
      <c r="CN855" s="19"/>
      <c r="CO855" s="19"/>
      <c r="CP855" s="19"/>
      <c r="CQ855" s="19"/>
      <c r="CR855" s="19"/>
      <c r="CS855" s="19"/>
      <c r="CT855" s="19"/>
      <c r="CU855" s="19"/>
      <c r="CV855" s="19"/>
      <c r="CW855" s="19"/>
      <c r="CX855" s="19"/>
      <c r="CY855" s="19"/>
      <c r="CZ855" s="19"/>
      <c r="DA855" s="19"/>
      <c r="DB855" s="19"/>
      <c r="DC855" s="19"/>
      <c r="DD855" s="19"/>
      <c r="DE855" s="19"/>
      <c r="DF855" s="19"/>
      <c r="DG855" s="19"/>
      <c r="DH855" s="19"/>
      <c r="DI855" s="19"/>
      <c r="DJ855" s="19"/>
      <c r="DK855" s="19"/>
      <c r="DL855" s="19"/>
      <c r="DM855" s="19"/>
      <c r="DN855" s="19"/>
      <c r="DO855" s="19"/>
      <c r="DP855" s="19"/>
      <c r="DQ855" s="19"/>
      <c r="DR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c r="BM856" s="19"/>
      <c r="BN856" s="19"/>
      <c r="BO856" s="19"/>
      <c r="BP856" s="19"/>
      <c r="BQ856" s="19"/>
      <c r="BR856" s="19"/>
      <c r="BS856" s="19"/>
      <c r="BT856" s="19"/>
      <c r="BU856" s="19"/>
      <c r="BV856" s="19"/>
      <c r="BW856" s="19"/>
      <c r="BX856" s="19"/>
      <c r="BY856" s="19"/>
      <c r="BZ856" s="19"/>
      <c r="CA856" s="19"/>
      <c r="CB856" s="19"/>
      <c r="CC856" s="19"/>
      <c r="CD856" s="19"/>
      <c r="CE856" s="19"/>
      <c r="CF856" s="19"/>
      <c r="CG856" s="19"/>
      <c r="CH856" s="19"/>
      <c r="CI856" s="19"/>
      <c r="CJ856" s="19"/>
      <c r="CK856" s="19"/>
      <c r="CL856" s="19"/>
      <c r="CM856" s="19"/>
      <c r="CN856" s="19"/>
      <c r="CO856" s="19"/>
      <c r="CP856" s="19"/>
      <c r="CQ856" s="19"/>
      <c r="CR856" s="19"/>
      <c r="CS856" s="19"/>
      <c r="CT856" s="19"/>
      <c r="CU856" s="19"/>
      <c r="CV856" s="19"/>
      <c r="CW856" s="19"/>
      <c r="CX856" s="19"/>
      <c r="CY856" s="19"/>
      <c r="CZ856" s="19"/>
      <c r="DA856" s="19"/>
      <c r="DB856" s="19"/>
      <c r="DC856" s="19"/>
      <c r="DD856" s="19"/>
      <c r="DE856" s="19"/>
      <c r="DF856" s="19"/>
      <c r="DG856" s="19"/>
      <c r="DH856" s="19"/>
      <c r="DI856" s="19"/>
      <c r="DJ856" s="19"/>
      <c r="DK856" s="19"/>
      <c r="DL856" s="19"/>
      <c r="DM856" s="19"/>
      <c r="DN856" s="19"/>
      <c r="DO856" s="19"/>
      <c r="DP856" s="19"/>
      <c r="DQ856" s="19"/>
      <c r="DR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c r="BM857" s="19"/>
      <c r="BN857" s="19"/>
      <c r="BO857" s="19"/>
      <c r="BP857" s="19"/>
      <c r="BQ857" s="19"/>
      <c r="BR857" s="19"/>
      <c r="BS857" s="19"/>
      <c r="BT857" s="19"/>
      <c r="BU857" s="19"/>
      <c r="BV857" s="19"/>
      <c r="BW857" s="19"/>
      <c r="BX857" s="19"/>
      <c r="BY857" s="19"/>
      <c r="BZ857" s="19"/>
      <c r="CA857" s="19"/>
      <c r="CB857" s="19"/>
      <c r="CC857" s="19"/>
      <c r="CD857" s="19"/>
      <c r="CE857" s="19"/>
      <c r="CF857" s="19"/>
      <c r="CG857" s="19"/>
      <c r="CH857" s="19"/>
      <c r="CI857" s="19"/>
      <c r="CJ857" s="19"/>
      <c r="CK857" s="19"/>
      <c r="CL857" s="19"/>
      <c r="CM857" s="19"/>
      <c r="CN857" s="19"/>
      <c r="CO857" s="19"/>
      <c r="CP857" s="19"/>
      <c r="CQ857" s="19"/>
      <c r="CR857" s="19"/>
      <c r="CS857" s="19"/>
      <c r="CT857" s="19"/>
      <c r="CU857" s="19"/>
      <c r="CV857" s="19"/>
      <c r="CW857" s="19"/>
      <c r="CX857" s="19"/>
      <c r="CY857" s="19"/>
      <c r="CZ857" s="19"/>
      <c r="DA857" s="19"/>
      <c r="DB857" s="19"/>
      <c r="DC857" s="19"/>
      <c r="DD857" s="19"/>
      <c r="DE857" s="19"/>
      <c r="DF857" s="19"/>
      <c r="DG857" s="19"/>
      <c r="DH857" s="19"/>
      <c r="DI857" s="19"/>
      <c r="DJ857" s="19"/>
      <c r="DK857" s="19"/>
      <c r="DL857" s="19"/>
      <c r="DM857" s="19"/>
      <c r="DN857" s="19"/>
      <c r="DO857" s="19"/>
      <c r="DP857" s="19"/>
      <c r="DQ857" s="19"/>
      <c r="DR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c r="BM858" s="19"/>
      <c r="BN858" s="19"/>
      <c r="BO858" s="19"/>
      <c r="BP858" s="19"/>
      <c r="BQ858" s="19"/>
      <c r="BR858" s="19"/>
      <c r="BS858" s="19"/>
      <c r="BT858" s="19"/>
      <c r="BU858" s="19"/>
      <c r="BV858" s="19"/>
      <c r="BW858" s="19"/>
      <c r="BX858" s="19"/>
      <c r="BY858" s="19"/>
      <c r="BZ858" s="19"/>
      <c r="CA858" s="19"/>
      <c r="CB858" s="19"/>
      <c r="CC858" s="19"/>
      <c r="CD858" s="19"/>
      <c r="CE858" s="19"/>
      <c r="CF858" s="19"/>
      <c r="CG858" s="19"/>
      <c r="CH858" s="19"/>
      <c r="CI858" s="19"/>
      <c r="CJ858" s="19"/>
      <c r="CK858" s="19"/>
      <c r="CL858" s="19"/>
      <c r="CM858" s="19"/>
      <c r="CN858" s="19"/>
      <c r="CO858" s="19"/>
      <c r="CP858" s="19"/>
      <c r="CQ858" s="19"/>
      <c r="CR858" s="19"/>
      <c r="CS858" s="19"/>
      <c r="CT858" s="19"/>
      <c r="CU858" s="19"/>
      <c r="CV858" s="19"/>
      <c r="CW858" s="19"/>
      <c r="CX858" s="19"/>
      <c r="CY858" s="19"/>
      <c r="CZ858" s="19"/>
      <c r="DA858" s="19"/>
      <c r="DB858" s="19"/>
      <c r="DC858" s="19"/>
      <c r="DD858" s="19"/>
      <c r="DE858" s="19"/>
      <c r="DF858" s="19"/>
      <c r="DG858" s="19"/>
      <c r="DH858" s="19"/>
      <c r="DI858" s="19"/>
      <c r="DJ858" s="19"/>
      <c r="DK858" s="19"/>
      <c r="DL858" s="19"/>
      <c r="DM858" s="19"/>
      <c r="DN858" s="19"/>
      <c r="DO858" s="19"/>
      <c r="DP858" s="19"/>
      <c r="DQ858" s="19"/>
      <c r="DR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c r="BM859" s="19"/>
      <c r="BN859" s="19"/>
      <c r="BO859" s="19"/>
      <c r="BP859" s="19"/>
      <c r="BQ859" s="19"/>
      <c r="BR859" s="19"/>
      <c r="BS859" s="19"/>
      <c r="BT859" s="19"/>
      <c r="BU859" s="19"/>
      <c r="BV859" s="19"/>
      <c r="BW859" s="19"/>
      <c r="BX859" s="19"/>
      <c r="BY859" s="19"/>
      <c r="BZ859" s="19"/>
      <c r="CA859" s="19"/>
      <c r="CB859" s="19"/>
      <c r="CC859" s="19"/>
      <c r="CD859" s="19"/>
      <c r="CE859" s="19"/>
      <c r="CF859" s="19"/>
      <c r="CG859" s="19"/>
      <c r="CH859" s="19"/>
      <c r="CI859" s="19"/>
      <c r="CJ859" s="19"/>
      <c r="CK859" s="19"/>
      <c r="CL859" s="19"/>
      <c r="CM859" s="19"/>
      <c r="CN859" s="19"/>
      <c r="CO859" s="19"/>
      <c r="CP859" s="19"/>
      <c r="CQ859" s="19"/>
      <c r="CR859" s="19"/>
      <c r="CS859" s="19"/>
      <c r="CT859" s="19"/>
      <c r="CU859" s="19"/>
      <c r="CV859" s="19"/>
      <c r="CW859" s="19"/>
      <c r="CX859" s="19"/>
      <c r="CY859" s="19"/>
      <c r="CZ859" s="19"/>
      <c r="DA859" s="19"/>
      <c r="DB859" s="19"/>
      <c r="DC859" s="19"/>
      <c r="DD859" s="19"/>
      <c r="DE859" s="19"/>
      <c r="DF859" s="19"/>
      <c r="DG859" s="19"/>
      <c r="DH859" s="19"/>
      <c r="DI859" s="19"/>
      <c r="DJ859" s="19"/>
      <c r="DK859" s="19"/>
      <c r="DL859" s="19"/>
      <c r="DM859" s="19"/>
      <c r="DN859" s="19"/>
      <c r="DO859" s="19"/>
      <c r="DP859" s="19"/>
      <c r="DQ859" s="19"/>
      <c r="DR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c r="BM860" s="19"/>
      <c r="BN860" s="19"/>
      <c r="BO860" s="19"/>
      <c r="BP860" s="19"/>
      <c r="BQ860" s="19"/>
      <c r="BR860" s="19"/>
      <c r="BS860" s="19"/>
      <c r="BT860" s="19"/>
      <c r="BU860" s="19"/>
      <c r="BV860" s="19"/>
      <c r="BW860" s="19"/>
      <c r="BX860" s="19"/>
      <c r="BY860" s="19"/>
      <c r="BZ860" s="19"/>
      <c r="CA860" s="19"/>
      <c r="CB860" s="19"/>
      <c r="CC860" s="19"/>
      <c r="CD860" s="19"/>
      <c r="CE860" s="19"/>
      <c r="CF860" s="19"/>
      <c r="CG860" s="19"/>
      <c r="CH860" s="19"/>
      <c r="CI860" s="19"/>
      <c r="CJ860" s="19"/>
      <c r="CK860" s="19"/>
      <c r="CL860" s="19"/>
      <c r="CM860" s="19"/>
      <c r="CN860" s="19"/>
      <c r="CO860" s="19"/>
      <c r="CP860" s="19"/>
      <c r="CQ860" s="19"/>
      <c r="CR860" s="19"/>
      <c r="CS860" s="19"/>
      <c r="CT860" s="19"/>
      <c r="CU860" s="19"/>
      <c r="CV860" s="19"/>
      <c r="CW860" s="19"/>
      <c r="CX860" s="19"/>
      <c r="CY860" s="19"/>
      <c r="CZ860" s="19"/>
      <c r="DA860" s="19"/>
      <c r="DB860" s="19"/>
      <c r="DC860" s="19"/>
      <c r="DD860" s="19"/>
      <c r="DE860" s="19"/>
      <c r="DF860" s="19"/>
      <c r="DG860" s="19"/>
      <c r="DH860" s="19"/>
      <c r="DI860" s="19"/>
      <c r="DJ860" s="19"/>
      <c r="DK860" s="19"/>
      <c r="DL860" s="19"/>
      <c r="DM860" s="19"/>
      <c r="DN860" s="19"/>
      <c r="DO860" s="19"/>
      <c r="DP860" s="19"/>
      <c r="DQ860" s="19"/>
      <c r="DR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c r="BM861" s="19"/>
      <c r="BN861" s="19"/>
      <c r="BO861" s="19"/>
      <c r="BP861" s="19"/>
      <c r="BQ861" s="19"/>
      <c r="BR861" s="19"/>
      <c r="BS861" s="19"/>
      <c r="BT861" s="19"/>
      <c r="BU861" s="19"/>
      <c r="BV861" s="19"/>
      <c r="BW861" s="19"/>
      <c r="BX861" s="19"/>
      <c r="BY861" s="19"/>
      <c r="BZ861" s="19"/>
      <c r="CA861" s="19"/>
      <c r="CB861" s="19"/>
      <c r="CC861" s="19"/>
      <c r="CD861" s="19"/>
      <c r="CE861" s="19"/>
      <c r="CF861" s="19"/>
      <c r="CG861" s="19"/>
      <c r="CH861" s="19"/>
      <c r="CI861" s="19"/>
      <c r="CJ861" s="19"/>
      <c r="CK861" s="19"/>
      <c r="CL861" s="19"/>
      <c r="CM861" s="19"/>
      <c r="CN861" s="19"/>
      <c r="CO861" s="19"/>
      <c r="CP861" s="19"/>
      <c r="CQ861" s="19"/>
      <c r="CR861" s="19"/>
      <c r="CS861" s="19"/>
      <c r="CT861" s="19"/>
      <c r="CU861" s="19"/>
      <c r="CV861" s="19"/>
      <c r="CW861" s="19"/>
      <c r="CX861" s="19"/>
      <c r="CY861" s="19"/>
      <c r="CZ861" s="19"/>
      <c r="DA861" s="19"/>
      <c r="DB861" s="19"/>
      <c r="DC861" s="19"/>
      <c r="DD861" s="19"/>
      <c r="DE861" s="19"/>
      <c r="DF861" s="19"/>
      <c r="DG861" s="19"/>
      <c r="DH861" s="19"/>
      <c r="DI861" s="19"/>
      <c r="DJ861" s="19"/>
      <c r="DK861" s="19"/>
      <c r="DL861" s="19"/>
      <c r="DM861" s="19"/>
      <c r="DN861" s="19"/>
      <c r="DO861" s="19"/>
      <c r="DP861" s="19"/>
      <c r="DQ861" s="19"/>
      <c r="DR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c r="BP862" s="19"/>
      <c r="BQ862" s="19"/>
      <c r="BR862" s="19"/>
      <c r="BS862" s="19"/>
      <c r="BT862" s="19"/>
      <c r="BU862" s="19"/>
      <c r="BV862" s="19"/>
      <c r="BW862" s="19"/>
      <c r="BX862" s="19"/>
      <c r="BY862" s="19"/>
      <c r="BZ862" s="19"/>
      <c r="CA862" s="19"/>
      <c r="CB862" s="19"/>
      <c r="CC862" s="19"/>
      <c r="CD862" s="19"/>
      <c r="CE862" s="19"/>
      <c r="CF862" s="19"/>
      <c r="CG862" s="19"/>
      <c r="CH862" s="19"/>
      <c r="CI862" s="19"/>
      <c r="CJ862" s="19"/>
      <c r="CK862" s="19"/>
      <c r="CL862" s="19"/>
      <c r="CM862" s="19"/>
      <c r="CN862" s="19"/>
      <c r="CO862" s="19"/>
      <c r="CP862" s="19"/>
      <c r="CQ862" s="19"/>
      <c r="CR862" s="19"/>
      <c r="CS862" s="19"/>
      <c r="CT862" s="19"/>
      <c r="CU862" s="19"/>
      <c r="CV862" s="19"/>
      <c r="CW862" s="19"/>
      <c r="CX862" s="19"/>
      <c r="CY862" s="19"/>
      <c r="CZ862" s="19"/>
      <c r="DA862" s="19"/>
      <c r="DB862" s="19"/>
      <c r="DC862" s="19"/>
      <c r="DD862" s="19"/>
      <c r="DE862" s="19"/>
      <c r="DF862" s="19"/>
      <c r="DG862" s="19"/>
      <c r="DH862" s="19"/>
      <c r="DI862" s="19"/>
      <c r="DJ862" s="19"/>
      <c r="DK862" s="19"/>
      <c r="DL862" s="19"/>
      <c r="DM862" s="19"/>
      <c r="DN862" s="19"/>
      <c r="DO862" s="19"/>
      <c r="DP862" s="19"/>
      <c r="DQ862" s="19"/>
      <c r="DR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c r="BM863" s="19"/>
      <c r="BN863" s="19"/>
      <c r="BO863" s="19"/>
      <c r="BP863" s="19"/>
      <c r="BQ863" s="19"/>
      <c r="BR863" s="19"/>
      <c r="BS863" s="19"/>
      <c r="BT863" s="19"/>
      <c r="BU863" s="19"/>
      <c r="BV863" s="19"/>
      <c r="BW863" s="19"/>
      <c r="BX863" s="19"/>
      <c r="BY863" s="19"/>
      <c r="BZ863" s="19"/>
      <c r="CA863" s="19"/>
      <c r="CB863" s="19"/>
      <c r="CC863" s="19"/>
      <c r="CD863" s="19"/>
      <c r="CE863" s="19"/>
      <c r="CF863" s="19"/>
      <c r="CG863" s="19"/>
      <c r="CH863" s="19"/>
      <c r="CI863" s="19"/>
      <c r="CJ863" s="19"/>
      <c r="CK863" s="19"/>
      <c r="CL863" s="19"/>
      <c r="CM863" s="19"/>
      <c r="CN863" s="19"/>
      <c r="CO863" s="19"/>
      <c r="CP863" s="19"/>
      <c r="CQ863" s="19"/>
      <c r="CR863" s="19"/>
      <c r="CS863" s="19"/>
      <c r="CT863" s="19"/>
      <c r="CU863" s="19"/>
      <c r="CV863" s="19"/>
      <c r="CW863" s="19"/>
      <c r="CX863" s="19"/>
      <c r="CY863" s="19"/>
      <c r="CZ863" s="19"/>
      <c r="DA863" s="19"/>
      <c r="DB863" s="19"/>
      <c r="DC863" s="19"/>
      <c r="DD863" s="19"/>
      <c r="DE863" s="19"/>
      <c r="DF863" s="19"/>
      <c r="DG863" s="19"/>
      <c r="DH863" s="19"/>
      <c r="DI863" s="19"/>
      <c r="DJ863" s="19"/>
      <c r="DK863" s="19"/>
      <c r="DL863" s="19"/>
      <c r="DM863" s="19"/>
      <c r="DN863" s="19"/>
      <c r="DO863" s="19"/>
      <c r="DP863" s="19"/>
      <c r="DQ863" s="19"/>
      <c r="DR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c r="BC864" s="19"/>
      <c r="BD864" s="19"/>
      <c r="BE864" s="19"/>
      <c r="BF864" s="19"/>
      <c r="BG864" s="19"/>
      <c r="BH864" s="19"/>
      <c r="BI864" s="19"/>
      <c r="BJ864" s="19"/>
      <c r="BK864" s="19"/>
      <c r="BL864" s="19"/>
      <c r="BM864" s="19"/>
      <c r="BN864" s="19"/>
      <c r="BO864" s="19"/>
      <c r="BP864" s="19"/>
      <c r="BQ864" s="19"/>
      <c r="BR864" s="19"/>
      <c r="BS864" s="19"/>
      <c r="BT864" s="19"/>
      <c r="BU864" s="19"/>
      <c r="BV864" s="19"/>
      <c r="BW864" s="19"/>
      <c r="BX864" s="19"/>
      <c r="BY864" s="19"/>
      <c r="BZ864" s="19"/>
      <c r="CA864" s="19"/>
      <c r="CB864" s="19"/>
      <c r="CC864" s="19"/>
      <c r="CD864" s="19"/>
      <c r="CE864" s="19"/>
      <c r="CF864" s="19"/>
      <c r="CG864" s="19"/>
      <c r="CH864" s="19"/>
      <c r="CI864" s="19"/>
      <c r="CJ864" s="19"/>
      <c r="CK864" s="19"/>
      <c r="CL864" s="19"/>
      <c r="CM864" s="19"/>
      <c r="CN864" s="19"/>
      <c r="CO864" s="19"/>
      <c r="CP864" s="19"/>
      <c r="CQ864" s="19"/>
      <c r="CR864" s="19"/>
      <c r="CS864" s="19"/>
      <c r="CT864" s="19"/>
      <c r="CU864" s="19"/>
      <c r="CV864" s="19"/>
      <c r="CW864" s="19"/>
      <c r="CX864" s="19"/>
      <c r="CY864" s="19"/>
      <c r="CZ864" s="19"/>
      <c r="DA864" s="19"/>
      <c r="DB864" s="19"/>
      <c r="DC864" s="19"/>
      <c r="DD864" s="19"/>
      <c r="DE864" s="19"/>
      <c r="DF864" s="19"/>
      <c r="DG864" s="19"/>
      <c r="DH864" s="19"/>
      <c r="DI864" s="19"/>
      <c r="DJ864" s="19"/>
      <c r="DK864" s="19"/>
      <c r="DL864" s="19"/>
      <c r="DM864" s="19"/>
      <c r="DN864" s="19"/>
      <c r="DO864" s="19"/>
      <c r="DP864" s="19"/>
      <c r="DQ864" s="19"/>
      <c r="DR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c r="BC865" s="19"/>
      <c r="BD865" s="19"/>
      <c r="BE865" s="19"/>
      <c r="BF865" s="19"/>
      <c r="BG865" s="19"/>
      <c r="BH865" s="19"/>
      <c r="BI865" s="19"/>
      <c r="BJ865" s="19"/>
      <c r="BK865" s="19"/>
      <c r="BL865" s="19"/>
      <c r="BM865" s="19"/>
      <c r="BN865" s="19"/>
      <c r="BO865" s="19"/>
      <c r="BP865" s="19"/>
      <c r="BQ865" s="19"/>
      <c r="BR865" s="19"/>
      <c r="BS865" s="19"/>
      <c r="BT865" s="19"/>
      <c r="BU865" s="19"/>
      <c r="BV865" s="19"/>
      <c r="BW865" s="19"/>
      <c r="BX865" s="19"/>
      <c r="BY865" s="19"/>
      <c r="BZ865" s="19"/>
      <c r="CA865" s="19"/>
      <c r="CB865" s="19"/>
      <c r="CC865" s="19"/>
      <c r="CD865" s="19"/>
      <c r="CE865" s="19"/>
      <c r="CF865" s="19"/>
      <c r="CG865" s="19"/>
      <c r="CH865" s="19"/>
      <c r="CI865" s="19"/>
      <c r="CJ865" s="19"/>
      <c r="CK865" s="19"/>
      <c r="CL865" s="19"/>
      <c r="CM865" s="19"/>
      <c r="CN865" s="19"/>
      <c r="CO865" s="19"/>
      <c r="CP865" s="19"/>
      <c r="CQ865" s="19"/>
      <c r="CR865" s="19"/>
      <c r="CS865" s="19"/>
      <c r="CT865" s="19"/>
      <c r="CU865" s="19"/>
      <c r="CV865" s="19"/>
      <c r="CW865" s="19"/>
      <c r="CX865" s="19"/>
      <c r="CY865" s="19"/>
      <c r="CZ865" s="19"/>
      <c r="DA865" s="19"/>
      <c r="DB865" s="19"/>
      <c r="DC865" s="19"/>
      <c r="DD865" s="19"/>
      <c r="DE865" s="19"/>
      <c r="DF865" s="19"/>
      <c r="DG865" s="19"/>
      <c r="DH865" s="19"/>
      <c r="DI865" s="19"/>
      <c r="DJ865" s="19"/>
      <c r="DK865" s="19"/>
      <c r="DL865" s="19"/>
      <c r="DM865" s="19"/>
      <c r="DN865" s="19"/>
      <c r="DO865" s="19"/>
      <c r="DP865" s="19"/>
      <c r="DQ865" s="19"/>
      <c r="DR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c r="BC866" s="19"/>
      <c r="BD866" s="19"/>
      <c r="BE866" s="19"/>
      <c r="BF866" s="19"/>
      <c r="BG866" s="19"/>
      <c r="BH866" s="19"/>
      <c r="BI866" s="19"/>
      <c r="BJ866" s="19"/>
      <c r="BK866" s="19"/>
      <c r="BL866" s="19"/>
      <c r="BM866" s="19"/>
      <c r="BN866" s="19"/>
      <c r="BO866" s="19"/>
      <c r="BP866" s="19"/>
      <c r="BQ866" s="19"/>
      <c r="BR866" s="19"/>
      <c r="BS866" s="19"/>
      <c r="BT866" s="19"/>
      <c r="BU866" s="19"/>
      <c r="BV866" s="19"/>
      <c r="BW866" s="19"/>
      <c r="BX866" s="19"/>
      <c r="BY866" s="19"/>
      <c r="BZ866" s="19"/>
      <c r="CA866" s="19"/>
      <c r="CB866" s="19"/>
      <c r="CC866" s="19"/>
      <c r="CD866" s="19"/>
      <c r="CE866" s="19"/>
      <c r="CF866" s="19"/>
      <c r="CG866" s="19"/>
      <c r="CH866" s="19"/>
      <c r="CI866" s="19"/>
      <c r="CJ866" s="19"/>
      <c r="CK866" s="19"/>
      <c r="CL866" s="19"/>
      <c r="CM866" s="19"/>
      <c r="CN866" s="19"/>
      <c r="CO866" s="19"/>
      <c r="CP866" s="19"/>
      <c r="CQ866" s="19"/>
      <c r="CR866" s="19"/>
      <c r="CS866" s="19"/>
      <c r="CT866" s="19"/>
      <c r="CU866" s="19"/>
      <c r="CV866" s="19"/>
      <c r="CW866" s="19"/>
      <c r="CX866" s="19"/>
      <c r="CY866" s="19"/>
      <c r="CZ866" s="19"/>
      <c r="DA866" s="19"/>
      <c r="DB866" s="19"/>
      <c r="DC866" s="19"/>
      <c r="DD866" s="19"/>
      <c r="DE866" s="19"/>
      <c r="DF866" s="19"/>
      <c r="DG866" s="19"/>
      <c r="DH866" s="19"/>
      <c r="DI866" s="19"/>
      <c r="DJ866" s="19"/>
      <c r="DK866" s="19"/>
      <c r="DL866" s="19"/>
      <c r="DM866" s="19"/>
      <c r="DN866" s="19"/>
      <c r="DO866" s="19"/>
      <c r="DP866" s="19"/>
      <c r="DQ866" s="19"/>
      <c r="DR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c r="BC867" s="19"/>
      <c r="BD867" s="19"/>
      <c r="BE867" s="19"/>
      <c r="BF867" s="19"/>
      <c r="BG867" s="19"/>
      <c r="BH867" s="19"/>
      <c r="BI867" s="19"/>
      <c r="BJ867" s="19"/>
      <c r="BK867" s="19"/>
      <c r="BL867" s="19"/>
      <c r="BM867" s="19"/>
      <c r="BN867" s="19"/>
      <c r="BO867" s="19"/>
      <c r="BP867" s="19"/>
      <c r="BQ867" s="19"/>
      <c r="BR867" s="19"/>
      <c r="BS867" s="19"/>
      <c r="BT867" s="19"/>
      <c r="BU867" s="19"/>
      <c r="BV867" s="19"/>
      <c r="BW867" s="19"/>
      <c r="BX867" s="19"/>
      <c r="BY867" s="19"/>
      <c r="BZ867" s="19"/>
      <c r="CA867" s="19"/>
      <c r="CB867" s="19"/>
      <c r="CC867" s="19"/>
      <c r="CD867" s="19"/>
      <c r="CE867" s="19"/>
      <c r="CF867" s="19"/>
      <c r="CG867" s="19"/>
      <c r="CH867" s="19"/>
      <c r="CI867" s="19"/>
      <c r="CJ867" s="19"/>
      <c r="CK867" s="19"/>
      <c r="CL867" s="19"/>
      <c r="CM867" s="19"/>
      <c r="CN867" s="19"/>
      <c r="CO867" s="19"/>
      <c r="CP867" s="19"/>
      <c r="CQ867" s="19"/>
      <c r="CR867" s="19"/>
      <c r="CS867" s="19"/>
      <c r="CT867" s="19"/>
      <c r="CU867" s="19"/>
      <c r="CV867" s="19"/>
      <c r="CW867" s="19"/>
      <c r="CX867" s="19"/>
      <c r="CY867" s="19"/>
      <c r="CZ867" s="19"/>
      <c r="DA867" s="19"/>
      <c r="DB867" s="19"/>
      <c r="DC867" s="19"/>
      <c r="DD867" s="19"/>
      <c r="DE867" s="19"/>
      <c r="DF867" s="19"/>
      <c r="DG867" s="19"/>
      <c r="DH867" s="19"/>
      <c r="DI867" s="19"/>
      <c r="DJ867" s="19"/>
      <c r="DK867" s="19"/>
      <c r="DL867" s="19"/>
      <c r="DM867" s="19"/>
      <c r="DN867" s="19"/>
      <c r="DO867" s="19"/>
      <c r="DP867" s="19"/>
      <c r="DQ867" s="19"/>
      <c r="DR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c r="BC868" s="19"/>
      <c r="BD868" s="19"/>
      <c r="BE868" s="19"/>
      <c r="BF868" s="19"/>
      <c r="BG868" s="19"/>
      <c r="BH868" s="19"/>
      <c r="BI868" s="19"/>
      <c r="BJ868" s="19"/>
      <c r="BK868" s="19"/>
      <c r="BL868" s="19"/>
      <c r="BM868" s="19"/>
      <c r="BN868" s="19"/>
      <c r="BO868" s="19"/>
      <c r="BP868" s="19"/>
      <c r="BQ868" s="19"/>
      <c r="BR868" s="19"/>
      <c r="BS868" s="19"/>
      <c r="BT868" s="19"/>
      <c r="BU868" s="19"/>
      <c r="BV868" s="19"/>
      <c r="BW868" s="19"/>
      <c r="BX868" s="19"/>
      <c r="BY868" s="19"/>
      <c r="BZ868" s="19"/>
      <c r="CA868" s="19"/>
      <c r="CB868" s="19"/>
      <c r="CC868" s="19"/>
      <c r="CD868" s="19"/>
      <c r="CE868" s="19"/>
      <c r="CF868" s="19"/>
      <c r="CG868" s="19"/>
      <c r="CH868" s="19"/>
      <c r="CI868" s="19"/>
      <c r="CJ868" s="19"/>
      <c r="CK868" s="19"/>
      <c r="CL868" s="19"/>
      <c r="CM868" s="19"/>
      <c r="CN868" s="19"/>
      <c r="CO868" s="19"/>
      <c r="CP868" s="19"/>
      <c r="CQ868" s="19"/>
      <c r="CR868" s="19"/>
      <c r="CS868" s="19"/>
      <c r="CT868" s="19"/>
      <c r="CU868" s="19"/>
      <c r="CV868" s="19"/>
      <c r="CW868" s="19"/>
      <c r="CX868" s="19"/>
      <c r="CY868" s="19"/>
      <c r="CZ868" s="19"/>
      <c r="DA868" s="19"/>
      <c r="DB868" s="19"/>
      <c r="DC868" s="19"/>
      <c r="DD868" s="19"/>
      <c r="DE868" s="19"/>
      <c r="DF868" s="19"/>
      <c r="DG868" s="19"/>
      <c r="DH868" s="19"/>
      <c r="DI868" s="19"/>
      <c r="DJ868" s="19"/>
      <c r="DK868" s="19"/>
      <c r="DL868" s="19"/>
      <c r="DM868" s="19"/>
      <c r="DN868" s="19"/>
      <c r="DO868" s="19"/>
      <c r="DP868" s="19"/>
      <c r="DQ868" s="19"/>
      <c r="DR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c r="BC869" s="19"/>
      <c r="BD869" s="19"/>
      <c r="BE869" s="19"/>
      <c r="BF869" s="19"/>
      <c r="BG869" s="19"/>
      <c r="BH869" s="19"/>
      <c r="BI869" s="19"/>
      <c r="BJ869" s="19"/>
      <c r="BK869" s="19"/>
      <c r="BL869" s="19"/>
      <c r="BM869" s="19"/>
      <c r="BN869" s="19"/>
      <c r="BO869" s="19"/>
      <c r="BP869" s="19"/>
      <c r="BQ869" s="19"/>
      <c r="BR869" s="19"/>
      <c r="BS869" s="19"/>
      <c r="BT869" s="19"/>
      <c r="BU869" s="19"/>
      <c r="BV869" s="19"/>
      <c r="BW869" s="19"/>
      <c r="BX869" s="19"/>
      <c r="BY869" s="19"/>
      <c r="BZ869" s="19"/>
      <c r="CA869" s="19"/>
      <c r="CB869" s="19"/>
      <c r="CC869" s="19"/>
      <c r="CD869" s="19"/>
      <c r="CE869" s="19"/>
      <c r="CF869" s="19"/>
      <c r="CG869" s="19"/>
      <c r="CH869" s="19"/>
      <c r="CI869" s="19"/>
      <c r="CJ869" s="19"/>
      <c r="CK869" s="19"/>
      <c r="CL869" s="19"/>
      <c r="CM869" s="19"/>
      <c r="CN869" s="19"/>
      <c r="CO869" s="19"/>
      <c r="CP869" s="19"/>
      <c r="CQ869" s="19"/>
      <c r="CR869" s="19"/>
      <c r="CS869" s="19"/>
      <c r="CT869" s="19"/>
      <c r="CU869" s="19"/>
      <c r="CV869" s="19"/>
      <c r="CW869" s="19"/>
      <c r="CX869" s="19"/>
      <c r="CY869" s="19"/>
      <c r="CZ869" s="19"/>
      <c r="DA869" s="19"/>
      <c r="DB869" s="19"/>
      <c r="DC869" s="19"/>
      <c r="DD869" s="19"/>
      <c r="DE869" s="19"/>
      <c r="DF869" s="19"/>
      <c r="DG869" s="19"/>
      <c r="DH869" s="19"/>
      <c r="DI869" s="19"/>
      <c r="DJ869" s="19"/>
      <c r="DK869" s="19"/>
      <c r="DL869" s="19"/>
      <c r="DM869" s="19"/>
      <c r="DN869" s="19"/>
      <c r="DO869" s="19"/>
      <c r="DP869" s="19"/>
      <c r="DQ869" s="19"/>
      <c r="DR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c r="BE870" s="19"/>
      <c r="BF870" s="19"/>
      <c r="BG870" s="19"/>
      <c r="BH870" s="19"/>
      <c r="BI870" s="19"/>
      <c r="BJ870" s="19"/>
      <c r="BK870" s="19"/>
      <c r="BL870" s="19"/>
      <c r="BM870" s="19"/>
      <c r="BN870" s="19"/>
      <c r="BO870" s="19"/>
      <c r="BP870" s="19"/>
      <c r="BQ870" s="19"/>
      <c r="BR870" s="19"/>
      <c r="BS870" s="19"/>
      <c r="BT870" s="19"/>
      <c r="BU870" s="19"/>
      <c r="BV870" s="19"/>
      <c r="BW870" s="19"/>
      <c r="BX870" s="19"/>
      <c r="BY870" s="19"/>
      <c r="BZ870" s="19"/>
      <c r="CA870" s="19"/>
      <c r="CB870" s="19"/>
      <c r="CC870" s="19"/>
      <c r="CD870" s="19"/>
      <c r="CE870" s="19"/>
      <c r="CF870" s="19"/>
      <c r="CG870" s="19"/>
      <c r="CH870" s="19"/>
      <c r="CI870" s="19"/>
      <c r="CJ870" s="19"/>
      <c r="CK870" s="19"/>
      <c r="CL870" s="19"/>
      <c r="CM870" s="19"/>
      <c r="CN870" s="19"/>
      <c r="CO870" s="19"/>
      <c r="CP870" s="19"/>
      <c r="CQ870" s="19"/>
      <c r="CR870" s="19"/>
      <c r="CS870" s="19"/>
      <c r="CT870" s="19"/>
      <c r="CU870" s="19"/>
      <c r="CV870" s="19"/>
      <c r="CW870" s="19"/>
      <c r="CX870" s="19"/>
      <c r="CY870" s="19"/>
      <c r="CZ870" s="19"/>
      <c r="DA870" s="19"/>
      <c r="DB870" s="19"/>
      <c r="DC870" s="19"/>
      <c r="DD870" s="19"/>
      <c r="DE870" s="19"/>
      <c r="DF870" s="19"/>
      <c r="DG870" s="19"/>
      <c r="DH870" s="19"/>
      <c r="DI870" s="19"/>
      <c r="DJ870" s="19"/>
      <c r="DK870" s="19"/>
      <c r="DL870" s="19"/>
      <c r="DM870" s="19"/>
      <c r="DN870" s="19"/>
      <c r="DO870" s="19"/>
      <c r="DP870" s="19"/>
      <c r="DQ870" s="19"/>
      <c r="DR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c r="BC871" s="19"/>
      <c r="BD871" s="19"/>
      <c r="BE871" s="19"/>
      <c r="BF871" s="19"/>
      <c r="BG871" s="19"/>
      <c r="BH871" s="19"/>
      <c r="BI871" s="19"/>
      <c r="BJ871" s="19"/>
      <c r="BK871" s="19"/>
      <c r="BL871" s="19"/>
      <c r="BM871" s="19"/>
      <c r="BN871" s="19"/>
      <c r="BO871" s="19"/>
      <c r="BP871" s="19"/>
      <c r="BQ871" s="19"/>
      <c r="BR871" s="19"/>
      <c r="BS871" s="19"/>
      <c r="BT871" s="19"/>
      <c r="BU871" s="19"/>
      <c r="BV871" s="19"/>
      <c r="BW871" s="19"/>
      <c r="BX871" s="19"/>
      <c r="BY871" s="19"/>
      <c r="BZ871" s="19"/>
      <c r="CA871" s="19"/>
      <c r="CB871" s="19"/>
      <c r="CC871" s="19"/>
      <c r="CD871" s="19"/>
      <c r="CE871" s="19"/>
      <c r="CF871" s="19"/>
      <c r="CG871" s="19"/>
      <c r="CH871" s="19"/>
      <c r="CI871" s="19"/>
      <c r="CJ871" s="19"/>
      <c r="CK871" s="19"/>
      <c r="CL871" s="19"/>
      <c r="CM871" s="19"/>
      <c r="CN871" s="19"/>
      <c r="CO871" s="19"/>
      <c r="CP871" s="19"/>
      <c r="CQ871" s="19"/>
      <c r="CR871" s="19"/>
      <c r="CS871" s="19"/>
      <c r="CT871" s="19"/>
      <c r="CU871" s="19"/>
      <c r="CV871" s="19"/>
      <c r="CW871" s="19"/>
      <c r="CX871" s="19"/>
      <c r="CY871" s="19"/>
      <c r="CZ871" s="19"/>
      <c r="DA871" s="19"/>
      <c r="DB871" s="19"/>
      <c r="DC871" s="19"/>
      <c r="DD871" s="19"/>
      <c r="DE871" s="19"/>
      <c r="DF871" s="19"/>
      <c r="DG871" s="19"/>
      <c r="DH871" s="19"/>
      <c r="DI871" s="19"/>
      <c r="DJ871" s="19"/>
      <c r="DK871" s="19"/>
      <c r="DL871" s="19"/>
      <c r="DM871" s="19"/>
      <c r="DN871" s="19"/>
      <c r="DO871" s="19"/>
      <c r="DP871" s="19"/>
      <c r="DQ871" s="19"/>
      <c r="DR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c r="BC872" s="19"/>
      <c r="BD872" s="19"/>
      <c r="BE872" s="19"/>
      <c r="BF872" s="19"/>
      <c r="BG872" s="19"/>
      <c r="BH872" s="19"/>
      <c r="BI872" s="19"/>
      <c r="BJ872" s="19"/>
      <c r="BK872" s="19"/>
      <c r="BL872" s="19"/>
      <c r="BM872" s="19"/>
      <c r="BN872" s="19"/>
      <c r="BO872" s="19"/>
      <c r="BP872" s="19"/>
      <c r="BQ872" s="19"/>
      <c r="BR872" s="19"/>
      <c r="BS872" s="19"/>
      <c r="BT872" s="19"/>
      <c r="BU872" s="19"/>
      <c r="BV872" s="19"/>
      <c r="BW872" s="19"/>
      <c r="BX872" s="19"/>
      <c r="BY872" s="19"/>
      <c r="BZ872" s="19"/>
      <c r="CA872" s="19"/>
      <c r="CB872" s="19"/>
      <c r="CC872" s="19"/>
      <c r="CD872" s="19"/>
      <c r="CE872" s="19"/>
      <c r="CF872" s="19"/>
      <c r="CG872" s="19"/>
      <c r="CH872" s="19"/>
      <c r="CI872" s="19"/>
      <c r="CJ872" s="19"/>
      <c r="CK872" s="19"/>
      <c r="CL872" s="19"/>
      <c r="CM872" s="19"/>
      <c r="CN872" s="19"/>
      <c r="CO872" s="19"/>
      <c r="CP872" s="19"/>
      <c r="CQ872" s="19"/>
      <c r="CR872" s="19"/>
      <c r="CS872" s="19"/>
      <c r="CT872" s="19"/>
      <c r="CU872" s="19"/>
      <c r="CV872" s="19"/>
      <c r="CW872" s="19"/>
      <c r="CX872" s="19"/>
      <c r="CY872" s="19"/>
      <c r="CZ872" s="19"/>
      <c r="DA872" s="19"/>
      <c r="DB872" s="19"/>
      <c r="DC872" s="19"/>
      <c r="DD872" s="19"/>
      <c r="DE872" s="19"/>
      <c r="DF872" s="19"/>
      <c r="DG872" s="19"/>
      <c r="DH872" s="19"/>
      <c r="DI872" s="19"/>
      <c r="DJ872" s="19"/>
      <c r="DK872" s="19"/>
      <c r="DL872" s="19"/>
      <c r="DM872" s="19"/>
      <c r="DN872" s="19"/>
      <c r="DO872" s="19"/>
      <c r="DP872" s="19"/>
      <c r="DQ872" s="19"/>
      <c r="DR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c r="BC873" s="19"/>
      <c r="BD873" s="19"/>
      <c r="BE873" s="19"/>
      <c r="BF873" s="19"/>
      <c r="BG873" s="19"/>
      <c r="BH873" s="19"/>
      <c r="BI873" s="19"/>
      <c r="BJ873" s="19"/>
      <c r="BK873" s="19"/>
      <c r="BL873" s="19"/>
      <c r="BM873" s="19"/>
      <c r="BN873" s="19"/>
      <c r="BO873" s="19"/>
      <c r="BP873" s="19"/>
      <c r="BQ873" s="19"/>
      <c r="BR873" s="19"/>
      <c r="BS873" s="19"/>
      <c r="BT873" s="19"/>
      <c r="BU873" s="19"/>
      <c r="BV873" s="19"/>
      <c r="BW873" s="19"/>
      <c r="BX873" s="19"/>
      <c r="BY873" s="19"/>
      <c r="BZ873" s="19"/>
      <c r="CA873" s="19"/>
      <c r="CB873" s="19"/>
      <c r="CC873" s="19"/>
      <c r="CD873" s="19"/>
      <c r="CE873" s="19"/>
      <c r="CF873" s="19"/>
      <c r="CG873" s="19"/>
      <c r="CH873" s="19"/>
      <c r="CI873" s="19"/>
      <c r="CJ873" s="19"/>
      <c r="CK873" s="19"/>
      <c r="CL873" s="19"/>
      <c r="CM873" s="19"/>
      <c r="CN873" s="19"/>
      <c r="CO873" s="19"/>
      <c r="CP873" s="19"/>
      <c r="CQ873" s="19"/>
      <c r="CR873" s="19"/>
      <c r="CS873" s="19"/>
      <c r="CT873" s="19"/>
      <c r="CU873" s="19"/>
      <c r="CV873" s="19"/>
      <c r="CW873" s="19"/>
      <c r="CX873" s="19"/>
      <c r="CY873" s="19"/>
      <c r="CZ873" s="19"/>
      <c r="DA873" s="19"/>
      <c r="DB873" s="19"/>
      <c r="DC873" s="19"/>
      <c r="DD873" s="19"/>
      <c r="DE873" s="19"/>
      <c r="DF873" s="19"/>
      <c r="DG873" s="19"/>
      <c r="DH873" s="19"/>
      <c r="DI873" s="19"/>
      <c r="DJ873" s="19"/>
      <c r="DK873" s="19"/>
      <c r="DL873" s="19"/>
      <c r="DM873" s="19"/>
      <c r="DN873" s="19"/>
      <c r="DO873" s="19"/>
      <c r="DP873" s="19"/>
      <c r="DQ873" s="19"/>
      <c r="DR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c r="BC874" s="19"/>
      <c r="BD874" s="19"/>
      <c r="BE874" s="19"/>
      <c r="BF874" s="19"/>
      <c r="BG874" s="19"/>
      <c r="BH874" s="19"/>
      <c r="BI874" s="19"/>
      <c r="BJ874" s="19"/>
      <c r="BK874" s="19"/>
      <c r="BL874" s="19"/>
      <c r="BM874" s="19"/>
      <c r="BN874" s="19"/>
      <c r="BO874" s="19"/>
      <c r="BP874" s="19"/>
      <c r="BQ874" s="19"/>
      <c r="BR874" s="19"/>
      <c r="BS874" s="19"/>
      <c r="BT874" s="19"/>
      <c r="BU874" s="19"/>
      <c r="BV874" s="19"/>
      <c r="BW874" s="19"/>
      <c r="BX874" s="19"/>
      <c r="BY874" s="19"/>
      <c r="BZ874" s="19"/>
      <c r="CA874" s="19"/>
      <c r="CB874" s="19"/>
      <c r="CC874" s="19"/>
      <c r="CD874" s="19"/>
      <c r="CE874" s="19"/>
      <c r="CF874" s="19"/>
      <c r="CG874" s="19"/>
      <c r="CH874" s="19"/>
      <c r="CI874" s="19"/>
      <c r="CJ874" s="19"/>
      <c r="CK874" s="19"/>
      <c r="CL874" s="19"/>
      <c r="CM874" s="19"/>
      <c r="CN874" s="19"/>
      <c r="CO874" s="19"/>
      <c r="CP874" s="19"/>
      <c r="CQ874" s="19"/>
      <c r="CR874" s="19"/>
      <c r="CS874" s="19"/>
      <c r="CT874" s="19"/>
      <c r="CU874" s="19"/>
      <c r="CV874" s="19"/>
      <c r="CW874" s="19"/>
      <c r="CX874" s="19"/>
      <c r="CY874" s="19"/>
      <c r="CZ874" s="19"/>
      <c r="DA874" s="19"/>
      <c r="DB874" s="19"/>
      <c r="DC874" s="19"/>
      <c r="DD874" s="19"/>
      <c r="DE874" s="19"/>
      <c r="DF874" s="19"/>
      <c r="DG874" s="19"/>
      <c r="DH874" s="19"/>
      <c r="DI874" s="19"/>
      <c r="DJ874" s="19"/>
      <c r="DK874" s="19"/>
      <c r="DL874" s="19"/>
      <c r="DM874" s="19"/>
      <c r="DN874" s="19"/>
      <c r="DO874" s="19"/>
      <c r="DP874" s="19"/>
      <c r="DQ874" s="19"/>
      <c r="DR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c r="BC875" s="19"/>
      <c r="BD875" s="19"/>
      <c r="BE875" s="19"/>
      <c r="BF875" s="19"/>
      <c r="BG875" s="19"/>
      <c r="BH875" s="19"/>
      <c r="BI875" s="19"/>
      <c r="BJ875" s="19"/>
      <c r="BK875" s="19"/>
      <c r="BL875" s="19"/>
      <c r="BM875" s="19"/>
      <c r="BN875" s="19"/>
      <c r="BO875" s="19"/>
      <c r="BP875" s="19"/>
      <c r="BQ875" s="19"/>
      <c r="BR875" s="19"/>
      <c r="BS875" s="19"/>
      <c r="BT875" s="19"/>
      <c r="BU875" s="19"/>
      <c r="BV875" s="19"/>
      <c r="BW875" s="19"/>
      <c r="BX875" s="19"/>
      <c r="BY875" s="19"/>
      <c r="BZ875" s="19"/>
      <c r="CA875" s="19"/>
      <c r="CB875" s="19"/>
      <c r="CC875" s="19"/>
      <c r="CD875" s="19"/>
      <c r="CE875" s="19"/>
      <c r="CF875" s="19"/>
      <c r="CG875" s="19"/>
      <c r="CH875" s="19"/>
      <c r="CI875" s="19"/>
      <c r="CJ875" s="19"/>
      <c r="CK875" s="19"/>
      <c r="CL875" s="19"/>
      <c r="CM875" s="19"/>
      <c r="CN875" s="19"/>
      <c r="CO875" s="19"/>
      <c r="CP875" s="19"/>
      <c r="CQ875" s="19"/>
      <c r="CR875" s="19"/>
      <c r="CS875" s="19"/>
      <c r="CT875" s="19"/>
      <c r="CU875" s="19"/>
      <c r="CV875" s="19"/>
      <c r="CW875" s="19"/>
      <c r="CX875" s="19"/>
      <c r="CY875" s="19"/>
      <c r="CZ875" s="19"/>
      <c r="DA875" s="19"/>
      <c r="DB875" s="19"/>
      <c r="DC875" s="19"/>
      <c r="DD875" s="19"/>
      <c r="DE875" s="19"/>
      <c r="DF875" s="19"/>
      <c r="DG875" s="19"/>
      <c r="DH875" s="19"/>
      <c r="DI875" s="19"/>
      <c r="DJ875" s="19"/>
      <c r="DK875" s="19"/>
      <c r="DL875" s="19"/>
      <c r="DM875" s="19"/>
      <c r="DN875" s="19"/>
      <c r="DO875" s="19"/>
      <c r="DP875" s="19"/>
      <c r="DQ875" s="19"/>
      <c r="DR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c r="BA876" s="19"/>
      <c r="BB876" s="19"/>
      <c r="BC876" s="19"/>
      <c r="BD876" s="19"/>
      <c r="BE876" s="19"/>
      <c r="BF876" s="19"/>
      <c r="BG876" s="19"/>
      <c r="BH876" s="19"/>
      <c r="BI876" s="19"/>
      <c r="BJ876" s="19"/>
      <c r="BK876" s="19"/>
      <c r="BL876" s="19"/>
      <c r="BM876" s="19"/>
      <c r="BN876" s="19"/>
      <c r="BO876" s="19"/>
      <c r="BP876" s="19"/>
      <c r="BQ876" s="19"/>
      <c r="BR876" s="19"/>
      <c r="BS876" s="19"/>
      <c r="BT876" s="19"/>
      <c r="BU876" s="19"/>
      <c r="BV876" s="19"/>
      <c r="BW876" s="19"/>
      <c r="BX876" s="19"/>
      <c r="BY876" s="19"/>
      <c r="BZ876" s="19"/>
      <c r="CA876" s="19"/>
      <c r="CB876" s="19"/>
      <c r="CC876" s="19"/>
      <c r="CD876" s="19"/>
      <c r="CE876" s="19"/>
      <c r="CF876" s="19"/>
      <c r="CG876" s="19"/>
      <c r="CH876" s="19"/>
      <c r="CI876" s="19"/>
      <c r="CJ876" s="19"/>
      <c r="CK876" s="19"/>
      <c r="CL876" s="19"/>
      <c r="CM876" s="19"/>
      <c r="CN876" s="19"/>
      <c r="CO876" s="19"/>
      <c r="CP876" s="19"/>
      <c r="CQ876" s="19"/>
      <c r="CR876" s="19"/>
      <c r="CS876" s="19"/>
      <c r="CT876" s="19"/>
      <c r="CU876" s="19"/>
      <c r="CV876" s="19"/>
      <c r="CW876" s="19"/>
      <c r="CX876" s="19"/>
      <c r="CY876" s="19"/>
      <c r="CZ876" s="19"/>
      <c r="DA876" s="19"/>
      <c r="DB876" s="19"/>
      <c r="DC876" s="19"/>
      <c r="DD876" s="19"/>
      <c r="DE876" s="19"/>
      <c r="DF876" s="19"/>
      <c r="DG876" s="19"/>
      <c r="DH876" s="19"/>
      <c r="DI876" s="19"/>
      <c r="DJ876" s="19"/>
      <c r="DK876" s="19"/>
      <c r="DL876" s="19"/>
      <c r="DM876" s="19"/>
      <c r="DN876" s="19"/>
      <c r="DO876" s="19"/>
      <c r="DP876" s="19"/>
      <c r="DQ876" s="19"/>
      <c r="DR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c r="BA877" s="19"/>
      <c r="BB877" s="19"/>
      <c r="BC877" s="19"/>
      <c r="BD877" s="19"/>
      <c r="BE877" s="19"/>
      <c r="BF877" s="19"/>
      <c r="BG877" s="19"/>
      <c r="BH877" s="19"/>
      <c r="BI877" s="19"/>
      <c r="BJ877" s="19"/>
      <c r="BK877" s="19"/>
      <c r="BL877" s="19"/>
      <c r="BM877" s="19"/>
      <c r="BN877" s="19"/>
      <c r="BO877" s="19"/>
      <c r="BP877" s="19"/>
      <c r="BQ877" s="19"/>
      <c r="BR877" s="19"/>
      <c r="BS877" s="19"/>
      <c r="BT877" s="19"/>
      <c r="BU877" s="19"/>
      <c r="BV877" s="19"/>
      <c r="BW877" s="19"/>
      <c r="BX877" s="19"/>
      <c r="BY877" s="19"/>
      <c r="BZ877" s="19"/>
      <c r="CA877" s="19"/>
      <c r="CB877" s="19"/>
      <c r="CC877" s="19"/>
      <c r="CD877" s="19"/>
      <c r="CE877" s="19"/>
      <c r="CF877" s="19"/>
      <c r="CG877" s="19"/>
      <c r="CH877" s="19"/>
      <c r="CI877" s="19"/>
      <c r="CJ877" s="19"/>
      <c r="CK877" s="19"/>
      <c r="CL877" s="19"/>
      <c r="CM877" s="19"/>
      <c r="CN877" s="19"/>
      <c r="CO877" s="19"/>
      <c r="CP877" s="19"/>
      <c r="CQ877" s="19"/>
      <c r="CR877" s="19"/>
      <c r="CS877" s="19"/>
      <c r="CT877" s="19"/>
      <c r="CU877" s="19"/>
      <c r="CV877" s="19"/>
      <c r="CW877" s="19"/>
      <c r="CX877" s="19"/>
      <c r="CY877" s="19"/>
      <c r="CZ877" s="19"/>
      <c r="DA877" s="19"/>
      <c r="DB877" s="19"/>
      <c r="DC877" s="19"/>
      <c r="DD877" s="19"/>
      <c r="DE877" s="19"/>
      <c r="DF877" s="19"/>
      <c r="DG877" s="19"/>
      <c r="DH877" s="19"/>
      <c r="DI877" s="19"/>
      <c r="DJ877" s="19"/>
      <c r="DK877" s="19"/>
      <c r="DL877" s="19"/>
      <c r="DM877" s="19"/>
      <c r="DN877" s="19"/>
      <c r="DO877" s="19"/>
      <c r="DP877" s="19"/>
      <c r="DQ877" s="19"/>
      <c r="DR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c r="BC878" s="19"/>
      <c r="BD878" s="19"/>
      <c r="BE878" s="19"/>
      <c r="BF878" s="19"/>
      <c r="BG878" s="19"/>
      <c r="BH878" s="19"/>
      <c r="BI878" s="19"/>
      <c r="BJ878" s="19"/>
      <c r="BK878" s="19"/>
      <c r="BL878" s="19"/>
      <c r="BM878" s="19"/>
      <c r="BN878" s="19"/>
      <c r="BO878" s="19"/>
      <c r="BP878" s="19"/>
      <c r="BQ878" s="19"/>
      <c r="BR878" s="19"/>
      <c r="BS878" s="19"/>
      <c r="BT878" s="19"/>
      <c r="BU878" s="19"/>
      <c r="BV878" s="19"/>
      <c r="BW878" s="19"/>
      <c r="BX878" s="19"/>
      <c r="BY878" s="19"/>
      <c r="BZ878" s="19"/>
      <c r="CA878" s="19"/>
      <c r="CB878" s="19"/>
      <c r="CC878" s="19"/>
      <c r="CD878" s="19"/>
      <c r="CE878" s="19"/>
      <c r="CF878" s="19"/>
      <c r="CG878" s="19"/>
      <c r="CH878" s="19"/>
      <c r="CI878" s="19"/>
      <c r="CJ878" s="19"/>
      <c r="CK878" s="19"/>
      <c r="CL878" s="19"/>
      <c r="CM878" s="19"/>
      <c r="CN878" s="19"/>
      <c r="CO878" s="19"/>
      <c r="CP878" s="19"/>
      <c r="CQ878" s="19"/>
      <c r="CR878" s="19"/>
      <c r="CS878" s="19"/>
      <c r="CT878" s="19"/>
      <c r="CU878" s="19"/>
      <c r="CV878" s="19"/>
      <c r="CW878" s="19"/>
      <c r="CX878" s="19"/>
      <c r="CY878" s="19"/>
      <c r="CZ878" s="19"/>
      <c r="DA878" s="19"/>
      <c r="DB878" s="19"/>
      <c r="DC878" s="19"/>
      <c r="DD878" s="19"/>
      <c r="DE878" s="19"/>
      <c r="DF878" s="19"/>
      <c r="DG878" s="19"/>
      <c r="DH878" s="19"/>
      <c r="DI878" s="19"/>
      <c r="DJ878" s="19"/>
      <c r="DK878" s="19"/>
      <c r="DL878" s="19"/>
      <c r="DM878" s="19"/>
      <c r="DN878" s="19"/>
      <c r="DO878" s="19"/>
      <c r="DP878" s="19"/>
      <c r="DQ878" s="19"/>
      <c r="DR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c r="BI879" s="19"/>
      <c r="BJ879" s="19"/>
      <c r="BK879" s="19"/>
      <c r="BL879" s="19"/>
      <c r="BM879" s="19"/>
      <c r="BN879" s="19"/>
      <c r="BO879" s="19"/>
      <c r="BP879" s="19"/>
      <c r="BQ879" s="19"/>
      <c r="BR879" s="19"/>
      <c r="BS879" s="19"/>
      <c r="BT879" s="19"/>
      <c r="BU879" s="19"/>
      <c r="BV879" s="19"/>
      <c r="BW879" s="19"/>
      <c r="BX879" s="19"/>
      <c r="BY879" s="19"/>
      <c r="BZ879" s="19"/>
      <c r="CA879" s="19"/>
      <c r="CB879" s="19"/>
      <c r="CC879" s="19"/>
      <c r="CD879" s="19"/>
      <c r="CE879" s="19"/>
      <c r="CF879" s="19"/>
      <c r="CG879" s="19"/>
      <c r="CH879" s="19"/>
      <c r="CI879" s="19"/>
      <c r="CJ879" s="19"/>
      <c r="CK879" s="19"/>
      <c r="CL879" s="19"/>
      <c r="CM879" s="19"/>
      <c r="CN879" s="19"/>
      <c r="CO879" s="19"/>
      <c r="CP879" s="19"/>
      <c r="CQ879" s="19"/>
      <c r="CR879" s="19"/>
      <c r="CS879" s="19"/>
      <c r="CT879" s="19"/>
      <c r="CU879" s="19"/>
      <c r="CV879" s="19"/>
      <c r="CW879" s="19"/>
      <c r="CX879" s="19"/>
      <c r="CY879" s="19"/>
      <c r="CZ879" s="19"/>
      <c r="DA879" s="19"/>
      <c r="DB879" s="19"/>
      <c r="DC879" s="19"/>
      <c r="DD879" s="19"/>
      <c r="DE879" s="19"/>
      <c r="DF879" s="19"/>
      <c r="DG879" s="19"/>
      <c r="DH879" s="19"/>
      <c r="DI879" s="19"/>
      <c r="DJ879" s="19"/>
      <c r="DK879" s="19"/>
      <c r="DL879" s="19"/>
      <c r="DM879" s="19"/>
      <c r="DN879" s="19"/>
      <c r="DO879" s="19"/>
      <c r="DP879" s="19"/>
      <c r="DQ879" s="19"/>
      <c r="DR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c r="BI880" s="19"/>
      <c r="BJ880" s="19"/>
      <c r="BK880" s="19"/>
      <c r="BL880" s="19"/>
      <c r="BM880" s="19"/>
      <c r="BN880" s="19"/>
      <c r="BO880" s="19"/>
      <c r="BP880" s="19"/>
      <c r="BQ880" s="19"/>
      <c r="BR880" s="19"/>
      <c r="BS880" s="19"/>
      <c r="BT880" s="19"/>
      <c r="BU880" s="19"/>
      <c r="BV880" s="19"/>
      <c r="BW880" s="19"/>
      <c r="BX880" s="19"/>
      <c r="BY880" s="19"/>
      <c r="BZ880" s="19"/>
      <c r="CA880" s="19"/>
      <c r="CB880" s="19"/>
      <c r="CC880" s="19"/>
      <c r="CD880" s="19"/>
      <c r="CE880" s="19"/>
      <c r="CF880" s="19"/>
      <c r="CG880" s="19"/>
      <c r="CH880" s="19"/>
      <c r="CI880" s="19"/>
      <c r="CJ880" s="19"/>
      <c r="CK880" s="19"/>
      <c r="CL880" s="19"/>
      <c r="CM880" s="19"/>
      <c r="CN880" s="19"/>
      <c r="CO880" s="19"/>
      <c r="CP880" s="19"/>
      <c r="CQ880" s="19"/>
      <c r="CR880" s="19"/>
      <c r="CS880" s="19"/>
      <c r="CT880" s="19"/>
      <c r="CU880" s="19"/>
      <c r="CV880" s="19"/>
      <c r="CW880" s="19"/>
      <c r="CX880" s="19"/>
      <c r="CY880" s="19"/>
      <c r="CZ880" s="19"/>
      <c r="DA880" s="19"/>
      <c r="DB880" s="19"/>
      <c r="DC880" s="19"/>
      <c r="DD880" s="19"/>
      <c r="DE880" s="19"/>
      <c r="DF880" s="19"/>
      <c r="DG880" s="19"/>
      <c r="DH880" s="19"/>
      <c r="DI880" s="19"/>
      <c r="DJ880" s="19"/>
      <c r="DK880" s="19"/>
      <c r="DL880" s="19"/>
      <c r="DM880" s="19"/>
      <c r="DN880" s="19"/>
      <c r="DO880" s="19"/>
      <c r="DP880" s="19"/>
      <c r="DQ880" s="19"/>
      <c r="DR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c r="BI881" s="19"/>
      <c r="BJ881" s="19"/>
      <c r="BK881" s="19"/>
      <c r="BL881" s="19"/>
      <c r="BM881" s="19"/>
      <c r="BN881" s="19"/>
      <c r="BO881" s="19"/>
      <c r="BP881" s="19"/>
      <c r="BQ881" s="19"/>
      <c r="BR881" s="19"/>
      <c r="BS881" s="19"/>
      <c r="BT881" s="19"/>
      <c r="BU881" s="19"/>
      <c r="BV881" s="19"/>
      <c r="BW881" s="19"/>
      <c r="BX881" s="19"/>
      <c r="BY881" s="19"/>
      <c r="BZ881" s="19"/>
      <c r="CA881" s="19"/>
      <c r="CB881" s="19"/>
      <c r="CC881" s="19"/>
      <c r="CD881" s="19"/>
      <c r="CE881" s="19"/>
      <c r="CF881" s="19"/>
      <c r="CG881" s="19"/>
      <c r="CH881" s="19"/>
      <c r="CI881" s="19"/>
      <c r="CJ881" s="19"/>
      <c r="CK881" s="19"/>
      <c r="CL881" s="19"/>
      <c r="CM881" s="19"/>
      <c r="CN881" s="19"/>
      <c r="CO881" s="19"/>
      <c r="CP881" s="19"/>
      <c r="CQ881" s="19"/>
      <c r="CR881" s="19"/>
      <c r="CS881" s="19"/>
      <c r="CT881" s="19"/>
      <c r="CU881" s="19"/>
      <c r="CV881" s="19"/>
      <c r="CW881" s="19"/>
      <c r="CX881" s="19"/>
      <c r="CY881" s="19"/>
      <c r="CZ881" s="19"/>
      <c r="DA881" s="19"/>
      <c r="DB881" s="19"/>
      <c r="DC881" s="19"/>
      <c r="DD881" s="19"/>
      <c r="DE881" s="19"/>
      <c r="DF881" s="19"/>
      <c r="DG881" s="19"/>
      <c r="DH881" s="19"/>
      <c r="DI881" s="19"/>
      <c r="DJ881" s="19"/>
      <c r="DK881" s="19"/>
      <c r="DL881" s="19"/>
      <c r="DM881" s="19"/>
      <c r="DN881" s="19"/>
      <c r="DO881" s="19"/>
      <c r="DP881" s="19"/>
      <c r="DQ881" s="19"/>
      <c r="DR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c r="BI882" s="19"/>
      <c r="BJ882" s="19"/>
      <c r="BK882" s="19"/>
      <c r="BL882" s="19"/>
      <c r="BM882" s="19"/>
      <c r="BN882" s="19"/>
      <c r="BO882" s="19"/>
      <c r="BP882" s="19"/>
      <c r="BQ882" s="19"/>
      <c r="BR882" s="19"/>
      <c r="BS882" s="19"/>
      <c r="BT882" s="19"/>
      <c r="BU882" s="19"/>
      <c r="BV882" s="19"/>
      <c r="BW882" s="19"/>
      <c r="BX882" s="19"/>
      <c r="BY882" s="19"/>
      <c r="BZ882" s="19"/>
      <c r="CA882" s="19"/>
      <c r="CB882" s="19"/>
      <c r="CC882" s="19"/>
      <c r="CD882" s="19"/>
      <c r="CE882" s="19"/>
      <c r="CF882" s="19"/>
      <c r="CG882" s="19"/>
      <c r="CH882" s="19"/>
      <c r="CI882" s="19"/>
      <c r="CJ882" s="19"/>
      <c r="CK882" s="19"/>
      <c r="CL882" s="19"/>
      <c r="CM882" s="19"/>
      <c r="CN882" s="19"/>
      <c r="CO882" s="19"/>
      <c r="CP882" s="19"/>
      <c r="CQ882" s="19"/>
      <c r="CR882" s="19"/>
      <c r="CS882" s="19"/>
      <c r="CT882" s="19"/>
      <c r="CU882" s="19"/>
      <c r="CV882" s="19"/>
      <c r="CW882" s="19"/>
      <c r="CX882" s="19"/>
      <c r="CY882" s="19"/>
      <c r="CZ882" s="19"/>
      <c r="DA882" s="19"/>
      <c r="DB882" s="19"/>
      <c r="DC882" s="19"/>
      <c r="DD882" s="19"/>
      <c r="DE882" s="19"/>
      <c r="DF882" s="19"/>
      <c r="DG882" s="19"/>
      <c r="DH882" s="19"/>
      <c r="DI882" s="19"/>
      <c r="DJ882" s="19"/>
      <c r="DK882" s="19"/>
      <c r="DL882" s="19"/>
      <c r="DM882" s="19"/>
      <c r="DN882" s="19"/>
      <c r="DO882" s="19"/>
      <c r="DP882" s="19"/>
      <c r="DQ882" s="19"/>
      <c r="DR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c r="BI883" s="19"/>
      <c r="BJ883" s="19"/>
      <c r="BK883" s="19"/>
      <c r="BL883" s="19"/>
      <c r="BM883" s="19"/>
      <c r="BN883" s="19"/>
      <c r="BO883" s="19"/>
      <c r="BP883" s="19"/>
      <c r="BQ883" s="19"/>
      <c r="BR883" s="19"/>
      <c r="BS883" s="19"/>
      <c r="BT883" s="19"/>
      <c r="BU883" s="19"/>
      <c r="BV883" s="19"/>
      <c r="BW883" s="19"/>
      <c r="BX883" s="19"/>
      <c r="BY883" s="19"/>
      <c r="BZ883" s="19"/>
      <c r="CA883" s="19"/>
      <c r="CB883" s="19"/>
      <c r="CC883" s="19"/>
      <c r="CD883" s="19"/>
      <c r="CE883" s="19"/>
      <c r="CF883" s="19"/>
      <c r="CG883" s="19"/>
      <c r="CH883" s="19"/>
      <c r="CI883" s="19"/>
      <c r="CJ883" s="19"/>
      <c r="CK883" s="19"/>
      <c r="CL883" s="19"/>
      <c r="CM883" s="19"/>
      <c r="CN883" s="19"/>
      <c r="CO883" s="19"/>
      <c r="CP883" s="19"/>
      <c r="CQ883" s="19"/>
      <c r="CR883" s="19"/>
      <c r="CS883" s="19"/>
      <c r="CT883" s="19"/>
      <c r="CU883" s="19"/>
      <c r="CV883" s="19"/>
      <c r="CW883" s="19"/>
      <c r="CX883" s="19"/>
      <c r="CY883" s="19"/>
      <c r="CZ883" s="19"/>
      <c r="DA883" s="19"/>
      <c r="DB883" s="19"/>
      <c r="DC883" s="19"/>
      <c r="DD883" s="19"/>
      <c r="DE883" s="19"/>
      <c r="DF883" s="19"/>
      <c r="DG883" s="19"/>
      <c r="DH883" s="19"/>
      <c r="DI883" s="19"/>
      <c r="DJ883" s="19"/>
      <c r="DK883" s="19"/>
      <c r="DL883" s="19"/>
      <c r="DM883" s="19"/>
      <c r="DN883" s="19"/>
      <c r="DO883" s="19"/>
      <c r="DP883" s="19"/>
      <c r="DQ883" s="19"/>
      <c r="DR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c r="BI884" s="19"/>
      <c r="BJ884" s="19"/>
      <c r="BK884" s="19"/>
      <c r="BL884" s="19"/>
      <c r="BM884" s="19"/>
      <c r="BN884" s="19"/>
      <c r="BO884" s="19"/>
      <c r="BP884" s="19"/>
      <c r="BQ884" s="19"/>
      <c r="BR884" s="19"/>
      <c r="BS884" s="19"/>
      <c r="BT884" s="19"/>
      <c r="BU884" s="19"/>
      <c r="BV884" s="19"/>
      <c r="BW884" s="19"/>
      <c r="BX884" s="19"/>
      <c r="BY884" s="19"/>
      <c r="BZ884" s="19"/>
      <c r="CA884" s="19"/>
      <c r="CB884" s="19"/>
      <c r="CC884" s="19"/>
      <c r="CD884" s="19"/>
      <c r="CE884" s="19"/>
      <c r="CF884" s="19"/>
      <c r="CG884" s="19"/>
      <c r="CH884" s="19"/>
      <c r="CI884" s="19"/>
      <c r="CJ884" s="19"/>
      <c r="CK884" s="19"/>
      <c r="CL884" s="19"/>
      <c r="CM884" s="19"/>
      <c r="CN884" s="19"/>
      <c r="CO884" s="19"/>
      <c r="CP884" s="19"/>
      <c r="CQ884" s="19"/>
      <c r="CR884" s="19"/>
      <c r="CS884" s="19"/>
      <c r="CT884" s="19"/>
      <c r="CU884" s="19"/>
      <c r="CV884" s="19"/>
      <c r="CW884" s="19"/>
      <c r="CX884" s="19"/>
      <c r="CY884" s="19"/>
      <c r="CZ884" s="19"/>
      <c r="DA884" s="19"/>
      <c r="DB884" s="19"/>
      <c r="DC884" s="19"/>
      <c r="DD884" s="19"/>
      <c r="DE884" s="19"/>
      <c r="DF884" s="19"/>
      <c r="DG884" s="19"/>
      <c r="DH884" s="19"/>
      <c r="DI884" s="19"/>
      <c r="DJ884" s="19"/>
      <c r="DK884" s="19"/>
      <c r="DL884" s="19"/>
      <c r="DM884" s="19"/>
      <c r="DN884" s="19"/>
      <c r="DO884" s="19"/>
      <c r="DP884" s="19"/>
      <c r="DQ884" s="19"/>
      <c r="DR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c r="BP885" s="19"/>
      <c r="BQ885" s="19"/>
      <c r="BR885" s="19"/>
      <c r="BS885" s="19"/>
      <c r="BT885" s="19"/>
      <c r="BU885" s="19"/>
      <c r="BV885" s="19"/>
      <c r="BW885" s="19"/>
      <c r="BX885" s="19"/>
      <c r="BY885" s="19"/>
      <c r="BZ885" s="19"/>
      <c r="CA885" s="19"/>
      <c r="CB885" s="19"/>
      <c r="CC885" s="19"/>
      <c r="CD885" s="19"/>
      <c r="CE885" s="19"/>
      <c r="CF885" s="19"/>
      <c r="CG885" s="19"/>
      <c r="CH885" s="19"/>
      <c r="CI885" s="19"/>
      <c r="CJ885" s="19"/>
      <c r="CK885" s="19"/>
      <c r="CL885" s="19"/>
      <c r="CM885" s="19"/>
      <c r="CN885" s="19"/>
      <c r="CO885" s="19"/>
      <c r="CP885" s="19"/>
      <c r="CQ885" s="19"/>
      <c r="CR885" s="19"/>
      <c r="CS885" s="19"/>
      <c r="CT885" s="19"/>
      <c r="CU885" s="19"/>
      <c r="CV885" s="19"/>
      <c r="CW885" s="19"/>
      <c r="CX885" s="19"/>
      <c r="CY885" s="19"/>
      <c r="CZ885" s="19"/>
      <c r="DA885" s="19"/>
      <c r="DB885" s="19"/>
      <c r="DC885" s="19"/>
      <c r="DD885" s="19"/>
      <c r="DE885" s="19"/>
      <c r="DF885" s="19"/>
      <c r="DG885" s="19"/>
      <c r="DH885" s="19"/>
      <c r="DI885" s="19"/>
      <c r="DJ885" s="19"/>
      <c r="DK885" s="19"/>
      <c r="DL885" s="19"/>
      <c r="DM885" s="19"/>
      <c r="DN885" s="19"/>
      <c r="DO885" s="19"/>
      <c r="DP885" s="19"/>
      <c r="DQ885" s="19"/>
      <c r="DR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c r="BQ886" s="19"/>
      <c r="BR886" s="19"/>
      <c r="BS886" s="19"/>
      <c r="BT886" s="19"/>
      <c r="BU886" s="19"/>
      <c r="BV886" s="19"/>
      <c r="BW886" s="19"/>
      <c r="BX886" s="19"/>
      <c r="BY886" s="19"/>
      <c r="BZ886" s="19"/>
      <c r="CA886" s="19"/>
      <c r="CB886" s="19"/>
      <c r="CC886" s="19"/>
      <c r="CD886" s="19"/>
      <c r="CE886" s="19"/>
      <c r="CF886" s="19"/>
      <c r="CG886" s="19"/>
      <c r="CH886" s="19"/>
      <c r="CI886" s="19"/>
      <c r="CJ886" s="19"/>
      <c r="CK886" s="19"/>
      <c r="CL886" s="19"/>
      <c r="CM886" s="19"/>
      <c r="CN886" s="19"/>
      <c r="CO886" s="19"/>
      <c r="CP886" s="19"/>
      <c r="CQ886" s="19"/>
      <c r="CR886" s="19"/>
      <c r="CS886" s="19"/>
      <c r="CT886" s="19"/>
      <c r="CU886" s="19"/>
      <c r="CV886" s="19"/>
      <c r="CW886" s="19"/>
      <c r="CX886" s="19"/>
      <c r="CY886" s="19"/>
      <c r="CZ886" s="19"/>
      <c r="DA886" s="19"/>
      <c r="DB886" s="19"/>
      <c r="DC886" s="19"/>
      <c r="DD886" s="19"/>
      <c r="DE886" s="19"/>
      <c r="DF886" s="19"/>
      <c r="DG886" s="19"/>
      <c r="DH886" s="19"/>
      <c r="DI886" s="19"/>
      <c r="DJ886" s="19"/>
      <c r="DK886" s="19"/>
      <c r="DL886" s="19"/>
      <c r="DM886" s="19"/>
      <c r="DN886" s="19"/>
      <c r="DO886" s="19"/>
      <c r="DP886" s="19"/>
      <c r="DQ886" s="19"/>
      <c r="DR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c r="BP887" s="19"/>
      <c r="BQ887" s="19"/>
      <c r="BR887" s="19"/>
      <c r="BS887" s="19"/>
      <c r="BT887" s="19"/>
      <c r="BU887" s="19"/>
      <c r="BV887" s="19"/>
      <c r="BW887" s="19"/>
      <c r="BX887" s="19"/>
      <c r="BY887" s="19"/>
      <c r="BZ887" s="19"/>
      <c r="CA887" s="19"/>
      <c r="CB887" s="19"/>
      <c r="CC887" s="19"/>
      <c r="CD887" s="19"/>
      <c r="CE887" s="19"/>
      <c r="CF887" s="19"/>
      <c r="CG887" s="19"/>
      <c r="CH887" s="19"/>
      <c r="CI887" s="19"/>
      <c r="CJ887" s="19"/>
      <c r="CK887" s="19"/>
      <c r="CL887" s="19"/>
      <c r="CM887" s="19"/>
      <c r="CN887" s="19"/>
      <c r="CO887" s="19"/>
      <c r="CP887" s="19"/>
      <c r="CQ887" s="19"/>
      <c r="CR887" s="19"/>
      <c r="CS887" s="19"/>
      <c r="CT887" s="19"/>
      <c r="CU887" s="19"/>
      <c r="CV887" s="19"/>
      <c r="CW887" s="19"/>
      <c r="CX887" s="19"/>
      <c r="CY887" s="19"/>
      <c r="CZ887" s="19"/>
      <c r="DA887" s="19"/>
      <c r="DB887" s="19"/>
      <c r="DC887" s="19"/>
      <c r="DD887" s="19"/>
      <c r="DE887" s="19"/>
      <c r="DF887" s="19"/>
      <c r="DG887" s="19"/>
      <c r="DH887" s="19"/>
      <c r="DI887" s="19"/>
      <c r="DJ887" s="19"/>
      <c r="DK887" s="19"/>
      <c r="DL887" s="19"/>
      <c r="DM887" s="19"/>
      <c r="DN887" s="19"/>
      <c r="DO887" s="19"/>
      <c r="DP887" s="19"/>
      <c r="DQ887" s="19"/>
      <c r="DR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c r="BP888" s="19"/>
      <c r="BQ888" s="19"/>
      <c r="BR888" s="19"/>
      <c r="BS888" s="19"/>
      <c r="BT888" s="19"/>
      <c r="BU888" s="19"/>
      <c r="BV888" s="19"/>
      <c r="BW888" s="19"/>
      <c r="BX888" s="19"/>
      <c r="BY888" s="19"/>
      <c r="BZ888" s="19"/>
      <c r="CA888" s="19"/>
      <c r="CB888" s="19"/>
      <c r="CC888" s="19"/>
      <c r="CD888" s="19"/>
      <c r="CE888" s="19"/>
      <c r="CF888" s="19"/>
      <c r="CG888" s="19"/>
      <c r="CH888" s="19"/>
      <c r="CI888" s="19"/>
      <c r="CJ888" s="19"/>
      <c r="CK888" s="19"/>
      <c r="CL888" s="19"/>
      <c r="CM888" s="19"/>
      <c r="CN888" s="19"/>
      <c r="CO888" s="19"/>
      <c r="CP888" s="19"/>
      <c r="CQ888" s="19"/>
      <c r="CR888" s="19"/>
      <c r="CS888" s="19"/>
      <c r="CT888" s="19"/>
      <c r="CU888" s="19"/>
      <c r="CV888" s="19"/>
      <c r="CW888" s="19"/>
      <c r="CX888" s="19"/>
      <c r="CY888" s="19"/>
      <c r="CZ888" s="19"/>
      <c r="DA888" s="19"/>
      <c r="DB888" s="19"/>
      <c r="DC888" s="19"/>
      <c r="DD888" s="19"/>
      <c r="DE888" s="19"/>
      <c r="DF888" s="19"/>
      <c r="DG888" s="19"/>
      <c r="DH888" s="19"/>
      <c r="DI888" s="19"/>
      <c r="DJ888" s="19"/>
      <c r="DK888" s="19"/>
      <c r="DL888" s="19"/>
      <c r="DM888" s="19"/>
      <c r="DN888" s="19"/>
      <c r="DO888" s="19"/>
      <c r="DP888" s="19"/>
      <c r="DQ888" s="19"/>
      <c r="DR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c r="BE889" s="19"/>
      <c r="BF889" s="19"/>
      <c r="BG889" s="19"/>
      <c r="BH889" s="19"/>
      <c r="BI889" s="19"/>
      <c r="BJ889" s="19"/>
      <c r="BK889" s="19"/>
      <c r="BL889" s="19"/>
      <c r="BM889" s="19"/>
      <c r="BN889" s="19"/>
      <c r="BO889" s="19"/>
      <c r="BP889" s="19"/>
      <c r="BQ889" s="19"/>
      <c r="BR889" s="19"/>
      <c r="BS889" s="19"/>
      <c r="BT889" s="19"/>
      <c r="BU889" s="19"/>
      <c r="BV889" s="19"/>
      <c r="BW889" s="19"/>
      <c r="BX889" s="19"/>
      <c r="BY889" s="19"/>
      <c r="BZ889" s="19"/>
      <c r="CA889" s="19"/>
      <c r="CB889" s="19"/>
      <c r="CC889" s="19"/>
      <c r="CD889" s="19"/>
      <c r="CE889" s="19"/>
      <c r="CF889" s="19"/>
      <c r="CG889" s="19"/>
      <c r="CH889" s="19"/>
      <c r="CI889" s="19"/>
      <c r="CJ889" s="19"/>
      <c r="CK889" s="19"/>
      <c r="CL889" s="19"/>
      <c r="CM889" s="19"/>
      <c r="CN889" s="19"/>
      <c r="CO889" s="19"/>
      <c r="CP889" s="19"/>
      <c r="CQ889" s="19"/>
      <c r="CR889" s="19"/>
      <c r="CS889" s="19"/>
      <c r="CT889" s="19"/>
      <c r="CU889" s="19"/>
      <c r="CV889" s="19"/>
      <c r="CW889" s="19"/>
      <c r="CX889" s="19"/>
      <c r="CY889" s="19"/>
      <c r="CZ889" s="19"/>
      <c r="DA889" s="19"/>
      <c r="DB889" s="19"/>
      <c r="DC889" s="19"/>
      <c r="DD889" s="19"/>
      <c r="DE889" s="19"/>
      <c r="DF889" s="19"/>
      <c r="DG889" s="19"/>
      <c r="DH889" s="19"/>
      <c r="DI889" s="19"/>
      <c r="DJ889" s="19"/>
      <c r="DK889" s="19"/>
      <c r="DL889" s="19"/>
      <c r="DM889" s="19"/>
      <c r="DN889" s="19"/>
      <c r="DO889" s="19"/>
      <c r="DP889" s="19"/>
      <c r="DQ889" s="19"/>
      <c r="DR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c r="BE890" s="19"/>
      <c r="BF890" s="19"/>
      <c r="BG890" s="19"/>
      <c r="BH890" s="19"/>
      <c r="BI890" s="19"/>
      <c r="BJ890" s="19"/>
      <c r="BK890" s="19"/>
      <c r="BL890" s="19"/>
      <c r="BM890" s="19"/>
      <c r="BN890" s="19"/>
      <c r="BO890" s="19"/>
      <c r="BP890" s="19"/>
      <c r="BQ890" s="19"/>
      <c r="BR890" s="19"/>
      <c r="BS890" s="19"/>
      <c r="BT890" s="19"/>
      <c r="BU890" s="19"/>
      <c r="BV890" s="19"/>
      <c r="BW890" s="19"/>
      <c r="BX890" s="19"/>
      <c r="BY890" s="19"/>
      <c r="BZ890" s="19"/>
      <c r="CA890" s="19"/>
      <c r="CB890" s="19"/>
      <c r="CC890" s="19"/>
      <c r="CD890" s="19"/>
      <c r="CE890" s="19"/>
      <c r="CF890" s="19"/>
      <c r="CG890" s="19"/>
      <c r="CH890" s="19"/>
      <c r="CI890" s="19"/>
      <c r="CJ890" s="19"/>
      <c r="CK890" s="19"/>
      <c r="CL890" s="19"/>
      <c r="CM890" s="19"/>
      <c r="CN890" s="19"/>
      <c r="CO890" s="19"/>
      <c r="CP890" s="19"/>
      <c r="CQ890" s="19"/>
      <c r="CR890" s="19"/>
      <c r="CS890" s="19"/>
      <c r="CT890" s="19"/>
      <c r="CU890" s="19"/>
      <c r="CV890" s="19"/>
      <c r="CW890" s="19"/>
      <c r="CX890" s="19"/>
      <c r="CY890" s="19"/>
      <c r="CZ890" s="19"/>
      <c r="DA890" s="19"/>
      <c r="DB890" s="19"/>
      <c r="DC890" s="19"/>
      <c r="DD890" s="19"/>
      <c r="DE890" s="19"/>
      <c r="DF890" s="19"/>
      <c r="DG890" s="19"/>
      <c r="DH890" s="19"/>
      <c r="DI890" s="19"/>
      <c r="DJ890" s="19"/>
      <c r="DK890" s="19"/>
      <c r="DL890" s="19"/>
      <c r="DM890" s="19"/>
      <c r="DN890" s="19"/>
      <c r="DO890" s="19"/>
      <c r="DP890" s="19"/>
      <c r="DQ890" s="19"/>
      <c r="DR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c r="BE891" s="19"/>
      <c r="BF891" s="19"/>
      <c r="BG891" s="19"/>
      <c r="BH891" s="19"/>
      <c r="BI891" s="19"/>
      <c r="BJ891" s="19"/>
      <c r="BK891" s="19"/>
      <c r="BL891" s="19"/>
      <c r="BM891" s="19"/>
      <c r="BN891" s="19"/>
      <c r="BO891" s="19"/>
      <c r="BP891" s="19"/>
      <c r="BQ891" s="19"/>
      <c r="BR891" s="19"/>
      <c r="BS891" s="19"/>
      <c r="BT891" s="19"/>
      <c r="BU891" s="19"/>
      <c r="BV891" s="19"/>
      <c r="BW891" s="19"/>
      <c r="BX891" s="19"/>
      <c r="BY891" s="19"/>
      <c r="BZ891" s="19"/>
      <c r="CA891" s="19"/>
      <c r="CB891" s="19"/>
      <c r="CC891" s="19"/>
      <c r="CD891" s="19"/>
      <c r="CE891" s="19"/>
      <c r="CF891" s="19"/>
      <c r="CG891" s="19"/>
      <c r="CH891" s="19"/>
      <c r="CI891" s="19"/>
      <c r="CJ891" s="19"/>
      <c r="CK891" s="19"/>
      <c r="CL891" s="19"/>
      <c r="CM891" s="19"/>
      <c r="CN891" s="19"/>
      <c r="CO891" s="19"/>
      <c r="CP891" s="19"/>
      <c r="CQ891" s="19"/>
      <c r="CR891" s="19"/>
      <c r="CS891" s="19"/>
      <c r="CT891" s="19"/>
      <c r="CU891" s="19"/>
      <c r="CV891" s="19"/>
      <c r="CW891" s="19"/>
      <c r="CX891" s="19"/>
      <c r="CY891" s="19"/>
      <c r="CZ891" s="19"/>
      <c r="DA891" s="19"/>
      <c r="DB891" s="19"/>
      <c r="DC891" s="19"/>
      <c r="DD891" s="19"/>
      <c r="DE891" s="19"/>
      <c r="DF891" s="19"/>
      <c r="DG891" s="19"/>
      <c r="DH891" s="19"/>
      <c r="DI891" s="19"/>
      <c r="DJ891" s="19"/>
      <c r="DK891" s="19"/>
      <c r="DL891" s="19"/>
      <c r="DM891" s="19"/>
      <c r="DN891" s="19"/>
      <c r="DO891" s="19"/>
      <c r="DP891" s="19"/>
      <c r="DQ891" s="19"/>
      <c r="DR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c r="BE892" s="19"/>
      <c r="BF892" s="19"/>
      <c r="BG892" s="19"/>
      <c r="BH892" s="19"/>
      <c r="BI892" s="19"/>
      <c r="BJ892" s="19"/>
      <c r="BK892" s="19"/>
      <c r="BL892" s="19"/>
      <c r="BM892" s="19"/>
      <c r="BN892" s="19"/>
      <c r="BO892" s="19"/>
      <c r="BP892" s="19"/>
      <c r="BQ892" s="19"/>
      <c r="BR892" s="19"/>
      <c r="BS892" s="19"/>
      <c r="BT892" s="19"/>
      <c r="BU892" s="19"/>
      <c r="BV892" s="19"/>
      <c r="BW892" s="19"/>
      <c r="BX892" s="19"/>
      <c r="BY892" s="19"/>
      <c r="BZ892" s="19"/>
      <c r="CA892" s="19"/>
      <c r="CB892" s="19"/>
      <c r="CC892" s="19"/>
      <c r="CD892" s="19"/>
      <c r="CE892" s="19"/>
      <c r="CF892" s="19"/>
      <c r="CG892" s="19"/>
      <c r="CH892" s="19"/>
      <c r="CI892" s="19"/>
      <c r="CJ892" s="19"/>
      <c r="CK892" s="19"/>
      <c r="CL892" s="19"/>
      <c r="CM892" s="19"/>
      <c r="CN892" s="19"/>
      <c r="CO892" s="19"/>
      <c r="CP892" s="19"/>
      <c r="CQ892" s="19"/>
      <c r="CR892" s="19"/>
      <c r="CS892" s="19"/>
      <c r="CT892" s="19"/>
      <c r="CU892" s="19"/>
      <c r="CV892" s="19"/>
      <c r="CW892" s="19"/>
      <c r="CX892" s="19"/>
      <c r="CY892" s="19"/>
      <c r="CZ892" s="19"/>
      <c r="DA892" s="19"/>
      <c r="DB892" s="19"/>
      <c r="DC892" s="19"/>
      <c r="DD892" s="19"/>
      <c r="DE892" s="19"/>
      <c r="DF892" s="19"/>
      <c r="DG892" s="19"/>
      <c r="DH892" s="19"/>
      <c r="DI892" s="19"/>
      <c r="DJ892" s="19"/>
      <c r="DK892" s="19"/>
      <c r="DL892" s="19"/>
      <c r="DM892" s="19"/>
      <c r="DN892" s="19"/>
      <c r="DO892" s="19"/>
      <c r="DP892" s="19"/>
      <c r="DQ892" s="19"/>
      <c r="DR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c r="BE893" s="19"/>
      <c r="BF893" s="19"/>
      <c r="BG893" s="19"/>
      <c r="BH893" s="19"/>
      <c r="BI893" s="19"/>
      <c r="BJ893" s="19"/>
      <c r="BK893" s="19"/>
      <c r="BL893" s="19"/>
      <c r="BM893" s="19"/>
      <c r="BN893" s="19"/>
      <c r="BO893" s="19"/>
      <c r="BP893" s="19"/>
      <c r="BQ893" s="19"/>
      <c r="BR893" s="19"/>
      <c r="BS893" s="19"/>
      <c r="BT893" s="19"/>
      <c r="BU893" s="19"/>
      <c r="BV893" s="19"/>
      <c r="BW893" s="19"/>
      <c r="BX893" s="19"/>
      <c r="BY893" s="19"/>
      <c r="BZ893" s="19"/>
      <c r="CA893" s="19"/>
      <c r="CB893" s="19"/>
      <c r="CC893" s="19"/>
      <c r="CD893" s="19"/>
      <c r="CE893" s="19"/>
      <c r="CF893" s="19"/>
      <c r="CG893" s="19"/>
      <c r="CH893" s="19"/>
      <c r="CI893" s="19"/>
      <c r="CJ893" s="19"/>
      <c r="CK893" s="19"/>
      <c r="CL893" s="19"/>
      <c r="CM893" s="19"/>
      <c r="CN893" s="19"/>
      <c r="CO893" s="19"/>
      <c r="CP893" s="19"/>
      <c r="CQ893" s="19"/>
      <c r="CR893" s="19"/>
      <c r="CS893" s="19"/>
      <c r="CT893" s="19"/>
      <c r="CU893" s="19"/>
      <c r="CV893" s="19"/>
      <c r="CW893" s="19"/>
      <c r="CX893" s="19"/>
      <c r="CY893" s="19"/>
      <c r="CZ893" s="19"/>
      <c r="DA893" s="19"/>
      <c r="DB893" s="19"/>
      <c r="DC893" s="19"/>
      <c r="DD893" s="19"/>
      <c r="DE893" s="19"/>
      <c r="DF893" s="19"/>
      <c r="DG893" s="19"/>
      <c r="DH893" s="19"/>
      <c r="DI893" s="19"/>
      <c r="DJ893" s="19"/>
      <c r="DK893" s="19"/>
      <c r="DL893" s="19"/>
      <c r="DM893" s="19"/>
      <c r="DN893" s="19"/>
      <c r="DO893" s="19"/>
      <c r="DP893" s="19"/>
      <c r="DQ893" s="19"/>
      <c r="DR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c r="BC894" s="19"/>
      <c r="BD894" s="19"/>
      <c r="BE894" s="19"/>
      <c r="BF894" s="19"/>
      <c r="BG894" s="19"/>
      <c r="BH894" s="19"/>
      <c r="BI894" s="19"/>
      <c r="BJ894" s="19"/>
      <c r="BK894" s="19"/>
      <c r="BL894" s="19"/>
      <c r="BM894" s="19"/>
      <c r="BN894" s="19"/>
      <c r="BO894" s="19"/>
      <c r="BP894" s="19"/>
      <c r="BQ894" s="19"/>
      <c r="BR894" s="19"/>
      <c r="BS894" s="19"/>
      <c r="BT894" s="19"/>
      <c r="BU894" s="19"/>
      <c r="BV894" s="19"/>
      <c r="BW894" s="19"/>
      <c r="BX894" s="19"/>
      <c r="BY894" s="19"/>
      <c r="BZ894" s="19"/>
      <c r="CA894" s="19"/>
      <c r="CB894" s="19"/>
      <c r="CC894" s="19"/>
      <c r="CD894" s="19"/>
      <c r="CE894" s="19"/>
      <c r="CF894" s="19"/>
      <c r="CG894" s="19"/>
      <c r="CH894" s="19"/>
      <c r="CI894" s="19"/>
      <c r="CJ894" s="19"/>
      <c r="CK894" s="19"/>
      <c r="CL894" s="19"/>
      <c r="CM894" s="19"/>
      <c r="CN894" s="19"/>
      <c r="CO894" s="19"/>
      <c r="CP894" s="19"/>
      <c r="CQ894" s="19"/>
      <c r="CR894" s="19"/>
      <c r="CS894" s="19"/>
      <c r="CT894" s="19"/>
      <c r="CU894" s="19"/>
      <c r="CV894" s="19"/>
      <c r="CW894" s="19"/>
      <c r="CX894" s="19"/>
      <c r="CY894" s="19"/>
      <c r="CZ894" s="19"/>
      <c r="DA894" s="19"/>
      <c r="DB894" s="19"/>
      <c r="DC894" s="19"/>
      <c r="DD894" s="19"/>
      <c r="DE894" s="19"/>
      <c r="DF894" s="19"/>
      <c r="DG894" s="19"/>
      <c r="DH894" s="19"/>
      <c r="DI894" s="19"/>
      <c r="DJ894" s="19"/>
      <c r="DK894" s="19"/>
      <c r="DL894" s="19"/>
      <c r="DM894" s="19"/>
      <c r="DN894" s="19"/>
      <c r="DO894" s="19"/>
      <c r="DP894" s="19"/>
      <c r="DQ894" s="19"/>
      <c r="DR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c r="BA895" s="19"/>
      <c r="BB895" s="19"/>
      <c r="BC895" s="19"/>
      <c r="BD895" s="19"/>
      <c r="BE895" s="19"/>
      <c r="BF895" s="19"/>
      <c r="BG895" s="19"/>
      <c r="BH895" s="19"/>
      <c r="BI895" s="19"/>
      <c r="BJ895" s="19"/>
      <c r="BK895" s="19"/>
      <c r="BL895" s="19"/>
      <c r="BM895" s="19"/>
      <c r="BN895" s="19"/>
      <c r="BO895" s="19"/>
      <c r="BP895" s="19"/>
      <c r="BQ895" s="19"/>
      <c r="BR895" s="19"/>
      <c r="BS895" s="19"/>
      <c r="BT895" s="19"/>
      <c r="BU895" s="19"/>
      <c r="BV895" s="19"/>
      <c r="BW895" s="19"/>
      <c r="BX895" s="19"/>
      <c r="BY895" s="19"/>
      <c r="BZ895" s="19"/>
      <c r="CA895" s="19"/>
      <c r="CB895" s="19"/>
      <c r="CC895" s="19"/>
      <c r="CD895" s="19"/>
      <c r="CE895" s="19"/>
      <c r="CF895" s="19"/>
      <c r="CG895" s="19"/>
      <c r="CH895" s="19"/>
      <c r="CI895" s="19"/>
      <c r="CJ895" s="19"/>
      <c r="CK895" s="19"/>
      <c r="CL895" s="19"/>
      <c r="CM895" s="19"/>
      <c r="CN895" s="19"/>
      <c r="CO895" s="19"/>
      <c r="CP895" s="19"/>
      <c r="CQ895" s="19"/>
      <c r="CR895" s="19"/>
      <c r="CS895" s="19"/>
      <c r="CT895" s="19"/>
      <c r="CU895" s="19"/>
      <c r="CV895" s="19"/>
      <c r="CW895" s="19"/>
      <c r="CX895" s="19"/>
      <c r="CY895" s="19"/>
      <c r="CZ895" s="19"/>
      <c r="DA895" s="19"/>
      <c r="DB895" s="19"/>
      <c r="DC895" s="19"/>
      <c r="DD895" s="19"/>
      <c r="DE895" s="19"/>
      <c r="DF895" s="19"/>
      <c r="DG895" s="19"/>
      <c r="DH895" s="19"/>
      <c r="DI895" s="19"/>
      <c r="DJ895" s="19"/>
      <c r="DK895" s="19"/>
      <c r="DL895" s="19"/>
      <c r="DM895" s="19"/>
      <c r="DN895" s="19"/>
      <c r="DO895" s="19"/>
      <c r="DP895" s="19"/>
      <c r="DQ895" s="19"/>
      <c r="DR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c r="BA896" s="19"/>
      <c r="BB896" s="19"/>
      <c r="BC896" s="19"/>
      <c r="BD896" s="19"/>
      <c r="BE896" s="19"/>
      <c r="BF896" s="19"/>
      <c r="BG896" s="19"/>
      <c r="BH896" s="19"/>
      <c r="BI896" s="19"/>
      <c r="BJ896" s="19"/>
      <c r="BK896" s="19"/>
      <c r="BL896" s="19"/>
      <c r="BM896" s="19"/>
      <c r="BN896" s="19"/>
      <c r="BO896" s="19"/>
      <c r="BP896" s="19"/>
      <c r="BQ896" s="19"/>
      <c r="BR896" s="19"/>
      <c r="BS896" s="19"/>
      <c r="BT896" s="19"/>
      <c r="BU896" s="19"/>
      <c r="BV896" s="19"/>
      <c r="BW896" s="19"/>
      <c r="BX896" s="19"/>
      <c r="BY896" s="19"/>
      <c r="BZ896" s="19"/>
      <c r="CA896" s="19"/>
      <c r="CB896" s="19"/>
      <c r="CC896" s="19"/>
      <c r="CD896" s="19"/>
      <c r="CE896" s="19"/>
      <c r="CF896" s="19"/>
      <c r="CG896" s="19"/>
      <c r="CH896" s="19"/>
      <c r="CI896" s="19"/>
      <c r="CJ896" s="19"/>
      <c r="CK896" s="19"/>
      <c r="CL896" s="19"/>
      <c r="CM896" s="19"/>
      <c r="CN896" s="19"/>
      <c r="CO896" s="19"/>
      <c r="CP896" s="19"/>
      <c r="CQ896" s="19"/>
      <c r="CR896" s="19"/>
      <c r="CS896" s="19"/>
      <c r="CT896" s="19"/>
      <c r="CU896" s="19"/>
      <c r="CV896" s="19"/>
      <c r="CW896" s="19"/>
      <c r="CX896" s="19"/>
      <c r="CY896" s="19"/>
      <c r="CZ896" s="19"/>
      <c r="DA896" s="19"/>
      <c r="DB896" s="19"/>
      <c r="DC896" s="19"/>
      <c r="DD896" s="19"/>
      <c r="DE896" s="19"/>
      <c r="DF896" s="19"/>
      <c r="DG896" s="19"/>
      <c r="DH896" s="19"/>
      <c r="DI896" s="19"/>
      <c r="DJ896" s="19"/>
      <c r="DK896" s="19"/>
      <c r="DL896" s="19"/>
      <c r="DM896" s="19"/>
      <c r="DN896" s="19"/>
      <c r="DO896" s="19"/>
      <c r="DP896" s="19"/>
      <c r="DQ896" s="19"/>
      <c r="DR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c r="BE897" s="19"/>
      <c r="BF897" s="19"/>
      <c r="BG897" s="19"/>
      <c r="BH897" s="19"/>
      <c r="BI897" s="19"/>
      <c r="BJ897" s="19"/>
      <c r="BK897" s="19"/>
      <c r="BL897" s="19"/>
      <c r="BM897" s="19"/>
      <c r="BN897" s="19"/>
      <c r="BO897" s="19"/>
      <c r="BP897" s="19"/>
      <c r="BQ897" s="19"/>
      <c r="BR897" s="19"/>
      <c r="BS897" s="19"/>
      <c r="BT897" s="19"/>
      <c r="BU897" s="19"/>
      <c r="BV897" s="19"/>
      <c r="BW897" s="19"/>
      <c r="BX897" s="19"/>
      <c r="BY897" s="19"/>
      <c r="BZ897" s="19"/>
      <c r="CA897" s="19"/>
      <c r="CB897" s="19"/>
      <c r="CC897" s="19"/>
      <c r="CD897" s="19"/>
      <c r="CE897" s="19"/>
      <c r="CF897" s="19"/>
      <c r="CG897" s="19"/>
      <c r="CH897" s="19"/>
      <c r="CI897" s="19"/>
      <c r="CJ897" s="19"/>
      <c r="CK897" s="19"/>
      <c r="CL897" s="19"/>
      <c r="CM897" s="19"/>
      <c r="CN897" s="19"/>
      <c r="CO897" s="19"/>
      <c r="CP897" s="19"/>
      <c r="CQ897" s="19"/>
      <c r="CR897" s="19"/>
      <c r="CS897" s="19"/>
      <c r="CT897" s="19"/>
      <c r="CU897" s="19"/>
      <c r="CV897" s="19"/>
      <c r="CW897" s="19"/>
      <c r="CX897" s="19"/>
      <c r="CY897" s="19"/>
      <c r="CZ897" s="19"/>
      <c r="DA897" s="19"/>
      <c r="DB897" s="19"/>
      <c r="DC897" s="19"/>
      <c r="DD897" s="19"/>
      <c r="DE897" s="19"/>
      <c r="DF897" s="19"/>
      <c r="DG897" s="19"/>
      <c r="DH897" s="19"/>
      <c r="DI897" s="19"/>
      <c r="DJ897" s="19"/>
      <c r="DK897" s="19"/>
      <c r="DL897" s="19"/>
      <c r="DM897" s="19"/>
      <c r="DN897" s="19"/>
      <c r="DO897" s="19"/>
      <c r="DP897" s="19"/>
      <c r="DQ897" s="19"/>
      <c r="DR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c r="BE898" s="19"/>
      <c r="BF898" s="19"/>
      <c r="BG898" s="19"/>
      <c r="BH898" s="19"/>
      <c r="BI898" s="19"/>
      <c r="BJ898" s="19"/>
      <c r="BK898" s="19"/>
      <c r="BL898" s="19"/>
      <c r="BM898" s="19"/>
      <c r="BN898" s="19"/>
      <c r="BO898" s="19"/>
      <c r="BP898" s="19"/>
      <c r="BQ898" s="19"/>
      <c r="BR898" s="19"/>
      <c r="BS898" s="19"/>
      <c r="BT898" s="19"/>
      <c r="BU898" s="19"/>
      <c r="BV898" s="19"/>
      <c r="BW898" s="19"/>
      <c r="BX898" s="19"/>
      <c r="BY898" s="19"/>
      <c r="BZ898" s="19"/>
      <c r="CA898" s="19"/>
      <c r="CB898" s="19"/>
      <c r="CC898" s="19"/>
      <c r="CD898" s="19"/>
      <c r="CE898" s="19"/>
      <c r="CF898" s="19"/>
      <c r="CG898" s="19"/>
      <c r="CH898" s="19"/>
      <c r="CI898" s="19"/>
      <c r="CJ898" s="19"/>
      <c r="CK898" s="19"/>
      <c r="CL898" s="19"/>
      <c r="CM898" s="19"/>
      <c r="CN898" s="19"/>
      <c r="CO898" s="19"/>
      <c r="CP898" s="19"/>
      <c r="CQ898" s="19"/>
      <c r="CR898" s="19"/>
      <c r="CS898" s="19"/>
      <c r="CT898" s="19"/>
      <c r="CU898" s="19"/>
      <c r="CV898" s="19"/>
      <c r="CW898" s="19"/>
      <c r="CX898" s="19"/>
      <c r="CY898" s="19"/>
      <c r="CZ898" s="19"/>
      <c r="DA898" s="19"/>
      <c r="DB898" s="19"/>
      <c r="DC898" s="19"/>
      <c r="DD898" s="19"/>
      <c r="DE898" s="19"/>
      <c r="DF898" s="19"/>
      <c r="DG898" s="19"/>
      <c r="DH898" s="19"/>
      <c r="DI898" s="19"/>
      <c r="DJ898" s="19"/>
      <c r="DK898" s="19"/>
      <c r="DL898" s="19"/>
      <c r="DM898" s="19"/>
      <c r="DN898" s="19"/>
      <c r="DO898" s="19"/>
      <c r="DP898" s="19"/>
      <c r="DQ898" s="19"/>
      <c r="DR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c r="BE899" s="19"/>
      <c r="BF899" s="19"/>
      <c r="BG899" s="19"/>
      <c r="BH899" s="19"/>
      <c r="BI899" s="19"/>
      <c r="BJ899" s="19"/>
      <c r="BK899" s="19"/>
      <c r="BL899" s="19"/>
      <c r="BM899" s="19"/>
      <c r="BN899" s="19"/>
      <c r="BO899" s="19"/>
      <c r="BP899" s="19"/>
      <c r="BQ899" s="19"/>
      <c r="BR899" s="19"/>
      <c r="BS899" s="19"/>
      <c r="BT899" s="19"/>
      <c r="BU899" s="19"/>
      <c r="BV899" s="19"/>
      <c r="BW899" s="19"/>
      <c r="BX899" s="19"/>
      <c r="BY899" s="19"/>
      <c r="BZ899" s="19"/>
      <c r="CA899" s="19"/>
      <c r="CB899" s="19"/>
      <c r="CC899" s="19"/>
      <c r="CD899" s="19"/>
      <c r="CE899" s="19"/>
      <c r="CF899" s="19"/>
      <c r="CG899" s="19"/>
      <c r="CH899" s="19"/>
      <c r="CI899" s="19"/>
      <c r="CJ899" s="19"/>
      <c r="CK899" s="19"/>
      <c r="CL899" s="19"/>
      <c r="CM899" s="19"/>
      <c r="CN899" s="19"/>
      <c r="CO899" s="19"/>
      <c r="CP899" s="19"/>
      <c r="CQ899" s="19"/>
      <c r="CR899" s="19"/>
      <c r="CS899" s="19"/>
      <c r="CT899" s="19"/>
      <c r="CU899" s="19"/>
      <c r="CV899" s="19"/>
      <c r="CW899" s="19"/>
      <c r="CX899" s="19"/>
      <c r="CY899" s="19"/>
      <c r="CZ899" s="19"/>
      <c r="DA899" s="19"/>
      <c r="DB899" s="19"/>
      <c r="DC899" s="19"/>
      <c r="DD899" s="19"/>
      <c r="DE899" s="19"/>
      <c r="DF899" s="19"/>
      <c r="DG899" s="19"/>
      <c r="DH899" s="19"/>
      <c r="DI899" s="19"/>
      <c r="DJ899" s="19"/>
      <c r="DK899" s="19"/>
      <c r="DL899" s="19"/>
      <c r="DM899" s="19"/>
      <c r="DN899" s="19"/>
      <c r="DO899" s="19"/>
      <c r="DP899" s="19"/>
      <c r="DQ899" s="19"/>
      <c r="DR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c r="BE900" s="19"/>
      <c r="BF900" s="19"/>
      <c r="BG900" s="19"/>
      <c r="BH900" s="19"/>
      <c r="BI900" s="19"/>
      <c r="BJ900" s="19"/>
      <c r="BK900" s="19"/>
      <c r="BL900" s="19"/>
      <c r="BM900" s="19"/>
      <c r="BN900" s="19"/>
      <c r="BO900" s="19"/>
      <c r="BP900" s="19"/>
      <c r="BQ900" s="19"/>
      <c r="BR900" s="19"/>
      <c r="BS900" s="19"/>
      <c r="BT900" s="19"/>
      <c r="BU900" s="19"/>
      <c r="BV900" s="19"/>
      <c r="BW900" s="19"/>
      <c r="BX900" s="19"/>
      <c r="BY900" s="19"/>
      <c r="BZ900" s="19"/>
      <c r="CA900" s="19"/>
      <c r="CB900" s="19"/>
      <c r="CC900" s="19"/>
      <c r="CD900" s="19"/>
      <c r="CE900" s="19"/>
      <c r="CF900" s="19"/>
      <c r="CG900" s="19"/>
      <c r="CH900" s="19"/>
      <c r="CI900" s="19"/>
      <c r="CJ900" s="19"/>
      <c r="CK900" s="19"/>
      <c r="CL900" s="19"/>
      <c r="CM900" s="19"/>
      <c r="CN900" s="19"/>
      <c r="CO900" s="19"/>
      <c r="CP900" s="19"/>
      <c r="CQ900" s="19"/>
      <c r="CR900" s="19"/>
      <c r="CS900" s="19"/>
      <c r="CT900" s="19"/>
      <c r="CU900" s="19"/>
      <c r="CV900" s="19"/>
      <c r="CW900" s="19"/>
      <c r="CX900" s="19"/>
      <c r="CY900" s="19"/>
      <c r="CZ900" s="19"/>
      <c r="DA900" s="19"/>
      <c r="DB900" s="19"/>
      <c r="DC900" s="19"/>
      <c r="DD900" s="19"/>
      <c r="DE900" s="19"/>
      <c r="DF900" s="19"/>
      <c r="DG900" s="19"/>
      <c r="DH900" s="19"/>
      <c r="DI900" s="19"/>
      <c r="DJ900" s="19"/>
      <c r="DK900" s="19"/>
      <c r="DL900" s="19"/>
      <c r="DM900" s="19"/>
      <c r="DN900" s="19"/>
      <c r="DO900" s="19"/>
      <c r="DP900" s="19"/>
      <c r="DQ900" s="19"/>
      <c r="DR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c r="BE901" s="19"/>
      <c r="BF901" s="19"/>
      <c r="BG901" s="19"/>
      <c r="BH901" s="19"/>
      <c r="BI901" s="19"/>
      <c r="BJ901" s="19"/>
      <c r="BK901" s="19"/>
      <c r="BL901" s="19"/>
      <c r="BM901" s="19"/>
      <c r="BN901" s="19"/>
      <c r="BO901" s="19"/>
      <c r="BP901" s="19"/>
      <c r="BQ901" s="19"/>
      <c r="BR901" s="19"/>
      <c r="BS901" s="19"/>
      <c r="BT901" s="19"/>
      <c r="BU901" s="19"/>
      <c r="BV901" s="19"/>
      <c r="BW901" s="19"/>
      <c r="BX901" s="19"/>
      <c r="BY901" s="19"/>
      <c r="BZ901" s="19"/>
      <c r="CA901" s="19"/>
      <c r="CB901" s="19"/>
      <c r="CC901" s="19"/>
      <c r="CD901" s="19"/>
      <c r="CE901" s="19"/>
      <c r="CF901" s="19"/>
      <c r="CG901" s="19"/>
      <c r="CH901" s="19"/>
      <c r="CI901" s="19"/>
      <c r="CJ901" s="19"/>
      <c r="CK901" s="19"/>
      <c r="CL901" s="19"/>
      <c r="CM901" s="19"/>
      <c r="CN901" s="19"/>
      <c r="CO901" s="19"/>
      <c r="CP901" s="19"/>
      <c r="CQ901" s="19"/>
      <c r="CR901" s="19"/>
      <c r="CS901" s="19"/>
      <c r="CT901" s="19"/>
      <c r="CU901" s="19"/>
      <c r="CV901" s="19"/>
      <c r="CW901" s="19"/>
      <c r="CX901" s="19"/>
      <c r="CY901" s="19"/>
      <c r="CZ901" s="19"/>
      <c r="DA901" s="19"/>
      <c r="DB901" s="19"/>
      <c r="DC901" s="19"/>
      <c r="DD901" s="19"/>
      <c r="DE901" s="19"/>
      <c r="DF901" s="19"/>
      <c r="DG901" s="19"/>
      <c r="DH901" s="19"/>
      <c r="DI901" s="19"/>
      <c r="DJ901" s="19"/>
      <c r="DK901" s="19"/>
      <c r="DL901" s="19"/>
      <c r="DM901" s="19"/>
      <c r="DN901" s="19"/>
      <c r="DO901" s="19"/>
      <c r="DP901" s="19"/>
      <c r="DQ901" s="19"/>
      <c r="DR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c r="BC902" s="19"/>
      <c r="BD902" s="19"/>
      <c r="BE902" s="19"/>
      <c r="BF902" s="19"/>
      <c r="BG902" s="19"/>
      <c r="BH902" s="19"/>
      <c r="BI902" s="19"/>
      <c r="BJ902" s="19"/>
      <c r="BK902" s="19"/>
      <c r="BL902" s="19"/>
      <c r="BM902" s="19"/>
      <c r="BN902" s="19"/>
      <c r="BO902" s="19"/>
      <c r="BP902" s="19"/>
      <c r="BQ902" s="19"/>
      <c r="BR902" s="19"/>
      <c r="BS902" s="19"/>
      <c r="BT902" s="19"/>
      <c r="BU902" s="19"/>
      <c r="BV902" s="19"/>
      <c r="BW902" s="19"/>
      <c r="BX902" s="19"/>
      <c r="BY902" s="19"/>
      <c r="BZ902" s="19"/>
      <c r="CA902" s="19"/>
      <c r="CB902" s="19"/>
      <c r="CC902" s="19"/>
      <c r="CD902" s="19"/>
      <c r="CE902" s="19"/>
      <c r="CF902" s="19"/>
      <c r="CG902" s="19"/>
      <c r="CH902" s="19"/>
      <c r="CI902" s="19"/>
      <c r="CJ902" s="19"/>
      <c r="CK902" s="19"/>
      <c r="CL902" s="19"/>
      <c r="CM902" s="19"/>
      <c r="CN902" s="19"/>
      <c r="CO902" s="19"/>
      <c r="CP902" s="19"/>
      <c r="CQ902" s="19"/>
      <c r="CR902" s="19"/>
      <c r="CS902" s="19"/>
      <c r="CT902" s="19"/>
      <c r="CU902" s="19"/>
      <c r="CV902" s="19"/>
      <c r="CW902" s="19"/>
      <c r="CX902" s="19"/>
      <c r="CY902" s="19"/>
      <c r="CZ902" s="19"/>
      <c r="DA902" s="19"/>
      <c r="DB902" s="19"/>
      <c r="DC902" s="19"/>
      <c r="DD902" s="19"/>
      <c r="DE902" s="19"/>
      <c r="DF902" s="19"/>
      <c r="DG902" s="19"/>
      <c r="DH902" s="19"/>
      <c r="DI902" s="19"/>
      <c r="DJ902" s="19"/>
      <c r="DK902" s="19"/>
      <c r="DL902" s="19"/>
      <c r="DM902" s="19"/>
      <c r="DN902" s="19"/>
      <c r="DO902" s="19"/>
      <c r="DP902" s="19"/>
      <c r="DQ902" s="19"/>
      <c r="DR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c r="BA903" s="19"/>
      <c r="BB903" s="19"/>
      <c r="BC903" s="19"/>
      <c r="BD903" s="19"/>
      <c r="BE903" s="19"/>
      <c r="BF903" s="19"/>
      <c r="BG903" s="19"/>
      <c r="BH903" s="19"/>
      <c r="BI903" s="19"/>
      <c r="BJ903" s="19"/>
      <c r="BK903" s="19"/>
      <c r="BL903" s="19"/>
      <c r="BM903" s="19"/>
      <c r="BN903" s="19"/>
      <c r="BO903" s="19"/>
      <c r="BP903" s="19"/>
      <c r="BQ903" s="19"/>
      <c r="BR903" s="19"/>
      <c r="BS903" s="19"/>
      <c r="BT903" s="19"/>
      <c r="BU903" s="19"/>
      <c r="BV903" s="19"/>
      <c r="BW903" s="19"/>
      <c r="BX903" s="19"/>
      <c r="BY903" s="19"/>
      <c r="BZ903" s="19"/>
      <c r="CA903" s="19"/>
      <c r="CB903" s="19"/>
      <c r="CC903" s="19"/>
      <c r="CD903" s="19"/>
      <c r="CE903" s="19"/>
      <c r="CF903" s="19"/>
      <c r="CG903" s="19"/>
      <c r="CH903" s="19"/>
      <c r="CI903" s="19"/>
      <c r="CJ903" s="19"/>
      <c r="CK903" s="19"/>
      <c r="CL903" s="19"/>
      <c r="CM903" s="19"/>
      <c r="CN903" s="19"/>
      <c r="CO903" s="19"/>
      <c r="CP903" s="19"/>
      <c r="CQ903" s="19"/>
      <c r="CR903" s="19"/>
      <c r="CS903" s="19"/>
      <c r="CT903" s="19"/>
      <c r="CU903" s="19"/>
      <c r="CV903" s="19"/>
      <c r="CW903" s="19"/>
      <c r="CX903" s="19"/>
      <c r="CY903" s="19"/>
      <c r="CZ903" s="19"/>
      <c r="DA903" s="19"/>
      <c r="DB903" s="19"/>
      <c r="DC903" s="19"/>
      <c r="DD903" s="19"/>
      <c r="DE903" s="19"/>
      <c r="DF903" s="19"/>
      <c r="DG903" s="19"/>
      <c r="DH903" s="19"/>
      <c r="DI903" s="19"/>
      <c r="DJ903" s="19"/>
      <c r="DK903" s="19"/>
      <c r="DL903" s="19"/>
      <c r="DM903" s="19"/>
      <c r="DN903" s="19"/>
      <c r="DO903" s="19"/>
      <c r="DP903" s="19"/>
      <c r="DQ903" s="19"/>
      <c r="DR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c r="BI904" s="19"/>
      <c r="BJ904" s="19"/>
      <c r="BK904" s="19"/>
      <c r="BL904" s="19"/>
      <c r="BM904" s="19"/>
      <c r="BN904" s="19"/>
      <c r="BO904" s="19"/>
      <c r="BP904" s="19"/>
      <c r="BQ904" s="19"/>
      <c r="BR904" s="19"/>
      <c r="BS904" s="19"/>
      <c r="BT904" s="19"/>
      <c r="BU904" s="19"/>
      <c r="BV904" s="19"/>
      <c r="BW904" s="19"/>
      <c r="BX904" s="19"/>
      <c r="BY904" s="19"/>
      <c r="BZ904" s="19"/>
      <c r="CA904" s="19"/>
      <c r="CB904" s="19"/>
      <c r="CC904" s="19"/>
      <c r="CD904" s="19"/>
      <c r="CE904" s="19"/>
      <c r="CF904" s="19"/>
      <c r="CG904" s="19"/>
      <c r="CH904" s="19"/>
      <c r="CI904" s="19"/>
      <c r="CJ904" s="19"/>
      <c r="CK904" s="19"/>
      <c r="CL904" s="19"/>
      <c r="CM904" s="19"/>
      <c r="CN904" s="19"/>
      <c r="CO904" s="19"/>
      <c r="CP904" s="19"/>
      <c r="CQ904" s="19"/>
      <c r="CR904" s="19"/>
      <c r="CS904" s="19"/>
      <c r="CT904" s="19"/>
      <c r="CU904" s="19"/>
      <c r="CV904" s="19"/>
      <c r="CW904" s="19"/>
      <c r="CX904" s="19"/>
      <c r="CY904" s="19"/>
      <c r="CZ904" s="19"/>
      <c r="DA904" s="19"/>
      <c r="DB904" s="19"/>
      <c r="DC904" s="19"/>
      <c r="DD904" s="19"/>
      <c r="DE904" s="19"/>
      <c r="DF904" s="19"/>
      <c r="DG904" s="19"/>
      <c r="DH904" s="19"/>
      <c r="DI904" s="19"/>
      <c r="DJ904" s="19"/>
      <c r="DK904" s="19"/>
      <c r="DL904" s="19"/>
      <c r="DM904" s="19"/>
      <c r="DN904" s="19"/>
      <c r="DO904" s="19"/>
      <c r="DP904" s="19"/>
      <c r="DQ904" s="19"/>
      <c r="DR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c r="BI905" s="19"/>
      <c r="BJ905" s="19"/>
      <c r="BK905" s="19"/>
      <c r="BL905" s="19"/>
      <c r="BM905" s="19"/>
      <c r="BN905" s="19"/>
      <c r="BO905" s="19"/>
      <c r="BP905" s="19"/>
      <c r="BQ905" s="19"/>
      <c r="BR905" s="19"/>
      <c r="BS905" s="19"/>
      <c r="BT905" s="19"/>
      <c r="BU905" s="19"/>
      <c r="BV905" s="19"/>
      <c r="BW905" s="19"/>
      <c r="BX905" s="19"/>
      <c r="BY905" s="19"/>
      <c r="BZ905" s="19"/>
      <c r="CA905" s="19"/>
      <c r="CB905" s="19"/>
      <c r="CC905" s="19"/>
      <c r="CD905" s="19"/>
      <c r="CE905" s="19"/>
      <c r="CF905" s="19"/>
      <c r="CG905" s="19"/>
      <c r="CH905" s="19"/>
      <c r="CI905" s="19"/>
      <c r="CJ905" s="19"/>
      <c r="CK905" s="19"/>
      <c r="CL905" s="19"/>
      <c r="CM905" s="19"/>
      <c r="CN905" s="19"/>
      <c r="CO905" s="19"/>
      <c r="CP905" s="19"/>
      <c r="CQ905" s="19"/>
      <c r="CR905" s="19"/>
      <c r="CS905" s="19"/>
      <c r="CT905" s="19"/>
      <c r="CU905" s="19"/>
      <c r="CV905" s="19"/>
      <c r="CW905" s="19"/>
      <c r="CX905" s="19"/>
      <c r="CY905" s="19"/>
      <c r="CZ905" s="19"/>
      <c r="DA905" s="19"/>
      <c r="DB905" s="19"/>
      <c r="DC905" s="19"/>
      <c r="DD905" s="19"/>
      <c r="DE905" s="19"/>
      <c r="DF905" s="19"/>
      <c r="DG905" s="19"/>
      <c r="DH905" s="19"/>
      <c r="DI905" s="19"/>
      <c r="DJ905" s="19"/>
      <c r="DK905" s="19"/>
      <c r="DL905" s="19"/>
      <c r="DM905" s="19"/>
      <c r="DN905" s="19"/>
      <c r="DO905" s="19"/>
      <c r="DP905" s="19"/>
      <c r="DQ905" s="19"/>
      <c r="DR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c r="BI906" s="19"/>
      <c r="BJ906" s="19"/>
      <c r="BK906" s="19"/>
      <c r="BL906" s="19"/>
      <c r="BM906" s="19"/>
      <c r="BN906" s="19"/>
      <c r="BO906" s="19"/>
      <c r="BP906" s="19"/>
      <c r="BQ906" s="19"/>
      <c r="BR906" s="19"/>
      <c r="BS906" s="19"/>
      <c r="BT906" s="19"/>
      <c r="BU906" s="19"/>
      <c r="BV906" s="19"/>
      <c r="BW906" s="19"/>
      <c r="BX906" s="19"/>
      <c r="BY906" s="19"/>
      <c r="BZ906" s="19"/>
      <c r="CA906" s="19"/>
      <c r="CB906" s="19"/>
      <c r="CC906" s="19"/>
      <c r="CD906" s="19"/>
      <c r="CE906" s="19"/>
      <c r="CF906" s="19"/>
      <c r="CG906" s="19"/>
      <c r="CH906" s="19"/>
      <c r="CI906" s="19"/>
      <c r="CJ906" s="19"/>
      <c r="CK906" s="19"/>
      <c r="CL906" s="19"/>
      <c r="CM906" s="19"/>
      <c r="CN906" s="19"/>
      <c r="CO906" s="19"/>
      <c r="CP906" s="19"/>
      <c r="CQ906" s="19"/>
      <c r="CR906" s="19"/>
      <c r="CS906" s="19"/>
      <c r="CT906" s="19"/>
      <c r="CU906" s="19"/>
      <c r="CV906" s="19"/>
      <c r="CW906" s="19"/>
      <c r="CX906" s="19"/>
      <c r="CY906" s="19"/>
      <c r="CZ906" s="19"/>
      <c r="DA906" s="19"/>
      <c r="DB906" s="19"/>
      <c r="DC906" s="19"/>
      <c r="DD906" s="19"/>
      <c r="DE906" s="19"/>
      <c r="DF906" s="19"/>
      <c r="DG906" s="19"/>
      <c r="DH906" s="19"/>
      <c r="DI906" s="19"/>
      <c r="DJ906" s="19"/>
      <c r="DK906" s="19"/>
      <c r="DL906" s="19"/>
      <c r="DM906" s="19"/>
      <c r="DN906" s="19"/>
      <c r="DO906" s="19"/>
      <c r="DP906" s="19"/>
      <c r="DQ906" s="19"/>
      <c r="DR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c r="BI907" s="19"/>
      <c r="BJ907" s="19"/>
      <c r="BK907" s="19"/>
      <c r="BL907" s="19"/>
      <c r="BM907" s="19"/>
      <c r="BN907" s="19"/>
      <c r="BO907" s="19"/>
      <c r="BP907" s="19"/>
      <c r="BQ907" s="19"/>
      <c r="BR907" s="19"/>
      <c r="BS907" s="19"/>
      <c r="BT907" s="19"/>
      <c r="BU907" s="19"/>
      <c r="BV907" s="19"/>
      <c r="BW907" s="19"/>
      <c r="BX907" s="19"/>
      <c r="BY907" s="19"/>
      <c r="BZ907" s="19"/>
      <c r="CA907" s="19"/>
      <c r="CB907" s="19"/>
      <c r="CC907" s="19"/>
      <c r="CD907" s="19"/>
      <c r="CE907" s="19"/>
      <c r="CF907" s="19"/>
      <c r="CG907" s="19"/>
      <c r="CH907" s="19"/>
      <c r="CI907" s="19"/>
      <c r="CJ907" s="19"/>
      <c r="CK907" s="19"/>
      <c r="CL907" s="19"/>
      <c r="CM907" s="19"/>
      <c r="CN907" s="19"/>
      <c r="CO907" s="19"/>
      <c r="CP907" s="19"/>
      <c r="CQ907" s="19"/>
      <c r="CR907" s="19"/>
      <c r="CS907" s="19"/>
      <c r="CT907" s="19"/>
      <c r="CU907" s="19"/>
      <c r="CV907" s="19"/>
      <c r="CW907" s="19"/>
      <c r="CX907" s="19"/>
      <c r="CY907" s="19"/>
      <c r="CZ907" s="19"/>
      <c r="DA907" s="19"/>
      <c r="DB907" s="19"/>
      <c r="DC907" s="19"/>
      <c r="DD907" s="19"/>
      <c r="DE907" s="19"/>
      <c r="DF907" s="19"/>
      <c r="DG907" s="19"/>
      <c r="DH907" s="19"/>
      <c r="DI907" s="19"/>
      <c r="DJ907" s="19"/>
      <c r="DK907" s="19"/>
      <c r="DL907" s="19"/>
      <c r="DM907" s="19"/>
      <c r="DN907" s="19"/>
      <c r="DO907" s="19"/>
      <c r="DP907" s="19"/>
      <c r="DQ907" s="19"/>
      <c r="DR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c r="BI908" s="19"/>
      <c r="BJ908" s="19"/>
      <c r="BK908" s="19"/>
      <c r="BL908" s="19"/>
      <c r="BM908" s="19"/>
      <c r="BN908" s="19"/>
      <c r="BO908" s="19"/>
      <c r="BP908" s="19"/>
      <c r="BQ908" s="19"/>
      <c r="BR908" s="19"/>
      <c r="BS908" s="19"/>
      <c r="BT908" s="19"/>
      <c r="BU908" s="19"/>
      <c r="BV908" s="19"/>
      <c r="BW908" s="19"/>
      <c r="BX908" s="19"/>
      <c r="BY908" s="19"/>
      <c r="BZ908" s="19"/>
      <c r="CA908" s="19"/>
      <c r="CB908" s="19"/>
      <c r="CC908" s="19"/>
      <c r="CD908" s="19"/>
      <c r="CE908" s="19"/>
      <c r="CF908" s="19"/>
      <c r="CG908" s="19"/>
      <c r="CH908" s="19"/>
      <c r="CI908" s="19"/>
      <c r="CJ908" s="19"/>
      <c r="CK908" s="19"/>
      <c r="CL908" s="19"/>
      <c r="CM908" s="19"/>
      <c r="CN908" s="19"/>
      <c r="CO908" s="19"/>
      <c r="CP908" s="19"/>
      <c r="CQ908" s="19"/>
      <c r="CR908" s="19"/>
      <c r="CS908" s="19"/>
      <c r="CT908" s="19"/>
      <c r="CU908" s="19"/>
      <c r="CV908" s="19"/>
      <c r="CW908" s="19"/>
      <c r="CX908" s="19"/>
      <c r="CY908" s="19"/>
      <c r="CZ908" s="19"/>
      <c r="DA908" s="19"/>
      <c r="DB908" s="19"/>
      <c r="DC908" s="19"/>
      <c r="DD908" s="19"/>
      <c r="DE908" s="19"/>
      <c r="DF908" s="19"/>
      <c r="DG908" s="19"/>
      <c r="DH908" s="19"/>
      <c r="DI908" s="19"/>
      <c r="DJ908" s="19"/>
      <c r="DK908" s="19"/>
      <c r="DL908" s="19"/>
      <c r="DM908" s="19"/>
      <c r="DN908" s="19"/>
      <c r="DO908" s="19"/>
      <c r="DP908" s="19"/>
      <c r="DQ908" s="19"/>
      <c r="DR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c r="BI909" s="19"/>
      <c r="BJ909" s="19"/>
      <c r="BK909" s="19"/>
      <c r="BL909" s="19"/>
      <c r="BM909" s="19"/>
      <c r="BN909" s="19"/>
      <c r="BO909" s="19"/>
      <c r="BP909" s="19"/>
      <c r="BQ909" s="19"/>
      <c r="BR909" s="19"/>
      <c r="BS909" s="19"/>
      <c r="BT909" s="19"/>
      <c r="BU909" s="19"/>
      <c r="BV909" s="19"/>
      <c r="BW909" s="19"/>
      <c r="BX909" s="19"/>
      <c r="BY909" s="19"/>
      <c r="BZ909" s="19"/>
      <c r="CA909" s="19"/>
      <c r="CB909" s="19"/>
      <c r="CC909" s="19"/>
      <c r="CD909" s="19"/>
      <c r="CE909" s="19"/>
      <c r="CF909" s="19"/>
      <c r="CG909" s="19"/>
      <c r="CH909" s="19"/>
      <c r="CI909" s="19"/>
      <c r="CJ909" s="19"/>
      <c r="CK909" s="19"/>
      <c r="CL909" s="19"/>
      <c r="CM909" s="19"/>
      <c r="CN909" s="19"/>
      <c r="CO909" s="19"/>
      <c r="CP909" s="19"/>
      <c r="CQ909" s="19"/>
      <c r="CR909" s="19"/>
      <c r="CS909" s="19"/>
      <c r="CT909" s="19"/>
      <c r="CU909" s="19"/>
      <c r="CV909" s="19"/>
      <c r="CW909" s="19"/>
      <c r="CX909" s="19"/>
      <c r="CY909" s="19"/>
      <c r="CZ909" s="19"/>
      <c r="DA909" s="19"/>
      <c r="DB909" s="19"/>
      <c r="DC909" s="19"/>
      <c r="DD909" s="19"/>
      <c r="DE909" s="19"/>
      <c r="DF909" s="19"/>
      <c r="DG909" s="19"/>
      <c r="DH909" s="19"/>
      <c r="DI909" s="19"/>
      <c r="DJ909" s="19"/>
      <c r="DK909" s="19"/>
      <c r="DL909" s="19"/>
      <c r="DM909" s="19"/>
      <c r="DN909" s="19"/>
      <c r="DO909" s="19"/>
      <c r="DP909" s="19"/>
      <c r="DQ909" s="19"/>
      <c r="DR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c r="BP910" s="19"/>
      <c r="BQ910" s="19"/>
      <c r="BR910" s="19"/>
      <c r="BS910" s="19"/>
      <c r="BT910" s="19"/>
      <c r="BU910" s="19"/>
      <c r="BV910" s="19"/>
      <c r="BW910" s="19"/>
      <c r="BX910" s="19"/>
      <c r="BY910" s="19"/>
      <c r="BZ910" s="19"/>
      <c r="CA910" s="19"/>
      <c r="CB910" s="19"/>
      <c r="CC910" s="19"/>
      <c r="CD910" s="19"/>
      <c r="CE910" s="19"/>
      <c r="CF910" s="19"/>
      <c r="CG910" s="19"/>
      <c r="CH910" s="19"/>
      <c r="CI910" s="19"/>
      <c r="CJ910" s="19"/>
      <c r="CK910" s="19"/>
      <c r="CL910" s="19"/>
      <c r="CM910" s="19"/>
      <c r="CN910" s="19"/>
      <c r="CO910" s="19"/>
      <c r="CP910" s="19"/>
      <c r="CQ910" s="19"/>
      <c r="CR910" s="19"/>
      <c r="CS910" s="19"/>
      <c r="CT910" s="19"/>
      <c r="CU910" s="19"/>
      <c r="CV910" s="19"/>
      <c r="CW910" s="19"/>
      <c r="CX910" s="19"/>
      <c r="CY910" s="19"/>
      <c r="CZ910" s="19"/>
      <c r="DA910" s="19"/>
      <c r="DB910" s="19"/>
      <c r="DC910" s="19"/>
      <c r="DD910" s="19"/>
      <c r="DE910" s="19"/>
      <c r="DF910" s="19"/>
      <c r="DG910" s="19"/>
      <c r="DH910" s="19"/>
      <c r="DI910" s="19"/>
      <c r="DJ910" s="19"/>
      <c r="DK910" s="19"/>
      <c r="DL910" s="19"/>
      <c r="DM910" s="19"/>
      <c r="DN910" s="19"/>
      <c r="DO910" s="19"/>
      <c r="DP910" s="19"/>
      <c r="DQ910" s="19"/>
      <c r="DR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c r="BP911" s="19"/>
      <c r="BQ911" s="19"/>
      <c r="BR911" s="19"/>
      <c r="BS911" s="19"/>
      <c r="BT911" s="19"/>
      <c r="BU911" s="19"/>
      <c r="BV911" s="19"/>
      <c r="BW911" s="19"/>
      <c r="BX911" s="19"/>
      <c r="BY911" s="19"/>
      <c r="BZ911" s="19"/>
      <c r="CA911" s="19"/>
      <c r="CB911" s="19"/>
      <c r="CC911" s="19"/>
      <c r="CD911" s="19"/>
      <c r="CE911" s="19"/>
      <c r="CF911" s="19"/>
      <c r="CG911" s="19"/>
      <c r="CH911" s="19"/>
      <c r="CI911" s="19"/>
      <c r="CJ911" s="19"/>
      <c r="CK911" s="19"/>
      <c r="CL911" s="19"/>
      <c r="CM911" s="19"/>
      <c r="CN911" s="19"/>
      <c r="CO911" s="19"/>
      <c r="CP911" s="19"/>
      <c r="CQ911" s="19"/>
      <c r="CR911" s="19"/>
      <c r="CS911" s="19"/>
      <c r="CT911" s="19"/>
      <c r="CU911" s="19"/>
      <c r="CV911" s="19"/>
      <c r="CW911" s="19"/>
      <c r="CX911" s="19"/>
      <c r="CY911" s="19"/>
      <c r="CZ911" s="19"/>
      <c r="DA911" s="19"/>
      <c r="DB911" s="19"/>
      <c r="DC911" s="19"/>
      <c r="DD911" s="19"/>
      <c r="DE911" s="19"/>
      <c r="DF911" s="19"/>
      <c r="DG911" s="19"/>
      <c r="DH911" s="19"/>
      <c r="DI911" s="19"/>
      <c r="DJ911" s="19"/>
      <c r="DK911" s="19"/>
      <c r="DL911" s="19"/>
      <c r="DM911" s="19"/>
      <c r="DN911" s="19"/>
      <c r="DO911" s="19"/>
      <c r="DP911" s="19"/>
      <c r="DQ911" s="19"/>
      <c r="DR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c r="BI912" s="19"/>
      <c r="BJ912" s="19"/>
      <c r="BK912" s="19"/>
      <c r="BL912" s="19"/>
      <c r="BM912" s="19"/>
      <c r="BN912" s="19"/>
      <c r="BO912" s="19"/>
      <c r="BP912" s="19"/>
      <c r="BQ912" s="19"/>
      <c r="BR912" s="19"/>
      <c r="BS912" s="19"/>
      <c r="BT912" s="19"/>
      <c r="BU912" s="19"/>
      <c r="BV912" s="19"/>
      <c r="BW912" s="19"/>
      <c r="BX912" s="19"/>
      <c r="BY912" s="19"/>
      <c r="BZ912" s="19"/>
      <c r="CA912" s="19"/>
      <c r="CB912" s="19"/>
      <c r="CC912" s="19"/>
      <c r="CD912" s="19"/>
      <c r="CE912" s="19"/>
      <c r="CF912" s="19"/>
      <c r="CG912" s="19"/>
      <c r="CH912" s="19"/>
      <c r="CI912" s="19"/>
      <c r="CJ912" s="19"/>
      <c r="CK912" s="19"/>
      <c r="CL912" s="19"/>
      <c r="CM912" s="19"/>
      <c r="CN912" s="19"/>
      <c r="CO912" s="19"/>
      <c r="CP912" s="19"/>
      <c r="CQ912" s="19"/>
      <c r="CR912" s="19"/>
      <c r="CS912" s="19"/>
      <c r="CT912" s="19"/>
      <c r="CU912" s="19"/>
      <c r="CV912" s="19"/>
      <c r="CW912" s="19"/>
      <c r="CX912" s="19"/>
      <c r="CY912" s="19"/>
      <c r="CZ912" s="19"/>
      <c r="DA912" s="19"/>
      <c r="DB912" s="19"/>
      <c r="DC912" s="19"/>
      <c r="DD912" s="19"/>
      <c r="DE912" s="19"/>
      <c r="DF912" s="19"/>
      <c r="DG912" s="19"/>
      <c r="DH912" s="19"/>
      <c r="DI912" s="19"/>
      <c r="DJ912" s="19"/>
      <c r="DK912" s="19"/>
      <c r="DL912" s="19"/>
      <c r="DM912" s="19"/>
      <c r="DN912" s="19"/>
      <c r="DO912" s="19"/>
      <c r="DP912" s="19"/>
      <c r="DQ912" s="19"/>
      <c r="DR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c r="BI913" s="19"/>
      <c r="BJ913" s="19"/>
      <c r="BK913" s="19"/>
      <c r="BL913" s="19"/>
      <c r="BM913" s="19"/>
      <c r="BN913" s="19"/>
      <c r="BO913" s="19"/>
      <c r="BP913" s="19"/>
      <c r="BQ913" s="19"/>
      <c r="BR913" s="19"/>
      <c r="BS913" s="19"/>
      <c r="BT913" s="19"/>
      <c r="BU913" s="19"/>
      <c r="BV913" s="19"/>
      <c r="BW913" s="19"/>
      <c r="BX913" s="19"/>
      <c r="BY913" s="19"/>
      <c r="BZ913" s="19"/>
      <c r="CA913" s="19"/>
      <c r="CB913" s="19"/>
      <c r="CC913" s="19"/>
      <c r="CD913" s="19"/>
      <c r="CE913" s="19"/>
      <c r="CF913" s="19"/>
      <c r="CG913" s="19"/>
      <c r="CH913" s="19"/>
      <c r="CI913" s="19"/>
      <c r="CJ913" s="19"/>
      <c r="CK913" s="19"/>
      <c r="CL913" s="19"/>
      <c r="CM913" s="19"/>
      <c r="CN913" s="19"/>
      <c r="CO913" s="19"/>
      <c r="CP913" s="19"/>
      <c r="CQ913" s="19"/>
      <c r="CR913" s="19"/>
      <c r="CS913" s="19"/>
      <c r="CT913" s="19"/>
      <c r="CU913" s="19"/>
      <c r="CV913" s="19"/>
      <c r="CW913" s="19"/>
      <c r="CX913" s="19"/>
      <c r="CY913" s="19"/>
      <c r="CZ913" s="19"/>
      <c r="DA913" s="19"/>
      <c r="DB913" s="19"/>
      <c r="DC913" s="19"/>
      <c r="DD913" s="19"/>
      <c r="DE913" s="19"/>
      <c r="DF913" s="19"/>
      <c r="DG913" s="19"/>
      <c r="DH913" s="19"/>
      <c r="DI913" s="19"/>
      <c r="DJ913" s="19"/>
      <c r="DK913" s="19"/>
      <c r="DL913" s="19"/>
      <c r="DM913" s="19"/>
      <c r="DN913" s="19"/>
      <c r="DO913" s="19"/>
      <c r="DP913" s="19"/>
      <c r="DQ913" s="19"/>
      <c r="DR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c r="BA914" s="19"/>
      <c r="BB914" s="19"/>
      <c r="BC914" s="19"/>
      <c r="BD914" s="19"/>
      <c r="BE914" s="19"/>
      <c r="BF914" s="19"/>
      <c r="BG914" s="19"/>
      <c r="BH914" s="19"/>
      <c r="BI914" s="19"/>
      <c r="BJ914" s="19"/>
      <c r="BK914" s="19"/>
      <c r="BL914" s="19"/>
      <c r="BM914" s="19"/>
      <c r="BN914" s="19"/>
      <c r="BO914" s="19"/>
      <c r="BP914" s="19"/>
      <c r="BQ914" s="19"/>
      <c r="BR914" s="19"/>
      <c r="BS914" s="19"/>
      <c r="BT914" s="19"/>
      <c r="BU914" s="19"/>
      <c r="BV914" s="19"/>
      <c r="BW914" s="19"/>
      <c r="BX914" s="19"/>
      <c r="BY914" s="19"/>
      <c r="BZ914" s="19"/>
      <c r="CA914" s="19"/>
      <c r="CB914" s="19"/>
      <c r="CC914" s="19"/>
      <c r="CD914" s="19"/>
      <c r="CE914" s="19"/>
      <c r="CF914" s="19"/>
      <c r="CG914" s="19"/>
      <c r="CH914" s="19"/>
      <c r="CI914" s="19"/>
      <c r="CJ914" s="19"/>
      <c r="CK914" s="19"/>
      <c r="CL914" s="19"/>
      <c r="CM914" s="19"/>
      <c r="CN914" s="19"/>
      <c r="CO914" s="19"/>
      <c r="CP914" s="19"/>
      <c r="CQ914" s="19"/>
      <c r="CR914" s="19"/>
      <c r="CS914" s="19"/>
      <c r="CT914" s="19"/>
      <c r="CU914" s="19"/>
      <c r="CV914" s="19"/>
      <c r="CW914" s="19"/>
      <c r="CX914" s="19"/>
      <c r="CY914" s="19"/>
      <c r="CZ914" s="19"/>
      <c r="DA914" s="19"/>
      <c r="DB914" s="19"/>
      <c r="DC914" s="19"/>
      <c r="DD914" s="19"/>
      <c r="DE914" s="19"/>
      <c r="DF914" s="19"/>
      <c r="DG914" s="19"/>
      <c r="DH914" s="19"/>
      <c r="DI914" s="19"/>
      <c r="DJ914" s="19"/>
      <c r="DK914" s="19"/>
      <c r="DL914" s="19"/>
      <c r="DM914" s="19"/>
      <c r="DN914" s="19"/>
      <c r="DO914" s="19"/>
      <c r="DP914" s="19"/>
      <c r="DQ914" s="19"/>
      <c r="DR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c r="BA915" s="19"/>
      <c r="BB915" s="19"/>
      <c r="BC915" s="19"/>
      <c r="BD915" s="19"/>
      <c r="BE915" s="19"/>
      <c r="BF915" s="19"/>
      <c r="BG915" s="19"/>
      <c r="BH915" s="19"/>
      <c r="BI915" s="19"/>
      <c r="BJ915" s="19"/>
      <c r="BK915" s="19"/>
      <c r="BL915" s="19"/>
      <c r="BM915" s="19"/>
      <c r="BN915" s="19"/>
      <c r="BO915" s="19"/>
      <c r="BP915" s="19"/>
      <c r="BQ915" s="19"/>
      <c r="BR915" s="19"/>
      <c r="BS915" s="19"/>
      <c r="BT915" s="19"/>
      <c r="BU915" s="19"/>
      <c r="BV915" s="19"/>
      <c r="BW915" s="19"/>
      <c r="BX915" s="19"/>
      <c r="BY915" s="19"/>
      <c r="BZ915" s="19"/>
      <c r="CA915" s="19"/>
      <c r="CB915" s="19"/>
      <c r="CC915" s="19"/>
      <c r="CD915" s="19"/>
      <c r="CE915" s="19"/>
      <c r="CF915" s="19"/>
      <c r="CG915" s="19"/>
      <c r="CH915" s="19"/>
      <c r="CI915" s="19"/>
      <c r="CJ915" s="19"/>
      <c r="CK915" s="19"/>
      <c r="CL915" s="19"/>
      <c r="CM915" s="19"/>
      <c r="CN915" s="19"/>
      <c r="CO915" s="19"/>
      <c r="CP915" s="19"/>
      <c r="CQ915" s="19"/>
      <c r="CR915" s="19"/>
      <c r="CS915" s="19"/>
      <c r="CT915" s="19"/>
      <c r="CU915" s="19"/>
      <c r="CV915" s="19"/>
      <c r="CW915" s="19"/>
      <c r="CX915" s="19"/>
      <c r="CY915" s="19"/>
      <c r="CZ915" s="19"/>
      <c r="DA915" s="19"/>
      <c r="DB915" s="19"/>
      <c r="DC915" s="19"/>
      <c r="DD915" s="19"/>
      <c r="DE915" s="19"/>
      <c r="DF915" s="19"/>
      <c r="DG915" s="19"/>
      <c r="DH915" s="19"/>
      <c r="DI915" s="19"/>
      <c r="DJ915" s="19"/>
      <c r="DK915" s="19"/>
      <c r="DL915" s="19"/>
      <c r="DM915" s="19"/>
      <c r="DN915" s="19"/>
      <c r="DO915" s="19"/>
      <c r="DP915" s="19"/>
      <c r="DQ915" s="19"/>
      <c r="DR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c r="BA916" s="19"/>
      <c r="BB916" s="19"/>
      <c r="BC916" s="19"/>
      <c r="BD916" s="19"/>
      <c r="BE916" s="19"/>
      <c r="BF916" s="19"/>
      <c r="BG916" s="19"/>
      <c r="BH916" s="19"/>
      <c r="BI916" s="19"/>
      <c r="BJ916" s="19"/>
      <c r="BK916" s="19"/>
      <c r="BL916" s="19"/>
      <c r="BM916" s="19"/>
      <c r="BN916" s="19"/>
      <c r="BO916" s="19"/>
      <c r="BP916" s="19"/>
      <c r="BQ916" s="19"/>
      <c r="BR916" s="19"/>
      <c r="BS916" s="19"/>
      <c r="BT916" s="19"/>
      <c r="BU916" s="19"/>
      <c r="BV916" s="19"/>
      <c r="BW916" s="19"/>
      <c r="BX916" s="19"/>
      <c r="BY916" s="19"/>
      <c r="BZ916" s="19"/>
      <c r="CA916" s="19"/>
      <c r="CB916" s="19"/>
      <c r="CC916" s="19"/>
      <c r="CD916" s="19"/>
      <c r="CE916" s="19"/>
      <c r="CF916" s="19"/>
      <c r="CG916" s="19"/>
      <c r="CH916" s="19"/>
      <c r="CI916" s="19"/>
      <c r="CJ916" s="19"/>
      <c r="CK916" s="19"/>
      <c r="CL916" s="19"/>
      <c r="CM916" s="19"/>
      <c r="CN916" s="19"/>
      <c r="CO916" s="19"/>
      <c r="CP916" s="19"/>
      <c r="CQ916" s="19"/>
      <c r="CR916" s="19"/>
      <c r="CS916" s="19"/>
      <c r="CT916" s="19"/>
      <c r="CU916" s="19"/>
      <c r="CV916" s="19"/>
      <c r="CW916" s="19"/>
      <c r="CX916" s="19"/>
      <c r="CY916" s="19"/>
      <c r="CZ916" s="19"/>
      <c r="DA916" s="19"/>
      <c r="DB916" s="19"/>
      <c r="DC916" s="19"/>
      <c r="DD916" s="19"/>
      <c r="DE916" s="19"/>
      <c r="DF916" s="19"/>
      <c r="DG916" s="19"/>
      <c r="DH916" s="19"/>
      <c r="DI916" s="19"/>
      <c r="DJ916" s="19"/>
      <c r="DK916" s="19"/>
      <c r="DL916" s="19"/>
      <c r="DM916" s="19"/>
      <c r="DN916" s="19"/>
      <c r="DO916" s="19"/>
      <c r="DP916" s="19"/>
      <c r="DQ916" s="19"/>
      <c r="DR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c r="BA917" s="19"/>
      <c r="BB917" s="19"/>
      <c r="BC917" s="19"/>
      <c r="BD917" s="19"/>
      <c r="BE917" s="19"/>
      <c r="BF917" s="19"/>
      <c r="BG917" s="19"/>
      <c r="BH917" s="19"/>
      <c r="BI917" s="19"/>
      <c r="BJ917" s="19"/>
      <c r="BK917" s="19"/>
      <c r="BL917" s="19"/>
      <c r="BM917" s="19"/>
      <c r="BN917" s="19"/>
      <c r="BO917" s="19"/>
      <c r="BP917" s="19"/>
      <c r="BQ917" s="19"/>
      <c r="BR917" s="19"/>
      <c r="BS917" s="19"/>
      <c r="BT917" s="19"/>
      <c r="BU917" s="19"/>
      <c r="BV917" s="19"/>
      <c r="BW917" s="19"/>
      <c r="BX917" s="19"/>
      <c r="BY917" s="19"/>
      <c r="BZ917" s="19"/>
      <c r="CA917" s="19"/>
      <c r="CB917" s="19"/>
      <c r="CC917" s="19"/>
      <c r="CD917" s="19"/>
      <c r="CE917" s="19"/>
      <c r="CF917" s="19"/>
      <c r="CG917" s="19"/>
      <c r="CH917" s="19"/>
      <c r="CI917" s="19"/>
      <c r="CJ917" s="19"/>
      <c r="CK917" s="19"/>
      <c r="CL917" s="19"/>
      <c r="CM917" s="19"/>
      <c r="CN917" s="19"/>
      <c r="CO917" s="19"/>
      <c r="CP917" s="19"/>
      <c r="CQ917" s="19"/>
      <c r="CR917" s="19"/>
      <c r="CS917" s="19"/>
      <c r="CT917" s="19"/>
      <c r="CU917" s="19"/>
      <c r="CV917" s="19"/>
      <c r="CW917" s="19"/>
      <c r="CX917" s="19"/>
      <c r="CY917" s="19"/>
      <c r="CZ917" s="19"/>
      <c r="DA917" s="19"/>
      <c r="DB917" s="19"/>
      <c r="DC917" s="19"/>
      <c r="DD917" s="19"/>
      <c r="DE917" s="19"/>
      <c r="DF917" s="19"/>
      <c r="DG917" s="19"/>
      <c r="DH917" s="19"/>
      <c r="DI917" s="19"/>
      <c r="DJ917" s="19"/>
      <c r="DK917" s="19"/>
      <c r="DL917" s="19"/>
      <c r="DM917" s="19"/>
      <c r="DN917" s="19"/>
      <c r="DO917" s="19"/>
      <c r="DP917" s="19"/>
      <c r="DQ917" s="19"/>
      <c r="DR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c r="BC918" s="19"/>
      <c r="BD918" s="19"/>
      <c r="BE918" s="19"/>
      <c r="BF918" s="19"/>
      <c r="BG918" s="19"/>
      <c r="BH918" s="19"/>
      <c r="BI918" s="19"/>
      <c r="BJ918" s="19"/>
      <c r="BK918" s="19"/>
      <c r="BL918" s="19"/>
      <c r="BM918" s="19"/>
      <c r="BN918" s="19"/>
      <c r="BO918" s="19"/>
      <c r="BP918" s="19"/>
      <c r="BQ918" s="19"/>
      <c r="BR918" s="19"/>
      <c r="BS918" s="19"/>
      <c r="BT918" s="19"/>
      <c r="BU918" s="19"/>
      <c r="BV918" s="19"/>
      <c r="BW918" s="19"/>
      <c r="BX918" s="19"/>
      <c r="BY918" s="19"/>
      <c r="BZ918" s="19"/>
      <c r="CA918" s="19"/>
      <c r="CB918" s="19"/>
      <c r="CC918" s="19"/>
      <c r="CD918" s="19"/>
      <c r="CE918" s="19"/>
      <c r="CF918" s="19"/>
      <c r="CG918" s="19"/>
      <c r="CH918" s="19"/>
      <c r="CI918" s="19"/>
      <c r="CJ918" s="19"/>
      <c r="CK918" s="19"/>
      <c r="CL918" s="19"/>
      <c r="CM918" s="19"/>
      <c r="CN918" s="19"/>
      <c r="CO918" s="19"/>
      <c r="CP918" s="19"/>
      <c r="CQ918" s="19"/>
      <c r="CR918" s="19"/>
      <c r="CS918" s="19"/>
      <c r="CT918" s="19"/>
      <c r="CU918" s="19"/>
      <c r="CV918" s="19"/>
      <c r="CW918" s="19"/>
      <c r="CX918" s="19"/>
      <c r="CY918" s="19"/>
      <c r="CZ918" s="19"/>
      <c r="DA918" s="19"/>
      <c r="DB918" s="19"/>
      <c r="DC918" s="19"/>
      <c r="DD918" s="19"/>
      <c r="DE918" s="19"/>
      <c r="DF918" s="19"/>
      <c r="DG918" s="19"/>
      <c r="DH918" s="19"/>
      <c r="DI918" s="19"/>
      <c r="DJ918" s="19"/>
      <c r="DK918" s="19"/>
      <c r="DL918" s="19"/>
      <c r="DM918" s="19"/>
      <c r="DN918" s="19"/>
      <c r="DO918" s="19"/>
      <c r="DP918" s="19"/>
      <c r="DQ918" s="19"/>
      <c r="DR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c r="BA919" s="19"/>
      <c r="BB919" s="19"/>
      <c r="BC919" s="19"/>
      <c r="BD919" s="19"/>
      <c r="BE919" s="19"/>
      <c r="BF919" s="19"/>
      <c r="BG919" s="19"/>
      <c r="BH919" s="19"/>
      <c r="BI919" s="19"/>
      <c r="BJ919" s="19"/>
      <c r="BK919" s="19"/>
      <c r="BL919" s="19"/>
      <c r="BM919" s="19"/>
      <c r="BN919" s="19"/>
      <c r="BO919" s="19"/>
      <c r="BP919" s="19"/>
      <c r="BQ919" s="19"/>
      <c r="BR919" s="19"/>
      <c r="BS919" s="19"/>
      <c r="BT919" s="19"/>
      <c r="BU919" s="19"/>
      <c r="BV919" s="19"/>
      <c r="BW919" s="19"/>
      <c r="BX919" s="19"/>
      <c r="BY919" s="19"/>
      <c r="BZ919" s="19"/>
      <c r="CA919" s="19"/>
      <c r="CB919" s="19"/>
      <c r="CC919" s="19"/>
      <c r="CD919" s="19"/>
      <c r="CE919" s="19"/>
      <c r="CF919" s="19"/>
      <c r="CG919" s="19"/>
      <c r="CH919" s="19"/>
      <c r="CI919" s="19"/>
      <c r="CJ919" s="19"/>
      <c r="CK919" s="19"/>
      <c r="CL919" s="19"/>
      <c r="CM919" s="19"/>
      <c r="CN919" s="19"/>
      <c r="CO919" s="19"/>
      <c r="CP919" s="19"/>
      <c r="CQ919" s="19"/>
      <c r="CR919" s="19"/>
      <c r="CS919" s="19"/>
      <c r="CT919" s="19"/>
      <c r="CU919" s="19"/>
      <c r="CV919" s="19"/>
      <c r="CW919" s="19"/>
      <c r="CX919" s="19"/>
      <c r="CY919" s="19"/>
      <c r="CZ919" s="19"/>
      <c r="DA919" s="19"/>
      <c r="DB919" s="19"/>
      <c r="DC919" s="19"/>
      <c r="DD919" s="19"/>
      <c r="DE919" s="19"/>
      <c r="DF919" s="19"/>
      <c r="DG919" s="19"/>
      <c r="DH919" s="19"/>
      <c r="DI919" s="19"/>
      <c r="DJ919" s="19"/>
      <c r="DK919" s="19"/>
      <c r="DL919" s="19"/>
      <c r="DM919" s="19"/>
      <c r="DN919" s="19"/>
      <c r="DO919" s="19"/>
      <c r="DP919" s="19"/>
      <c r="DQ919" s="19"/>
      <c r="DR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c r="BA920" s="19"/>
      <c r="BB920" s="19"/>
      <c r="BC920" s="19"/>
      <c r="BD920" s="19"/>
      <c r="BE920" s="19"/>
      <c r="BF920" s="19"/>
      <c r="BG920" s="19"/>
      <c r="BH920" s="19"/>
      <c r="BI920" s="19"/>
      <c r="BJ920" s="19"/>
      <c r="BK920" s="19"/>
      <c r="BL920" s="19"/>
      <c r="BM920" s="19"/>
      <c r="BN920" s="19"/>
      <c r="BO920" s="19"/>
      <c r="BP920" s="19"/>
      <c r="BQ920" s="19"/>
      <c r="BR920" s="19"/>
      <c r="BS920" s="19"/>
      <c r="BT920" s="19"/>
      <c r="BU920" s="19"/>
      <c r="BV920" s="19"/>
      <c r="BW920" s="19"/>
      <c r="BX920" s="19"/>
      <c r="BY920" s="19"/>
      <c r="BZ920" s="19"/>
      <c r="CA920" s="19"/>
      <c r="CB920" s="19"/>
      <c r="CC920" s="19"/>
      <c r="CD920" s="19"/>
      <c r="CE920" s="19"/>
      <c r="CF920" s="19"/>
      <c r="CG920" s="19"/>
      <c r="CH920" s="19"/>
      <c r="CI920" s="19"/>
      <c r="CJ920" s="19"/>
      <c r="CK920" s="19"/>
      <c r="CL920" s="19"/>
      <c r="CM920" s="19"/>
      <c r="CN920" s="19"/>
      <c r="CO920" s="19"/>
      <c r="CP920" s="19"/>
      <c r="CQ920" s="19"/>
      <c r="CR920" s="19"/>
      <c r="CS920" s="19"/>
      <c r="CT920" s="19"/>
      <c r="CU920" s="19"/>
      <c r="CV920" s="19"/>
      <c r="CW920" s="19"/>
      <c r="CX920" s="19"/>
      <c r="CY920" s="19"/>
      <c r="CZ920" s="19"/>
      <c r="DA920" s="19"/>
      <c r="DB920" s="19"/>
      <c r="DC920" s="19"/>
      <c r="DD920" s="19"/>
      <c r="DE920" s="19"/>
      <c r="DF920" s="19"/>
      <c r="DG920" s="19"/>
      <c r="DH920" s="19"/>
      <c r="DI920" s="19"/>
      <c r="DJ920" s="19"/>
      <c r="DK920" s="19"/>
      <c r="DL920" s="19"/>
      <c r="DM920" s="19"/>
      <c r="DN920" s="19"/>
      <c r="DO920" s="19"/>
      <c r="DP920" s="19"/>
      <c r="DQ920" s="19"/>
      <c r="DR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c r="BA921" s="19"/>
      <c r="BB921" s="19"/>
      <c r="BC921" s="19"/>
      <c r="BD921" s="19"/>
      <c r="BE921" s="19"/>
      <c r="BF921" s="19"/>
      <c r="BG921" s="19"/>
      <c r="BH921" s="19"/>
      <c r="BI921" s="19"/>
      <c r="BJ921" s="19"/>
      <c r="BK921" s="19"/>
      <c r="BL921" s="19"/>
      <c r="BM921" s="19"/>
      <c r="BN921" s="19"/>
      <c r="BO921" s="19"/>
      <c r="BP921" s="19"/>
      <c r="BQ921" s="19"/>
      <c r="BR921" s="19"/>
      <c r="BS921" s="19"/>
      <c r="BT921" s="19"/>
      <c r="BU921" s="19"/>
      <c r="BV921" s="19"/>
      <c r="BW921" s="19"/>
      <c r="BX921" s="19"/>
      <c r="BY921" s="19"/>
      <c r="BZ921" s="19"/>
      <c r="CA921" s="19"/>
      <c r="CB921" s="19"/>
      <c r="CC921" s="19"/>
      <c r="CD921" s="19"/>
      <c r="CE921" s="19"/>
      <c r="CF921" s="19"/>
      <c r="CG921" s="19"/>
      <c r="CH921" s="19"/>
      <c r="CI921" s="19"/>
      <c r="CJ921" s="19"/>
      <c r="CK921" s="19"/>
      <c r="CL921" s="19"/>
      <c r="CM921" s="19"/>
      <c r="CN921" s="19"/>
      <c r="CO921" s="19"/>
      <c r="CP921" s="19"/>
      <c r="CQ921" s="19"/>
      <c r="CR921" s="19"/>
      <c r="CS921" s="19"/>
      <c r="CT921" s="19"/>
      <c r="CU921" s="19"/>
      <c r="CV921" s="19"/>
      <c r="CW921" s="19"/>
      <c r="CX921" s="19"/>
      <c r="CY921" s="19"/>
      <c r="CZ921" s="19"/>
      <c r="DA921" s="19"/>
      <c r="DB921" s="19"/>
      <c r="DC921" s="19"/>
      <c r="DD921" s="19"/>
      <c r="DE921" s="19"/>
      <c r="DF921" s="19"/>
      <c r="DG921" s="19"/>
      <c r="DH921" s="19"/>
      <c r="DI921" s="19"/>
      <c r="DJ921" s="19"/>
      <c r="DK921" s="19"/>
      <c r="DL921" s="19"/>
      <c r="DM921" s="19"/>
      <c r="DN921" s="19"/>
      <c r="DO921" s="19"/>
      <c r="DP921" s="19"/>
      <c r="DQ921" s="19"/>
      <c r="DR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c r="BA922" s="19"/>
      <c r="BB922" s="19"/>
      <c r="BC922" s="19"/>
      <c r="BD922" s="19"/>
      <c r="BE922" s="19"/>
      <c r="BF922" s="19"/>
      <c r="BG922" s="19"/>
      <c r="BH922" s="19"/>
      <c r="BI922" s="19"/>
      <c r="BJ922" s="19"/>
      <c r="BK922" s="19"/>
      <c r="BL922" s="19"/>
      <c r="BM922" s="19"/>
      <c r="BN922" s="19"/>
      <c r="BO922" s="19"/>
      <c r="BP922" s="19"/>
      <c r="BQ922" s="19"/>
      <c r="BR922" s="19"/>
      <c r="BS922" s="19"/>
      <c r="BT922" s="19"/>
      <c r="BU922" s="19"/>
      <c r="BV922" s="19"/>
      <c r="BW922" s="19"/>
      <c r="BX922" s="19"/>
      <c r="BY922" s="19"/>
      <c r="BZ922" s="19"/>
      <c r="CA922" s="19"/>
      <c r="CB922" s="19"/>
      <c r="CC922" s="19"/>
      <c r="CD922" s="19"/>
      <c r="CE922" s="19"/>
      <c r="CF922" s="19"/>
      <c r="CG922" s="19"/>
      <c r="CH922" s="19"/>
      <c r="CI922" s="19"/>
      <c r="CJ922" s="19"/>
      <c r="CK922" s="19"/>
      <c r="CL922" s="19"/>
      <c r="CM922" s="19"/>
      <c r="CN922" s="19"/>
      <c r="CO922" s="19"/>
      <c r="CP922" s="19"/>
      <c r="CQ922" s="19"/>
      <c r="CR922" s="19"/>
      <c r="CS922" s="19"/>
      <c r="CT922" s="19"/>
      <c r="CU922" s="19"/>
      <c r="CV922" s="19"/>
      <c r="CW922" s="19"/>
      <c r="CX922" s="19"/>
      <c r="CY922" s="19"/>
      <c r="CZ922" s="19"/>
      <c r="DA922" s="19"/>
      <c r="DB922" s="19"/>
      <c r="DC922" s="19"/>
      <c r="DD922" s="19"/>
      <c r="DE922" s="19"/>
      <c r="DF922" s="19"/>
      <c r="DG922" s="19"/>
      <c r="DH922" s="19"/>
      <c r="DI922" s="19"/>
      <c r="DJ922" s="19"/>
      <c r="DK922" s="19"/>
      <c r="DL922" s="19"/>
      <c r="DM922" s="19"/>
      <c r="DN922" s="19"/>
      <c r="DO922" s="19"/>
      <c r="DP922" s="19"/>
      <c r="DQ922" s="19"/>
      <c r="DR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c r="BA923" s="19"/>
      <c r="BB923" s="19"/>
      <c r="BC923" s="19"/>
      <c r="BD923" s="19"/>
      <c r="BE923" s="19"/>
      <c r="BF923" s="19"/>
      <c r="BG923" s="19"/>
      <c r="BH923" s="19"/>
      <c r="BI923" s="19"/>
      <c r="BJ923" s="19"/>
      <c r="BK923" s="19"/>
      <c r="BL923" s="19"/>
      <c r="BM923" s="19"/>
      <c r="BN923" s="19"/>
      <c r="BO923" s="19"/>
      <c r="BP923" s="19"/>
      <c r="BQ923" s="19"/>
      <c r="BR923" s="19"/>
      <c r="BS923" s="19"/>
      <c r="BT923" s="19"/>
      <c r="BU923" s="19"/>
      <c r="BV923" s="19"/>
      <c r="BW923" s="19"/>
      <c r="BX923" s="19"/>
      <c r="BY923" s="19"/>
      <c r="BZ923" s="19"/>
      <c r="CA923" s="19"/>
      <c r="CB923" s="19"/>
      <c r="CC923" s="19"/>
      <c r="CD923" s="19"/>
      <c r="CE923" s="19"/>
      <c r="CF923" s="19"/>
      <c r="CG923" s="19"/>
      <c r="CH923" s="19"/>
      <c r="CI923" s="19"/>
      <c r="CJ923" s="19"/>
      <c r="CK923" s="19"/>
      <c r="CL923" s="19"/>
      <c r="CM923" s="19"/>
      <c r="CN923" s="19"/>
      <c r="CO923" s="19"/>
      <c r="CP923" s="19"/>
      <c r="CQ923" s="19"/>
      <c r="CR923" s="19"/>
      <c r="CS923" s="19"/>
      <c r="CT923" s="19"/>
      <c r="CU923" s="19"/>
      <c r="CV923" s="19"/>
      <c r="CW923" s="19"/>
      <c r="CX923" s="19"/>
      <c r="CY923" s="19"/>
      <c r="CZ923" s="19"/>
      <c r="DA923" s="19"/>
      <c r="DB923" s="19"/>
      <c r="DC923" s="19"/>
      <c r="DD923" s="19"/>
      <c r="DE923" s="19"/>
      <c r="DF923" s="19"/>
      <c r="DG923" s="19"/>
      <c r="DH923" s="19"/>
      <c r="DI923" s="19"/>
      <c r="DJ923" s="19"/>
      <c r="DK923" s="19"/>
      <c r="DL923" s="19"/>
      <c r="DM923" s="19"/>
      <c r="DN923" s="19"/>
      <c r="DO923" s="19"/>
      <c r="DP923" s="19"/>
      <c r="DQ923" s="19"/>
      <c r="DR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c r="BA924" s="19"/>
      <c r="BB924" s="19"/>
      <c r="BC924" s="19"/>
      <c r="BD924" s="19"/>
      <c r="BE924" s="19"/>
      <c r="BF924" s="19"/>
      <c r="BG924" s="19"/>
      <c r="BH924" s="19"/>
      <c r="BI924" s="19"/>
      <c r="BJ924" s="19"/>
      <c r="BK924" s="19"/>
      <c r="BL924" s="19"/>
      <c r="BM924" s="19"/>
      <c r="BN924" s="19"/>
      <c r="BO924" s="19"/>
      <c r="BP924" s="19"/>
      <c r="BQ924" s="19"/>
      <c r="BR924" s="19"/>
      <c r="BS924" s="19"/>
      <c r="BT924" s="19"/>
      <c r="BU924" s="19"/>
      <c r="BV924" s="19"/>
      <c r="BW924" s="19"/>
      <c r="BX924" s="19"/>
      <c r="BY924" s="19"/>
      <c r="BZ924" s="19"/>
      <c r="CA924" s="19"/>
      <c r="CB924" s="19"/>
      <c r="CC924" s="19"/>
      <c r="CD924" s="19"/>
      <c r="CE924" s="19"/>
      <c r="CF924" s="19"/>
      <c r="CG924" s="19"/>
      <c r="CH924" s="19"/>
      <c r="CI924" s="19"/>
      <c r="CJ924" s="19"/>
      <c r="CK924" s="19"/>
      <c r="CL924" s="19"/>
      <c r="CM924" s="19"/>
      <c r="CN924" s="19"/>
      <c r="CO924" s="19"/>
      <c r="CP924" s="19"/>
      <c r="CQ924" s="19"/>
      <c r="CR924" s="19"/>
      <c r="CS924" s="19"/>
      <c r="CT924" s="19"/>
      <c r="CU924" s="19"/>
      <c r="CV924" s="19"/>
      <c r="CW924" s="19"/>
      <c r="CX924" s="19"/>
      <c r="CY924" s="19"/>
      <c r="CZ924" s="19"/>
      <c r="DA924" s="19"/>
      <c r="DB924" s="19"/>
      <c r="DC924" s="19"/>
      <c r="DD924" s="19"/>
      <c r="DE924" s="19"/>
      <c r="DF924" s="19"/>
      <c r="DG924" s="19"/>
      <c r="DH924" s="19"/>
      <c r="DI924" s="19"/>
      <c r="DJ924" s="19"/>
      <c r="DK924" s="19"/>
      <c r="DL924" s="19"/>
      <c r="DM924" s="19"/>
      <c r="DN924" s="19"/>
      <c r="DO924" s="19"/>
      <c r="DP924" s="19"/>
      <c r="DQ924" s="19"/>
      <c r="DR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c r="BA925" s="19"/>
      <c r="BB925" s="19"/>
      <c r="BC925" s="19"/>
      <c r="BD925" s="19"/>
      <c r="BE925" s="19"/>
      <c r="BF925" s="19"/>
      <c r="BG925" s="19"/>
      <c r="BH925" s="19"/>
      <c r="BI925" s="19"/>
      <c r="BJ925" s="19"/>
      <c r="BK925" s="19"/>
      <c r="BL925" s="19"/>
      <c r="BM925" s="19"/>
      <c r="BN925" s="19"/>
      <c r="BO925" s="19"/>
      <c r="BP925" s="19"/>
      <c r="BQ925" s="19"/>
      <c r="BR925" s="19"/>
      <c r="BS925" s="19"/>
      <c r="BT925" s="19"/>
      <c r="BU925" s="19"/>
      <c r="BV925" s="19"/>
      <c r="BW925" s="19"/>
      <c r="BX925" s="19"/>
      <c r="BY925" s="19"/>
      <c r="BZ925" s="19"/>
      <c r="CA925" s="19"/>
      <c r="CB925" s="19"/>
      <c r="CC925" s="19"/>
      <c r="CD925" s="19"/>
      <c r="CE925" s="19"/>
      <c r="CF925" s="19"/>
      <c r="CG925" s="19"/>
      <c r="CH925" s="19"/>
      <c r="CI925" s="19"/>
      <c r="CJ925" s="19"/>
      <c r="CK925" s="19"/>
      <c r="CL925" s="19"/>
      <c r="CM925" s="19"/>
      <c r="CN925" s="19"/>
      <c r="CO925" s="19"/>
      <c r="CP925" s="19"/>
      <c r="CQ925" s="19"/>
      <c r="CR925" s="19"/>
      <c r="CS925" s="19"/>
      <c r="CT925" s="19"/>
      <c r="CU925" s="19"/>
      <c r="CV925" s="19"/>
      <c r="CW925" s="19"/>
      <c r="CX925" s="19"/>
      <c r="CY925" s="19"/>
      <c r="CZ925" s="19"/>
      <c r="DA925" s="19"/>
      <c r="DB925" s="19"/>
      <c r="DC925" s="19"/>
      <c r="DD925" s="19"/>
      <c r="DE925" s="19"/>
      <c r="DF925" s="19"/>
      <c r="DG925" s="19"/>
      <c r="DH925" s="19"/>
      <c r="DI925" s="19"/>
      <c r="DJ925" s="19"/>
      <c r="DK925" s="19"/>
      <c r="DL925" s="19"/>
      <c r="DM925" s="19"/>
      <c r="DN925" s="19"/>
      <c r="DO925" s="19"/>
      <c r="DP925" s="19"/>
      <c r="DQ925" s="19"/>
      <c r="DR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c r="BC926" s="19"/>
      <c r="BD926" s="19"/>
      <c r="BE926" s="19"/>
      <c r="BF926" s="19"/>
      <c r="BG926" s="19"/>
      <c r="BH926" s="19"/>
      <c r="BI926" s="19"/>
      <c r="BJ926" s="19"/>
      <c r="BK926" s="19"/>
      <c r="BL926" s="19"/>
      <c r="BM926" s="19"/>
      <c r="BN926" s="19"/>
      <c r="BO926" s="19"/>
      <c r="BP926" s="19"/>
      <c r="BQ926" s="19"/>
      <c r="BR926" s="19"/>
      <c r="BS926" s="19"/>
      <c r="BT926" s="19"/>
      <c r="BU926" s="19"/>
      <c r="BV926" s="19"/>
      <c r="BW926" s="19"/>
      <c r="BX926" s="19"/>
      <c r="BY926" s="19"/>
      <c r="BZ926" s="19"/>
      <c r="CA926" s="19"/>
      <c r="CB926" s="19"/>
      <c r="CC926" s="19"/>
      <c r="CD926" s="19"/>
      <c r="CE926" s="19"/>
      <c r="CF926" s="19"/>
      <c r="CG926" s="19"/>
      <c r="CH926" s="19"/>
      <c r="CI926" s="19"/>
      <c r="CJ926" s="19"/>
      <c r="CK926" s="19"/>
      <c r="CL926" s="19"/>
      <c r="CM926" s="19"/>
      <c r="CN926" s="19"/>
      <c r="CO926" s="19"/>
      <c r="CP926" s="19"/>
      <c r="CQ926" s="19"/>
      <c r="CR926" s="19"/>
      <c r="CS926" s="19"/>
      <c r="CT926" s="19"/>
      <c r="CU926" s="19"/>
      <c r="CV926" s="19"/>
      <c r="CW926" s="19"/>
      <c r="CX926" s="19"/>
      <c r="CY926" s="19"/>
      <c r="CZ926" s="19"/>
      <c r="DA926" s="19"/>
      <c r="DB926" s="19"/>
      <c r="DC926" s="19"/>
      <c r="DD926" s="19"/>
      <c r="DE926" s="19"/>
      <c r="DF926" s="19"/>
      <c r="DG926" s="19"/>
      <c r="DH926" s="19"/>
      <c r="DI926" s="19"/>
      <c r="DJ926" s="19"/>
      <c r="DK926" s="19"/>
      <c r="DL926" s="19"/>
      <c r="DM926" s="19"/>
      <c r="DN926" s="19"/>
      <c r="DO926" s="19"/>
      <c r="DP926" s="19"/>
      <c r="DQ926" s="19"/>
      <c r="DR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c r="BA927" s="19"/>
      <c r="BB927" s="19"/>
      <c r="BC927" s="19"/>
      <c r="BD927" s="19"/>
      <c r="BE927" s="19"/>
      <c r="BF927" s="19"/>
      <c r="BG927" s="19"/>
      <c r="BH927" s="19"/>
      <c r="BI927" s="19"/>
      <c r="BJ927" s="19"/>
      <c r="BK927" s="19"/>
      <c r="BL927" s="19"/>
      <c r="BM927" s="19"/>
      <c r="BN927" s="19"/>
      <c r="BO927" s="19"/>
      <c r="BP927" s="19"/>
      <c r="BQ927" s="19"/>
      <c r="BR927" s="19"/>
      <c r="BS927" s="19"/>
      <c r="BT927" s="19"/>
      <c r="BU927" s="19"/>
      <c r="BV927" s="19"/>
      <c r="BW927" s="19"/>
      <c r="BX927" s="19"/>
      <c r="BY927" s="19"/>
      <c r="BZ927" s="19"/>
      <c r="CA927" s="19"/>
      <c r="CB927" s="19"/>
      <c r="CC927" s="19"/>
      <c r="CD927" s="19"/>
      <c r="CE927" s="19"/>
      <c r="CF927" s="19"/>
      <c r="CG927" s="19"/>
      <c r="CH927" s="19"/>
      <c r="CI927" s="19"/>
      <c r="CJ927" s="19"/>
      <c r="CK927" s="19"/>
      <c r="CL927" s="19"/>
      <c r="CM927" s="19"/>
      <c r="CN927" s="19"/>
      <c r="CO927" s="19"/>
      <c r="CP927" s="19"/>
      <c r="CQ927" s="19"/>
      <c r="CR927" s="19"/>
      <c r="CS927" s="19"/>
      <c r="CT927" s="19"/>
      <c r="CU927" s="19"/>
      <c r="CV927" s="19"/>
      <c r="CW927" s="19"/>
      <c r="CX927" s="19"/>
      <c r="CY927" s="19"/>
      <c r="CZ927" s="19"/>
      <c r="DA927" s="19"/>
      <c r="DB927" s="19"/>
      <c r="DC927" s="19"/>
      <c r="DD927" s="19"/>
      <c r="DE927" s="19"/>
      <c r="DF927" s="19"/>
      <c r="DG927" s="19"/>
      <c r="DH927" s="19"/>
      <c r="DI927" s="19"/>
      <c r="DJ927" s="19"/>
      <c r="DK927" s="19"/>
      <c r="DL927" s="19"/>
      <c r="DM927" s="19"/>
      <c r="DN927" s="19"/>
      <c r="DO927" s="19"/>
      <c r="DP927" s="19"/>
      <c r="DQ927" s="19"/>
      <c r="DR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c r="BA928" s="19"/>
      <c r="BB928" s="19"/>
      <c r="BC928" s="19"/>
      <c r="BD928" s="19"/>
      <c r="BE928" s="19"/>
      <c r="BF928" s="19"/>
      <c r="BG928" s="19"/>
      <c r="BH928" s="19"/>
      <c r="BI928" s="19"/>
      <c r="BJ928" s="19"/>
      <c r="BK928" s="19"/>
      <c r="BL928" s="19"/>
      <c r="BM928" s="19"/>
      <c r="BN928" s="19"/>
      <c r="BO928" s="19"/>
      <c r="BP928" s="19"/>
      <c r="BQ928" s="19"/>
      <c r="BR928" s="19"/>
      <c r="BS928" s="19"/>
      <c r="BT928" s="19"/>
      <c r="BU928" s="19"/>
      <c r="BV928" s="19"/>
      <c r="BW928" s="19"/>
      <c r="BX928" s="19"/>
      <c r="BY928" s="19"/>
      <c r="BZ928" s="19"/>
      <c r="CA928" s="19"/>
      <c r="CB928" s="19"/>
      <c r="CC928" s="19"/>
      <c r="CD928" s="19"/>
      <c r="CE928" s="19"/>
      <c r="CF928" s="19"/>
      <c r="CG928" s="19"/>
      <c r="CH928" s="19"/>
      <c r="CI928" s="19"/>
      <c r="CJ928" s="19"/>
      <c r="CK928" s="19"/>
      <c r="CL928" s="19"/>
      <c r="CM928" s="19"/>
      <c r="CN928" s="19"/>
      <c r="CO928" s="19"/>
      <c r="CP928" s="19"/>
      <c r="CQ928" s="19"/>
      <c r="CR928" s="19"/>
      <c r="CS928" s="19"/>
      <c r="CT928" s="19"/>
      <c r="CU928" s="19"/>
      <c r="CV928" s="19"/>
      <c r="CW928" s="19"/>
      <c r="CX928" s="19"/>
      <c r="CY928" s="19"/>
      <c r="CZ928" s="19"/>
      <c r="DA928" s="19"/>
      <c r="DB928" s="19"/>
      <c r="DC928" s="19"/>
      <c r="DD928" s="19"/>
      <c r="DE928" s="19"/>
      <c r="DF928" s="19"/>
      <c r="DG928" s="19"/>
      <c r="DH928" s="19"/>
      <c r="DI928" s="19"/>
      <c r="DJ928" s="19"/>
      <c r="DK928" s="19"/>
      <c r="DL928" s="19"/>
      <c r="DM928" s="19"/>
      <c r="DN928" s="19"/>
      <c r="DO928" s="19"/>
      <c r="DP928" s="19"/>
      <c r="DQ928" s="19"/>
      <c r="DR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c r="BI929" s="19"/>
      <c r="BJ929" s="19"/>
      <c r="BK929" s="19"/>
      <c r="BL929" s="19"/>
      <c r="BM929" s="19"/>
      <c r="BN929" s="19"/>
      <c r="BO929" s="19"/>
      <c r="BP929" s="19"/>
      <c r="BQ929" s="19"/>
      <c r="BR929" s="19"/>
      <c r="BS929" s="19"/>
      <c r="BT929" s="19"/>
      <c r="BU929" s="19"/>
      <c r="BV929" s="19"/>
      <c r="BW929" s="19"/>
      <c r="BX929" s="19"/>
      <c r="BY929" s="19"/>
      <c r="BZ929" s="19"/>
      <c r="CA929" s="19"/>
      <c r="CB929" s="19"/>
      <c r="CC929" s="19"/>
      <c r="CD929" s="19"/>
      <c r="CE929" s="19"/>
      <c r="CF929" s="19"/>
      <c r="CG929" s="19"/>
      <c r="CH929" s="19"/>
      <c r="CI929" s="19"/>
      <c r="CJ929" s="19"/>
      <c r="CK929" s="19"/>
      <c r="CL929" s="19"/>
      <c r="CM929" s="19"/>
      <c r="CN929" s="19"/>
      <c r="CO929" s="19"/>
      <c r="CP929" s="19"/>
      <c r="CQ929" s="19"/>
      <c r="CR929" s="19"/>
      <c r="CS929" s="19"/>
      <c r="CT929" s="19"/>
      <c r="CU929" s="19"/>
      <c r="CV929" s="19"/>
      <c r="CW929" s="19"/>
      <c r="CX929" s="19"/>
      <c r="CY929" s="19"/>
      <c r="CZ929" s="19"/>
      <c r="DA929" s="19"/>
      <c r="DB929" s="19"/>
      <c r="DC929" s="19"/>
      <c r="DD929" s="19"/>
      <c r="DE929" s="19"/>
      <c r="DF929" s="19"/>
      <c r="DG929" s="19"/>
      <c r="DH929" s="19"/>
      <c r="DI929" s="19"/>
      <c r="DJ929" s="19"/>
      <c r="DK929" s="19"/>
      <c r="DL929" s="19"/>
      <c r="DM929" s="19"/>
      <c r="DN929" s="19"/>
      <c r="DO929" s="19"/>
      <c r="DP929" s="19"/>
      <c r="DQ929" s="19"/>
      <c r="DR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c r="BI930" s="19"/>
      <c r="BJ930" s="19"/>
      <c r="BK930" s="19"/>
      <c r="BL930" s="19"/>
      <c r="BM930" s="19"/>
      <c r="BN930" s="19"/>
      <c r="BO930" s="19"/>
      <c r="BP930" s="19"/>
      <c r="BQ930" s="19"/>
      <c r="BR930" s="19"/>
      <c r="BS930" s="19"/>
      <c r="BT930" s="19"/>
      <c r="BU930" s="19"/>
      <c r="BV930" s="19"/>
      <c r="BW930" s="19"/>
      <c r="BX930" s="19"/>
      <c r="BY930" s="19"/>
      <c r="BZ930" s="19"/>
      <c r="CA930" s="19"/>
      <c r="CB930" s="19"/>
      <c r="CC930" s="19"/>
      <c r="CD930" s="19"/>
      <c r="CE930" s="19"/>
      <c r="CF930" s="19"/>
      <c r="CG930" s="19"/>
      <c r="CH930" s="19"/>
      <c r="CI930" s="19"/>
      <c r="CJ930" s="19"/>
      <c r="CK930" s="19"/>
      <c r="CL930" s="19"/>
      <c r="CM930" s="19"/>
      <c r="CN930" s="19"/>
      <c r="CO930" s="19"/>
      <c r="CP930" s="19"/>
      <c r="CQ930" s="19"/>
      <c r="CR930" s="19"/>
      <c r="CS930" s="19"/>
      <c r="CT930" s="19"/>
      <c r="CU930" s="19"/>
      <c r="CV930" s="19"/>
      <c r="CW930" s="19"/>
      <c r="CX930" s="19"/>
      <c r="CY930" s="19"/>
      <c r="CZ930" s="19"/>
      <c r="DA930" s="19"/>
      <c r="DB930" s="19"/>
      <c r="DC930" s="19"/>
      <c r="DD930" s="19"/>
      <c r="DE930" s="19"/>
      <c r="DF930" s="19"/>
      <c r="DG930" s="19"/>
      <c r="DH930" s="19"/>
      <c r="DI930" s="19"/>
      <c r="DJ930" s="19"/>
      <c r="DK930" s="19"/>
      <c r="DL930" s="19"/>
      <c r="DM930" s="19"/>
      <c r="DN930" s="19"/>
      <c r="DO930" s="19"/>
      <c r="DP930" s="19"/>
      <c r="DQ930" s="19"/>
      <c r="DR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c r="BI931" s="19"/>
      <c r="BJ931" s="19"/>
      <c r="BK931" s="19"/>
      <c r="BL931" s="19"/>
      <c r="BM931" s="19"/>
      <c r="BN931" s="19"/>
      <c r="BO931" s="19"/>
      <c r="BP931" s="19"/>
      <c r="BQ931" s="19"/>
      <c r="BR931" s="19"/>
      <c r="BS931" s="19"/>
      <c r="BT931" s="19"/>
      <c r="BU931" s="19"/>
      <c r="BV931" s="19"/>
      <c r="BW931" s="19"/>
      <c r="BX931" s="19"/>
      <c r="BY931" s="19"/>
      <c r="BZ931" s="19"/>
      <c r="CA931" s="19"/>
      <c r="CB931" s="19"/>
      <c r="CC931" s="19"/>
      <c r="CD931" s="19"/>
      <c r="CE931" s="19"/>
      <c r="CF931" s="19"/>
      <c r="CG931" s="19"/>
      <c r="CH931" s="19"/>
      <c r="CI931" s="19"/>
      <c r="CJ931" s="19"/>
      <c r="CK931" s="19"/>
      <c r="CL931" s="19"/>
      <c r="CM931" s="19"/>
      <c r="CN931" s="19"/>
      <c r="CO931" s="19"/>
      <c r="CP931" s="19"/>
      <c r="CQ931" s="19"/>
      <c r="CR931" s="19"/>
      <c r="CS931" s="19"/>
      <c r="CT931" s="19"/>
      <c r="CU931" s="19"/>
      <c r="CV931" s="19"/>
      <c r="CW931" s="19"/>
      <c r="CX931" s="19"/>
      <c r="CY931" s="19"/>
      <c r="CZ931" s="19"/>
      <c r="DA931" s="19"/>
      <c r="DB931" s="19"/>
      <c r="DC931" s="19"/>
      <c r="DD931" s="19"/>
      <c r="DE931" s="19"/>
      <c r="DF931" s="19"/>
      <c r="DG931" s="19"/>
      <c r="DH931" s="19"/>
      <c r="DI931" s="19"/>
      <c r="DJ931" s="19"/>
      <c r="DK931" s="19"/>
      <c r="DL931" s="19"/>
      <c r="DM931" s="19"/>
      <c r="DN931" s="19"/>
      <c r="DO931" s="19"/>
      <c r="DP931" s="19"/>
      <c r="DQ931" s="19"/>
      <c r="DR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c r="BI932" s="19"/>
      <c r="BJ932" s="19"/>
      <c r="BK932" s="19"/>
      <c r="BL932" s="19"/>
      <c r="BM932" s="19"/>
      <c r="BN932" s="19"/>
      <c r="BO932" s="19"/>
      <c r="BP932" s="19"/>
      <c r="BQ932" s="19"/>
      <c r="BR932" s="19"/>
      <c r="BS932" s="19"/>
      <c r="BT932" s="19"/>
      <c r="BU932" s="19"/>
      <c r="BV932" s="19"/>
      <c r="BW932" s="19"/>
      <c r="BX932" s="19"/>
      <c r="BY932" s="19"/>
      <c r="BZ932" s="19"/>
      <c r="CA932" s="19"/>
      <c r="CB932" s="19"/>
      <c r="CC932" s="19"/>
      <c r="CD932" s="19"/>
      <c r="CE932" s="19"/>
      <c r="CF932" s="19"/>
      <c r="CG932" s="19"/>
      <c r="CH932" s="19"/>
      <c r="CI932" s="19"/>
      <c r="CJ932" s="19"/>
      <c r="CK932" s="19"/>
      <c r="CL932" s="19"/>
      <c r="CM932" s="19"/>
      <c r="CN932" s="19"/>
      <c r="CO932" s="19"/>
      <c r="CP932" s="19"/>
      <c r="CQ932" s="19"/>
      <c r="CR932" s="19"/>
      <c r="CS932" s="19"/>
      <c r="CT932" s="19"/>
      <c r="CU932" s="19"/>
      <c r="CV932" s="19"/>
      <c r="CW932" s="19"/>
      <c r="CX932" s="19"/>
      <c r="CY932" s="19"/>
      <c r="CZ932" s="19"/>
      <c r="DA932" s="19"/>
      <c r="DB932" s="19"/>
      <c r="DC932" s="19"/>
      <c r="DD932" s="19"/>
      <c r="DE932" s="19"/>
      <c r="DF932" s="19"/>
      <c r="DG932" s="19"/>
      <c r="DH932" s="19"/>
      <c r="DI932" s="19"/>
      <c r="DJ932" s="19"/>
      <c r="DK932" s="19"/>
      <c r="DL932" s="19"/>
      <c r="DM932" s="19"/>
      <c r="DN932" s="19"/>
      <c r="DO932" s="19"/>
      <c r="DP932" s="19"/>
      <c r="DQ932" s="19"/>
      <c r="DR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c r="BI933" s="19"/>
      <c r="BJ933" s="19"/>
      <c r="BK933" s="19"/>
      <c r="BL933" s="19"/>
      <c r="BM933" s="19"/>
      <c r="BN933" s="19"/>
      <c r="BO933" s="19"/>
      <c r="BP933" s="19"/>
      <c r="BQ933" s="19"/>
      <c r="BR933" s="19"/>
      <c r="BS933" s="19"/>
      <c r="BT933" s="19"/>
      <c r="BU933" s="19"/>
      <c r="BV933" s="19"/>
      <c r="BW933" s="19"/>
      <c r="BX933" s="19"/>
      <c r="BY933" s="19"/>
      <c r="BZ933" s="19"/>
      <c r="CA933" s="19"/>
      <c r="CB933" s="19"/>
      <c r="CC933" s="19"/>
      <c r="CD933" s="19"/>
      <c r="CE933" s="19"/>
      <c r="CF933" s="19"/>
      <c r="CG933" s="19"/>
      <c r="CH933" s="19"/>
      <c r="CI933" s="19"/>
      <c r="CJ933" s="19"/>
      <c r="CK933" s="19"/>
      <c r="CL933" s="19"/>
      <c r="CM933" s="19"/>
      <c r="CN933" s="19"/>
      <c r="CO933" s="19"/>
      <c r="CP933" s="19"/>
      <c r="CQ933" s="19"/>
      <c r="CR933" s="19"/>
      <c r="CS933" s="19"/>
      <c r="CT933" s="19"/>
      <c r="CU933" s="19"/>
      <c r="CV933" s="19"/>
      <c r="CW933" s="19"/>
      <c r="CX933" s="19"/>
      <c r="CY933" s="19"/>
      <c r="CZ933" s="19"/>
      <c r="DA933" s="19"/>
      <c r="DB933" s="19"/>
      <c r="DC933" s="19"/>
      <c r="DD933" s="19"/>
      <c r="DE933" s="19"/>
      <c r="DF933" s="19"/>
      <c r="DG933" s="19"/>
      <c r="DH933" s="19"/>
      <c r="DI933" s="19"/>
      <c r="DJ933" s="19"/>
      <c r="DK933" s="19"/>
      <c r="DL933" s="19"/>
      <c r="DM933" s="19"/>
      <c r="DN933" s="19"/>
      <c r="DO933" s="19"/>
      <c r="DP933" s="19"/>
      <c r="DQ933" s="19"/>
      <c r="DR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c r="BP934" s="19"/>
      <c r="BQ934" s="19"/>
      <c r="BR934" s="19"/>
      <c r="BS934" s="19"/>
      <c r="BT934" s="19"/>
      <c r="BU934" s="19"/>
      <c r="BV934" s="19"/>
      <c r="BW934" s="19"/>
      <c r="BX934" s="19"/>
      <c r="BY934" s="19"/>
      <c r="BZ934" s="19"/>
      <c r="CA934" s="19"/>
      <c r="CB934" s="19"/>
      <c r="CC934" s="19"/>
      <c r="CD934" s="19"/>
      <c r="CE934" s="19"/>
      <c r="CF934" s="19"/>
      <c r="CG934" s="19"/>
      <c r="CH934" s="19"/>
      <c r="CI934" s="19"/>
      <c r="CJ934" s="19"/>
      <c r="CK934" s="19"/>
      <c r="CL934" s="19"/>
      <c r="CM934" s="19"/>
      <c r="CN934" s="19"/>
      <c r="CO934" s="19"/>
      <c r="CP934" s="19"/>
      <c r="CQ934" s="19"/>
      <c r="CR934" s="19"/>
      <c r="CS934" s="19"/>
      <c r="CT934" s="19"/>
      <c r="CU934" s="19"/>
      <c r="CV934" s="19"/>
      <c r="CW934" s="19"/>
      <c r="CX934" s="19"/>
      <c r="CY934" s="19"/>
      <c r="CZ934" s="19"/>
      <c r="DA934" s="19"/>
      <c r="DB934" s="19"/>
      <c r="DC934" s="19"/>
      <c r="DD934" s="19"/>
      <c r="DE934" s="19"/>
      <c r="DF934" s="19"/>
      <c r="DG934" s="19"/>
      <c r="DH934" s="19"/>
      <c r="DI934" s="19"/>
      <c r="DJ934" s="19"/>
      <c r="DK934" s="19"/>
      <c r="DL934" s="19"/>
      <c r="DM934" s="19"/>
      <c r="DN934" s="19"/>
      <c r="DO934" s="19"/>
      <c r="DP934" s="19"/>
      <c r="DQ934" s="19"/>
      <c r="DR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c r="BI935" s="19"/>
      <c r="BJ935" s="19"/>
      <c r="BK935" s="19"/>
      <c r="BL935" s="19"/>
      <c r="BM935" s="19"/>
      <c r="BN935" s="19"/>
      <c r="BO935" s="19"/>
      <c r="BP935" s="19"/>
      <c r="BQ935" s="19"/>
      <c r="BR935" s="19"/>
      <c r="BS935" s="19"/>
      <c r="BT935" s="19"/>
      <c r="BU935" s="19"/>
      <c r="BV935" s="19"/>
      <c r="BW935" s="19"/>
      <c r="BX935" s="19"/>
      <c r="BY935" s="19"/>
      <c r="BZ935" s="19"/>
      <c r="CA935" s="19"/>
      <c r="CB935" s="19"/>
      <c r="CC935" s="19"/>
      <c r="CD935" s="19"/>
      <c r="CE935" s="19"/>
      <c r="CF935" s="19"/>
      <c r="CG935" s="19"/>
      <c r="CH935" s="19"/>
      <c r="CI935" s="19"/>
      <c r="CJ935" s="19"/>
      <c r="CK935" s="19"/>
      <c r="CL935" s="19"/>
      <c r="CM935" s="19"/>
      <c r="CN935" s="19"/>
      <c r="CO935" s="19"/>
      <c r="CP935" s="19"/>
      <c r="CQ935" s="19"/>
      <c r="CR935" s="19"/>
      <c r="CS935" s="19"/>
      <c r="CT935" s="19"/>
      <c r="CU935" s="19"/>
      <c r="CV935" s="19"/>
      <c r="CW935" s="19"/>
      <c r="CX935" s="19"/>
      <c r="CY935" s="19"/>
      <c r="CZ935" s="19"/>
      <c r="DA935" s="19"/>
      <c r="DB935" s="19"/>
      <c r="DC935" s="19"/>
      <c r="DD935" s="19"/>
      <c r="DE935" s="19"/>
      <c r="DF935" s="19"/>
      <c r="DG935" s="19"/>
      <c r="DH935" s="19"/>
      <c r="DI935" s="19"/>
      <c r="DJ935" s="19"/>
      <c r="DK935" s="19"/>
      <c r="DL935" s="19"/>
      <c r="DM935" s="19"/>
      <c r="DN935" s="19"/>
      <c r="DO935" s="19"/>
      <c r="DP935" s="19"/>
      <c r="DQ935" s="19"/>
      <c r="DR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c r="BI936" s="19"/>
      <c r="BJ936" s="19"/>
      <c r="BK936" s="19"/>
      <c r="BL936" s="19"/>
      <c r="BM936" s="19"/>
      <c r="BN936" s="19"/>
      <c r="BO936" s="19"/>
      <c r="BP936" s="19"/>
      <c r="BQ936" s="19"/>
      <c r="BR936" s="19"/>
      <c r="BS936" s="19"/>
      <c r="BT936" s="19"/>
      <c r="BU936" s="19"/>
      <c r="BV936" s="19"/>
      <c r="BW936" s="19"/>
      <c r="BX936" s="19"/>
      <c r="BY936" s="19"/>
      <c r="BZ936" s="19"/>
      <c r="CA936" s="19"/>
      <c r="CB936" s="19"/>
      <c r="CC936" s="19"/>
      <c r="CD936" s="19"/>
      <c r="CE936" s="19"/>
      <c r="CF936" s="19"/>
      <c r="CG936" s="19"/>
      <c r="CH936" s="19"/>
      <c r="CI936" s="19"/>
      <c r="CJ936" s="19"/>
      <c r="CK936" s="19"/>
      <c r="CL936" s="19"/>
      <c r="CM936" s="19"/>
      <c r="CN936" s="19"/>
      <c r="CO936" s="19"/>
      <c r="CP936" s="19"/>
      <c r="CQ936" s="19"/>
      <c r="CR936" s="19"/>
      <c r="CS936" s="19"/>
      <c r="CT936" s="19"/>
      <c r="CU936" s="19"/>
      <c r="CV936" s="19"/>
      <c r="CW936" s="19"/>
      <c r="CX936" s="19"/>
      <c r="CY936" s="19"/>
      <c r="CZ936" s="19"/>
      <c r="DA936" s="19"/>
      <c r="DB936" s="19"/>
      <c r="DC936" s="19"/>
      <c r="DD936" s="19"/>
      <c r="DE936" s="19"/>
      <c r="DF936" s="19"/>
      <c r="DG936" s="19"/>
      <c r="DH936" s="19"/>
      <c r="DI936" s="19"/>
      <c r="DJ936" s="19"/>
      <c r="DK936" s="19"/>
      <c r="DL936" s="19"/>
      <c r="DM936" s="19"/>
      <c r="DN936" s="19"/>
      <c r="DO936" s="19"/>
      <c r="DP936" s="19"/>
      <c r="DQ936" s="19"/>
      <c r="DR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c r="BI937" s="19"/>
      <c r="BJ937" s="19"/>
      <c r="BK937" s="19"/>
      <c r="BL937" s="19"/>
      <c r="BM937" s="19"/>
      <c r="BN937" s="19"/>
      <c r="BO937" s="19"/>
      <c r="BP937" s="19"/>
      <c r="BQ937" s="19"/>
      <c r="BR937" s="19"/>
      <c r="BS937" s="19"/>
      <c r="BT937" s="19"/>
      <c r="BU937" s="19"/>
      <c r="BV937" s="19"/>
      <c r="BW937" s="19"/>
      <c r="BX937" s="19"/>
      <c r="BY937" s="19"/>
      <c r="BZ937" s="19"/>
      <c r="CA937" s="19"/>
      <c r="CB937" s="19"/>
      <c r="CC937" s="19"/>
      <c r="CD937" s="19"/>
      <c r="CE937" s="19"/>
      <c r="CF937" s="19"/>
      <c r="CG937" s="19"/>
      <c r="CH937" s="19"/>
      <c r="CI937" s="19"/>
      <c r="CJ937" s="19"/>
      <c r="CK937" s="19"/>
      <c r="CL937" s="19"/>
      <c r="CM937" s="19"/>
      <c r="CN937" s="19"/>
      <c r="CO937" s="19"/>
      <c r="CP937" s="19"/>
      <c r="CQ937" s="19"/>
      <c r="CR937" s="19"/>
      <c r="CS937" s="19"/>
      <c r="CT937" s="19"/>
      <c r="CU937" s="19"/>
      <c r="CV937" s="19"/>
      <c r="CW937" s="19"/>
      <c r="CX937" s="19"/>
      <c r="CY937" s="19"/>
      <c r="CZ937" s="19"/>
      <c r="DA937" s="19"/>
      <c r="DB937" s="19"/>
      <c r="DC937" s="19"/>
      <c r="DD937" s="19"/>
      <c r="DE937" s="19"/>
      <c r="DF937" s="19"/>
      <c r="DG937" s="19"/>
      <c r="DH937" s="19"/>
      <c r="DI937" s="19"/>
      <c r="DJ937" s="19"/>
      <c r="DK937" s="19"/>
      <c r="DL937" s="19"/>
      <c r="DM937" s="19"/>
      <c r="DN937" s="19"/>
      <c r="DO937" s="19"/>
      <c r="DP937" s="19"/>
      <c r="DQ937" s="19"/>
      <c r="DR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c r="BI938" s="19"/>
      <c r="BJ938" s="19"/>
      <c r="BK938" s="19"/>
      <c r="BL938" s="19"/>
      <c r="BM938" s="19"/>
      <c r="BN938" s="19"/>
      <c r="BO938" s="19"/>
      <c r="BP938" s="19"/>
      <c r="BQ938" s="19"/>
      <c r="BR938" s="19"/>
      <c r="BS938" s="19"/>
      <c r="BT938" s="19"/>
      <c r="BU938" s="19"/>
      <c r="BV938" s="19"/>
      <c r="BW938" s="19"/>
      <c r="BX938" s="19"/>
      <c r="BY938" s="19"/>
      <c r="BZ938" s="19"/>
      <c r="CA938" s="19"/>
      <c r="CB938" s="19"/>
      <c r="CC938" s="19"/>
      <c r="CD938" s="19"/>
      <c r="CE938" s="19"/>
      <c r="CF938" s="19"/>
      <c r="CG938" s="19"/>
      <c r="CH938" s="19"/>
      <c r="CI938" s="19"/>
      <c r="CJ938" s="19"/>
      <c r="CK938" s="19"/>
      <c r="CL938" s="19"/>
      <c r="CM938" s="19"/>
      <c r="CN938" s="19"/>
      <c r="CO938" s="19"/>
      <c r="CP938" s="19"/>
      <c r="CQ938" s="19"/>
      <c r="CR938" s="19"/>
      <c r="CS938" s="19"/>
      <c r="CT938" s="19"/>
      <c r="CU938" s="19"/>
      <c r="CV938" s="19"/>
      <c r="CW938" s="19"/>
      <c r="CX938" s="19"/>
      <c r="CY938" s="19"/>
      <c r="CZ938" s="19"/>
      <c r="DA938" s="19"/>
      <c r="DB938" s="19"/>
      <c r="DC938" s="19"/>
      <c r="DD938" s="19"/>
      <c r="DE938" s="19"/>
      <c r="DF938" s="19"/>
      <c r="DG938" s="19"/>
      <c r="DH938" s="19"/>
      <c r="DI938" s="19"/>
      <c r="DJ938" s="19"/>
      <c r="DK938" s="19"/>
      <c r="DL938" s="19"/>
      <c r="DM938" s="19"/>
      <c r="DN938" s="19"/>
      <c r="DO938" s="19"/>
      <c r="DP938" s="19"/>
      <c r="DQ938" s="19"/>
      <c r="DR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c r="BA939" s="19"/>
      <c r="BB939" s="19"/>
      <c r="BC939" s="19"/>
      <c r="BD939" s="19"/>
      <c r="BE939" s="19"/>
      <c r="BF939" s="19"/>
      <c r="BG939" s="19"/>
      <c r="BH939" s="19"/>
      <c r="BI939" s="19"/>
      <c r="BJ939" s="19"/>
      <c r="BK939" s="19"/>
      <c r="BL939" s="19"/>
      <c r="BM939" s="19"/>
      <c r="BN939" s="19"/>
      <c r="BO939" s="19"/>
      <c r="BP939" s="19"/>
      <c r="BQ939" s="19"/>
      <c r="BR939" s="19"/>
      <c r="BS939" s="19"/>
      <c r="BT939" s="19"/>
      <c r="BU939" s="19"/>
      <c r="BV939" s="19"/>
      <c r="BW939" s="19"/>
      <c r="BX939" s="19"/>
      <c r="BY939" s="19"/>
      <c r="BZ939" s="19"/>
      <c r="CA939" s="19"/>
      <c r="CB939" s="19"/>
      <c r="CC939" s="19"/>
      <c r="CD939" s="19"/>
      <c r="CE939" s="19"/>
      <c r="CF939" s="19"/>
      <c r="CG939" s="19"/>
      <c r="CH939" s="19"/>
      <c r="CI939" s="19"/>
      <c r="CJ939" s="19"/>
      <c r="CK939" s="19"/>
      <c r="CL939" s="19"/>
      <c r="CM939" s="19"/>
      <c r="CN939" s="19"/>
      <c r="CO939" s="19"/>
      <c r="CP939" s="19"/>
      <c r="CQ939" s="19"/>
      <c r="CR939" s="19"/>
      <c r="CS939" s="19"/>
      <c r="CT939" s="19"/>
      <c r="CU939" s="19"/>
      <c r="CV939" s="19"/>
      <c r="CW939" s="19"/>
      <c r="CX939" s="19"/>
      <c r="CY939" s="19"/>
      <c r="CZ939" s="19"/>
      <c r="DA939" s="19"/>
      <c r="DB939" s="19"/>
      <c r="DC939" s="19"/>
      <c r="DD939" s="19"/>
      <c r="DE939" s="19"/>
      <c r="DF939" s="19"/>
      <c r="DG939" s="19"/>
      <c r="DH939" s="19"/>
      <c r="DI939" s="19"/>
      <c r="DJ939" s="19"/>
      <c r="DK939" s="19"/>
      <c r="DL939" s="19"/>
      <c r="DM939" s="19"/>
      <c r="DN939" s="19"/>
      <c r="DO939" s="19"/>
      <c r="DP939" s="19"/>
      <c r="DQ939" s="19"/>
      <c r="DR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c r="BA940" s="19"/>
      <c r="BB940" s="19"/>
      <c r="BC940" s="19"/>
      <c r="BD940" s="19"/>
      <c r="BE940" s="19"/>
      <c r="BF940" s="19"/>
      <c r="BG940" s="19"/>
      <c r="BH940" s="19"/>
      <c r="BI940" s="19"/>
      <c r="BJ940" s="19"/>
      <c r="BK940" s="19"/>
      <c r="BL940" s="19"/>
      <c r="BM940" s="19"/>
      <c r="BN940" s="19"/>
      <c r="BO940" s="19"/>
      <c r="BP940" s="19"/>
      <c r="BQ940" s="19"/>
      <c r="BR940" s="19"/>
      <c r="BS940" s="19"/>
      <c r="BT940" s="19"/>
      <c r="BU940" s="19"/>
      <c r="BV940" s="19"/>
      <c r="BW940" s="19"/>
      <c r="BX940" s="19"/>
      <c r="BY940" s="19"/>
      <c r="BZ940" s="19"/>
      <c r="CA940" s="19"/>
      <c r="CB940" s="19"/>
      <c r="CC940" s="19"/>
      <c r="CD940" s="19"/>
      <c r="CE940" s="19"/>
      <c r="CF940" s="19"/>
      <c r="CG940" s="19"/>
      <c r="CH940" s="19"/>
      <c r="CI940" s="19"/>
      <c r="CJ940" s="19"/>
      <c r="CK940" s="19"/>
      <c r="CL940" s="19"/>
      <c r="CM940" s="19"/>
      <c r="CN940" s="19"/>
      <c r="CO940" s="19"/>
      <c r="CP940" s="19"/>
      <c r="CQ940" s="19"/>
      <c r="CR940" s="19"/>
      <c r="CS940" s="19"/>
      <c r="CT940" s="19"/>
      <c r="CU940" s="19"/>
      <c r="CV940" s="19"/>
      <c r="CW940" s="19"/>
      <c r="CX940" s="19"/>
      <c r="CY940" s="19"/>
      <c r="CZ940" s="19"/>
      <c r="DA940" s="19"/>
      <c r="DB940" s="19"/>
      <c r="DC940" s="19"/>
      <c r="DD940" s="19"/>
      <c r="DE940" s="19"/>
      <c r="DF940" s="19"/>
      <c r="DG940" s="19"/>
      <c r="DH940" s="19"/>
      <c r="DI940" s="19"/>
      <c r="DJ940" s="19"/>
      <c r="DK940" s="19"/>
      <c r="DL940" s="19"/>
      <c r="DM940" s="19"/>
      <c r="DN940" s="19"/>
      <c r="DO940" s="19"/>
      <c r="DP940" s="19"/>
      <c r="DQ940" s="19"/>
      <c r="DR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c r="BA941" s="19"/>
      <c r="BB941" s="19"/>
      <c r="BC941" s="19"/>
      <c r="BD941" s="19"/>
      <c r="BE941" s="19"/>
      <c r="BF941" s="19"/>
      <c r="BG941" s="19"/>
      <c r="BH941" s="19"/>
      <c r="BI941" s="19"/>
      <c r="BJ941" s="19"/>
      <c r="BK941" s="19"/>
      <c r="BL941" s="19"/>
      <c r="BM941" s="19"/>
      <c r="BN941" s="19"/>
      <c r="BO941" s="19"/>
      <c r="BP941" s="19"/>
      <c r="BQ941" s="19"/>
      <c r="BR941" s="19"/>
      <c r="BS941" s="19"/>
      <c r="BT941" s="19"/>
      <c r="BU941" s="19"/>
      <c r="BV941" s="19"/>
      <c r="BW941" s="19"/>
      <c r="BX941" s="19"/>
      <c r="BY941" s="19"/>
      <c r="BZ941" s="19"/>
      <c r="CA941" s="19"/>
      <c r="CB941" s="19"/>
      <c r="CC941" s="19"/>
      <c r="CD941" s="19"/>
      <c r="CE941" s="19"/>
      <c r="CF941" s="19"/>
      <c r="CG941" s="19"/>
      <c r="CH941" s="19"/>
      <c r="CI941" s="19"/>
      <c r="CJ941" s="19"/>
      <c r="CK941" s="19"/>
      <c r="CL941" s="19"/>
      <c r="CM941" s="19"/>
      <c r="CN941" s="19"/>
      <c r="CO941" s="19"/>
      <c r="CP941" s="19"/>
      <c r="CQ941" s="19"/>
      <c r="CR941" s="19"/>
      <c r="CS941" s="19"/>
      <c r="CT941" s="19"/>
      <c r="CU941" s="19"/>
      <c r="CV941" s="19"/>
      <c r="CW941" s="19"/>
      <c r="CX941" s="19"/>
      <c r="CY941" s="19"/>
      <c r="CZ941" s="19"/>
      <c r="DA941" s="19"/>
      <c r="DB941" s="19"/>
      <c r="DC941" s="19"/>
      <c r="DD941" s="19"/>
      <c r="DE941" s="19"/>
      <c r="DF941" s="19"/>
      <c r="DG941" s="19"/>
      <c r="DH941" s="19"/>
      <c r="DI941" s="19"/>
      <c r="DJ941" s="19"/>
      <c r="DK941" s="19"/>
      <c r="DL941" s="19"/>
      <c r="DM941" s="19"/>
      <c r="DN941" s="19"/>
      <c r="DO941" s="19"/>
      <c r="DP941" s="19"/>
      <c r="DQ941" s="19"/>
      <c r="DR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c r="BC942" s="19"/>
      <c r="BD942" s="19"/>
      <c r="BE942" s="19"/>
      <c r="BF942" s="19"/>
      <c r="BG942" s="19"/>
      <c r="BH942" s="19"/>
      <c r="BI942" s="19"/>
      <c r="BJ942" s="19"/>
      <c r="BK942" s="19"/>
      <c r="BL942" s="19"/>
      <c r="BM942" s="19"/>
      <c r="BN942" s="19"/>
      <c r="BO942" s="19"/>
      <c r="BP942" s="19"/>
      <c r="BQ942" s="19"/>
      <c r="BR942" s="19"/>
      <c r="BS942" s="19"/>
      <c r="BT942" s="19"/>
      <c r="BU942" s="19"/>
      <c r="BV942" s="19"/>
      <c r="BW942" s="19"/>
      <c r="BX942" s="19"/>
      <c r="BY942" s="19"/>
      <c r="BZ942" s="19"/>
      <c r="CA942" s="19"/>
      <c r="CB942" s="19"/>
      <c r="CC942" s="19"/>
      <c r="CD942" s="19"/>
      <c r="CE942" s="19"/>
      <c r="CF942" s="19"/>
      <c r="CG942" s="19"/>
      <c r="CH942" s="19"/>
      <c r="CI942" s="19"/>
      <c r="CJ942" s="19"/>
      <c r="CK942" s="19"/>
      <c r="CL942" s="19"/>
      <c r="CM942" s="19"/>
      <c r="CN942" s="19"/>
      <c r="CO942" s="19"/>
      <c r="CP942" s="19"/>
      <c r="CQ942" s="19"/>
      <c r="CR942" s="19"/>
      <c r="CS942" s="19"/>
      <c r="CT942" s="19"/>
      <c r="CU942" s="19"/>
      <c r="CV942" s="19"/>
      <c r="CW942" s="19"/>
      <c r="CX942" s="19"/>
      <c r="CY942" s="19"/>
      <c r="CZ942" s="19"/>
      <c r="DA942" s="19"/>
      <c r="DB942" s="19"/>
      <c r="DC942" s="19"/>
      <c r="DD942" s="19"/>
      <c r="DE942" s="19"/>
      <c r="DF942" s="19"/>
      <c r="DG942" s="19"/>
      <c r="DH942" s="19"/>
      <c r="DI942" s="19"/>
      <c r="DJ942" s="19"/>
      <c r="DK942" s="19"/>
      <c r="DL942" s="19"/>
      <c r="DM942" s="19"/>
      <c r="DN942" s="19"/>
      <c r="DO942" s="19"/>
      <c r="DP942" s="19"/>
      <c r="DQ942" s="19"/>
      <c r="DR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c r="BA943" s="19"/>
      <c r="BB943" s="19"/>
      <c r="BC943" s="19"/>
      <c r="BD943" s="19"/>
      <c r="BE943" s="19"/>
      <c r="BF943" s="19"/>
      <c r="BG943" s="19"/>
      <c r="BH943" s="19"/>
      <c r="BI943" s="19"/>
      <c r="BJ943" s="19"/>
      <c r="BK943" s="19"/>
      <c r="BL943" s="19"/>
      <c r="BM943" s="19"/>
      <c r="BN943" s="19"/>
      <c r="BO943" s="19"/>
      <c r="BP943" s="19"/>
      <c r="BQ943" s="19"/>
      <c r="BR943" s="19"/>
      <c r="BS943" s="19"/>
      <c r="BT943" s="19"/>
      <c r="BU943" s="19"/>
      <c r="BV943" s="19"/>
      <c r="BW943" s="19"/>
      <c r="BX943" s="19"/>
      <c r="BY943" s="19"/>
      <c r="BZ943" s="19"/>
      <c r="CA943" s="19"/>
      <c r="CB943" s="19"/>
      <c r="CC943" s="19"/>
      <c r="CD943" s="19"/>
      <c r="CE943" s="19"/>
      <c r="CF943" s="19"/>
      <c r="CG943" s="19"/>
      <c r="CH943" s="19"/>
      <c r="CI943" s="19"/>
      <c r="CJ943" s="19"/>
      <c r="CK943" s="19"/>
      <c r="CL943" s="19"/>
      <c r="CM943" s="19"/>
      <c r="CN943" s="19"/>
      <c r="CO943" s="19"/>
      <c r="CP943" s="19"/>
      <c r="CQ943" s="19"/>
      <c r="CR943" s="19"/>
      <c r="CS943" s="19"/>
      <c r="CT943" s="19"/>
      <c r="CU943" s="19"/>
      <c r="CV943" s="19"/>
      <c r="CW943" s="19"/>
      <c r="CX943" s="19"/>
      <c r="CY943" s="19"/>
      <c r="CZ943" s="19"/>
      <c r="DA943" s="19"/>
      <c r="DB943" s="19"/>
      <c r="DC943" s="19"/>
      <c r="DD943" s="19"/>
      <c r="DE943" s="19"/>
      <c r="DF943" s="19"/>
      <c r="DG943" s="19"/>
      <c r="DH943" s="19"/>
      <c r="DI943" s="19"/>
      <c r="DJ943" s="19"/>
      <c r="DK943" s="19"/>
      <c r="DL943" s="19"/>
      <c r="DM943" s="19"/>
      <c r="DN943" s="19"/>
      <c r="DO943" s="19"/>
      <c r="DP943" s="19"/>
      <c r="DQ943" s="19"/>
      <c r="DR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c r="BA944" s="19"/>
      <c r="BB944" s="19"/>
      <c r="BC944" s="19"/>
      <c r="BD944" s="19"/>
      <c r="BE944" s="19"/>
      <c r="BF944" s="19"/>
      <c r="BG944" s="19"/>
      <c r="BH944" s="19"/>
      <c r="BI944" s="19"/>
      <c r="BJ944" s="19"/>
      <c r="BK944" s="19"/>
      <c r="BL944" s="19"/>
      <c r="BM944" s="19"/>
      <c r="BN944" s="19"/>
      <c r="BO944" s="19"/>
      <c r="BP944" s="19"/>
      <c r="BQ944" s="19"/>
      <c r="BR944" s="19"/>
      <c r="BS944" s="19"/>
      <c r="BT944" s="19"/>
      <c r="BU944" s="19"/>
      <c r="BV944" s="19"/>
      <c r="BW944" s="19"/>
      <c r="BX944" s="19"/>
      <c r="BY944" s="19"/>
      <c r="BZ944" s="19"/>
      <c r="CA944" s="19"/>
      <c r="CB944" s="19"/>
      <c r="CC944" s="19"/>
      <c r="CD944" s="19"/>
      <c r="CE944" s="19"/>
      <c r="CF944" s="19"/>
      <c r="CG944" s="19"/>
      <c r="CH944" s="19"/>
      <c r="CI944" s="19"/>
      <c r="CJ944" s="19"/>
      <c r="CK944" s="19"/>
      <c r="CL944" s="19"/>
      <c r="CM944" s="19"/>
      <c r="CN944" s="19"/>
      <c r="CO944" s="19"/>
      <c r="CP944" s="19"/>
      <c r="CQ944" s="19"/>
      <c r="CR944" s="19"/>
      <c r="CS944" s="19"/>
      <c r="CT944" s="19"/>
      <c r="CU944" s="19"/>
      <c r="CV944" s="19"/>
      <c r="CW944" s="19"/>
      <c r="CX944" s="19"/>
      <c r="CY944" s="19"/>
      <c r="CZ944" s="19"/>
      <c r="DA944" s="19"/>
      <c r="DB944" s="19"/>
      <c r="DC944" s="19"/>
      <c r="DD944" s="19"/>
      <c r="DE944" s="19"/>
      <c r="DF944" s="19"/>
      <c r="DG944" s="19"/>
      <c r="DH944" s="19"/>
      <c r="DI944" s="19"/>
      <c r="DJ944" s="19"/>
      <c r="DK944" s="19"/>
      <c r="DL944" s="19"/>
      <c r="DM944" s="19"/>
      <c r="DN944" s="19"/>
      <c r="DO944" s="19"/>
      <c r="DP944" s="19"/>
      <c r="DQ944" s="19"/>
      <c r="DR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c r="BA945" s="19"/>
      <c r="BB945" s="19"/>
      <c r="BC945" s="19"/>
      <c r="BD945" s="19"/>
      <c r="BE945" s="19"/>
      <c r="BF945" s="19"/>
      <c r="BG945" s="19"/>
      <c r="BH945" s="19"/>
      <c r="BI945" s="19"/>
      <c r="BJ945" s="19"/>
      <c r="BK945" s="19"/>
      <c r="BL945" s="19"/>
      <c r="BM945" s="19"/>
      <c r="BN945" s="19"/>
      <c r="BO945" s="19"/>
      <c r="BP945" s="19"/>
      <c r="BQ945" s="19"/>
      <c r="BR945" s="19"/>
      <c r="BS945" s="19"/>
      <c r="BT945" s="19"/>
      <c r="BU945" s="19"/>
      <c r="BV945" s="19"/>
      <c r="BW945" s="19"/>
      <c r="BX945" s="19"/>
      <c r="BY945" s="19"/>
      <c r="BZ945" s="19"/>
      <c r="CA945" s="19"/>
      <c r="CB945" s="19"/>
      <c r="CC945" s="19"/>
      <c r="CD945" s="19"/>
      <c r="CE945" s="19"/>
      <c r="CF945" s="19"/>
      <c r="CG945" s="19"/>
      <c r="CH945" s="19"/>
      <c r="CI945" s="19"/>
      <c r="CJ945" s="19"/>
      <c r="CK945" s="19"/>
      <c r="CL945" s="19"/>
      <c r="CM945" s="19"/>
      <c r="CN945" s="19"/>
      <c r="CO945" s="19"/>
      <c r="CP945" s="19"/>
      <c r="CQ945" s="19"/>
      <c r="CR945" s="19"/>
      <c r="CS945" s="19"/>
      <c r="CT945" s="19"/>
      <c r="CU945" s="19"/>
      <c r="CV945" s="19"/>
      <c r="CW945" s="19"/>
      <c r="CX945" s="19"/>
      <c r="CY945" s="19"/>
      <c r="CZ945" s="19"/>
      <c r="DA945" s="19"/>
      <c r="DB945" s="19"/>
      <c r="DC945" s="19"/>
      <c r="DD945" s="19"/>
      <c r="DE945" s="19"/>
      <c r="DF945" s="19"/>
      <c r="DG945" s="19"/>
      <c r="DH945" s="19"/>
      <c r="DI945" s="19"/>
      <c r="DJ945" s="19"/>
      <c r="DK945" s="19"/>
      <c r="DL945" s="19"/>
      <c r="DM945" s="19"/>
      <c r="DN945" s="19"/>
      <c r="DO945" s="19"/>
      <c r="DP945" s="19"/>
      <c r="DQ945" s="19"/>
      <c r="DR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c r="BA946" s="19"/>
      <c r="BB946" s="19"/>
      <c r="BC946" s="19"/>
      <c r="BD946" s="19"/>
      <c r="BE946" s="19"/>
      <c r="BF946" s="19"/>
      <c r="BG946" s="19"/>
      <c r="BH946" s="19"/>
      <c r="BI946" s="19"/>
      <c r="BJ946" s="19"/>
      <c r="BK946" s="19"/>
      <c r="BL946" s="19"/>
      <c r="BM946" s="19"/>
      <c r="BN946" s="19"/>
      <c r="BO946" s="19"/>
      <c r="BP946" s="19"/>
      <c r="BQ946" s="19"/>
      <c r="BR946" s="19"/>
      <c r="BS946" s="19"/>
      <c r="BT946" s="19"/>
      <c r="BU946" s="19"/>
      <c r="BV946" s="19"/>
      <c r="BW946" s="19"/>
      <c r="BX946" s="19"/>
      <c r="BY946" s="19"/>
      <c r="BZ946" s="19"/>
      <c r="CA946" s="19"/>
      <c r="CB946" s="19"/>
      <c r="CC946" s="19"/>
      <c r="CD946" s="19"/>
      <c r="CE946" s="19"/>
      <c r="CF946" s="19"/>
      <c r="CG946" s="19"/>
      <c r="CH946" s="19"/>
      <c r="CI946" s="19"/>
      <c r="CJ946" s="19"/>
      <c r="CK946" s="19"/>
      <c r="CL946" s="19"/>
      <c r="CM946" s="19"/>
      <c r="CN946" s="19"/>
      <c r="CO946" s="19"/>
      <c r="CP946" s="19"/>
      <c r="CQ946" s="19"/>
      <c r="CR946" s="19"/>
      <c r="CS946" s="19"/>
      <c r="CT946" s="19"/>
      <c r="CU946" s="19"/>
      <c r="CV946" s="19"/>
      <c r="CW946" s="19"/>
      <c r="CX946" s="19"/>
      <c r="CY946" s="19"/>
      <c r="CZ946" s="19"/>
      <c r="DA946" s="19"/>
      <c r="DB946" s="19"/>
      <c r="DC946" s="19"/>
      <c r="DD946" s="19"/>
      <c r="DE946" s="19"/>
      <c r="DF946" s="19"/>
      <c r="DG946" s="19"/>
      <c r="DH946" s="19"/>
      <c r="DI946" s="19"/>
      <c r="DJ946" s="19"/>
      <c r="DK946" s="19"/>
      <c r="DL946" s="19"/>
      <c r="DM946" s="19"/>
      <c r="DN946" s="19"/>
      <c r="DO946" s="19"/>
      <c r="DP946" s="19"/>
      <c r="DQ946" s="19"/>
      <c r="DR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c r="BA947" s="19"/>
      <c r="BB947" s="19"/>
      <c r="BC947" s="19"/>
      <c r="BD947" s="19"/>
      <c r="BE947" s="19"/>
      <c r="BF947" s="19"/>
      <c r="BG947" s="19"/>
      <c r="BH947" s="19"/>
      <c r="BI947" s="19"/>
      <c r="BJ947" s="19"/>
      <c r="BK947" s="19"/>
      <c r="BL947" s="19"/>
      <c r="BM947" s="19"/>
      <c r="BN947" s="19"/>
      <c r="BO947" s="19"/>
      <c r="BP947" s="19"/>
      <c r="BQ947" s="19"/>
      <c r="BR947" s="19"/>
      <c r="BS947" s="19"/>
      <c r="BT947" s="19"/>
      <c r="BU947" s="19"/>
      <c r="BV947" s="19"/>
      <c r="BW947" s="19"/>
      <c r="BX947" s="19"/>
      <c r="BY947" s="19"/>
      <c r="BZ947" s="19"/>
      <c r="CA947" s="19"/>
      <c r="CB947" s="19"/>
      <c r="CC947" s="19"/>
      <c r="CD947" s="19"/>
      <c r="CE947" s="19"/>
      <c r="CF947" s="19"/>
      <c r="CG947" s="19"/>
      <c r="CH947" s="19"/>
      <c r="CI947" s="19"/>
      <c r="CJ947" s="19"/>
      <c r="CK947" s="19"/>
      <c r="CL947" s="19"/>
      <c r="CM947" s="19"/>
      <c r="CN947" s="19"/>
      <c r="CO947" s="19"/>
      <c r="CP947" s="19"/>
      <c r="CQ947" s="19"/>
      <c r="CR947" s="19"/>
      <c r="CS947" s="19"/>
      <c r="CT947" s="19"/>
      <c r="CU947" s="19"/>
      <c r="CV947" s="19"/>
      <c r="CW947" s="19"/>
      <c r="CX947" s="19"/>
      <c r="CY947" s="19"/>
      <c r="CZ947" s="19"/>
      <c r="DA947" s="19"/>
      <c r="DB947" s="19"/>
      <c r="DC947" s="19"/>
      <c r="DD947" s="19"/>
      <c r="DE947" s="19"/>
      <c r="DF947" s="19"/>
      <c r="DG947" s="19"/>
      <c r="DH947" s="19"/>
      <c r="DI947" s="19"/>
      <c r="DJ947" s="19"/>
      <c r="DK947" s="19"/>
      <c r="DL947" s="19"/>
      <c r="DM947" s="19"/>
      <c r="DN947" s="19"/>
      <c r="DO947" s="19"/>
      <c r="DP947" s="19"/>
      <c r="DQ947" s="19"/>
      <c r="DR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c r="BC948" s="19"/>
      <c r="BD948" s="19"/>
      <c r="BE948" s="19"/>
      <c r="BF948" s="19"/>
      <c r="BG948" s="19"/>
      <c r="BH948" s="19"/>
      <c r="BI948" s="19"/>
      <c r="BJ948" s="19"/>
      <c r="BK948" s="19"/>
      <c r="BL948" s="19"/>
      <c r="BM948" s="19"/>
      <c r="BN948" s="19"/>
      <c r="BO948" s="19"/>
      <c r="BP948" s="19"/>
      <c r="BQ948" s="19"/>
      <c r="BR948" s="19"/>
      <c r="BS948" s="19"/>
      <c r="BT948" s="19"/>
      <c r="BU948" s="19"/>
      <c r="BV948" s="19"/>
      <c r="BW948" s="19"/>
      <c r="BX948" s="19"/>
      <c r="BY948" s="19"/>
      <c r="BZ948" s="19"/>
      <c r="CA948" s="19"/>
      <c r="CB948" s="19"/>
      <c r="CC948" s="19"/>
      <c r="CD948" s="19"/>
      <c r="CE948" s="19"/>
      <c r="CF948" s="19"/>
      <c r="CG948" s="19"/>
      <c r="CH948" s="19"/>
      <c r="CI948" s="19"/>
      <c r="CJ948" s="19"/>
      <c r="CK948" s="19"/>
      <c r="CL948" s="19"/>
      <c r="CM948" s="19"/>
      <c r="CN948" s="19"/>
      <c r="CO948" s="19"/>
      <c r="CP948" s="19"/>
      <c r="CQ948" s="19"/>
      <c r="CR948" s="19"/>
      <c r="CS948" s="19"/>
      <c r="CT948" s="19"/>
      <c r="CU948" s="19"/>
      <c r="CV948" s="19"/>
      <c r="CW948" s="19"/>
      <c r="CX948" s="19"/>
      <c r="CY948" s="19"/>
      <c r="CZ948" s="19"/>
      <c r="DA948" s="19"/>
      <c r="DB948" s="19"/>
      <c r="DC948" s="19"/>
      <c r="DD948" s="19"/>
      <c r="DE948" s="19"/>
      <c r="DF948" s="19"/>
      <c r="DG948" s="19"/>
      <c r="DH948" s="19"/>
      <c r="DI948" s="19"/>
      <c r="DJ948" s="19"/>
      <c r="DK948" s="19"/>
      <c r="DL948" s="19"/>
      <c r="DM948" s="19"/>
      <c r="DN948" s="19"/>
      <c r="DO948" s="19"/>
      <c r="DP948" s="19"/>
      <c r="DQ948" s="19"/>
      <c r="DR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c r="BC949" s="19"/>
      <c r="BD949" s="19"/>
      <c r="BE949" s="19"/>
      <c r="BF949" s="19"/>
      <c r="BG949" s="19"/>
      <c r="BH949" s="19"/>
      <c r="BI949" s="19"/>
      <c r="BJ949" s="19"/>
      <c r="BK949" s="19"/>
      <c r="BL949" s="19"/>
      <c r="BM949" s="19"/>
      <c r="BN949" s="19"/>
      <c r="BO949" s="19"/>
      <c r="BP949" s="19"/>
      <c r="BQ949" s="19"/>
      <c r="BR949" s="19"/>
      <c r="BS949" s="19"/>
      <c r="BT949" s="19"/>
      <c r="BU949" s="19"/>
      <c r="BV949" s="19"/>
      <c r="BW949" s="19"/>
      <c r="BX949" s="19"/>
      <c r="BY949" s="19"/>
      <c r="BZ949" s="19"/>
      <c r="CA949" s="19"/>
      <c r="CB949" s="19"/>
      <c r="CC949" s="19"/>
      <c r="CD949" s="19"/>
      <c r="CE949" s="19"/>
      <c r="CF949" s="19"/>
      <c r="CG949" s="19"/>
      <c r="CH949" s="19"/>
      <c r="CI949" s="19"/>
      <c r="CJ949" s="19"/>
      <c r="CK949" s="19"/>
      <c r="CL949" s="19"/>
      <c r="CM949" s="19"/>
      <c r="CN949" s="19"/>
      <c r="CO949" s="19"/>
      <c r="CP949" s="19"/>
      <c r="CQ949" s="19"/>
      <c r="CR949" s="19"/>
      <c r="CS949" s="19"/>
      <c r="CT949" s="19"/>
      <c r="CU949" s="19"/>
      <c r="CV949" s="19"/>
      <c r="CW949" s="19"/>
      <c r="CX949" s="19"/>
      <c r="CY949" s="19"/>
      <c r="CZ949" s="19"/>
      <c r="DA949" s="19"/>
      <c r="DB949" s="19"/>
      <c r="DC949" s="19"/>
      <c r="DD949" s="19"/>
      <c r="DE949" s="19"/>
      <c r="DF949" s="19"/>
      <c r="DG949" s="19"/>
      <c r="DH949" s="19"/>
      <c r="DI949" s="19"/>
      <c r="DJ949" s="19"/>
      <c r="DK949" s="19"/>
      <c r="DL949" s="19"/>
      <c r="DM949" s="19"/>
      <c r="DN949" s="19"/>
      <c r="DO949" s="19"/>
      <c r="DP949" s="19"/>
      <c r="DQ949" s="19"/>
      <c r="DR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c r="BE950" s="19"/>
      <c r="BF950" s="19"/>
      <c r="BG950" s="19"/>
      <c r="BH950" s="19"/>
      <c r="BI950" s="19"/>
      <c r="BJ950" s="19"/>
      <c r="BK950" s="19"/>
      <c r="BL950" s="19"/>
      <c r="BM950" s="19"/>
      <c r="BN950" s="19"/>
      <c r="BO950" s="19"/>
      <c r="BP950" s="19"/>
      <c r="BQ950" s="19"/>
      <c r="BR950" s="19"/>
      <c r="BS950" s="19"/>
      <c r="BT950" s="19"/>
      <c r="BU950" s="19"/>
      <c r="BV950" s="19"/>
      <c r="BW950" s="19"/>
      <c r="BX950" s="19"/>
      <c r="BY950" s="19"/>
      <c r="BZ950" s="19"/>
      <c r="CA950" s="19"/>
      <c r="CB950" s="19"/>
      <c r="CC950" s="19"/>
      <c r="CD950" s="19"/>
      <c r="CE950" s="19"/>
      <c r="CF950" s="19"/>
      <c r="CG950" s="19"/>
      <c r="CH950" s="19"/>
      <c r="CI950" s="19"/>
      <c r="CJ950" s="19"/>
      <c r="CK950" s="19"/>
      <c r="CL950" s="19"/>
      <c r="CM950" s="19"/>
      <c r="CN950" s="19"/>
      <c r="CO950" s="19"/>
      <c r="CP950" s="19"/>
      <c r="CQ950" s="19"/>
      <c r="CR950" s="19"/>
      <c r="CS950" s="19"/>
      <c r="CT950" s="19"/>
      <c r="CU950" s="19"/>
      <c r="CV950" s="19"/>
      <c r="CW950" s="19"/>
      <c r="CX950" s="19"/>
      <c r="CY950" s="19"/>
      <c r="CZ950" s="19"/>
      <c r="DA950" s="19"/>
      <c r="DB950" s="19"/>
      <c r="DC950" s="19"/>
      <c r="DD950" s="19"/>
      <c r="DE950" s="19"/>
      <c r="DF950" s="19"/>
      <c r="DG950" s="19"/>
      <c r="DH950" s="19"/>
      <c r="DI950" s="19"/>
      <c r="DJ950" s="19"/>
      <c r="DK950" s="19"/>
      <c r="DL950" s="19"/>
      <c r="DM950" s="19"/>
      <c r="DN950" s="19"/>
      <c r="DO950" s="19"/>
      <c r="DP950" s="19"/>
      <c r="DQ950" s="19"/>
      <c r="DR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c r="BC951" s="19"/>
      <c r="BD951" s="19"/>
      <c r="BE951" s="19"/>
      <c r="BF951" s="19"/>
      <c r="BG951" s="19"/>
      <c r="BH951" s="19"/>
      <c r="BI951" s="19"/>
      <c r="BJ951" s="19"/>
      <c r="BK951" s="19"/>
      <c r="BL951" s="19"/>
      <c r="BM951" s="19"/>
      <c r="BN951" s="19"/>
      <c r="BO951" s="19"/>
      <c r="BP951" s="19"/>
      <c r="BQ951" s="19"/>
      <c r="BR951" s="19"/>
      <c r="BS951" s="19"/>
      <c r="BT951" s="19"/>
      <c r="BU951" s="19"/>
      <c r="BV951" s="19"/>
      <c r="BW951" s="19"/>
      <c r="BX951" s="19"/>
      <c r="BY951" s="19"/>
      <c r="BZ951" s="19"/>
      <c r="CA951" s="19"/>
      <c r="CB951" s="19"/>
      <c r="CC951" s="19"/>
      <c r="CD951" s="19"/>
      <c r="CE951" s="19"/>
      <c r="CF951" s="19"/>
      <c r="CG951" s="19"/>
      <c r="CH951" s="19"/>
      <c r="CI951" s="19"/>
      <c r="CJ951" s="19"/>
      <c r="CK951" s="19"/>
      <c r="CL951" s="19"/>
      <c r="CM951" s="19"/>
      <c r="CN951" s="19"/>
      <c r="CO951" s="19"/>
      <c r="CP951" s="19"/>
      <c r="CQ951" s="19"/>
      <c r="CR951" s="19"/>
      <c r="CS951" s="19"/>
      <c r="CT951" s="19"/>
      <c r="CU951" s="19"/>
      <c r="CV951" s="19"/>
      <c r="CW951" s="19"/>
      <c r="CX951" s="19"/>
      <c r="CY951" s="19"/>
      <c r="CZ951" s="19"/>
      <c r="DA951" s="19"/>
      <c r="DB951" s="19"/>
      <c r="DC951" s="19"/>
      <c r="DD951" s="19"/>
      <c r="DE951" s="19"/>
      <c r="DF951" s="19"/>
      <c r="DG951" s="19"/>
      <c r="DH951" s="19"/>
      <c r="DI951" s="19"/>
      <c r="DJ951" s="19"/>
      <c r="DK951" s="19"/>
      <c r="DL951" s="19"/>
      <c r="DM951" s="19"/>
      <c r="DN951" s="19"/>
      <c r="DO951" s="19"/>
      <c r="DP951" s="19"/>
      <c r="DQ951" s="19"/>
      <c r="DR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c r="BC952" s="19"/>
      <c r="BD952" s="19"/>
      <c r="BE952" s="19"/>
      <c r="BF952" s="19"/>
      <c r="BG952" s="19"/>
      <c r="BH952" s="19"/>
      <c r="BI952" s="19"/>
      <c r="BJ952" s="19"/>
      <c r="BK952" s="19"/>
      <c r="BL952" s="19"/>
      <c r="BM952" s="19"/>
      <c r="BN952" s="19"/>
      <c r="BO952" s="19"/>
      <c r="BP952" s="19"/>
      <c r="BQ952" s="19"/>
      <c r="BR952" s="19"/>
      <c r="BS952" s="19"/>
      <c r="BT952" s="19"/>
      <c r="BU952" s="19"/>
      <c r="BV952" s="19"/>
      <c r="BW952" s="19"/>
      <c r="BX952" s="19"/>
      <c r="BY952" s="19"/>
      <c r="BZ952" s="19"/>
      <c r="CA952" s="19"/>
      <c r="CB952" s="19"/>
      <c r="CC952" s="19"/>
      <c r="CD952" s="19"/>
      <c r="CE952" s="19"/>
      <c r="CF952" s="19"/>
      <c r="CG952" s="19"/>
      <c r="CH952" s="19"/>
      <c r="CI952" s="19"/>
      <c r="CJ952" s="19"/>
      <c r="CK952" s="19"/>
      <c r="CL952" s="19"/>
      <c r="CM952" s="19"/>
      <c r="CN952" s="19"/>
      <c r="CO952" s="19"/>
      <c r="CP952" s="19"/>
      <c r="CQ952" s="19"/>
      <c r="CR952" s="19"/>
      <c r="CS952" s="19"/>
      <c r="CT952" s="19"/>
      <c r="CU952" s="19"/>
      <c r="CV952" s="19"/>
      <c r="CW952" s="19"/>
      <c r="CX952" s="19"/>
      <c r="CY952" s="19"/>
      <c r="CZ952" s="19"/>
      <c r="DA952" s="19"/>
      <c r="DB952" s="19"/>
      <c r="DC952" s="19"/>
      <c r="DD952" s="19"/>
      <c r="DE952" s="19"/>
      <c r="DF952" s="19"/>
      <c r="DG952" s="19"/>
      <c r="DH952" s="19"/>
      <c r="DI952" s="19"/>
      <c r="DJ952" s="19"/>
      <c r="DK952" s="19"/>
      <c r="DL952" s="19"/>
      <c r="DM952" s="19"/>
      <c r="DN952" s="19"/>
      <c r="DO952" s="19"/>
      <c r="DP952" s="19"/>
      <c r="DQ952" s="19"/>
      <c r="DR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c r="BC953" s="19"/>
      <c r="BD953" s="19"/>
      <c r="BE953" s="19"/>
      <c r="BF953" s="19"/>
      <c r="BG953" s="19"/>
      <c r="BH953" s="19"/>
      <c r="BI953" s="19"/>
      <c r="BJ953" s="19"/>
      <c r="BK953" s="19"/>
      <c r="BL953" s="19"/>
      <c r="BM953" s="19"/>
      <c r="BN953" s="19"/>
      <c r="BO953" s="19"/>
      <c r="BP953" s="19"/>
      <c r="BQ953" s="19"/>
      <c r="BR953" s="19"/>
      <c r="BS953" s="19"/>
      <c r="BT953" s="19"/>
      <c r="BU953" s="19"/>
      <c r="BV953" s="19"/>
      <c r="BW953" s="19"/>
      <c r="BX953" s="19"/>
      <c r="BY953" s="19"/>
      <c r="BZ953" s="19"/>
      <c r="CA953" s="19"/>
      <c r="CB953" s="19"/>
      <c r="CC953" s="19"/>
      <c r="CD953" s="19"/>
      <c r="CE953" s="19"/>
      <c r="CF953" s="19"/>
      <c r="CG953" s="19"/>
      <c r="CH953" s="19"/>
      <c r="CI953" s="19"/>
      <c r="CJ953" s="19"/>
      <c r="CK953" s="19"/>
      <c r="CL953" s="19"/>
      <c r="CM953" s="19"/>
      <c r="CN953" s="19"/>
      <c r="CO953" s="19"/>
      <c r="CP953" s="19"/>
      <c r="CQ953" s="19"/>
      <c r="CR953" s="19"/>
      <c r="CS953" s="19"/>
      <c r="CT953" s="19"/>
      <c r="CU953" s="19"/>
      <c r="CV953" s="19"/>
      <c r="CW953" s="19"/>
      <c r="CX953" s="19"/>
      <c r="CY953" s="19"/>
      <c r="CZ953" s="19"/>
      <c r="DA953" s="19"/>
      <c r="DB953" s="19"/>
      <c r="DC953" s="19"/>
      <c r="DD953" s="19"/>
      <c r="DE953" s="19"/>
      <c r="DF953" s="19"/>
      <c r="DG953" s="19"/>
      <c r="DH953" s="19"/>
      <c r="DI953" s="19"/>
      <c r="DJ953" s="19"/>
      <c r="DK953" s="19"/>
      <c r="DL953" s="19"/>
      <c r="DM953" s="19"/>
      <c r="DN953" s="19"/>
      <c r="DO953" s="19"/>
      <c r="DP953" s="19"/>
      <c r="DQ953" s="19"/>
      <c r="DR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c r="BP954" s="19"/>
      <c r="BQ954" s="19"/>
      <c r="BR954" s="19"/>
      <c r="BS954" s="19"/>
      <c r="BT954" s="19"/>
      <c r="BU954" s="19"/>
      <c r="BV954" s="19"/>
      <c r="BW954" s="19"/>
      <c r="BX954" s="19"/>
      <c r="BY954" s="19"/>
      <c r="BZ954" s="19"/>
      <c r="CA954" s="19"/>
      <c r="CB954" s="19"/>
      <c r="CC954" s="19"/>
      <c r="CD954" s="19"/>
      <c r="CE954" s="19"/>
      <c r="CF954" s="19"/>
      <c r="CG954" s="19"/>
      <c r="CH954" s="19"/>
      <c r="CI954" s="19"/>
      <c r="CJ954" s="19"/>
      <c r="CK954" s="19"/>
      <c r="CL954" s="19"/>
      <c r="CM954" s="19"/>
      <c r="CN954" s="19"/>
      <c r="CO954" s="19"/>
      <c r="CP954" s="19"/>
      <c r="CQ954" s="19"/>
      <c r="CR954" s="19"/>
      <c r="CS954" s="19"/>
      <c r="CT954" s="19"/>
      <c r="CU954" s="19"/>
      <c r="CV954" s="19"/>
      <c r="CW954" s="19"/>
      <c r="CX954" s="19"/>
      <c r="CY954" s="19"/>
      <c r="CZ954" s="19"/>
      <c r="DA954" s="19"/>
      <c r="DB954" s="19"/>
      <c r="DC954" s="19"/>
      <c r="DD954" s="19"/>
      <c r="DE954" s="19"/>
      <c r="DF954" s="19"/>
      <c r="DG954" s="19"/>
      <c r="DH954" s="19"/>
      <c r="DI954" s="19"/>
      <c r="DJ954" s="19"/>
      <c r="DK954" s="19"/>
      <c r="DL954" s="19"/>
      <c r="DM954" s="19"/>
      <c r="DN954" s="19"/>
      <c r="DO954" s="19"/>
      <c r="DP954" s="19"/>
      <c r="DQ954" s="19"/>
      <c r="DR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c r="BP955" s="19"/>
      <c r="BQ955" s="19"/>
      <c r="BR955" s="19"/>
      <c r="BS955" s="19"/>
      <c r="BT955" s="19"/>
      <c r="BU955" s="19"/>
      <c r="BV955" s="19"/>
      <c r="BW955" s="19"/>
      <c r="BX955" s="19"/>
      <c r="BY955" s="19"/>
      <c r="BZ955" s="19"/>
      <c r="CA955" s="19"/>
      <c r="CB955" s="19"/>
      <c r="CC955" s="19"/>
      <c r="CD955" s="19"/>
      <c r="CE955" s="19"/>
      <c r="CF955" s="19"/>
      <c r="CG955" s="19"/>
      <c r="CH955" s="19"/>
      <c r="CI955" s="19"/>
      <c r="CJ955" s="19"/>
      <c r="CK955" s="19"/>
      <c r="CL955" s="19"/>
      <c r="CM955" s="19"/>
      <c r="CN955" s="19"/>
      <c r="CO955" s="19"/>
      <c r="CP955" s="19"/>
      <c r="CQ955" s="19"/>
      <c r="CR955" s="19"/>
      <c r="CS955" s="19"/>
      <c r="CT955" s="19"/>
      <c r="CU955" s="19"/>
      <c r="CV955" s="19"/>
      <c r="CW955" s="19"/>
      <c r="CX955" s="19"/>
      <c r="CY955" s="19"/>
      <c r="CZ955" s="19"/>
      <c r="DA955" s="19"/>
      <c r="DB955" s="19"/>
      <c r="DC955" s="19"/>
      <c r="DD955" s="19"/>
      <c r="DE955" s="19"/>
      <c r="DF955" s="19"/>
      <c r="DG955" s="19"/>
      <c r="DH955" s="19"/>
      <c r="DI955" s="19"/>
      <c r="DJ955" s="19"/>
      <c r="DK955" s="19"/>
      <c r="DL955" s="19"/>
      <c r="DM955" s="19"/>
      <c r="DN955" s="19"/>
      <c r="DO955" s="19"/>
      <c r="DP955" s="19"/>
      <c r="DQ955" s="19"/>
      <c r="DR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c r="BP956" s="19"/>
      <c r="BQ956" s="19"/>
      <c r="BR956" s="19"/>
      <c r="BS956" s="19"/>
      <c r="BT956" s="19"/>
      <c r="BU956" s="19"/>
      <c r="BV956" s="19"/>
      <c r="BW956" s="19"/>
      <c r="BX956" s="19"/>
      <c r="BY956" s="19"/>
      <c r="BZ956" s="19"/>
      <c r="CA956" s="19"/>
      <c r="CB956" s="19"/>
      <c r="CC956" s="19"/>
      <c r="CD956" s="19"/>
      <c r="CE956" s="19"/>
      <c r="CF956" s="19"/>
      <c r="CG956" s="19"/>
      <c r="CH956" s="19"/>
      <c r="CI956" s="19"/>
      <c r="CJ956" s="19"/>
      <c r="CK956" s="19"/>
      <c r="CL956" s="19"/>
      <c r="CM956" s="19"/>
      <c r="CN956" s="19"/>
      <c r="CO956" s="19"/>
      <c r="CP956" s="19"/>
      <c r="CQ956" s="19"/>
      <c r="CR956" s="19"/>
      <c r="CS956" s="19"/>
      <c r="CT956" s="19"/>
      <c r="CU956" s="19"/>
      <c r="CV956" s="19"/>
      <c r="CW956" s="19"/>
      <c r="CX956" s="19"/>
      <c r="CY956" s="19"/>
      <c r="CZ956" s="19"/>
      <c r="DA956" s="19"/>
      <c r="DB956" s="19"/>
      <c r="DC956" s="19"/>
      <c r="DD956" s="19"/>
      <c r="DE956" s="19"/>
      <c r="DF956" s="19"/>
      <c r="DG956" s="19"/>
      <c r="DH956" s="19"/>
      <c r="DI956" s="19"/>
      <c r="DJ956" s="19"/>
      <c r="DK956" s="19"/>
      <c r="DL956" s="19"/>
      <c r="DM956" s="19"/>
      <c r="DN956" s="19"/>
      <c r="DO956" s="19"/>
      <c r="DP956" s="19"/>
      <c r="DQ956" s="19"/>
      <c r="DR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c r="BP957" s="19"/>
      <c r="BQ957" s="19"/>
      <c r="BR957" s="19"/>
      <c r="BS957" s="19"/>
      <c r="BT957" s="19"/>
      <c r="BU957" s="19"/>
      <c r="BV957" s="19"/>
      <c r="BW957" s="19"/>
      <c r="BX957" s="19"/>
      <c r="BY957" s="19"/>
      <c r="BZ957" s="19"/>
      <c r="CA957" s="19"/>
      <c r="CB957" s="19"/>
      <c r="CC957" s="19"/>
      <c r="CD957" s="19"/>
      <c r="CE957" s="19"/>
      <c r="CF957" s="19"/>
      <c r="CG957" s="19"/>
      <c r="CH957" s="19"/>
      <c r="CI957" s="19"/>
      <c r="CJ957" s="19"/>
      <c r="CK957" s="19"/>
      <c r="CL957" s="19"/>
      <c r="CM957" s="19"/>
      <c r="CN957" s="19"/>
      <c r="CO957" s="19"/>
      <c r="CP957" s="19"/>
      <c r="CQ957" s="19"/>
      <c r="CR957" s="19"/>
      <c r="CS957" s="19"/>
      <c r="CT957" s="19"/>
      <c r="CU957" s="19"/>
      <c r="CV957" s="19"/>
      <c r="CW957" s="19"/>
      <c r="CX957" s="19"/>
      <c r="CY957" s="19"/>
      <c r="CZ957" s="19"/>
      <c r="DA957" s="19"/>
      <c r="DB957" s="19"/>
      <c r="DC957" s="19"/>
      <c r="DD957" s="19"/>
      <c r="DE957" s="19"/>
      <c r="DF957" s="19"/>
      <c r="DG957" s="19"/>
      <c r="DH957" s="19"/>
      <c r="DI957" s="19"/>
      <c r="DJ957" s="19"/>
      <c r="DK957" s="19"/>
      <c r="DL957" s="19"/>
      <c r="DM957" s="19"/>
      <c r="DN957" s="19"/>
      <c r="DO957" s="19"/>
      <c r="DP957" s="19"/>
      <c r="DQ957" s="19"/>
      <c r="DR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c r="BP958" s="19"/>
      <c r="BQ958" s="19"/>
      <c r="BR958" s="19"/>
      <c r="BS958" s="19"/>
      <c r="BT958" s="19"/>
      <c r="BU958" s="19"/>
      <c r="BV958" s="19"/>
      <c r="BW958" s="19"/>
      <c r="BX958" s="19"/>
      <c r="BY958" s="19"/>
      <c r="BZ958" s="19"/>
      <c r="CA958" s="19"/>
      <c r="CB958" s="19"/>
      <c r="CC958" s="19"/>
      <c r="CD958" s="19"/>
      <c r="CE958" s="19"/>
      <c r="CF958" s="19"/>
      <c r="CG958" s="19"/>
      <c r="CH958" s="19"/>
      <c r="CI958" s="19"/>
      <c r="CJ958" s="19"/>
      <c r="CK958" s="19"/>
      <c r="CL958" s="19"/>
      <c r="CM958" s="19"/>
      <c r="CN958" s="19"/>
      <c r="CO958" s="19"/>
      <c r="CP958" s="19"/>
      <c r="CQ958" s="19"/>
      <c r="CR958" s="19"/>
      <c r="CS958" s="19"/>
      <c r="CT958" s="19"/>
      <c r="CU958" s="19"/>
      <c r="CV958" s="19"/>
      <c r="CW958" s="19"/>
      <c r="CX958" s="19"/>
      <c r="CY958" s="19"/>
      <c r="CZ958" s="19"/>
      <c r="DA958" s="19"/>
      <c r="DB958" s="19"/>
      <c r="DC958" s="19"/>
      <c r="DD958" s="19"/>
      <c r="DE958" s="19"/>
      <c r="DF958" s="19"/>
      <c r="DG958" s="19"/>
      <c r="DH958" s="19"/>
      <c r="DI958" s="19"/>
      <c r="DJ958" s="19"/>
      <c r="DK958" s="19"/>
      <c r="DL958" s="19"/>
      <c r="DM958" s="19"/>
      <c r="DN958" s="19"/>
      <c r="DO958" s="19"/>
      <c r="DP958" s="19"/>
      <c r="DQ958" s="19"/>
      <c r="DR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c r="BI959" s="19"/>
      <c r="BJ959" s="19"/>
      <c r="BK959" s="19"/>
      <c r="BL959" s="19"/>
      <c r="BM959" s="19"/>
      <c r="BN959" s="19"/>
      <c r="BO959" s="19"/>
      <c r="BP959" s="19"/>
      <c r="BQ959" s="19"/>
      <c r="BR959" s="19"/>
      <c r="BS959" s="19"/>
      <c r="BT959" s="19"/>
      <c r="BU959" s="19"/>
      <c r="BV959" s="19"/>
      <c r="BW959" s="19"/>
      <c r="BX959" s="19"/>
      <c r="BY959" s="19"/>
      <c r="BZ959" s="19"/>
      <c r="CA959" s="19"/>
      <c r="CB959" s="19"/>
      <c r="CC959" s="19"/>
      <c r="CD959" s="19"/>
      <c r="CE959" s="19"/>
      <c r="CF959" s="19"/>
      <c r="CG959" s="19"/>
      <c r="CH959" s="19"/>
      <c r="CI959" s="19"/>
      <c r="CJ959" s="19"/>
      <c r="CK959" s="19"/>
      <c r="CL959" s="19"/>
      <c r="CM959" s="19"/>
      <c r="CN959" s="19"/>
      <c r="CO959" s="19"/>
      <c r="CP959" s="19"/>
      <c r="CQ959" s="19"/>
      <c r="CR959" s="19"/>
      <c r="CS959" s="19"/>
      <c r="CT959" s="19"/>
      <c r="CU959" s="19"/>
      <c r="CV959" s="19"/>
      <c r="CW959" s="19"/>
      <c r="CX959" s="19"/>
      <c r="CY959" s="19"/>
      <c r="CZ959" s="19"/>
      <c r="DA959" s="19"/>
      <c r="DB959" s="19"/>
      <c r="DC959" s="19"/>
      <c r="DD959" s="19"/>
      <c r="DE959" s="19"/>
      <c r="DF959" s="19"/>
      <c r="DG959" s="19"/>
      <c r="DH959" s="19"/>
      <c r="DI959" s="19"/>
      <c r="DJ959" s="19"/>
      <c r="DK959" s="19"/>
      <c r="DL959" s="19"/>
      <c r="DM959" s="19"/>
      <c r="DN959" s="19"/>
      <c r="DO959" s="19"/>
      <c r="DP959" s="19"/>
      <c r="DQ959" s="19"/>
      <c r="DR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c r="BI960" s="19"/>
      <c r="BJ960" s="19"/>
      <c r="BK960" s="19"/>
      <c r="BL960" s="19"/>
      <c r="BM960" s="19"/>
      <c r="BN960" s="19"/>
      <c r="BO960" s="19"/>
      <c r="BP960" s="19"/>
      <c r="BQ960" s="19"/>
      <c r="BR960" s="19"/>
      <c r="BS960" s="19"/>
      <c r="BT960" s="19"/>
      <c r="BU960" s="19"/>
      <c r="BV960" s="19"/>
      <c r="BW960" s="19"/>
      <c r="BX960" s="19"/>
      <c r="BY960" s="19"/>
      <c r="BZ960" s="19"/>
      <c r="CA960" s="19"/>
      <c r="CB960" s="19"/>
      <c r="CC960" s="19"/>
      <c r="CD960" s="19"/>
      <c r="CE960" s="19"/>
      <c r="CF960" s="19"/>
      <c r="CG960" s="19"/>
      <c r="CH960" s="19"/>
      <c r="CI960" s="19"/>
      <c r="CJ960" s="19"/>
      <c r="CK960" s="19"/>
      <c r="CL960" s="19"/>
      <c r="CM960" s="19"/>
      <c r="CN960" s="19"/>
      <c r="CO960" s="19"/>
      <c r="CP960" s="19"/>
      <c r="CQ960" s="19"/>
      <c r="CR960" s="19"/>
      <c r="CS960" s="19"/>
      <c r="CT960" s="19"/>
      <c r="CU960" s="19"/>
      <c r="CV960" s="19"/>
      <c r="CW960" s="19"/>
      <c r="CX960" s="19"/>
      <c r="CY960" s="19"/>
      <c r="CZ960" s="19"/>
      <c r="DA960" s="19"/>
      <c r="DB960" s="19"/>
      <c r="DC960" s="19"/>
      <c r="DD960" s="19"/>
      <c r="DE960" s="19"/>
      <c r="DF960" s="19"/>
      <c r="DG960" s="19"/>
      <c r="DH960" s="19"/>
      <c r="DI960" s="19"/>
      <c r="DJ960" s="19"/>
      <c r="DK960" s="19"/>
      <c r="DL960" s="19"/>
      <c r="DM960" s="19"/>
      <c r="DN960" s="19"/>
      <c r="DO960" s="19"/>
      <c r="DP960" s="19"/>
      <c r="DQ960" s="19"/>
      <c r="DR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c r="BP961" s="19"/>
      <c r="BQ961" s="19"/>
      <c r="BR961" s="19"/>
      <c r="BS961" s="19"/>
      <c r="BT961" s="19"/>
      <c r="BU961" s="19"/>
      <c r="BV961" s="19"/>
      <c r="BW961" s="19"/>
      <c r="BX961" s="19"/>
      <c r="BY961" s="19"/>
      <c r="BZ961" s="19"/>
      <c r="CA961" s="19"/>
      <c r="CB961" s="19"/>
      <c r="CC961" s="19"/>
      <c r="CD961" s="19"/>
      <c r="CE961" s="19"/>
      <c r="CF961" s="19"/>
      <c r="CG961" s="19"/>
      <c r="CH961" s="19"/>
      <c r="CI961" s="19"/>
      <c r="CJ961" s="19"/>
      <c r="CK961" s="19"/>
      <c r="CL961" s="19"/>
      <c r="CM961" s="19"/>
      <c r="CN961" s="19"/>
      <c r="CO961" s="19"/>
      <c r="CP961" s="19"/>
      <c r="CQ961" s="19"/>
      <c r="CR961" s="19"/>
      <c r="CS961" s="19"/>
      <c r="CT961" s="19"/>
      <c r="CU961" s="19"/>
      <c r="CV961" s="19"/>
      <c r="CW961" s="19"/>
      <c r="CX961" s="19"/>
      <c r="CY961" s="19"/>
      <c r="CZ961" s="19"/>
      <c r="DA961" s="19"/>
      <c r="DB961" s="19"/>
      <c r="DC961" s="19"/>
      <c r="DD961" s="19"/>
      <c r="DE961" s="19"/>
      <c r="DF961" s="19"/>
      <c r="DG961" s="19"/>
      <c r="DH961" s="19"/>
      <c r="DI961" s="19"/>
      <c r="DJ961" s="19"/>
      <c r="DK961" s="19"/>
      <c r="DL961" s="19"/>
      <c r="DM961" s="19"/>
      <c r="DN961" s="19"/>
      <c r="DO961" s="19"/>
      <c r="DP961" s="19"/>
      <c r="DQ961" s="19"/>
      <c r="DR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c r="BP962" s="19"/>
      <c r="BQ962" s="19"/>
      <c r="BR962" s="19"/>
      <c r="BS962" s="19"/>
      <c r="BT962" s="19"/>
      <c r="BU962" s="19"/>
      <c r="BV962" s="19"/>
      <c r="BW962" s="19"/>
      <c r="BX962" s="19"/>
      <c r="BY962" s="19"/>
      <c r="BZ962" s="19"/>
      <c r="CA962" s="19"/>
      <c r="CB962" s="19"/>
      <c r="CC962" s="19"/>
      <c r="CD962" s="19"/>
      <c r="CE962" s="19"/>
      <c r="CF962" s="19"/>
      <c r="CG962" s="19"/>
      <c r="CH962" s="19"/>
      <c r="CI962" s="19"/>
      <c r="CJ962" s="19"/>
      <c r="CK962" s="19"/>
      <c r="CL962" s="19"/>
      <c r="CM962" s="19"/>
      <c r="CN962" s="19"/>
      <c r="CO962" s="19"/>
      <c r="CP962" s="19"/>
      <c r="CQ962" s="19"/>
      <c r="CR962" s="19"/>
      <c r="CS962" s="19"/>
      <c r="CT962" s="19"/>
      <c r="CU962" s="19"/>
      <c r="CV962" s="19"/>
      <c r="CW962" s="19"/>
      <c r="CX962" s="19"/>
      <c r="CY962" s="19"/>
      <c r="CZ962" s="19"/>
      <c r="DA962" s="19"/>
      <c r="DB962" s="19"/>
      <c r="DC962" s="19"/>
      <c r="DD962" s="19"/>
      <c r="DE962" s="19"/>
      <c r="DF962" s="19"/>
      <c r="DG962" s="19"/>
      <c r="DH962" s="19"/>
      <c r="DI962" s="19"/>
      <c r="DJ962" s="19"/>
      <c r="DK962" s="19"/>
      <c r="DL962" s="19"/>
      <c r="DM962" s="19"/>
      <c r="DN962" s="19"/>
      <c r="DO962" s="19"/>
      <c r="DP962" s="19"/>
      <c r="DQ962" s="19"/>
      <c r="DR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c r="BP963" s="19"/>
      <c r="BQ963" s="19"/>
      <c r="BR963" s="19"/>
      <c r="BS963" s="19"/>
      <c r="BT963" s="19"/>
      <c r="BU963" s="19"/>
      <c r="BV963" s="19"/>
      <c r="BW963" s="19"/>
      <c r="BX963" s="19"/>
      <c r="BY963" s="19"/>
      <c r="BZ963" s="19"/>
      <c r="CA963" s="19"/>
      <c r="CB963" s="19"/>
      <c r="CC963" s="19"/>
      <c r="CD963" s="19"/>
      <c r="CE963" s="19"/>
      <c r="CF963" s="19"/>
      <c r="CG963" s="19"/>
      <c r="CH963" s="19"/>
      <c r="CI963" s="19"/>
      <c r="CJ963" s="19"/>
      <c r="CK963" s="19"/>
      <c r="CL963" s="19"/>
      <c r="CM963" s="19"/>
      <c r="CN963" s="19"/>
      <c r="CO963" s="19"/>
      <c r="CP963" s="19"/>
      <c r="CQ963" s="19"/>
      <c r="CR963" s="19"/>
      <c r="CS963" s="19"/>
      <c r="CT963" s="19"/>
      <c r="CU963" s="19"/>
      <c r="CV963" s="19"/>
      <c r="CW963" s="19"/>
      <c r="CX963" s="19"/>
      <c r="CY963" s="19"/>
      <c r="CZ963" s="19"/>
      <c r="DA963" s="19"/>
      <c r="DB963" s="19"/>
      <c r="DC963" s="19"/>
      <c r="DD963" s="19"/>
      <c r="DE963" s="19"/>
      <c r="DF963" s="19"/>
      <c r="DG963" s="19"/>
      <c r="DH963" s="19"/>
      <c r="DI963" s="19"/>
      <c r="DJ963" s="19"/>
      <c r="DK963" s="19"/>
      <c r="DL963" s="19"/>
      <c r="DM963" s="19"/>
      <c r="DN963" s="19"/>
      <c r="DO963" s="19"/>
      <c r="DP963" s="19"/>
      <c r="DQ963" s="19"/>
      <c r="DR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c r="BC964" s="19"/>
      <c r="BD964" s="19"/>
      <c r="BE964" s="19"/>
      <c r="BF964" s="19"/>
      <c r="BG964" s="19"/>
      <c r="BH964" s="19"/>
      <c r="BI964" s="19"/>
      <c r="BJ964" s="19"/>
      <c r="BK964" s="19"/>
      <c r="BL964" s="19"/>
      <c r="BM964" s="19"/>
      <c r="BN964" s="19"/>
      <c r="BO964" s="19"/>
      <c r="BP964" s="19"/>
      <c r="BQ964" s="19"/>
      <c r="BR964" s="19"/>
      <c r="BS964" s="19"/>
      <c r="BT964" s="19"/>
      <c r="BU964" s="19"/>
      <c r="BV964" s="19"/>
      <c r="BW964" s="19"/>
      <c r="BX964" s="19"/>
      <c r="BY964" s="19"/>
      <c r="BZ964" s="19"/>
      <c r="CA964" s="19"/>
      <c r="CB964" s="19"/>
      <c r="CC964" s="19"/>
      <c r="CD964" s="19"/>
      <c r="CE964" s="19"/>
      <c r="CF964" s="19"/>
      <c r="CG964" s="19"/>
      <c r="CH964" s="19"/>
      <c r="CI964" s="19"/>
      <c r="CJ964" s="19"/>
      <c r="CK964" s="19"/>
      <c r="CL964" s="19"/>
      <c r="CM964" s="19"/>
      <c r="CN964" s="19"/>
      <c r="CO964" s="19"/>
      <c r="CP964" s="19"/>
      <c r="CQ964" s="19"/>
      <c r="CR964" s="19"/>
      <c r="CS964" s="19"/>
      <c r="CT964" s="19"/>
      <c r="CU964" s="19"/>
      <c r="CV964" s="19"/>
      <c r="CW964" s="19"/>
      <c r="CX964" s="19"/>
      <c r="CY964" s="19"/>
      <c r="CZ964" s="19"/>
      <c r="DA964" s="19"/>
      <c r="DB964" s="19"/>
      <c r="DC964" s="19"/>
      <c r="DD964" s="19"/>
      <c r="DE964" s="19"/>
      <c r="DF964" s="19"/>
      <c r="DG964" s="19"/>
      <c r="DH964" s="19"/>
      <c r="DI964" s="19"/>
      <c r="DJ964" s="19"/>
      <c r="DK964" s="19"/>
      <c r="DL964" s="19"/>
      <c r="DM964" s="19"/>
      <c r="DN964" s="19"/>
      <c r="DO964" s="19"/>
      <c r="DP964" s="19"/>
      <c r="DQ964" s="19"/>
      <c r="DR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c r="BC965" s="19"/>
      <c r="BD965" s="19"/>
      <c r="BE965" s="19"/>
      <c r="BF965" s="19"/>
      <c r="BG965" s="19"/>
      <c r="BH965" s="19"/>
      <c r="BI965" s="19"/>
      <c r="BJ965" s="19"/>
      <c r="BK965" s="19"/>
      <c r="BL965" s="19"/>
      <c r="BM965" s="19"/>
      <c r="BN965" s="19"/>
      <c r="BO965" s="19"/>
      <c r="BP965" s="19"/>
      <c r="BQ965" s="19"/>
      <c r="BR965" s="19"/>
      <c r="BS965" s="19"/>
      <c r="BT965" s="19"/>
      <c r="BU965" s="19"/>
      <c r="BV965" s="19"/>
      <c r="BW965" s="19"/>
      <c r="BX965" s="19"/>
      <c r="BY965" s="19"/>
      <c r="BZ965" s="19"/>
      <c r="CA965" s="19"/>
      <c r="CB965" s="19"/>
      <c r="CC965" s="19"/>
      <c r="CD965" s="19"/>
      <c r="CE965" s="19"/>
      <c r="CF965" s="19"/>
      <c r="CG965" s="19"/>
      <c r="CH965" s="19"/>
      <c r="CI965" s="19"/>
      <c r="CJ965" s="19"/>
      <c r="CK965" s="19"/>
      <c r="CL965" s="19"/>
      <c r="CM965" s="19"/>
      <c r="CN965" s="19"/>
      <c r="CO965" s="19"/>
      <c r="CP965" s="19"/>
      <c r="CQ965" s="19"/>
      <c r="CR965" s="19"/>
      <c r="CS965" s="19"/>
      <c r="CT965" s="19"/>
      <c r="CU965" s="19"/>
      <c r="CV965" s="19"/>
      <c r="CW965" s="19"/>
      <c r="CX965" s="19"/>
      <c r="CY965" s="19"/>
      <c r="CZ965" s="19"/>
      <c r="DA965" s="19"/>
      <c r="DB965" s="19"/>
      <c r="DC965" s="19"/>
      <c r="DD965" s="19"/>
      <c r="DE965" s="19"/>
      <c r="DF965" s="19"/>
      <c r="DG965" s="19"/>
      <c r="DH965" s="19"/>
      <c r="DI965" s="19"/>
      <c r="DJ965" s="19"/>
      <c r="DK965" s="19"/>
      <c r="DL965" s="19"/>
      <c r="DM965" s="19"/>
      <c r="DN965" s="19"/>
      <c r="DO965" s="19"/>
      <c r="DP965" s="19"/>
      <c r="DQ965" s="19"/>
      <c r="DR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c r="BE966" s="19"/>
      <c r="BF966" s="19"/>
      <c r="BG966" s="19"/>
      <c r="BH966" s="19"/>
      <c r="BI966" s="19"/>
      <c r="BJ966" s="19"/>
      <c r="BK966" s="19"/>
      <c r="BL966" s="19"/>
      <c r="BM966" s="19"/>
      <c r="BN966" s="19"/>
      <c r="BO966" s="19"/>
      <c r="BP966" s="19"/>
      <c r="BQ966" s="19"/>
      <c r="BR966" s="19"/>
      <c r="BS966" s="19"/>
      <c r="BT966" s="19"/>
      <c r="BU966" s="19"/>
      <c r="BV966" s="19"/>
      <c r="BW966" s="19"/>
      <c r="BX966" s="19"/>
      <c r="BY966" s="19"/>
      <c r="BZ966" s="19"/>
      <c r="CA966" s="19"/>
      <c r="CB966" s="19"/>
      <c r="CC966" s="19"/>
      <c r="CD966" s="19"/>
      <c r="CE966" s="19"/>
      <c r="CF966" s="19"/>
      <c r="CG966" s="19"/>
      <c r="CH966" s="19"/>
      <c r="CI966" s="19"/>
      <c r="CJ966" s="19"/>
      <c r="CK966" s="19"/>
      <c r="CL966" s="19"/>
      <c r="CM966" s="19"/>
      <c r="CN966" s="19"/>
      <c r="CO966" s="19"/>
      <c r="CP966" s="19"/>
      <c r="CQ966" s="19"/>
      <c r="CR966" s="19"/>
      <c r="CS966" s="19"/>
      <c r="CT966" s="19"/>
      <c r="CU966" s="19"/>
      <c r="CV966" s="19"/>
      <c r="CW966" s="19"/>
      <c r="CX966" s="19"/>
      <c r="CY966" s="19"/>
      <c r="CZ966" s="19"/>
      <c r="DA966" s="19"/>
      <c r="DB966" s="19"/>
      <c r="DC966" s="19"/>
      <c r="DD966" s="19"/>
      <c r="DE966" s="19"/>
      <c r="DF966" s="19"/>
      <c r="DG966" s="19"/>
      <c r="DH966" s="19"/>
      <c r="DI966" s="19"/>
      <c r="DJ966" s="19"/>
      <c r="DK966" s="19"/>
      <c r="DL966" s="19"/>
      <c r="DM966" s="19"/>
      <c r="DN966" s="19"/>
      <c r="DO966" s="19"/>
      <c r="DP966" s="19"/>
      <c r="DQ966" s="19"/>
      <c r="DR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c r="BA967" s="19"/>
      <c r="BB967" s="19"/>
      <c r="BC967" s="19"/>
      <c r="BD967" s="19"/>
      <c r="BE967" s="19"/>
      <c r="BF967" s="19"/>
      <c r="BG967" s="19"/>
      <c r="BH967" s="19"/>
      <c r="BI967" s="19"/>
      <c r="BJ967" s="19"/>
      <c r="BK967" s="19"/>
      <c r="BL967" s="19"/>
      <c r="BM967" s="19"/>
      <c r="BN967" s="19"/>
      <c r="BO967" s="19"/>
      <c r="BP967" s="19"/>
      <c r="BQ967" s="19"/>
      <c r="BR967" s="19"/>
      <c r="BS967" s="19"/>
      <c r="BT967" s="19"/>
      <c r="BU967" s="19"/>
      <c r="BV967" s="19"/>
      <c r="BW967" s="19"/>
      <c r="BX967" s="19"/>
      <c r="BY967" s="19"/>
      <c r="BZ967" s="19"/>
      <c r="CA967" s="19"/>
      <c r="CB967" s="19"/>
      <c r="CC967" s="19"/>
      <c r="CD967" s="19"/>
      <c r="CE967" s="19"/>
      <c r="CF967" s="19"/>
      <c r="CG967" s="19"/>
      <c r="CH967" s="19"/>
      <c r="CI967" s="19"/>
      <c r="CJ967" s="19"/>
      <c r="CK967" s="19"/>
      <c r="CL967" s="19"/>
      <c r="CM967" s="19"/>
      <c r="CN967" s="19"/>
      <c r="CO967" s="19"/>
      <c r="CP967" s="19"/>
      <c r="CQ967" s="19"/>
      <c r="CR967" s="19"/>
      <c r="CS967" s="19"/>
      <c r="CT967" s="19"/>
      <c r="CU967" s="19"/>
      <c r="CV967" s="19"/>
      <c r="CW967" s="19"/>
      <c r="CX967" s="19"/>
      <c r="CY967" s="19"/>
      <c r="CZ967" s="19"/>
      <c r="DA967" s="19"/>
      <c r="DB967" s="19"/>
      <c r="DC967" s="19"/>
      <c r="DD967" s="19"/>
      <c r="DE967" s="19"/>
      <c r="DF967" s="19"/>
      <c r="DG967" s="19"/>
      <c r="DH967" s="19"/>
      <c r="DI967" s="19"/>
      <c r="DJ967" s="19"/>
      <c r="DK967" s="19"/>
      <c r="DL967" s="19"/>
      <c r="DM967" s="19"/>
      <c r="DN967" s="19"/>
      <c r="DO967" s="19"/>
      <c r="DP967" s="19"/>
      <c r="DQ967" s="19"/>
      <c r="DR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c r="BA968" s="19"/>
      <c r="BB968" s="19"/>
      <c r="BC968" s="19"/>
      <c r="BD968" s="19"/>
      <c r="BE968" s="19"/>
      <c r="BF968" s="19"/>
      <c r="BG968" s="19"/>
      <c r="BH968" s="19"/>
      <c r="BI968" s="19"/>
      <c r="BJ968" s="19"/>
      <c r="BK968" s="19"/>
      <c r="BL968" s="19"/>
      <c r="BM968" s="19"/>
      <c r="BN968" s="19"/>
      <c r="BO968" s="19"/>
      <c r="BP968" s="19"/>
      <c r="BQ968" s="19"/>
      <c r="BR968" s="19"/>
      <c r="BS968" s="19"/>
      <c r="BT968" s="19"/>
      <c r="BU968" s="19"/>
      <c r="BV968" s="19"/>
      <c r="BW968" s="19"/>
      <c r="BX968" s="19"/>
      <c r="BY968" s="19"/>
      <c r="BZ968" s="19"/>
      <c r="CA968" s="19"/>
      <c r="CB968" s="19"/>
      <c r="CC968" s="19"/>
      <c r="CD968" s="19"/>
      <c r="CE968" s="19"/>
      <c r="CF968" s="19"/>
      <c r="CG968" s="19"/>
      <c r="CH968" s="19"/>
      <c r="CI968" s="19"/>
      <c r="CJ968" s="19"/>
      <c r="CK968" s="19"/>
      <c r="CL968" s="19"/>
      <c r="CM968" s="19"/>
      <c r="CN968" s="19"/>
      <c r="CO968" s="19"/>
      <c r="CP968" s="19"/>
      <c r="CQ968" s="19"/>
      <c r="CR968" s="19"/>
      <c r="CS968" s="19"/>
      <c r="CT968" s="19"/>
      <c r="CU968" s="19"/>
      <c r="CV968" s="19"/>
      <c r="CW968" s="19"/>
      <c r="CX968" s="19"/>
      <c r="CY968" s="19"/>
      <c r="CZ968" s="19"/>
      <c r="DA968" s="19"/>
      <c r="DB968" s="19"/>
      <c r="DC968" s="19"/>
      <c r="DD968" s="19"/>
      <c r="DE968" s="19"/>
      <c r="DF968" s="19"/>
      <c r="DG968" s="19"/>
      <c r="DH968" s="19"/>
      <c r="DI968" s="19"/>
      <c r="DJ968" s="19"/>
      <c r="DK968" s="19"/>
      <c r="DL968" s="19"/>
      <c r="DM968" s="19"/>
      <c r="DN968" s="19"/>
      <c r="DO968" s="19"/>
      <c r="DP968" s="19"/>
      <c r="DQ968" s="19"/>
      <c r="DR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c r="BA969" s="19"/>
      <c r="BB969" s="19"/>
      <c r="BC969" s="19"/>
      <c r="BD969" s="19"/>
      <c r="BE969" s="19"/>
      <c r="BF969" s="19"/>
      <c r="BG969" s="19"/>
      <c r="BH969" s="19"/>
      <c r="BI969" s="19"/>
      <c r="BJ969" s="19"/>
      <c r="BK969" s="19"/>
      <c r="BL969" s="19"/>
      <c r="BM969" s="19"/>
      <c r="BN969" s="19"/>
      <c r="BO969" s="19"/>
      <c r="BP969" s="19"/>
      <c r="BQ969" s="19"/>
      <c r="BR969" s="19"/>
      <c r="BS969" s="19"/>
      <c r="BT969" s="19"/>
      <c r="BU969" s="19"/>
      <c r="BV969" s="19"/>
      <c r="BW969" s="19"/>
      <c r="BX969" s="19"/>
      <c r="BY969" s="19"/>
      <c r="BZ969" s="19"/>
      <c r="CA969" s="19"/>
      <c r="CB969" s="19"/>
      <c r="CC969" s="19"/>
      <c r="CD969" s="19"/>
      <c r="CE969" s="19"/>
      <c r="CF969" s="19"/>
      <c r="CG969" s="19"/>
      <c r="CH969" s="19"/>
      <c r="CI969" s="19"/>
      <c r="CJ969" s="19"/>
      <c r="CK969" s="19"/>
      <c r="CL969" s="19"/>
      <c r="CM969" s="19"/>
      <c r="CN969" s="19"/>
      <c r="CO969" s="19"/>
      <c r="CP969" s="19"/>
      <c r="CQ969" s="19"/>
      <c r="CR969" s="19"/>
      <c r="CS969" s="19"/>
      <c r="CT969" s="19"/>
      <c r="CU969" s="19"/>
      <c r="CV969" s="19"/>
      <c r="CW969" s="19"/>
      <c r="CX969" s="19"/>
      <c r="CY969" s="19"/>
      <c r="CZ969" s="19"/>
      <c r="DA969" s="19"/>
      <c r="DB969" s="19"/>
      <c r="DC969" s="19"/>
      <c r="DD969" s="19"/>
      <c r="DE969" s="19"/>
      <c r="DF969" s="19"/>
      <c r="DG969" s="19"/>
      <c r="DH969" s="19"/>
      <c r="DI969" s="19"/>
      <c r="DJ969" s="19"/>
      <c r="DK969" s="19"/>
      <c r="DL969" s="19"/>
      <c r="DM969" s="19"/>
      <c r="DN969" s="19"/>
      <c r="DO969" s="19"/>
      <c r="DP969" s="19"/>
      <c r="DQ969" s="19"/>
      <c r="DR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c r="BA970" s="19"/>
      <c r="BB970" s="19"/>
      <c r="BC970" s="19"/>
      <c r="BD970" s="19"/>
      <c r="BE970" s="19"/>
      <c r="BF970" s="19"/>
      <c r="BG970" s="19"/>
      <c r="BH970" s="19"/>
      <c r="BI970" s="19"/>
      <c r="BJ970" s="19"/>
      <c r="BK970" s="19"/>
      <c r="BL970" s="19"/>
      <c r="BM970" s="19"/>
      <c r="BN970" s="19"/>
      <c r="BO970" s="19"/>
      <c r="BP970" s="19"/>
      <c r="BQ970" s="19"/>
      <c r="BR970" s="19"/>
      <c r="BS970" s="19"/>
      <c r="BT970" s="19"/>
      <c r="BU970" s="19"/>
      <c r="BV970" s="19"/>
      <c r="BW970" s="19"/>
      <c r="BX970" s="19"/>
      <c r="BY970" s="19"/>
      <c r="BZ970" s="19"/>
      <c r="CA970" s="19"/>
      <c r="CB970" s="19"/>
      <c r="CC970" s="19"/>
      <c r="CD970" s="19"/>
      <c r="CE970" s="19"/>
      <c r="CF970" s="19"/>
      <c r="CG970" s="19"/>
      <c r="CH970" s="19"/>
      <c r="CI970" s="19"/>
      <c r="CJ970" s="19"/>
      <c r="CK970" s="19"/>
      <c r="CL970" s="19"/>
      <c r="CM970" s="19"/>
      <c r="CN970" s="19"/>
      <c r="CO970" s="19"/>
      <c r="CP970" s="19"/>
      <c r="CQ970" s="19"/>
      <c r="CR970" s="19"/>
      <c r="CS970" s="19"/>
      <c r="CT970" s="19"/>
      <c r="CU970" s="19"/>
      <c r="CV970" s="19"/>
      <c r="CW970" s="19"/>
      <c r="CX970" s="19"/>
      <c r="CY970" s="19"/>
      <c r="CZ970" s="19"/>
      <c r="DA970" s="19"/>
      <c r="DB970" s="19"/>
      <c r="DC970" s="19"/>
      <c r="DD970" s="19"/>
      <c r="DE970" s="19"/>
      <c r="DF970" s="19"/>
      <c r="DG970" s="19"/>
      <c r="DH970" s="19"/>
      <c r="DI970" s="19"/>
      <c r="DJ970" s="19"/>
      <c r="DK970" s="19"/>
      <c r="DL970" s="19"/>
      <c r="DM970" s="19"/>
      <c r="DN970" s="19"/>
      <c r="DO970" s="19"/>
      <c r="DP970" s="19"/>
      <c r="DQ970" s="19"/>
      <c r="DR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c r="BA971" s="19"/>
      <c r="BB971" s="19"/>
      <c r="BC971" s="19"/>
      <c r="BD971" s="19"/>
      <c r="BE971" s="19"/>
      <c r="BF971" s="19"/>
      <c r="BG971" s="19"/>
      <c r="BH971" s="19"/>
      <c r="BI971" s="19"/>
      <c r="BJ971" s="19"/>
      <c r="BK971" s="19"/>
      <c r="BL971" s="19"/>
      <c r="BM971" s="19"/>
      <c r="BN971" s="19"/>
      <c r="BO971" s="19"/>
      <c r="BP971" s="19"/>
      <c r="BQ971" s="19"/>
      <c r="BR971" s="19"/>
      <c r="BS971" s="19"/>
      <c r="BT971" s="19"/>
      <c r="BU971" s="19"/>
      <c r="BV971" s="19"/>
      <c r="BW971" s="19"/>
      <c r="BX971" s="19"/>
      <c r="BY971" s="19"/>
      <c r="BZ971" s="19"/>
      <c r="CA971" s="19"/>
      <c r="CB971" s="19"/>
      <c r="CC971" s="19"/>
      <c r="CD971" s="19"/>
      <c r="CE971" s="19"/>
      <c r="CF971" s="19"/>
      <c r="CG971" s="19"/>
      <c r="CH971" s="19"/>
      <c r="CI971" s="19"/>
      <c r="CJ971" s="19"/>
      <c r="CK971" s="19"/>
      <c r="CL971" s="19"/>
      <c r="CM971" s="19"/>
      <c r="CN971" s="19"/>
      <c r="CO971" s="19"/>
      <c r="CP971" s="19"/>
      <c r="CQ971" s="19"/>
      <c r="CR971" s="19"/>
      <c r="CS971" s="19"/>
      <c r="CT971" s="19"/>
      <c r="CU971" s="19"/>
      <c r="CV971" s="19"/>
      <c r="CW971" s="19"/>
      <c r="CX971" s="19"/>
      <c r="CY971" s="19"/>
      <c r="CZ971" s="19"/>
      <c r="DA971" s="19"/>
      <c r="DB971" s="19"/>
      <c r="DC971" s="19"/>
      <c r="DD971" s="19"/>
      <c r="DE971" s="19"/>
      <c r="DF971" s="19"/>
      <c r="DG971" s="19"/>
      <c r="DH971" s="19"/>
      <c r="DI971" s="19"/>
      <c r="DJ971" s="19"/>
      <c r="DK971" s="19"/>
      <c r="DL971" s="19"/>
      <c r="DM971" s="19"/>
      <c r="DN971" s="19"/>
      <c r="DO971" s="19"/>
      <c r="DP971" s="19"/>
      <c r="DQ971" s="19"/>
      <c r="DR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c r="BA972" s="19"/>
      <c r="BB972" s="19"/>
      <c r="BC972" s="19"/>
      <c r="BD972" s="19"/>
      <c r="BE972" s="19"/>
      <c r="BF972" s="19"/>
      <c r="BG972" s="19"/>
      <c r="BH972" s="19"/>
      <c r="BI972" s="19"/>
      <c r="BJ972" s="19"/>
      <c r="BK972" s="19"/>
      <c r="BL972" s="19"/>
      <c r="BM972" s="19"/>
      <c r="BN972" s="19"/>
      <c r="BO972" s="19"/>
      <c r="BP972" s="19"/>
      <c r="BQ972" s="19"/>
      <c r="BR972" s="19"/>
      <c r="BS972" s="19"/>
      <c r="BT972" s="19"/>
      <c r="BU972" s="19"/>
      <c r="BV972" s="19"/>
      <c r="BW972" s="19"/>
      <c r="BX972" s="19"/>
      <c r="BY972" s="19"/>
      <c r="BZ972" s="19"/>
      <c r="CA972" s="19"/>
      <c r="CB972" s="19"/>
      <c r="CC972" s="19"/>
      <c r="CD972" s="19"/>
      <c r="CE972" s="19"/>
      <c r="CF972" s="19"/>
      <c r="CG972" s="19"/>
      <c r="CH972" s="19"/>
      <c r="CI972" s="19"/>
      <c r="CJ972" s="19"/>
      <c r="CK972" s="19"/>
      <c r="CL972" s="19"/>
      <c r="CM972" s="19"/>
      <c r="CN972" s="19"/>
      <c r="CO972" s="19"/>
      <c r="CP972" s="19"/>
      <c r="CQ972" s="19"/>
      <c r="CR972" s="19"/>
      <c r="CS972" s="19"/>
      <c r="CT972" s="19"/>
      <c r="CU972" s="19"/>
      <c r="CV972" s="19"/>
      <c r="CW972" s="19"/>
      <c r="CX972" s="19"/>
      <c r="CY972" s="19"/>
      <c r="CZ972" s="19"/>
      <c r="DA972" s="19"/>
      <c r="DB972" s="19"/>
      <c r="DC972" s="19"/>
      <c r="DD972" s="19"/>
      <c r="DE972" s="19"/>
      <c r="DF972" s="19"/>
      <c r="DG972" s="19"/>
      <c r="DH972" s="19"/>
      <c r="DI972" s="19"/>
      <c r="DJ972" s="19"/>
      <c r="DK972" s="19"/>
      <c r="DL972" s="19"/>
      <c r="DM972" s="19"/>
      <c r="DN972" s="19"/>
      <c r="DO972" s="19"/>
      <c r="DP972" s="19"/>
      <c r="DQ972" s="19"/>
      <c r="DR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c r="BA973" s="19"/>
      <c r="BB973" s="19"/>
      <c r="BC973" s="19"/>
      <c r="BD973" s="19"/>
      <c r="BE973" s="19"/>
      <c r="BF973" s="19"/>
      <c r="BG973" s="19"/>
      <c r="BH973" s="19"/>
      <c r="BI973" s="19"/>
      <c r="BJ973" s="19"/>
      <c r="BK973" s="19"/>
      <c r="BL973" s="19"/>
      <c r="BM973" s="19"/>
      <c r="BN973" s="19"/>
      <c r="BO973" s="19"/>
      <c r="BP973" s="19"/>
      <c r="BQ973" s="19"/>
      <c r="BR973" s="19"/>
      <c r="BS973" s="19"/>
      <c r="BT973" s="19"/>
      <c r="BU973" s="19"/>
      <c r="BV973" s="19"/>
      <c r="BW973" s="19"/>
      <c r="BX973" s="19"/>
      <c r="BY973" s="19"/>
      <c r="BZ973" s="19"/>
      <c r="CA973" s="19"/>
      <c r="CB973" s="19"/>
      <c r="CC973" s="19"/>
      <c r="CD973" s="19"/>
      <c r="CE973" s="19"/>
      <c r="CF973" s="19"/>
      <c r="CG973" s="19"/>
      <c r="CH973" s="19"/>
      <c r="CI973" s="19"/>
      <c r="CJ973" s="19"/>
      <c r="CK973" s="19"/>
      <c r="CL973" s="19"/>
      <c r="CM973" s="19"/>
      <c r="CN973" s="19"/>
      <c r="CO973" s="19"/>
      <c r="CP973" s="19"/>
      <c r="CQ973" s="19"/>
      <c r="CR973" s="19"/>
      <c r="CS973" s="19"/>
      <c r="CT973" s="19"/>
      <c r="CU973" s="19"/>
      <c r="CV973" s="19"/>
      <c r="CW973" s="19"/>
      <c r="CX973" s="19"/>
      <c r="CY973" s="19"/>
      <c r="CZ973" s="19"/>
      <c r="DA973" s="19"/>
      <c r="DB973" s="19"/>
      <c r="DC973" s="19"/>
      <c r="DD973" s="19"/>
      <c r="DE973" s="19"/>
      <c r="DF973" s="19"/>
      <c r="DG973" s="19"/>
      <c r="DH973" s="19"/>
      <c r="DI973" s="19"/>
      <c r="DJ973" s="19"/>
      <c r="DK973" s="19"/>
      <c r="DL973" s="19"/>
      <c r="DM973" s="19"/>
      <c r="DN973" s="19"/>
      <c r="DO973" s="19"/>
      <c r="DP973" s="19"/>
      <c r="DQ973" s="19"/>
      <c r="DR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c r="BC974" s="19"/>
      <c r="BD974" s="19"/>
      <c r="BE974" s="19"/>
      <c r="BF974" s="19"/>
      <c r="BG974" s="19"/>
      <c r="BH974" s="19"/>
      <c r="BI974" s="19"/>
      <c r="BJ974" s="19"/>
      <c r="BK974" s="19"/>
      <c r="BL974" s="19"/>
      <c r="BM974" s="19"/>
      <c r="BN974" s="19"/>
      <c r="BO974" s="19"/>
      <c r="BP974" s="19"/>
      <c r="BQ974" s="19"/>
      <c r="BR974" s="19"/>
      <c r="BS974" s="19"/>
      <c r="BT974" s="19"/>
      <c r="BU974" s="19"/>
      <c r="BV974" s="19"/>
      <c r="BW974" s="19"/>
      <c r="BX974" s="19"/>
      <c r="BY974" s="19"/>
      <c r="BZ974" s="19"/>
      <c r="CA974" s="19"/>
      <c r="CB974" s="19"/>
      <c r="CC974" s="19"/>
      <c r="CD974" s="19"/>
      <c r="CE974" s="19"/>
      <c r="CF974" s="19"/>
      <c r="CG974" s="19"/>
      <c r="CH974" s="19"/>
      <c r="CI974" s="19"/>
      <c r="CJ974" s="19"/>
      <c r="CK974" s="19"/>
      <c r="CL974" s="19"/>
      <c r="CM974" s="19"/>
      <c r="CN974" s="19"/>
      <c r="CO974" s="19"/>
      <c r="CP974" s="19"/>
      <c r="CQ974" s="19"/>
      <c r="CR974" s="19"/>
      <c r="CS974" s="19"/>
      <c r="CT974" s="19"/>
      <c r="CU974" s="19"/>
      <c r="CV974" s="19"/>
      <c r="CW974" s="19"/>
      <c r="CX974" s="19"/>
      <c r="CY974" s="19"/>
      <c r="CZ974" s="19"/>
      <c r="DA974" s="19"/>
      <c r="DB974" s="19"/>
      <c r="DC974" s="19"/>
      <c r="DD974" s="19"/>
      <c r="DE974" s="19"/>
      <c r="DF974" s="19"/>
      <c r="DG974" s="19"/>
      <c r="DH974" s="19"/>
      <c r="DI974" s="19"/>
      <c r="DJ974" s="19"/>
      <c r="DK974" s="19"/>
      <c r="DL974" s="19"/>
      <c r="DM974" s="19"/>
      <c r="DN974" s="19"/>
      <c r="DO974" s="19"/>
      <c r="DP974" s="19"/>
      <c r="DQ974" s="19"/>
      <c r="DR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c r="BC975" s="19"/>
      <c r="BD975" s="19"/>
      <c r="BE975" s="19"/>
      <c r="BF975" s="19"/>
      <c r="BG975" s="19"/>
      <c r="BH975" s="19"/>
      <c r="BI975" s="19"/>
      <c r="BJ975" s="19"/>
      <c r="BK975" s="19"/>
      <c r="BL975" s="19"/>
      <c r="BM975" s="19"/>
      <c r="BN975" s="19"/>
      <c r="BO975" s="19"/>
      <c r="BP975" s="19"/>
      <c r="BQ975" s="19"/>
      <c r="BR975" s="19"/>
      <c r="BS975" s="19"/>
      <c r="BT975" s="19"/>
      <c r="BU975" s="19"/>
      <c r="BV975" s="19"/>
      <c r="BW975" s="19"/>
      <c r="BX975" s="19"/>
      <c r="BY975" s="19"/>
      <c r="BZ975" s="19"/>
      <c r="CA975" s="19"/>
      <c r="CB975" s="19"/>
      <c r="CC975" s="19"/>
      <c r="CD975" s="19"/>
      <c r="CE975" s="19"/>
      <c r="CF975" s="19"/>
      <c r="CG975" s="19"/>
      <c r="CH975" s="19"/>
      <c r="CI975" s="19"/>
      <c r="CJ975" s="19"/>
      <c r="CK975" s="19"/>
      <c r="CL975" s="19"/>
      <c r="CM975" s="19"/>
      <c r="CN975" s="19"/>
      <c r="CO975" s="19"/>
      <c r="CP975" s="19"/>
      <c r="CQ975" s="19"/>
      <c r="CR975" s="19"/>
      <c r="CS975" s="19"/>
      <c r="CT975" s="19"/>
      <c r="CU975" s="19"/>
      <c r="CV975" s="19"/>
      <c r="CW975" s="19"/>
      <c r="CX975" s="19"/>
      <c r="CY975" s="19"/>
      <c r="CZ975" s="19"/>
      <c r="DA975" s="19"/>
      <c r="DB975" s="19"/>
      <c r="DC975" s="19"/>
      <c r="DD975" s="19"/>
      <c r="DE975" s="19"/>
      <c r="DF975" s="19"/>
      <c r="DG975" s="19"/>
      <c r="DH975" s="19"/>
      <c r="DI975" s="19"/>
      <c r="DJ975" s="19"/>
      <c r="DK975" s="19"/>
      <c r="DL975" s="19"/>
      <c r="DM975" s="19"/>
      <c r="DN975" s="19"/>
      <c r="DO975" s="19"/>
      <c r="DP975" s="19"/>
      <c r="DQ975" s="19"/>
      <c r="DR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c r="BC976" s="19"/>
      <c r="BD976" s="19"/>
      <c r="BE976" s="19"/>
      <c r="BF976" s="19"/>
      <c r="BG976" s="19"/>
      <c r="BH976" s="19"/>
      <c r="BI976" s="19"/>
      <c r="BJ976" s="19"/>
      <c r="BK976" s="19"/>
      <c r="BL976" s="19"/>
      <c r="BM976" s="19"/>
      <c r="BN976" s="19"/>
      <c r="BO976" s="19"/>
      <c r="BP976" s="19"/>
      <c r="BQ976" s="19"/>
      <c r="BR976" s="19"/>
      <c r="BS976" s="19"/>
      <c r="BT976" s="19"/>
      <c r="BU976" s="19"/>
      <c r="BV976" s="19"/>
      <c r="BW976" s="19"/>
      <c r="BX976" s="19"/>
      <c r="BY976" s="19"/>
      <c r="BZ976" s="19"/>
      <c r="CA976" s="19"/>
      <c r="CB976" s="19"/>
      <c r="CC976" s="19"/>
      <c r="CD976" s="19"/>
      <c r="CE976" s="19"/>
      <c r="CF976" s="19"/>
      <c r="CG976" s="19"/>
      <c r="CH976" s="19"/>
      <c r="CI976" s="19"/>
      <c r="CJ976" s="19"/>
      <c r="CK976" s="19"/>
      <c r="CL976" s="19"/>
      <c r="CM976" s="19"/>
      <c r="CN976" s="19"/>
      <c r="CO976" s="19"/>
      <c r="CP976" s="19"/>
      <c r="CQ976" s="19"/>
      <c r="CR976" s="19"/>
      <c r="CS976" s="19"/>
      <c r="CT976" s="19"/>
      <c r="CU976" s="19"/>
      <c r="CV976" s="19"/>
      <c r="CW976" s="19"/>
      <c r="CX976" s="19"/>
      <c r="CY976" s="19"/>
      <c r="CZ976" s="19"/>
      <c r="DA976" s="19"/>
      <c r="DB976" s="19"/>
      <c r="DC976" s="19"/>
      <c r="DD976" s="19"/>
      <c r="DE976" s="19"/>
      <c r="DF976" s="19"/>
      <c r="DG976" s="19"/>
      <c r="DH976" s="19"/>
      <c r="DI976" s="19"/>
      <c r="DJ976" s="19"/>
      <c r="DK976" s="19"/>
      <c r="DL976" s="19"/>
      <c r="DM976" s="19"/>
      <c r="DN976" s="19"/>
      <c r="DO976" s="19"/>
      <c r="DP976" s="19"/>
      <c r="DQ976" s="19"/>
      <c r="DR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c r="BA977" s="19"/>
      <c r="BB977" s="19"/>
      <c r="BC977" s="19"/>
      <c r="BD977" s="19"/>
      <c r="BE977" s="19"/>
      <c r="BF977" s="19"/>
      <c r="BG977" s="19"/>
      <c r="BH977" s="19"/>
      <c r="BI977" s="19"/>
      <c r="BJ977" s="19"/>
      <c r="BK977" s="19"/>
      <c r="BL977" s="19"/>
      <c r="BM977" s="19"/>
      <c r="BN977" s="19"/>
      <c r="BO977" s="19"/>
      <c r="BP977" s="19"/>
      <c r="BQ977" s="19"/>
      <c r="BR977" s="19"/>
      <c r="BS977" s="19"/>
      <c r="BT977" s="19"/>
      <c r="BU977" s="19"/>
      <c r="BV977" s="19"/>
      <c r="BW977" s="19"/>
      <c r="BX977" s="19"/>
      <c r="BY977" s="19"/>
      <c r="BZ977" s="19"/>
      <c r="CA977" s="19"/>
      <c r="CB977" s="19"/>
      <c r="CC977" s="19"/>
      <c r="CD977" s="19"/>
      <c r="CE977" s="19"/>
      <c r="CF977" s="19"/>
      <c r="CG977" s="19"/>
      <c r="CH977" s="19"/>
      <c r="CI977" s="19"/>
      <c r="CJ977" s="19"/>
      <c r="CK977" s="19"/>
      <c r="CL977" s="19"/>
      <c r="CM977" s="19"/>
      <c r="CN977" s="19"/>
      <c r="CO977" s="19"/>
      <c r="CP977" s="19"/>
      <c r="CQ977" s="19"/>
      <c r="CR977" s="19"/>
      <c r="CS977" s="19"/>
      <c r="CT977" s="19"/>
      <c r="CU977" s="19"/>
      <c r="CV977" s="19"/>
      <c r="CW977" s="19"/>
      <c r="CX977" s="19"/>
      <c r="CY977" s="19"/>
      <c r="CZ977" s="19"/>
      <c r="DA977" s="19"/>
      <c r="DB977" s="19"/>
      <c r="DC977" s="19"/>
      <c r="DD977" s="19"/>
      <c r="DE977" s="19"/>
      <c r="DF977" s="19"/>
      <c r="DG977" s="19"/>
      <c r="DH977" s="19"/>
      <c r="DI977" s="19"/>
      <c r="DJ977" s="19"/>
      <c r="DK977" s="19"/>
      <c r="DL977" s="19"/>
      <c r="DM977" s="19"/>
      <c r="DN977" s="19"/>
      <c r="DO977" s="19"/>
      <c r="DP977" s="19"/>
      <c r="DQ977" s="19"/>
      <c r="DR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c r="BA978" s="19"/>
      <c r="BB978" s="19"/>
      <c r="BC978" s="19"/>
      <c r="BD978" s="19"/>
      <c r="BE978" s="19"/>
      <c r="BF978" s="19"/>
      <c r="BG978" s="19"/>
      <c r="BH978" s="19"/>
      <c r="BI978" s="19"/>
      <c r="BJ978" s="19"/>
      <c r="BK978" s="19"/>
      <c r="BL978" s="19"/>
      <c r="BM978" s="19"/>
      <c r="BN978" s="19"/>
      <c r="BO978" s="19"/>
      <c r="BP978" s="19"/>
      <c r="BQ978" s="19"/>
      <c r="BR978" s="19"/>
      <c r="BS978" s="19"/>
      <c r="BT978" s="19"/>
      <c r="BU978" s="19"/>
      <c r="BV978" s="19"/>
      <c r="BW978" s="19"/>
      <c r="BX978" s="19"/>
      <c r="BY978" s="19"/>
      <c r="BZ978" s="19"/>
      <c r="CA978" s="19"/>
      <c r="CB978" s="19"/>
      <c r="CC978" s="19"/>
      <c r="CD978" s="19"/>
      <c r="CE978" s="19"/>
      <c r="CF978" s="19"/>
      <c r="CG978" s="19"/>
      <c r="CH978" s="19"/>
      <c r="CI978" s="19"/>
      <c r="CJ978" s="19"/>
      <c r="CK978" s="19"/>
      <c r="CL978" s="19"/>
      <c r="CM978" s="19"/>
      <c r="CN978" s="19"/>
      <c r="CO978" s="19"/>
      <c r="CP978" s="19"/>
      <c r="CQ978" s="19"/>
      <c r="CR978" s="19"/>
      <c r="CS978" s="19"/>
      <c r="CT978" s="19"/>
      <c r="CU978" s="19"/>
      <c r="CV978" s="19"/>
      <c r="CW978" s="19"/>
      <c r="CX978" s="19"/>
      <c r="CY978" s="19"/>
      <c r="CZ978" s="19"/>
      <c r="DA978" s="19"/>
      <c r="DB978" s="19"/>
      <c r="DC978" s="19"/>
      <c r="DD978" s="19"/>
      <c r="DE978" s="19"/>
      <c r="DF978" s="19"/>
      <c r="DG978" s="19"/>
      <c r="DH978" s="19"/>
      <c r="DI978" s="19"/>
      <c r="DJ978" s="19"/>
      <c r="DK978" s="19"/>
      <c r="DL978" s="19"/>
      <c r="DM978" s="19"/>
      <c r="DN978" s="19"/>
      <c r="DO978" s="19"/>
      <c r="DP978" s="19"/>
      <c r="DQ978" s="19"/>
      <c r="DR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c r="BI979" s="19"/>
      <c r="BJ979" s="19"/>
      <c r="BK979" s="19"/>
      <c r="BL979" s="19"/>
      <c r="BM979" s="19"/>
      <c r="BN979" s="19"/>
      <c r="BO979" s="19"/>
      <c r="BP979" s="19"/>
      <c r="BQ979" s="19"/>
      <c r="BR979" s="19"/>
      <c r="BS979" s="19"/>
      <c r="BT979" s="19"/>
      <c r="BU979" s="19"/>
      <c r="BV979" s="19"/>
      <c r="BW979" s="19"/>
      <c r="BX979" s="19"/>
      <c r="BY979" s="19"/>
      <c r="BZ979" s="19"/>
      <c r="CA979" s="19"/>
      <c r="CB979" s="19"/>
      <c r="CC979" s="19"/>
      <c r="CD979" s="19"/>
      <c r="CE979" s="19"/>
      <c r="CF979" s="19"/>
      <c r="CG979" s="19"/>
      <c r="CH979" s="19"/>
      <c r="CI979" s="19"/>
      <c r="CJ979" s="19"/>
      <c r="CK979" s="19"/>
      <c r="CL979" s="19"/>
      <c r="CM979" s="19"/>
      <c r="CN979" s="19"/>
      <c r="CO979" s="19"/>
      <c r="CP979" s="19"/>
      <c r="CQ979" s="19"/>
      <c r="CR979" s="19"/>
      <c r="CS979" s="19"/>
      <c r="CT979" s="19"/>
      <c r="CU979" s="19"/>
      <c r="CV979" s="19"/>
      <c r="CW979" s="19"/>
      <c r="CX979" s="19"/>
      <c r="CY979" s="19"/>
      <c r="CZ979" s="19"/>
      <c r="DA979" s="19"/>
      <c r="DB979" s="19"/>
      <c r="DC979" s="19"/>
      <c r="DD979" s="19"/>
      <c r="DE979" s="19"/>
      <c r="DF979" s="19"/>
      <c r="DG979" s="19"/>
      <c r="DH979" s="19"/>
      <c r="DI979" s="19"/>
      <c r="DJ979" s="19"/>
      <c r="DK979" s="19"/>
      <c r="DL979" s="19"/>
      <c r="DM979" s="19"/>
      <c r="DN979" s="19"/>
      <c r="DO979" s="19"/>
      <c r="DP979" s="19"/>
      <c r="DQ979" s="19"/>
      <c r="DR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c r="BI980" s="19"/>
      <c r="BJ980" s="19"/>
      <c r="BK980" s="19"/>
      <c r="BL980" s="19"/>
      <c r="BM980" s="19"/>
      <c r="BN980" s="19"/>
      <c r="BO980" s="19"/>
      <c r="BP980" s="19"/>
      <c r="BQ980" s="19"/>
      <c r="BR980" s="19"/>
      <c r="BS980" s="19"/>
      <c r="BT980" s="19"/>
      <c r="BU980" s="19"/>
      <c r="BV980" s="19"/>
      <c r="BW980" s="19"/>
      <c r="BX980" s="19"/>
      <c r="BY980" s="19"/>
      <c r="BZ980" s="19"/>
      <c r="CA980" s="19"/>
      <c r="CB980" s="19"/>
      <c r="CC980" s="19"/>
      <c r="CD980" s="19"/>
      <c r="CE980" s="19"/>
      <c r="CF980" s="19"/>
      <c r="CG980" s="19"/>
      <c r="CH980" s="19"/>
      <c r="CI980" s="19"/>
      <c r="CJ980" s="19"/>
      <c r="CK980" s="19"/>
      <c r="CL980" s="19"/>
      <c r="CM980" s="19"/>
      <c r="CN980" s="19"/>
      <c r="CO980" s="19"/>
      <c r="CP980" s="19"/>
      <c r="CQ980" s="19"/>
      <c r="CR980" s="19"/>
      <c r="CS980" s="19"/>
      <c r="CT980" s="19"/>
      <c r="CU980" s="19"/>
      <c r="CV980" s="19"/>
      <c r="CW980" s="19"/>
      <c r="CX980" s="19"/>
      <c r="CY980" s="19"/>
      <c r="CZ980" s="19"/>
      <c r="DA980" s="19"/>
      <c r="DB980" s="19"/>
      <c r="DC980" s="19"/>
      <c r="DD980" s="19"/>
      <c r="DE980" s="19"/>
      <c r="DF980" s="19"/>
      <c r="DG980" s="19"/>
      <c r="DH980" s="19"/>
      <c r="DI980" s="19"/>
      <c r="DJ980" s="19"/>
      <c r="DK980" s="19"/>
      <c r="DL980" s="19"/>
      <c r="DM980" s="19"/>
      <c r="DN980" s="19"/>
      <c r="DO980" s="19"/>
      <c r="DP980" s="19"/>
      <c r="DQ980" s="19"/>
      <c r="DR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c r="BI981" s="19"/>
      <c r="BJ981" s="19"/>
      <c r="BK981" s="19"/>
      <c r="BL981" s="19"/>
      <c r="BM981" s="19"/>
      <c r="BN981" s="19"/>
      <c r="BO981" s="19"/>
      <c r="BP981" s="19"/>
      <c r="BQ981" s="19"/>
      <c r="BR981" s="19"/>
      <c r="BS981" s="19"/>
      <c r="BT981" s="19"/>
      <c r="BU981" s="19"/>
      <c r="BV981" s="19"/>
      <c r="BW981" s="19"/>
      <c r="BX981" s="19"/>
      <c r="BY981" s="19"/>
      <c r="BZ981" s="19"/>
      <c r="CA981" s="19"/>
      <c r="CB981" s="19"/>
      <c r="CC981" s="19"/>
      <c r="CD981" s="19"/>
      <c r="CE981" s="19"/>
      <c r="CF981" s="19"/>
      <c r="CG981" s="19"/>
      <c r="CH981" s="19"/>
      <c r="CI981" s="19"/>
      <c r="CJ981" s="19"/>
      <c r="CK981" s="19"/>
      <c r="CL981" s="19"/>
      <c r="CM981" s="19"/>
      <c r="CN981" s="19"/>
      <c r="CO981" s="19"/>
      <c r="CP981" s="19"/>
      <c r="CQ981" s="19"/>
      <c r="CR981" s="19"/>
      <c r="CS981" s="19"/>
      <c r="CT981" s="19"/>
      <c r="CU981" s="19"/>
      <c r="CV981" s="19"/>
      <c r="CW981" s="19"/>
      <c r="CX981" s="19"/>
      <c r="CY981" s="19"/>
      <c r="CZ981" s="19"/>
      <c r="DA981" s="19"/>
      <c r="DB981" s="19"/>
      <c r="DC981" s="19"/>
      <c r="DD981" s="19"/>
      <c r="DE981" s="19"/>
      <c r="DF981" s="19"/>
      <c r="DG981" s="19"/>
      <c r="DH981" s="19"/>
      <c r="DI981" s="19"/>
      <c r="DJ981" s="19"/>
      <c r="DK981" s="19"/>
      <c r="DL981" s="19"/>
      <c r="DM981" s="19"/>
      <c r="DN981" s="19"/>
      <c r="DO981" s="19"/>
      <c r="DP981" s="19"/>
      <c r="DQ981" s="19"/>
      <c r="DR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c r="BP982" s="19"/>
      <c r="BQ982" s="19"/>
      <c r="BR982" s="19"/>
      <c r="BS982" s="19"/>
      <c r="BT982" s="19"/>
      <c r="BU982" s="19"/>
      <c r="BV982" s="19"/>
      <c r="BW982" s="19"/>
      <c r="BX982" s="19"/>
      <c r="BY982" s="19"/>
      <c r="BZ982" s="19"/>
      <c r="CA982" s="19"/>
      <c r="CB982" s="19"/>
      <c r="CC982" s="19"/>
      <c r="CD982" s="19"/>
      <c r="CE982" s="19"/>
      <c r="CF982" s="19"/>
      <c r="CG982" s="19"/>
      <c r="CH982" s="19"/>
      <c r="CI982" s="19"/>
      <c r="CJ982" s="19"/>
      <c r="CK982" s="19"/>
      <c r="CL982" s="19"/>
      <c r="CM982" s="19"/>
      <c r="CN982" s="19"/>
      <c r="CO982" s="19"/>
      <c r="CP982" s="19"/>
      <c r="CQ982" s="19"/>
      <c r="CR982" s="19"/>
      <c r="CS982" s="19"/>
      <c r="CT982" s="19"/>
      <c r="CU982" s="19"/>
      <c r="CV982" s="19"/>
      <c r="CW982" s="19"/>
      <c r="CX982" s="19"/>
      <c r="CY982" s="19"/>
      <c r="CZ982" s="19"/>
      <c r="DA982" s="19"/>
      <c r="DB982" s="19"/>
      <c r="DC982" s="19"/>
      <c r="DD982" s="19"/>
      <c r="DE982" s="19"/>
      <c r="DF982" s="19"/>
      <c r="DG982" s="19"/>
      <c r="DH982" s="19"/>
      <c r="DI982" s="19"/>
      <c r="DJ982" s="19"/>
      <c r="DK982" s="19"/>
      <c r="DL982" s="19"/>
      <c r="DM982" s="19"/>
      <c r="DN982" s="19"/>
      <c r="DO982" s="19"/>
      <c r="DP982" s="19"/>
      <c r="DQ982" s="19"/>
      <c r="DR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c r="BI983" s="19"/>
      <c r="BJ983" s="19"/>
      <c r="BK983" s="19"/>
      <c r="BL983" s="19"/>
      <c r="BM983" s="19"/>
      <c r="BN983" s="19"/>
      <c r="BO983" s="19"/>
      <c r="BP983" s="19"/>
      <c r="BQ983" s="19"/>
      <c r="BR983" s="19"/>
      <c r="BS983" s="19"/>
      <c r="BT983" s="19"/>
      <c r="BU983" s="19"/>
      <c r="BV983" s="19"/>
      <c r="BW983" s="19"/>
      <c r="BX983" s="19"/>
      <c r="BY983" s="19"/>
      <c r="BZ983" s="19"/>
      <c r="CA983" s="19"/>
      <c r="CB983" s="19"/>
      <c r="CC983" s="19"/>
      <c r="CD983" s="19"/>
      <c r="CE983" s="19"/>
      <c r="CF983" s="19"/>
      <c r="CG983" s="19"/>
      <c r="CH983" s="19"/>
      <c r="CI983" s="19"/>
      <c r="CJ983" s="19"/>
      <c r="CK983" s="19"/>
      <c r="CL983" s="19"/>
      <c r="CM983" s="19"/>
      <c r="CN983" s="19"/>
      <c r="CO983" s="19"/>
      <c r="CP983" s="19"/>
      <c r="CQ983" s="19"/>
      <c r="CR983" s="19"/>
      <c r="CS983" s="19"/>
      <c r="CT983" s="19"/>
      <c r="CU983" s="19"/>
      <c r="CV983" s="19"/>
      <c r="CW983" s="19"/>
      <c r="CX983" s="19"/>
      <c r="CY983" s="19"/>
      <c r="CZ983" s="19"/>
      <c r="DA983" s="19"/>
      <c r="DB983" s="19"/>
      <c r="DC983" s="19"/>
      <c r="DD983" s="19"/>
      <c r="DE983" s="19"/>
      <c r="DF983" s="19"/>
      <c r="DG983" s="19"/>
      <c r="DH983" s="19"/>
      <c r="DI983" s="19"/>
      <c r="DJ983" s="19"/>
      <c r="DK983" s="19"/>
      <c r="DL983" s="19"/>
      <c r="DM983" s="19"/>
      <c r="DN983" s="19"/>
      <c r="DO983" s="19"/>
      <c r="DP983" s="19"/>
      <c r="DQ983" s="19"/>
      <c r="DR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c r="BP984" s="19"/>
      <c r="BQ984" s="19"/>
      <c r="BR984" s="19"/>
      <c r="BS984" s="19"/>
      <c r="BT984" s="19"/>
      <c r="BU984" s="19"/>
      <c r="BV984" s="19"/>
      <c r="BW984" s="19"/>
      <c r="BX984" s="19"/>
      <c r="BY984" s="19"/>
      <c r="BZ984" s="19"/>
      <c r="CA984" s="19"/>
      <c r="CB984" s="19"/>
      <c r="CC984" s="19"/>
      <c r="CD984" s="19"/>
      <c r="CE984" s="19"/>
      <c r="CF984" s="19"/>
      <c r="CG984" s="19"/>
      <c r="CH984" s="19"/>
      <c r="CI984" s="19"/>
      <c r="CJ984" s="19"/>
      <c r="CK984" s="19"/>
      <c r="CL984" s="19"/>
      <c r="CM984" s="19"/>
      <c r="CN984" s="19"/>
      <c r="CO984" s="19"/>
      <c r="CP984" s="19"/>
      <c r="CQ984" s="19"/>
      <c r="CR984" s="19"/>
      <c r="CS984" s="19"/>
      <c r="CT984" s="19"/>
      <c r="CU984" s="19"/>
      <c r="CV984" s="19"/>
      <c r="CW984" s="19"/>
      <c r="CX984" s="19"/>
      <c r="CY984" s="19"/>
      <c r="CZ984" s="19"/>
      <c r="DA984" s="19"/>
      <c r="DB984" s="19"/>
      <c r="DC984" s="19"/>
      <c r="DD984" s="19"/>
      <c r="DE984" s="19"/>
      <c r="DF984" s="19"/>
      <c r="DG984" s="19"/>
      <c r="DH984" s="19"/>
      <c r="DI984" s="19"/>
      <c r="DJ984" s="19"/>
      <c r="DK984" s="19"/>
      <c r="DL984" s="19"/>
      <c r="DM984" s="19"/>
      <c r="DN984" s="19"/>
      <c r="DO984" s="19"/>
      <c r="DP984" s="19"/>
      <c r="DQ984" s="19"/>
      <c r="DR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c r="BI985" s="19"/>
      <c r="BJ985" s="19"/>
      <c r="BK985" s="19"/>
      <c r="BL985" s="19"/>
      <c r="BM985" s="19"/>
      <c r="BN985" s="19"/>
      <c r="BO985" s="19"/>
      <c r="BP985" s="19"/>
      <c r="BQ985" s="19"/>
      <c r="BR985" s="19"/>
      <c r="BS985" s="19"/>
      <c r="BT985" s="19"/>
      <c r="BU985" s="19"/>
      <c r="BV985" s="19"/>
      <c r="BW985" s="19"/>
      <c r="BX985" s="19"/>
      <c r="BY985" s="19"/>
      <c r="BZ985" s="19"/>
      <c r="CA985" s="19"/>
      <c r="CB985" s="19"/>
      <c r="CC985" s="19"/>
      <c r="CD985" s="19"/>
      <c r="CE985" s="19"/>
      <c r="CF985" s="19"/>
      <c r="CG985" s="19"/>
      <c r="CH985" s="19"/>
      <c r="CI985" s="19"/>
      <c r="CJ985" s="19"/>
      <c r="CK985" s="19"/>
      <c r="CL985" s="19"/>
      <c r="CM985" s="19"/>
      <c r="CN985" s="19"/>
      <c r="CO985" s="19"/>
      <c r="CP985" s="19"/>
      <c r="CQ985" s="19"/>
      <c r="CR985" s="19"/>
      <c r="CS985" s="19"/>
      <c r="CT985" s="19"/>
      <c r="CU985" s="19"/>
      <c r="CV985" s="19"/>
      <c r="CW985" s="19"/>
      <c r="CX985" s="19"/>
      <c r="CY985" s="19"/>
      <c r="CZ985" s="19"/>
      <c r="DA985" s="19"/>
      <c r="DB985" s="19"/>
      <c r="DC985" s="19"/>
      <c r="DD985" s="19"/>
      <c r="DE985" s="19"/>
      <c r="DF985" s="19"/>
      <c r="DG985" s="19"/>
      <c r="DH985" s="19"/>
      <c r="DI985" s="19"/>
      <c r="DJ985" s="19"/>
      <c r="DK985" s="19"/>
      <c r="DL985" s="19"/>
      <c r="DM985" s="19"/>
      <c r="DN985" s="19"/>
      <c r="DO985" s="19"/>
      <c r="DP985" s="19"/>
      <c r="DQ985" s="19"/>
      <c r="DR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c r="BI986" s="19"/>
      <c r="BJ986" s="19"/>
      <c r="BK986" s="19"/>
      <c r="BL986" s="19"/>
      <c r="BM986" s="19"/>
      <c r="BN986" s="19"/>
      <c r="BO986" s="19"/>
      <c r="BP986" s="19"/>
      <c r="BQ986" s="19"/>
      <c r="BR986" s="19"/>
      <c r="BS986" s="19"/>
      <c r="BT986" s="19"/>
      <c r="BU986" s="19"/>
      <c r="BV986" s="19"/>
      <c r="BW986" s="19"/>
      <c r="BX986" s="19"/>
      <c r="BY986" s="19"/>
      <c r="BZ986" s="19"/>
      <c r="CA986" s="19"/>
      <c r="CB986" s="19"/>
      <c r="CC986" s="19"/>
      <c r="CD986" s="19"/>
      <c r="CE986" s="19"/>
      <c r="CF986" s="19"/>
      <c r="CG986" s="19"/>
      <c r="CH986" s="19"/>
      <c r="CI986" s="19"/>
      <c r="CJ986" s="19"/>
      <c r="CK986" s="19"/>
      <c r="CL986" s="19"/>
      <c r="CM986" s="19"/>
      <c r="CN986" s="19"/>
      <c r="CO986" s="19"/>
      <c r="CP986" s="19"/>
      <c r="CQ986" s="19"/>
      <c r="CR986" s="19"/>
      <c r="CS986" s="19"/>
      <c r="CT986" s="19"/>
      <c r="CU986" s="19"/>
      <c r="CV986" s="19"/>
      <c r="CW986" s="19"/>
      <c r="CX986" s="19"/>
      <c r="CY986" s="19"/>
      <c r="CZ986" s="19"/>
      <c r="DA986" s="19"/>
      <c r="DB986" s="19"/>
      <c r="DC986" s="19"/>
      <c r="DD986" s="19"/>
      <c r="DE986" s="19"/>
      <c r="DF986" s="19"/>
      <c r="DG986" s="19"/>
      <c r="DH986" s="19"/>
      <c r="DI986" s="19"/>
      <c r="DJ986" s="19"/>
      <c r="DK986" s="19"/>
      <c r="DL986" s="19"/>
      <c r="DM986" s="19"/>
      <c r="DN986" s="19"/>
      <c r="DO986" s="19"/>
      <c r="DP986" s="19"/>
      <c r="DQ986" s="19"/>
      <c r="DR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c r="BI987" s="19"/>
      <c r="BJ987" s="19"/>
      <c r="BK987" s="19"/>
      <c r="BL987" s="19"/>
      <c r="BM987" s="19"/>
      <c r="BN987" s="19"/>
      <c r="BO987" s="19"/>
      <c r="BP987" s="19"/>
      <c r="BQ987" s="19"/>
      <c r="BR987" s="19"/>
      <c r="BS987" s="19"/>
      <c r="BT987" s="19"/>
      <c r="BU987" s="19"/>
      <c r="BV987" s="19"/>
      <c r="BW987" s="19"/>
      <c r="BX987" s="19"/>
      <c r="BY987" s="19"/>
      <c r="BZ987" s="19"/>
      <c r="CA987" s="19"/>
      <c r="CB987" s="19"/>
      <c r="CC987" s="19"/>
      <c r="CD987" s="19"/>
      <c r="CE987" s="19"/>
      <c r="CF987" s="19"/>
      <c r="CG987" s="19"/>
      <c r="CH987" s="19"/>
      <c r="CI987" s="19"/>
      <c r="CJ987" s="19"/>
      <c r="CK987" s="19"/>
      <c r="CL987" s="19"/>
      <c r="CM987" s="19"/>
      <c r="CN987" s="19"/>
      <c r="CO987" s="19"/>
      <c r="CP987" s="19"/>
      <c r="CQ987" s="19"/>
      <c r="CR987" s="19"/>
      <c r="CS987" s="19"/>
      <c r="CT987" s="19"/>
      <c r="CU987" s="19"/>
      <c r="CV987" s="19"/>
      <c r="CW987" s="19"/>
      <c r="CX987" s="19"/>
      <c r="CY987" s="19"/>
      <c r="CZ987" s="19"/>
      <c r="DA987" s="19"/>
      <c r="DB987" s="19"/>
      <c r="DC987" s="19"/>
      <c r="DD987" s="19"/>
      <c r="DE987" s="19"/>
      <c r="DF987" s="19"/>
      <c r="DG987" s="19"/>
      <c r="DH987" s="19"/>
      <c r="DI987" s="19"/>
      <c r="DJ987" s="19"/>
      <c r="DK987" s="19"/>
      <c r="DL987" s="19"/>
      <c r="DM987" s="19"/>
      <c r="DN987" s="19"/>
      <c r="DO987" s="19"/>
      <c r="DP987" s="19"/>
      <c r="DQ987" s="19"/>
      <c r="DR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c r="BI988" s="19"/>
      <c r="BJ988" s="19"/>
      <c r="BK988" s="19"/>
      <c r="BL988" s="19"/>
      <c r="BM988" s="19"/>
      <c r="BN988" s="19"/>
      <c r="BO988" s="19"/>
      <c r="BP988" s="19"/>
      <c r="BQ988" s="19"/>
      <c r="BR988" s="19"/>
      <c r="BS988" s="19"/>
      <c r="BT988" s="19"/>
      <c r="BU988" s="19"/>
      <c r="BV988" s="19"/>
      <c r="BW988" s="19"/>
      <c r="BX988" s="19"/>
      <c r="BY988" s="19"/>
      <c r="BZ988" s="19"/>
      <c r="CA988" s="19"/>
      <c r="CB988" s="19"/>
      <c r="CC988" s="19"/>
      <c r="CD988" s="19"/>
      <c r="CE988" s="19"/>
      <c r="CF988" s="19"/>
      <c r="CG988" s="19"/>
      <c r="CH988" s="19"/>
      <c r="CI988" s="19"/>
      <c r="CJ988" s="19"/>
      <c r="CK988" s="19"/>
      <c r="CL988" s="19"/>
      <c r="CM988" s="19"/>
      <c r="CN988" s="19"/>
      <c r="CO988" s="19"/>
      <c r="CP988" s="19"/>
      <c r="CQ988" s="19"/>
      <c r="CR988" s="19"/>
      <c r="CS988" s="19"/>
      <c r="CT988" s="19"/>
      <c r="CU988" s="19"/>
      <c r="CV988" s="19"/>
      <c r="CW988" s="19"/>
      <c r="CX988" s="19"/>
      <c r="CY988" s="19"/>
      <c r="CZ988" s="19"/>
      <c r="DA988" s="19"/>
      <c r="DB988" s="19"/>
      <c r="DC988" s="19"/>
      <c r="DD988" s="19"/>
      <c r="DE988" s="19"/>
      <c r="DF988" s="19"/>
      <c r="DG988" s="19"/>
      <c r="DH988" s="19"/>
      <c r="DI988" s="19"/>
      <c r="DJ988" s="19"/>
      <c r="DK988" s="19"/>
      <c r="DL988" s="19"/>
      <c r="DM988" s="19"/>
      <c r="DN988" s="19"/>
      <c r="DO988" s="19"/>
      <c r="DP988" s="19"/>
      <c r="DQ988" s="19"/>
      <c r="DR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c r="BA989" s="19"/>
      <c r="BB989" s="19"/>
      <c r="BC989" s="19"/>
      <c r="BD989" s="19"/>
      <c r="BE989" s="19"/>
      <c r="BF989" s="19"/>
      <c r="BG989" s="19"/>
      <c r="BH989" s="19"/>
      <c r="BI989" s="19"/>
      <c r="BJ989" s="19"/>
      <c r="BK989" s="19"/>
      <c r="BL989" s="19"/>
      <c r="BM989" s="19"/>
      <c r="BN989" s="19"/>
      <c r="BO989" s="19"/>
      <c r="BP989" s="19"/>
      <c r="BQ989" s="19"/>
      <c r="BR989" s="19"/>
      <c r="BS989" s="19"/>
      <c r="BT989" s="19"/>
      <c r="BU989" s="19"/>
      <c r="BV989" s="19"/>
      <c r="BW989" s="19"/>
      <c r="BX989" s="19"/>
      <c r="BY989" s="19"/>
      <c r="BZ989" s="19"/>
      <c r="CA989" s="19"/>
      <c r="CB989" s="19"/>
      <c r="CC989" s="19"/>
      <c r="CD989" s="19"/>
      <c r="CE989" s="19"/>
      <c r="CF989" s="19"/>
      <c r="CG989" s="19"/>
      <c r="CH989" s="19"/>
      <c r="CI989" s="19"/>
      <c r="CJ989" s="19"/>
      <c r="CK989" s="19"/>
      <c r="CL989" s="19"/>
      <c r="CM989" s="19"/>
      <c r="CN989" s="19"/>
      <c r="CO989" s="19"/>
      <c r="CP989" s="19"/>
      <c r="CQ989" s="19"/>
      <c r="CR989" s="19"/>
      <c r="CS989" s="19"/>
      <c r="CT989" s="19"/>
      <c r="CU989" s="19"/>
      <c r="CV989" s="19"/>
      <c r="CW989" s="19"/>
      <c r="CX989" s="19"/>
      <c r="CY989" s="19"/>
      <c r="CZ989" s="19"/>
      <c r="DA989" s="19"/>
      <c r="DB989" s="19"/>
      <c r="DC989" s="19"/>
      <c r="DD989" s="19"/>
      <c r="DE989" s="19"/>
      <c r="DF989" s="19"/>
      <c r="DG989" s="19"/>
      <c r="DH989" s="19"/>
      <c r="DI989" s="19"/>
      <c r="DJ989" s="19"/>
      <c r="DK989" s="19"/>
      <c r="DL989" s="19"/>
      <c r="DM989" s="19"/>
      <c r="DN989" s="19"/>
      <c r="DO989" s="19"/>
      <c r="DP989" s="19"/>
      <c r="DQ989" s="19"/>
      <c r="DR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c r="BA990" s="19"/>
      <c r="BB990" s="19"/>
      <c r="BC990" s="19"/>
      <c r="BD990" s="19"/>
      <c r="BE990" s="19"/>
      <c r="BF990" s="19"/>
      <c r="BG990" s="19"/>
      <c r="BH990" s="19"/>
      <c r="BI990" s="19"/>
      <c r="BJ990" s="19"/>
      <c r="BK990" s="19"/>
      <c r="BL990" s="19"/>
      <c r="BM990" s="19"/>
      <c r="BN990" s="19"/>
      <c r="BO990" s="19"/>
      <c r="BP990" s="19"/>
      <c r="BQ990" s="19"/>
      <c r="BR990" s="19"/>
      <c r="BS990" s="19"/>
      <c r="BT990" s="19"/>
      <c r="BU990" s="19"/>
      <c r="BV990" s="19"/>
      <c r="BW990" s="19"/>
      <c r="BX990" s="19"/>
      <c r="BY990" s="19"/>
      <c r="BZ990" s="19"/>
      <c r="CA990" s="19"/>
      <c r="CB990" s="19"/>
      <c r="CC990" s="19"/>
      <c r="CD990" s="19"/>
      <c r="CE990" s="19"/>
      <c r="CF990" s="19"/>
      <c r="CG990" s="19"/>
      <c r="CH990" s="19"/>
      <c r="CI990" s="19"/>
      <c r="CJ990" s="19"/>
      <c r="CK990" s="19"/>
      <c r="CL990" s="19"/>
      <c r="CM990" s="19"/>
      <c r="CN990" s="19"/>
      <c r="CO990" s="19"/>
      <c r="CP990" s="19"/>
      <c r="CQ990" s="19"/>
      <c r="CR990" s="19"/>
      <c r="CS990" s="19"/>
      <c r="CT990" s="19"/>
      <c r="CU990" s="19"/>
      <c r="CV990" s="19"/>
      <c r="CW990" s="19"/>
      <c r="CX990" s="19"/>
      <c r="CY990" s="19"/>
      <c r="CZ990" s="19"/>
      <c r="DA990" s="19"/>
      <c r="DB990" s="19"/>
      <c r="DC990" s="19"/>
      <c r="DD990" s="19"/>
      <c r="DE990" s="19"/>
      <c r="DF990" s="19"/>
      <c r="DG990" s="19"/>
      <c r="DH990" s="19"/>
      <c r="DI990" s="19"/>
      <c r="DJ990" s="19"/>
      <c r="DK990" s="19"/>
      <c r="DL990" s="19"/>
      <c r="DM990" s="19"/>
      <c r="DN990" s="19"/>
      <c r="DO990" s="19"/>
      <c r="DP990" s="19"/>
      <c r="DQ990" s="19"/>
      <c r="DR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c r="BA991" s="19"/>
      <c r="BB991" s="19"/>
      <c r="BC991" s="19"/>
      <c r="BD991" s="19"/>
      <c r="BE991" s="19"/>
      <c r="BF991" s="19"/>
      <c r="BG991" s="19"/>
      <c r="BH991" s="19"/>
      <c r="BI991" s="19"/>
      <c r="BJ991" s="19"/>
      <c r="BK991" s="19"/>
      <c r="BL991" s="19"/>
      <c r="BM991" s="19"/>
      <c r="BN991" s="19"/>
      <c r="BO991" s="19"/>
      <c r="BP991" s="19"/>
      <c r="BQ991" s="19"/>
      <c r="BR991" s="19"/>
      <c r="BS991" s="19"/>
      <c r="BT991" s="19"/>
      <c r="BU991" s="19"/>
      <c r="BV991" s="19"/>
      <c r="BW991" s="19"/>
      <c r="BX991" s="19"/>
      <c r="BY991" s="19"/>
      <c r="BZ991" s="19"/>
      <c r="CA991" s="19"/>
      <c r="CB991" s="19"/>
      <c r="CC991" s="19"/>
      <c r="CD991" s="19"/>
      <c r="CE991" s="19"/>
      <c r="CF991" s="19"/>
      <c r="CG991" s="19"/>
      <c r="CH991" s="19"/>
      <c r="CI991" s="19"/>
      <c r="CJ991" s="19"/>
      <c r="CK991" s="19"/>
      <c r="CL991" s="19"/>
      <c r="CM991" s="19"/>
      <c r="CN991" s="19"/>
      <c r="CO991" s="19"/>
      <c r="CP991" s="19"/>
      <c r="CQ991" s="19"/>
      <c r="CR991" s="19"/>
      <c r="CS991" s="19"/>
      <c r="CT991" s="19"/>
      <c r="CU991" s="19"/>
      <c r="CV991" s="19"/>
      <c r="CW991" s="19"/>
      <c r="CX991" s="19"/>
      <c r="CY991" s="19"/>
      <c r="CZ991" s="19"/>
      <c r="DA991" s="19"/>
      <c r="DB991" s="19"/>
      <c r="DC991" s="19"/>
      <c r="DD991" s="19"/>
      <c r="DE991" s="19"/>
      <c r="DF991" s="19"/>
      <c r="DG991" s="19"/>
      <c r="DH991" s="19"/>
      <c r="DI991" s="19"/>
      <c r="DJ991" s="19"/>
      <c r="DK991" s="19"/>
      <c r="DL991" s="19"/>
      <c r="DM991" s="19"/>
      <c r="DN991" s="19"/>
      <c r="DO991" s="19"/>
      <c r="DP991" s="19"/>
      <c r="DQ991" s="19"/>
      <c r="DR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c r="BA992" s="19"/>
      <c r="BB992" s="19"/>
      <c r="BC992" s="19"/>
      <c r="BD992" s="19"/>
      <c r="BE992" s="19"/>
      <c r="BF992" s="19"/>
      <c r="BG992" s="19"/>
      <c r="BH992" s="19"/>
      <c r="BI992" s="19"/>
      <c r="BJ992" s="19"/>
      <c r="BK992" s="19"/>
      <c r="BL992" s="19"/>
      <c r="BM992" s="19"/>
      <c r="BN992" s="19"/>
      <c r="BO992" s="19"/>
      <c r="BP992" s="19"/>
      <c r="BQ992" s="19"/>
      <c r="BR992" s="19"/>
      <c r="BS992" s="19"/>
      <c r="BT992" s="19"/>
      <c r="BU992" s="19"/>
      <c r="BV992" s="19"/>
      <c r="BW992" s="19"/>
      <c r="BX992" s="19"/>
      <c r="BY992" s="19"/>
      <c r="BZ992" s="19"/>
      <c r="CA992" s="19"/>
      <c r="CB992" s="19"/>
      <c r="CC992" s="19"/>
      <c r="CD992" s="19"/>
      <c r="CE992" s="19"/>
      <c r="CF992" s="19"/>
      <c r="CG992" s="19"/>
      <c r="CH992" s="19"/>
      <c r="CI992" s="19"/>
      <c r="CJ992" s="19"/>
      <c r="CK992" s="19"/>
      <c r="CL992" s="19"/>
      <c r="CM992" s="19"/>
      <c r="CN992" s="19"/>
      <c r="CO992" s="19"/>
      <c r="CP992" s="19"/>
      <c r="CQ992" s="19"/>
      <c r="CR992" s="19"/>
      <c r="CS992" s="19"/>
      <c r="CT992" s="19"/>
      <c r="CU992" s="19"/>
      <c r="CV992" s="19"/>
      <c r="CW992" s="19"/>
      <c r="CX992" s="19"/>
      <c r="CY992" s="19"/>
      <c r="CZ992" s="19"/>
      <c r="DA992" s="19"/>
      <c r="DB992" s="19"/>
      <c r="DC992" s="19"/>
      <c r="DD992" s="19"/>
      <c r="DE992" s="19"/>
      <c r="DF992" s="19"/>
      <c r="DG992" s="19"/>
      <c r="DH992" s="19"/>
      <c r="DI992" s="19"/>
      <c r="DJ992" s="19"/>
      <c r="DK992" s="19"/>
      <c r="DL992" s="19"/>
      <c r="DM992" s="19"/>
      <c r="DN992" s="19"/>
      <c r="DO992" s="19"/>
      <c r="DP992" s="19"/>
      <c r="DQ992" s="19"/>
      <c r="DR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c r="BA993" s="19"/>
      <c r="BB993" s="19"/>
      <c r="BC993" s="19"/>
      <c r="BD993" s="19"/>
      <c r="BE993" s="19"/>
      <c r="BF993" s="19"/>
      <c r="BG993" s="19"/>
      <c r="BH993" s="19"/>
      <c r="BI993" s="19"/>
      <c r="BJ993" s="19"/>
      <c r="BK993" s="19"/>
      <c r="BL993" s="19"/>
      <c r="BM993" s="19"/>
      <c r="BN993" s="19"/>
      <c r="BO993" s="19"/>
      <c r="BP993" s="19"/>
      <c r="BQ993" s="19"/>
      <c r="BR993" s="19"/>
      <c r="BS993" s="19"/>
      <c r="BT993" s="19"/>
      <c r="BU993" s="19"/>
      <c r="BV993" s="19"/>
      <c r="BW993" s="19"/>
      <c r="BX993" s="19"/>
      <c r="BY993" s="19"/>
      <c r="BZ993" s="19"/>
      <c r="CA993" s="19"/>
      <c r="CB993" s="19"/>
      <c r="CC993" s="19"/>
      <c r="CD993" s="19"/>
      <c r="CE993" s="19"/>
      <c r="CF993" s="19"/>
      <c r="CG993" s="19"/>
      <c r="CH993" s="19"/>
      <c r="CI993" s="19"/>
      <c r="CJ993" s="19"/>
      <c r="CK993" s="19"/>
      <c r="CL993" s="19"/>
      <c r="CM993" s="19"/>
      <c r="CN993" s="19"/>
      <c r="CO993" s="19"/>
      <c r="CP993" s="19"/>
      <c r="CQ993" s="19"/>
      <c r="CR993" s="19"/>
      <c r="CS993" s="19"/>
      <c r="CT993" s="19"/>
      <c r="CU993" s="19"/>
      <c r="CV993" s="19"/>
      <c r="CW993" s="19"/>
      <c r="CX993" s="19"/>
      <c r="CY993" s="19"/>
      <c r="CZ993" s="19"/>
      <c r="DA993" s="19"/>
      <c r="DB993" s="19"/>
      <c r="DC993" s="19"/>
      <c r="DD993" s="19"/>
      <c r="DE993" s="19"/>
      <c r="DF993" s="19"/>
      <c r="DG993" s="19"/>
      <c r="DH993" s="19"/>
      <c r="DI993" s="19"/>
      <c r="DJ993" s="19"/>
      <c r="DK993" s="19"/>
      <c r="DL993" s="19"/>
      <c r="DM993" s="19"/>
      <c r="DN993" s="19"/>
      <c r="DO993" s="19"/>
      <c r="DP993" s="19"/>
      <c r="DQ993" s="19"/>
      <c r="DR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c r="AK994" s="19"/>
      <c r="AL994" s="19"/>
      <c r="AM994" s="19"/>
      <c r="AN994" s="19"/>
      <c r="AO994" s="19"/>
      <c r="AP994" s="19"/>
      <c r="AQ994" s="19"/>
      <c r="AR994" s="19"/>
      <c r="AS994" s="19"/>
      <c r="AT994" s="19"/>
      <c r="AU994" s="19"/>
      <c r="AV994" s="19"/>
      <c r="AW994" s="19"/>
      <c r="AX994" s="19"/>
      <c r="AY994" s="19"/>
      <c r="AZ994" s="19"/>
      <c r="BA994" s="19"/>
      <c r="BB994" s="19"/>
      <c r="BC994" s="19"/>
      <c r="BD994" s="19"/>
      <c r="BE994" s="19"/>
      <c r="BF994" s="19"/>
      <c r="BG994" s="19"/>
      <c r="BH994" s="19"/>
      <c r="BI994" s="19"/>
      <c r="BJ994" s="19"/>
      <c r="BK994" s="19"/>
      <c r="BL994" s="19"/>
      <c r="BM994" s="19"/>
      <c r="BN994" s="19"/>
      <c r="BO994" s="19"/>
      <c r="BP994" s="19"/>
      <c r="BQ994" s="19"/>
      <c r="BR994" s="19"/>
      <c r="BS994" s="19"/>
      <c r="BT994" s="19"/>
      <c r="BU994" s="19"/>
      <c r="BV994" s="19"/>
      <c r="BW994" s="19"/>
      <c r="BX994" s="19"/>
      <c r="BY994" s="19"/>
      <c r="BZ994" s="19"/>
      <c r="CA994" s="19"/>
      <c r="CB994" s="19"/>
      <c r="CC994" s="19"/>
      <c r="CD994" s="19"/>
      <c r="CE994" s="19"/>
      <c r="CF994" s="19"/>
      <c r="CG994" s="19"/>
      <c r="CH994" s="19"/>
      <c r="CI994" s="19"/>
      <c r="CJ994" s="19"/>
      <c r="CK994" s="19"/>
      <c r="CL994" s="19"/>
      <c r="CM994" s="19"/>
      <c r="CN994" s="19"/>
      <c r="CO994" s="19"/>
      <c r="CP994" s="19"/>
      <c r="CQ994" s="19"/>
      <c r="CR994" s="19"/>
      <c r="CS994" s="19"/>
      <c r="CT994" s="19"/>
      <c r="CU994" s="19"/>
      <c r="CV994" s="19"/>
      <c r="CW994" s="19"/>
      <c r="CX994" s="19"/>
      <c r="CY994" s="19"/>
      <c r="CZ994" s="19"/>
      <c r="DA994" s="19"/>
      <c r="DB994" s="19"/>
      <c r="DC994" s="19"/>
      <c r="DD994" s="19"/>
      <c r="DE994" s="19"/>
      <c r="DF994" s="19"/>
      <c r="DG994" s="19"/>
      <c r="DH994" s="19"/>
      <c r="DI994" s="19"/>
      <c r="DJ994" s="19"/>
      <c r="DK994" s="19"/>
      <c r="DL994" s="19"/>
      <c r="DM994" s="19"/>
      <c r="DN994" s="19"/>
      <c r="DO994" s="19"/>
      <c r="DP994" s="19"/>
      <c r="DQ994" s="19"/>
      <c r="DR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c r="AK995" s="19"/>
      <c r="AL995" s="19"/>
      <c r="AM995" s="19"/>
      <c r="AN995" s="19"/>
      <c r="AO995" s="19"/>
      <c r="AP995" s="19"/>
      <c r="AQ995" s="19"/>
      <c r="AR995" s="19"/>
      <c r="AS995" s="19"/>
      <c r="AT995" s="19"/>
      <c r="AU995" s="19"/>
      <c r="AV995" s="19"/>
      <c r="AW995" s="19"/>
      <c r="AX995" s="19"/>
      <c r="AY995" s="19"/>
      <c r="AZ995" s="19"/>
      <c r="BA995" s="19"/>
      <c r="BB995" s="19"/>
      <c r="BC995" s="19"/>
      <c r="BD995" s="19"/>
      <c r="BE995" s="19"/>
      <c r="BF995" s="19"/>
      <c r="BG995" s="19"/>
      <c r="BH995" s="19"/>
      <c r="BI995" s="19"/>
      <c r="BJ995" s="19"/>
      <c r="BK995" s="19"/>
      <c r="BL995" s="19"/>
      <c r="BM995" s="19"/>
      <c r="BN995" s="19"/>
      <c r="BO995" s="19"/>
      <c r="BP995" s="19"/>
      <c r="BQ995" s="19"/>
      <c r="BR995" s="19"/>
      <c r="BS995" s="19"/>
      <c r="BT995" s="19"/>
      <c r="BU995" s="19"/>
      <c r="BV995" s="19"/>
      <c r="BW995" s="19"/>
      <c r="BX995" s="19"/>
      <c r="BY995" s="19"/>
      <c r="BZ995" s="19"/>
      <c r="CA995" s="19"/>
      <c r="CB995" s="19"/>
      <c r="CC995" s="19"/>
      <c r="CD995" s="19"/>
      <c r="CE995" s="19"/>
      <c r="CF995" s="19"/>
      <c r="CG995" s="19"/>
      <c r="CH995" s="19"/>
      <c r="CI995" s="19"/>
      <c r="CJ995" s="19"/>
      <c r="CK995" s="19"/>
      <c r="CL995" s="19"/>
      <c r="CM995" s="19"/>
      <c r="CN995" s="19"/>
      <c r="CO995" s="19"/>
      <c r="CP995" s="19"/>
      <c r="CQ995" s="19"/>
      <c r="CR995" s="19"/>
      <c r="CS995" s="19"/>
      <c r="CT995" s="19"/>
      <c r="CU995" s="19"/>
      <c r="CV995" s="19"/>
      <c r="CW995" s="19"/>
      <c r="CX995" s="19"/>
      <c r="CY995" s="19"/>
      <c r="CZ995" s="19"/>
      <c r="DA995" s="19"/>
      <c r="DB995" s="19"/>
      <c r="DC995" s="19"/>
      <c r="DD995" s="19"/>
      <c r="DE995" s="19"/>
      <c r="DF995" s="19"/>
      <c r="DG995" s="19"/>
      <c r="DH995" s="19"/>
      <c r="DI995" s="19"/>
      <c r="DJ995" s="19"/>
      <c r="DK995" s="19"/>
      <c r="DL995" s="19"/>
      <c r="DM995" s="19"/>
      <c r="DN995" s="19"/>
      <c r="DO995" s="19"/>
      <c r="DP995" s="19"/>
      <c r="DQ995" s="19"/>
      <c r="DR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c r="AK996" s="19"/>
      <c r="AL996" s="19"/>
      <c r="AM996" s="19"/>
      <c r="AN996" s="19"/>
      <c r="AO996" s="19"/>
      <c r="AP996" s="19"/>
      <c r="AQ996" s="19"/>
      <c r="AR996" s="19"/>
      <c r="AS996" s="19"/>
      <c r="AT996" s="19"/>
      <c r="AU996" s="19"/>
      <c r="AV996" s="19"/>
      <c r="AW996" s="19"/>
      <c r="AX996" s="19"/>
      <c r="AY996" s="19"/>
      <c r="AZ996" s="19"/>
      <c r="BA996" s="19"/>
      <c r="BB996" s="19"/>
      <c r="BC996" s="19"/>
      <c r="BD996" s="19"/>
      <c r="BE996" s="19"/>
      <c r="BF996" s="19"/>
      <c r="BG996" s="19"/>
      <c r="BH996" s="19"/>
      <c r="BI996" s="19"/>
      <c r="BJ996" s="19"/>
      <c r="BK996" s="19"/>
      <c r="BL996" s="19"/>
      <c r="BM996" s="19"/>
      <c r="BN996" s="19"/>
      <c r="BO996" s="19"/>
      <c r="BP996" s="19"/>
      <c r="BQ996" s="19"/>
      <c r="BR996" s="19"/>
      <c r="BS996" s="19"/>
      <c r="BT996" s="19"/>
      <c r="BU996" s="19"/>
      <c r="BV996" s="19"/>
      <c r="BW996" s="19"/>
      <c r="BX996" s="19"/>
      <c r="BY996" s="19"/>
      <c r="BZ996" s="19"/>
      <c r="CA996" s="19"/>
      <c r="CB996" s="19"/>
      <c r="CC996" s="19"/>
      <c r="CD996" s="19"/>
      <c r="CE996" s="19"/>
      <c r="CF996" s="19"/>
      <c r="CG996" s="19"/>
      <c r="CH996" s="19"/>
      <c r="CI996" s="19"/>
      <c r="CJ996" s="19"/>
      <c r="CK996" s="19"/>
      <c r="CL996" s="19"/>
      <c r="CM996" s="19"/>
      <c r="CN996" s="19"/>
      <c r="CO996" s="19"/>
      <c r="CP996" s="19"/>
      <c r="CQ996" s="19"/>
      <c r="CR996" s="19"/>
      <c r="CS996" s="19"/>
      <c r="CT996" s="19"/>
      <c r="CU996" s="19"/>
      <c r="CV996" s="19"/>
      <c r="CW996" s="19"/>
      <c r="CX996" s="19"/>
      <c r="CY996" s="19"/>
      <c r="CZ996" s="19"/>
      <c r="DA996" s="19"/>
      <c r="DB996" s="19"/>
      <c r="DC996" s="19"/>
      <c r="DD996" s="19"/>
      <c r="DE996" s="19"/>
      <c r="DF996" s="19"/>
      <c r="DG996" s="19"/>
      <c r="DH996" s="19"/>
      <c r="DI996" s="19"/>
      <c r="DJ996" s="19"/>
      <c r="DK996" s="19"/>
      <c r="DL996" s="19"/>
      <c r="DM996" s="19"/>
      <c r="DN996" s="19"/>
      <c r="DO996" s="19"/>
      <c r="DP996" s="19"/>
      <c r="DQ996" s="19"/>
      <c r="DR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c r="AK997" s="19"/>
      <c r="AL997" s="19"/>
      <c r="AM997" s="19"/>
      <c r="AN997" s="19"/>
      <c r="AO997" s="19"/>
      <c r="AP997" s="19"/>
      <c r="AQ997" s="19"/>
      <c r="AR997" s="19"/>
      <c r="AS997" s="19"/>
      <c r="AT997" s="19"/>
      <c r="AU997" s="19"/>
      <c r="AV997" s="19"/>
      <c r="AW997" s="19"/>
      <c r="AX997" s="19"/>
      <c r="AY997" s="19"/>
      <c r="AZ997" s="19"/>
      <c r="BA997" s="19"/>
      <c r="BB997" s="19"/>
      <c r="BC997" s="19"/>
      <c r="BD997" s="19"/>
      <c r="BE997" s="19"/>
      <c r="BF997" s="19"/>
      <c r="BG997" s="19"/>
      <c r="BH997" s="19"/>
      <c r="BI997" s="19"/>
      <c r="BJ997" s="19"/>
      <c r="BK997" s="19"/>
      <c r="BL997" s="19"/>
      <c r="BM997" s="19"/>
      <c r="BN997" s="19"/>
      <c r="BO997" s="19"/>
      <c r="BP997" s="19"/>
      <c r="BQ997" s="19"/>
      <c r="BR997" s="19"/>
      <c r="BS997" s="19"/>
      <c r="BT997" s="19"/>
      <c r="BU997" s="19"/>
      <c r="BV997" s="19"/>
      <c r="BW997" s="19"/>
      <c r="BX997" s="19"/>
      <c r="BY997" s="19"/>
      <c r="BZ997" s="19"/>
      <c r="CA997" s="19"/>
      <c r="CB997" s="19"/>
      <c r="CC997" s="19"/>
      <c r="CD997" s="19"/>
      <c r="CE997" s="19"/>
      <c r="CF997" s="19"/>
      <c r="CG997" s="19"/>
      <c r="CH997" s="19"/>
      <c r="CI997" s="19"/>
      <c r="CJ997" s="19"/>
      <c r="CK997" s="19"/>
      <c r="CL997" s="19"/>
      <c r="CM997" s="19"/>
      <c r="CN997" s="19"/>
      <c r="CO997" s="19"/>
      <c r="CP997" s="19"/>
      <c r="CQ997" s="19"/>
      <c r="CR997" s="19"/>
      <c r="CS997" s="19"/>
      <c r="CT997" s="19"/>
      <c r="CU997" s="19"/>
      <c r="CV997" s="19"/>
      <c r="CW997" s="19"/>
      <c r="CX997" s="19"/>
      <c r="CY997" s="19"/>
      <c r="CZ997" s="19"/>
      <c r="DA997" s="19"/>
      <c r="DB997" s="19"/>
      <c r="DC997" s="19"/>
      <c r="DD997" s="19"/>
      <c r="DE997" s="19"/>
      <c r="DF997" s="19"/>
      <c r="DG997" s="19"/>
      <c r="DH997" s="19"/>
      <c r="DI997" s="19"/>
      <c r="DJ997" s="19"/>
      <c r="DK997" s="19"/>
      <c r="DL997" s="19"/>
      <c r="DM997" s="19"/>
      <c r="DN997" s="19"/>
      <c r="DO997" s="19"/>
      <c r="DP997" s="19"/>
      <c r="DQ997" s="19"/>
      <c r="DR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c r="BA998" s="19"/>
      <c r="BB998" s="19"/>
      <c r="BC998" s="19"/>
      <c r="BD998" s="19"/>
      <c r="BE998" s="19"/>
      <c r="BF998" s="19"/>
      <c r="BG998" s="19"/>
      <c r="BH998" s="19"/>
      <c r="BI998" s="19"/>
      <c r="BJ998" s="19"/>
      <c r="BK998" s="19"/>
      <c r="BL998" s="19"/>
      <c r="BM998" s="19"/>
      <c r="BN998" s="19"/>
      <c r="BO998" s="19"/>
      <c r="BP998" s="19"/>
      <c r="BQ998" s="19"/>
      <c r="BR998" s="19"/>
      <c r="BS998" s="19"/>
      <c r="BT998" s="19"/>
      <c r="BU998" s="19"/>
      <c r="BV998" s="19"/>
      <c r="BW998" s="19"/>
      <c r="BX998" s="19"/>
      <c r="BY998" s="19"/>
      <c r="BZ998" s="19"/>
      <c r="CA998" s="19"/>
      <c r="CB998" s="19"/>
      <c r="CC998" s="19"/>
      <c r="CD998" s="19"/>
      <c r="CE998" s="19"/>
      <c r="CF998" s="19"/>
      <c r="CG998" s="19"/>
      <c r="CH998" s="19"/>
      <c r="CI998" s="19"/>
      <c r="CJ998" s="19"/>
      <c r="CK998" s="19"/>
      <c r="CL998" s="19"/>
      <c r="CM998" s="19"/>
      <c r="CN998" s="19"/>
      <c r="CO998" s="19"/>
      <c r="CP998" s="19"/>
      <c r="CQ998" s="19"/>
      <c r="CR998" s="19"/>
      <c r="CS998" s="19"/>
      <c r="CT998" s="19"/>
      <c r="CU998" s="19"/>
      <c r="CV998" s="19"/>
      <c r="CW998" s="19"/>
      <c r="CX998" s="19"/>
      <c r="CY998" s="19"/>
      <c r="CZ998" s="19"/>
      <c r="DA998" s="19"/>
      <c r="DB998" s="19"/>
      <c r="DC998" s="19"/>
      <c r="DD998" s="19"/>
      <c r="DE998" s="19"/>
      <c r="DF998" s="19"/>
      <c r="DG998" s="19"/>
      <c r="DH998" s="19"/>
      <c r="DI998" s="19"/>
      <c r="DJ998" s="19"/>
      <c r="DK998" s="19"/>
      <c r="DL998" s="19"/>
      <c r="DM998" s="19"/>
      <c r="DN998" s="19"/>
      <c r="DO998" s="19"/>
      <c r="DP998" s="19"/>
      <c r="DQ998" s="19"/>
      <c r="DR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c r="AK999" s="19"/>
      <c r="AL999" s="19"/>
      <c r="AM999" s="19"/>
      <c r="AN999" s="19"/>
      <c r="AO999" s="19"/>
      <c r="AP999" s="19"/>
      <c r="AQ999" s="19"/>
      <c r="AR999" s="19"/>
      <c r="AS999" s="19"/>
      <c r="AT999" s="19"/>
      <c r="AU999" s="19"/>
      <c r="AV999" s="19"/>
      <c r="AW999" s="19"/>
      <c r="AX999" s="19"/>
      <c r="AY999" s="19"/>
      <c r="AZ999" s="19"/>
      <c r="BA999" s="19"/>
      <c r="BB999" s="19"/>
      <c r="BC999" s="19"/>
      <c r="BD999" s="19"/>
      <c r="BE999" s="19"/>
      <c r="BF999" s="19"/>
      <c r="BG999" s="19"/>
      <c r="BH999" s="19"/>
      <c r="BI999" s="19"/>
      <c r="BJ999" s="19"/>
      <c r="BK999" s="19"/>
      <c r="BL999" s="19"/>
      <c r="BM999" s="19"/>
      <c r="BN999" s="19"/>
      <c r="BO999" s="19"/>
      <c r="BP999" s="19"/>
      <c r="BQ999" s="19"/>
      <c r="BR999" s="19"/>
      <c r="BS999" s="19"/>
      <c r="BT999" s="19"/>
      <c r="BU999" s="19"/>
      <c r="BV999" s="19"/>
      <c r="BW999" s="19"/>
      <c r="BX999" s="19"/>
      <c r="BY999" s="19"/>
      <c r="BZ999" s="19"/>
      <c r="CA999" s="19"/>
      <c r="CB999" s="19"/>
      <c r="CC999" s="19"/>
      <c r="CD999" s="19"/>
      <c r="CE999" s="19"/>
      <c r="CF999" s="19"/>
      <c r="CG999" s="19"/>
      <c r="CH999" s="19"/>
      <c r="CI999" s="19"/>
      <c r="CJ999" s="19"/>
      <c r="CK999" s="19"/>
      <c r="CL999" s="19"/>
      <c r="CM999" s="19"/>
      <c r="CN999" s="19"/>
      <c r="CO999" s="19"/>
      <c r="CP999" s="19"/>
      <c r="CQ999" s="19"/>
      <c r="CR999" s="19"/>
      <c r="CS999" s="19"/>
      <c r="CT999" s="19"/>
      <c r="CU999" s="19"/>
      <c r="CV999" s="19"/>
      <c r="CW999" s="19"/>
      <c r="CX999" s="19"/>
      <c r="CY999" s="19"/>
      <c r="CZ999" s="19"/>
      <c r="DA999" s="19"/>
      <c r="DB999" s="19"/>
      <c r="DC999" s="19"/>
      <c r="DD999" s="19"/>
      <c r="DE999" s="19"/>
      <c r="DF999" s="19"/>
      <c r="DG999" s="19"/>
      <c r="DH999" s="19"/>
      <c r="DI999" s="19"/>
      <c r="DJ999" s="19"/>
      <c r="DK999" s="19"/>
      <c r="DL999" s="19"/>
      <c r="DM999" s="19"/>
      <c r="DN999" s="19"/>
      <c r="DO999" s="19"/>
      <c r="DP999" s="19"/>
      <c r="DQ999" s="19"/>
      <c r="DR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c r="BA1000" s="19"/>
      <c r="BB1000" s="19"/>
      <c r="BC1000" s="19"/>
      <c r="BD1000" s="19"/>
      <c r="BE1000" s="19"/>
      <c r="BF1000" s="19"/>
      <c r="BG1000" s="19"/>
      <c r="BH1000" s="19"/>
      <c r="BI1000" s="19"/>
      <c r="BJ1000" s="19"/>
      <c r="BK1000" s="19"/>
      <c r="BL1000" s="19"/>
      <c r="BM1000" s="19"/>
      <c r="BN1000" s="19"/>
      <c r="BO1000" s="19"/>
      <c r="BP1000" s="19"/>
      <c r="BQ1000" s="19"/>
      <c r="BR1000" s="19"/>
      <c r="BS1000" s="19"/>
      <c r="BT1000" s="19"/>
      <c r="BU1000" s="19"/>
      <c r="BV1000" s="19"/>
      <c r="BW1000" s="19"/>
      <c r="BX1000" s="19"/>
      <c r="BY1000" s="19"/>
      <c r="BZ1000" s="19"/>
      <c r="CA1000" s="19"/>
      <c r="CB1000" s="19"/>
      <c r="CC1000" s="19"/>
      <c r="CD1000" s="19"/>
      <c r="CE1000" s="19"/>
      <c r="CF1000" s="19"/>
      <c r="CG1000" s="19"/>
      <c r="CH1000" s="19"/>
      <c r="CI1000" s="19"/>
      <c r="CJ1000" s="19"/>
      <c r="CK1000" s="19"/>
      <c r="CL1000" s="19"/>
      <c r="CM1000" s="19"/>
      <c r="CN1000" s="19"/>
      <c r="CO1000" s="19"/>
      <c r="CP1000" s="19"/>
      <c r="CQ1000" s="19"/>
      <c r="CR1000" s="19"/>
      <c r="CS1000" s="19"/>
      <c r="CT1000" s="19"/>
      <c r="CU1000" s="19"/>
      <c r="CV1000" s="19"/>
      <c r="CW1000" s="19"/>
      <c r="CX1000" s="19"/>
      <c r="CY1000" s="19"/>
      <c r="CZ1000" s="19"/>
      <c r="DA1000" s="19"/>
      <c r="DB1000" s="19"/>
      <c r="DC1000" s="19"/>
      <c r="DD1000" s="19"/>
      <c r="DE1000" s="19"/>
      <c r="DF1000" s="19"/>
      <c r="DG1000" s="19"/>
      <c r="DH1000" s="19"/>
      <c r="DI1000" s="19"/>
      <c r="DJ1000" s="19"/>
      <c r="DK1000" s="19"/>
      <c r="DL1000" s="19"/>
      <c r="DM1000" s="19"/>
      <c r="DN1000" s="19"/>
      <c r="DO1000" s="19"/>
      <c r="DP1000" s="19"/>
      <c r="DQ1000" s="19"/>
      <c r="DR1000" s="19"/>
    </row>
  </sheetData>
  <mergeCells count="3">
    <mergeCell ref="A1:D1"/>
    <mergeCell ref="A275:B275"/>
    <mergeCell ref="A314:H314"/>
  </mergeCells>
  <drawing r:id="rId1"/>
</worksheet>
</file>