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600" yWindow="0" windowWidth="24540" windowHeight="147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C14" i="1"/>
  <c r="C13" i="1"/>
</calcChain>
</file>

<file path=xl/sharedStrings.xml><?xml version="1.0" encoding="utf-8"?>
<sst xmlns="http://schemas.openxmlformats.org/spreadsheetml/2006/main" count="90" uniqueCount="50">
  <si>
    <t>Data Item</t>
  </si>
  <si>
    <t>Domain Category</t>
  </si>
  <si>
    <t>CENSUS - ILLINOIS - HOGS - SALES, MEASURED IN $</t>
  </si>
  <si>
    <t>1 TO 24 HEAD</t>
  </si>
  <si>
    <t>25 TO 49 HEAD</t>
  </si>
  <si>
    <t>50 TO 99 HEAD</t>
  </si>
  <si>
    <t>100 TO 199 HEAD</t>
  </si>
  <si>
    <t>200 TO 499 HEAD</t>
  </si>
  <si>
    <t>500 TO 999 HEAD</t>
  </si>
  <si>
    <t>1,000 TO 1,999 HEAD</t>
  </si>
  <si>
    <t>2,000 TO 4,999 HEAD</t>
  </si>
  <si>
    <t>5,000 OR MORE HEAD</t>
  </si>
  <si>
    <t xml:space="preserve">Value - 2012 </t>
  </si>
  <si>
    <t xml:space="preserve">Number - 2012 </t>
  </si>
  <si>
    <t xml:space="preserve">Farms - 2012 </t>
  </si>
  <si>
    <t xml:space="preserve">Value - 2007 </t>
  </si>
  <si>
    <t xml:space="preserve">Number - 2007 </t>
  </si>
  <si>
    <t xml:space="preserve">Farms - 2007 </t>
  </si>
  <si>
    <t xml:space="preserve">Value - 2002 </t>
  </si>
  <si>
    <t xml:space="preserve">Farms - 2002 </t>
  </si>
  <si>
    <t xml:space="preserve">Value - 1997 </t>
  </si>
  <si>
    <t xml:space="preserve">Number -1997 </t>
  </si>
  <si>
    <t xml:space="preserve">Farms - 1997 </t>
  </si>
  <si>
    <t xml:space="preserve">Number - 2002 </t>
  </si>
  <si>
    <t>ILLINOIS TOTAL</t>
  </si>
  <si>
    <t>Value - 1997 *</t>
  </si>
  <si>
    <t xml:space="preserve">Number -1997* </t>
  </si>
  <si>
    <t xml:space="preserve">Farms - 1997* </t>
  </si>
  <si>
    <t>Value - 1992 *</t>
  </si>
  <si>
    <t xml:space="preserve">Number -1992* </t>
  </si>
  <si>
    <t xml:space="preserve">Farms - 1992* </t>
  </si>
  <si>
    <t xml:space="preserve">Number -1987* </t>
  </si>
  <si>
    <t xml:space="preserve">Farms - 1987* </t>
  </si>
  <si>
    <t xml:space="preserve">Farms - 1982* </t>
  </si>
  <si>
    <t xml:space="preserve">Number -1982* </t>
  </si>
  <si>
    <t>Value - 1982*</t>
  </si>
  <si>
    <t>Value - 1987*</t>
  </si>
  <si>
    <t>Value - 1978*</t>
  </si>
  <si>
    <t xml:space="preserve">Number -1978* </t>
  </si>
  <si>
    <t xml:space="preserve">Farms - 1978* </t>
  </si>
  <si>
    <t>* = "Not adjusted for coverage"</t>
  </si>
  <si>
    <t>1000+</t>
  </si>
  <si>
    <t>The rest</t>
  </si>
  <si>
    <t>year</t>
  </si>
  <si>
    <t>value_rest</t>
  </si>
  <si>
    <t>value_big</t>
  </si>
  <si>
    <t>number_rest</t>
  </si>
  <si>
    <t>number_big</t>
  </si>
  <si>
    <t>farms_rest</t>
  </si>
  <si>
    <t>farms_big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</si>
</sst>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topLeftCell="N1" workbookViewId="0">
      <selection activeCell="AE8" sqref="AE8"/>
    </sheetView>
  </sheetViews>
  <sheetFormatPr baseColWidth="10" defaultColWidth="8.83203125" defaultRowHeight="14" x14ac:dyDescent="0"/>
  <cols>
    <col min="2" max="2" width="21.5" customWidth="1"/>
    <col min="3" max="3" width="14.5" bestFit="1" customWidth="1"/>
    <col min="4" max="5" width="14.5" customWidth="1"/>
    <col min="6" max="6" width="13" customWidth="1"/>
    <col min="7" max="7" width="14.1640625" customWidth="1"/>
    <col min="8" max="8" width="12.6640625" customWidth="1"/>
    <col min="9" max="9" width="12.6640625" bestFit="1" customWidth="1"/>
    <col min="10" max="11" width="12.6640625" customWidth="1"/>
    <col min="12" max="13" width="16.6640625" bestFit="1" customWidth="1"/>
    <col min="14" max="14" width="12.33203125" bestFit="1" customWidth="1"/>
    <col min="15" max="15" width="13.33203125" bestFit="1" customWidth="1"/>
    <col min="18" max="18" width="11.1640625" bestFit="1" customWidth="1"/>
    <col min="19" max="19" width="10.1640625" bestFit="1" customWidth="1"/>
    <col min="21" max="21" width="12.6640625" bestFit="1" customWidth="1"/>
    <col min="24" max="24" width="12.6640625" bestFit="1" customWidth="1"/>
    <col min="26" max="26" width="12.33203125" bestFit="1" customWidth="1"/>
    <col min="27" max="27" width="11.1640625" bestFit="1" customWidth="1"/>
    <col min="28" max="28" width="13.5" bestFit="1" customWidth="1"/>
    <col min="29" max="29" width="12.33203125" bestFit="1" customWidth="1"/>
  </cols>
  <sheetData>
    <row r="1" spans="1:29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23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36</v>
      </c>
      <c r="V1" s="2" t="s">
        <v>31</v>
      </c>
      <c r="W1" s="2" t="s">
        <v>32</v>
      </c>
      <c r="X1" s="2" t="s">
        <v>35</v>
      </c>
      <c r="Y1" s="2" t="s">
        <v>34</v>
      </c>
      <c r="Z1" s="2" t="s">
        <v>33</v>
      </c>
      <c r="AA1" s="2" t="s">
        <v>37</v>
      </c>
      <c r="AB1" s="2" t="s">
        <v>38</v>
      </c>
      <c r="AC1" s="2" t="s">
        <v>39</v>
      </c>
    </row>
    <row r="2" spans="1:29">
      <c r="A2" s="3" t="s">
        <v>2</v>
      </c>
      <c r="B2" s="3" t="s">
        <v>3</v>
      </c>
      <c r="C2" s="4">
        <v>707000</v>
      </c>
      <c r="D2" s="4">
        <v>4395</v>
      </c>
      <c r="E2" s="3">
        <v>583</v>
      </c>
      <c r="F2" s="4">
        <v>678000</v>
      </c>
      <c r="G2" s="4">
        <v>5962</v>
      </c>
      <c r="H2" s="3">
        <v>721</v>
      </c>
      <c r="I2" s="4">
        <v>506000</v>
      </c>
      <c r="J2" s="4">
        <v>5708</v>
      </c>
      <c r="K2" s="3">
        <v>627</v>
      </c>
      <c r="L2" s="4">
        <v>1398000</v>
      </c>
      <c r="M2" s="4">
        <v>11354</v>
      </c>
      <c r="N2" s="4">
        <v>1020</v>
      </c>
      <c r="O2" s="4">
        <v>1263000</v>
      </c>
      <c r="P2" s="4">
        <v>10178</v>
      </c>
      <c r="Q2" s="4">
        <v>914</v>
      </c>
      <c r="R2" s="4">
        <v>1664000</v>
      </c>
      <c r="S2" s="4">
        <v>16463</v>
      </c>
      <c r="T2" s="4">
        <v>1402</v>
      </c>
      <c r="U2" s="4">
        <v>2691000</v>
      </c>
      <c r="V2" s="4">
        <v>24191</v>
      </c>
      <c r="W2" s="4">
        <v>2046</v>
      </c>
      <c r="X2" s="4">
        <v>4280000</v>
      </c>
      <c r="Y2" s="4">
        <v>37312</v>
      </c>
      <c r="Z2" s="4">
        <v>3155</v>
      </c>
      <c r="AA2" s="4">
        <v>4605000</v>
      </c>
      <c r="AB2" s="4">
        <v>48796</v>
      </c>
      <c r="AC2" s="4">
        <v>3948</v>
      </c>
    </row>
    <row r="3" spans="1:29">
      <c r="A3" s="3" t="s">
        <v>2</v>
      </c>
      <c r="B3" s="3" t="s">
        <v>4</v>
      </c>
      <c r="C3" s="4">
        <v>575000</v>
      </c>
      <c r="D3" s="4">
        <v>4332</v>
      </c>
      <c r="E3" s="3">
        <v>123</v>
      </c>
      <c r="F3" s="4">
        <v>551000</v>
      </c>
      <c r="G3" s="4">
        <v>5297</v>
      </c>
      <c r="H3" s="3">
        <v>154</v>
      </c>
      <c r="I3" s="4">
        <v>745000</v>
      </c>
      <c r="J3" s="4">
        <v>8951</v>
      </c>
      <c r="K3" s="3">
        <v>260</v>
      </c>
      <c r="L3" s="4">
        <v>2022000</v>
      </c>
      <c r="M3" s="4">
        <v>18298</v>
      </c>
      <c r="N3" s="3">
        <v>519</v>
      </c>
      <c r="O3" s="4">
        <v>1936000</v>
      </c>
      <c r="P3" s="4">
        <v>17408</v>
      </c>
      <c r="Q3" s="3">
        <v>493</v>
      </c>
      <c r="R3" s="3">
        <v>3731000</v>
      </c>
      <c r="S3" s="3">
        <v>39114</v>
      </c>
      <c r="T3" s="3">
        <v>1087</v>
      </c>
      <c r="U3" s="3">
        <v>5844000</v>
      </c>
      <c r="V3" s="3">
        <v>54408</v>
      </c>
      <c r="W3" s="3">
        <v>1539</v>
      </c>
      <c r="X3" s="3">
        <v>8333000</v>
      </c>
      <c r="Y3" s="3">
        <v>76127</v>
      </c>
      <c r="Z3" s="3">
        <v>2133</v>
      </c>
      <c r="AA3" s="3">
        <v>11099000</v>
      </c>
      <c r="AB3" s="3">
        <v>120751</v>
      </c>
      <c r="AC3" s="3">
        <v>3385</v>
      </c>
    </row>
    <row r="4" spans="1:29">
      <c r="A4" s="3" t="s">
        <v>2</v>
      </c>
      <c r="B4" s="3" t="s">
        <v>5</v>
      </c>
      <c r="C4" s="4">
        <v>1074000</v>
      </c>
      <c r="D4" s="4">
        <v>7513</v>
      </c>
      <c r="E4" s="3">
        <v>109</v>
      </c>
      <c r="F4" s="4">
        <v>1293000</v>
      </c>
      <c r="G4" s="4">
        <v>13205</v>
      </c>
      <c r="H4" s="3">
        <v>191</v>
      </c>
      <c r="I4" s="4">
        <v>1331000</v>
      </c>
      <c r="J4" s="4">
        <v>16272</v>
      </c>
      <c r="K4" s="3">
        <v>241</v>
      </c>
      <c r="L4" s="4">
        <v>5144000</v>
      </c>
      <c r="M4" s="4">
        <v>46251</v>
      </c>
      <c r="N4" s="3">
        <v>662</v>
      </c>
      <c r="O4" s="4">
        <v>4949000</v>
      </c>
      <c r="P4" s="4">
        <v>44441</v>
      </c>
      <c r="Q4" s="3">
        <v>633</v>
      </c>
      <c r="R4" s="3">
        <v>9614000</v>
      </c>
      <c r="S4" s="3">
        <v>103799</v>
      </c>
      <c r="T4" s="3">
        <v>1459</v>
      </c>
      <c r="U4" s="3">
        <v>15903000</v>
      </c>
      <c r="V4" s="3">
        <v>149635</v>
      </c>
      <c r="W4" s="3">
        <v>2124</v>
      </c>
      <c r="X4" s="4">
        <v>24058000</v>
      </c>
      <c r="Y4" s="3">
        <v>224108</v>
      </c>
      <c r="Z4" s="3">
        <v>3174</v>
      </c>
      <c r="AA4" s="3">
        <v>29248000</v>
      </c>
      <c r="AB4" s="3">
        <v>319169</v>
      </c>
      <c r="AC4" s="3">
        <v>4507</v>
      </c>
    </row>
    <row r="5" spans="1:29">
      <c r="A5" s="3" t="s">
        <v>2</v>
      </c>
      <c r="B5" s="3" t="s">
        <v>6</v>
      </c>
      <c r="C5" s="4">
        <v>2124000</v>
      </c>
      <c r="D5" s="4">
        <v>14333</v>
      </c>
      <c r="E5" s="3">
        <v>105</v>
      </c>
      <c r="F5" s="4">
        <v>2531000</v>
      </c>
      <c r="G5" s="4">
        <v>25415</v>
      </c>
      <c r="H5" s="3">
        <v>188</v>
      </c>
      <c r="I5" s="4">
        <v>3808000</v>
      </c>
      <c r="J5" s="4">
        <v>47999</v>
      </c>
      <c r="K5" s="3">
        <v>354</v>
      </c>
      <c r="L5" s="4">
        <v>11883000</v>
      </c>
      <c r="M5" s="4">
        <v>109038</v>
      </c>
      <c r="N5" s="3">
        <v>790</v>
      </c>
      <c r="O5" s="4">
        <v>11611000</v>
      </c>
      <c r="P5" s="4">
        <v>105968</v>
      </c>
      <c r="Q5" s="3">
        <v>767</v>
      </c>
      <c r="R5" s="3">
        <v>23346000</v>
      </c>
      <c r="S5" s="3">
        <v>251771</v>
      </c>
      <c r="T5" s="3">
        <v>1819</v>
      </c>
      <c r="U5" s="3">
        <v>38064000</v>
      </c>
      <c r="V5" s="3">
        <v>363185</v>
      </c>
      <c r="W5" s="3">
        <v>2601</v>
      </c>
      <c r="X5" s="3">
        <v>53299000</v>
      </c>
      <c r="Y5" s="3">
        <v>498416</v>
      </c>
      <c r="Z5" s="3">
        <v>3588</v>
      </c>
      <c r="AA5" s="3">
        <v>68432000</v>
      </c>
      <c r="AB5" s="3">
        <v>739293</v>
      </c>
      <c r="AC5" s="3">
        <v>5332</v>
      </c>
    </row>
    <row r="6" spans="1:29">
      <c r="A6" s="3" t="s">
        <v>2</v>
      </c>
      <c r="B6" s="3" t="s">
        <v>7</v>
      </c>
      <c r="C6" s="4">
        <v>6385000</v>
      </c>
      <c r="D6" s="4">
        <v>44319</v>
      </c>
      <c r="E6" s="3">
        <v>134</v>
      </c>
      <c r="F6" s="4">
        <v>10153000</v>
      </c>
      <c r="G6" s="4">
        <v>94936</v>
      </c>
      <c r="H6" s="3">
        <v>299</v>
      </c>
      <c r="I6" s="4">
        <v>16002000</v>
      </c>
      <c r="J6" s="4">
        <v>191052</v>
      </c>
      <c r="K6" s="3">
        <v>599</v>
      </c>
      <c r="L6" s="4">
        <v>48429000</v>
      </c>
      <c r="M6" s="4">
        <v>431722</v>
      </c>
      <c r="N6" s="4">
        <v>1374</v>
      </c>
      <c r="O6" s="4">
        <v>48010000</v>
      </c>
      <c r="P6" s="4">
        <v>427919</v>
      </c>
      <c r="Q6" s="4">
        <v>1359</v>
      </c>
      <c r="R6" s="4">
        <v>88963000</v>
      </c>
      <c r="S6" s="4">
        <v>956929</v>
      </c>
      <c r="T6" s="4">
        <v>3013</v>
      </c>
      <c r="U6" s="4">
        <v>130865000</v>
      </c>
      <c r="V6" s="4">
        <v>1235629</v>
      </c>
      <c r="W6" s="4">
        <v>3920</v>
      </c>
      <c r="X6" s="4">
        <v>176985000</v>
      </c>
      <c r="Y6" s="4">
        <v>1613168</v>
      </c>
      <c r="Z6" s="4">
        <v>5167</v>
      </c>
      <c r="AA6" s="4">
        <v>197471000</v>
      </c>
      <c r="AB6" s="4">
        <v>2101446</v>
      </c>
      <c r="AC6" s="4">
        <v>6792</v>
      </c>
    </row>
    <row r="7" spans="1:29">
      <c r="A7" s="3" t="s">
        <v>2</v>
      </c>
      <c r="B7" s="3" t="s">
        <v>8</v>
      </c>
      <c r="C7" s="4">
        <v>10900000</v>
      </c>
      <c r="D7" s="4">
        <v>74736</v>
      </c>
      <c r="E7" s="3">
        <v>104</v>
      </c>
      <c r="F7" s="4">
        <v>20256000</v>
      </c>
      <c r="G7" s="4">
        <v>177889</v>
      </c>
      <c r="H7" s="3">
        <v>255</v>
      </c>
      <c r="I7" s="4">
        <v>39275000</v>
      </c>
      <c r="J7" s="4">
        <v>459628</v>
      </c>
      <c r="K7" s="3">
        <v>633</v>
      </c>
      <c r="L7" s="4">
        <v>96037000</v>
      </c>
      <c r="M7" s="4">
        <v>827035</v>
      </c>
      <c r="N7" s="4">
        <v>1177</v>
      </c>
      <c r="O7" s="4">
        <v>96552000</v>
      </c>
      <c r="P7" s="4">
        <v>830703</v>
      </c>
      <c r="Q7" s="4">
        <v>1181</v>
      </c>
      <c r="R7" s="4">
        <v>156549000</v>
      </c>
      <c r="S7" s="4">
        <v>1646632</v>
      </c>
      <c r="T7" s="4">
        <v>2357</v>
      </c>
      <c r="U7" s="4">
        <v>207228000</v>
      </c>
      <c r="V7" s="4">
        <v>1898115</v>
      </c>
      <c r="W7" s="4">
        <v>2747</v>
      </c>
      <c r="X7" s="4">
        <v>239291000</v>
      </c>
      <c r="Y7" s="4">
        <v>2146364</v>
      </c>
      <c r="Z7" s="4">
        <v>3107</v>
      </c>
      <c r="AA7" s="4">
        <v>212266000</v>
      </c>
      <c r="AB7" s="4">
        <v>2211705</v>
      </c>
      <c r="AC7" s="4">
        <v>3261</v>
      </c>
    </row>
    <row r="8" spans="1:29">
      <c r="A8" s="3" t="s">
        <v>2</v>
      </c>
      <c r="B8" s="3" t="s">
        <v>9</v>
      </c>
      <c r="C8" s="4">
        <v>28215000</v>
      </c>
      <c r="D8" s="4">
        <v>171897</v>
      </c>
      <c r="E8" s="3">
        <v>124</v>
      </c>
      <c r="F8" s="4">
        <v>52319000</v>
      </c>
      <c r="G8" s="4">
        <v>444957</v>
      </c>
      <c r="H8" s="3">
        <v>331</v>
      </c>
      <c r="I8" s="4">
        <v>68371000</v>
      </c>
      <c r="J8" s="4">
        <v>807410</v>
      </c>
      <c r="K8" s="3">
        <v>594</v>
      </c>
      <c r="L8" s="4">
        <v>168088000</v>
      </c>
      <c r="M8" s="4">
        <v>1452214</v>
      </c>
      <c r="N8" s="4">
        <v>1063</v>
      </c>
      <c r="O8" s="4">
        <v>168287000</v>
      </c>
      <c r="P8" s="4">
        <v>1458818</v>
      </c>
      <c r="Q8" s="4">
        <v>1070</v>
      </c>
      <c r="R8" s="4">
        <v>234175000</v>
      </c>
      <c r="S8" s="4">
        <v>2429570</v>
      </c>
      <c r="T8" s="4">
        <v>1792</v>
      </c>
      <c r="U8" s="4">
        <v>277527000</v>
      </c>
      <c r="V8" s="4">
        <v>2522520</v>
      </c>
      <c r="W8" s="4">
        <v>1894</v>
      </c>
      <c r="X8" s="4">
        <v>265323000</v>
      </c>
      <c r="Y8" s="4">
        <v>2360722</v>
      </c>
      <c r="Z8" s="4">
        <v>1763</v>
      </c>
      <c r="AA8" s="4">
        <v>201488000</v>
      </c>
      <c r="AB8" s="4">
        <v>2072676</v>
      </c>
      <c r="AC8" s="4">
        <v>1577</v>
      </c>
    </row>
    <row r="9" spans="1:29">
      <c r="A9" s="3" t="s">
        <v>2</v>
      </c>
      <c r="B9" s="3" t="s">
        <v>10</v>
      </c>
      <c r="C9" s="4">
        <v>130228000</v>
      </c>
      <c r="D9" s="4">
        <v>802326</v>
      </c>
      <c r="E9" s="3">
        <v>253</v>
      </c>
      <c r="F9" s="4">
        <v>141646000</v>
      </c>
      <c r="G9" s="4">
        <v>1221419</v>
      </c>
      <c r="H9" s="3">
        <v>382</v>
      </c>
      <c r="I9" s="4">
        <v>133732000</v>
      </c>
      <c r="J9" s="4">
        <v>1571391</v>
      </c>
      <c r="K9" s="3">
        <v>526</v>
      </c>
      <c r="L9" s="4">
        <v>230443000</v>
      </c>
      <c r="M9" s="4">
        <v>1979388</v>
      </c>
      <c r="N9" s="3">
        <v>687</v>
      </c>
      <c r="O9" s="4">
        <v>228926000</v>
      </c>
      <c r="P9" s="4">
        <v>1963957</v>
      </c>
      <c r="Q9" s="3">
        <v>681</v>
      </c>
      <c r="R9" s="4">
        <v>269280000</v>
      </c>
      <c r="S9" s="4">
        <v>2753394</v>
      </c>
      <c r="T9" s="4">
        <v>968</v>
      </c>
      <c r="U9" s="4">
        <v>248119000</v>
      </c>
      <c r="V9" s="4">
        <v>2257151</v>
      </c>
      <c r="W9" s="4">
        <v>803</v>
      </c>
      <c r="X9" s="4">
        <v>191660000</v>
      </c>
      <c r="Y9" s="4">
        <v>1688131</v>
      </c>
      <c r="Z9" s="4">
        <v>612</v>
      </c>
      <c r="AA9" s="4">
        <v>110537000</v>
      </c>
      <c r="AB9" s="4">
        <v>1140487</v>
      </c>
      <c r="AC9" s="4">
        <v>426</v>
      </c>
    </row>
    <row r="10" spans="1:29">
      <c r="A10" s="3" t="s">
        <v>2</v>
      </c>
      <c r="B10" s="3" t="s">
        <v>11</v>
      </c>
      <c r="C10" s="4">
        <v>1339306000</v>
      </c>
      <c r="D10" s="4">
        <v>11997533</v>
      </c>
      <c r="E10" s="3">
        <v>484</v>
      </c>
      <c r="F10" s="4">
        <v>875844000</v>
      </c>
      <c r="G10" s="4">
        <v>11207501</v>
      </c>
      <c r="H10" s="3">
        <v>542</v>
      </c>
      <c r="I10" s="4">
        <v>580590000</v>
      </c>
      <c r="J10" s="4">
        <v>8070310</v>
      </c>
      <c r="K10" s="3">
        <v>479</v>
      </c>
      <c r="L10" s="4">
        <v>503573000</v>
      </c>
      <c r="M10" s="4">
        <v>4514966</v>
      </c>
      <c r="N10" s="3">
        <v>349</v>
      </c>
      <c r="O10" s="4">
        <v>502675000</v>
      </c>
      <c r="P10" s="4">
        <v>4515334</v>
      </c>
      <c r="Q10" s="3">
        <v>349</v>
      </c>
      <c r="R10" s="4">
        <v>198151000</v>
      </c>
      <c r="S10" s="4">
        <v>2132452</v>
      </c>
      <c r="T10" s="4">
        <v>245</v>
      </c>
      <c r="U10" s="4">
        <v>136283000</v>
      </c>
      <c r="V10" s="4">
        <v>1375126</v>
      </c>
      <c r="W10" s="4">
        <v>163</v>
      </c>
      <c r="X10" s="4">
        <v>93800000</v>
      </c>
      <c r="Y10" s="4">
        <v>887266</v>
      </c>
      <c r="Z10" s="4">
        <v>115</v>
      </c>
      <c r="AA10" s="4">
        <v>40380000</v>
      </c>
      <c r="AB10" s="4">
        <v>462677</v>
      </c>
      <c r="AC10" s="4">
        <v>62</v>
      </c>
    </row>
    <row r="11" spans="1:29">
      <c r="A11" s="3" t="s">
        <v>2</v>
      </c>
      <c r="B11" s="3" t="s">
        <v>24</v>
      </c>
      <c r="C11" s="3">
        <v>1519514000</v>
      </c>
      <c r="D11" s="3">
        <v>13121384</v>
      </c>
      <c r="E11" s="3">
        <v>2019</v>
      </c>
      <c r="F11" s="3">
        <v>1105271000</v>
      </c>
      <c r="G11" s="3">
        <v>13196581</v>
      </c>
      <c r="H11" s="3">
        <v>3063</v>
      </c>
      <c r="I11" s="4">
        <v>844360000</v>
      </c>
      <c r="J11" s="4">
        <v>11178721</v>
      </c>
      <c r="K11" s="4">
        <v>4313</v>
      </c>
      <c r="L11" s="3">
        <v>1067017000</v>
      </c>
      <c r="M11" s="3">
        <v>9390266</v>
      </c>
      <c r="N11" s="3">
        <v>7641</v>
      </c>
      <c r="O11" s="3">
        <v>1064209000</v>
      </c>
      <c r="P11" s="3">
        <v>9374726</v>
      </c>
      <c r="Q11" s="3">
        <v>7447</v>
      </c>
      <c r="R11" s="4">
        <v>985472000</v>
      </c>
      <c r="S11" s="4">
        <v>10330124</v>
      </c>
      <c r="T11" s="4">
        <v>14142</v>
      </c>
      <c r="U11" s="4">
        <v>1062524000</v>
      </c>
      <c r="V11" s="4">
        <v>9879960</v>
      </c>
      <c r="W11" s="4">
        <v>17837</v>
      </c>
      <c r="X11" s="4">
        <v>1057028000</v>
      </c>
      <c r="Y11" s="4">
        <v>9531614</v>
      </c>
      <c r="Z11" s="4">
        <v>22814</v>
      </c>
      <c r="AA11" s="4">
        <v>875527000</v>
      </c>
      <c r="AB11" s="4">
        <v>9219000</v>
      </c>
      <c r="AC11" s="4">
        <v>29290</v>
      </c>
    </row>
    <row r="12" spans="1:29">
      <c r="A12" s="3"/>
      <c r="B12" s="3"/>
      <c r="C12" s="3"/>
      <c r="D12" s="3"/>
      <c r="E12" s="3"/>
      <c r="F12" s="3"/>
      <c r="G12" s="3"/>
      <c r="H12" s="3"/>
      <c r="I12" s="4"/>
      <c r="J12" s="4"/>
      <c r="K12" s="4"/>
      <c r="L12" s="3"/>
      <c r="M12" s="3"/>
      <c r="N12" s="3"/>
      <c r="O12" s="3"/>
      <c r="P12" s="3"/>
      <c r="Q12" s="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3"/>
      <c r="B13" s="3" t="s">
        <v>42</v>
      </c>
      <c r="C13" s="4">
        <f>SUM(C2:C8)</f>
        <v>49980000</v>
      </c>
      <c r="D13" s="4">
        <f t="shared" ref="D13:AC13" si="0">SUM(D2:D8)</f>
        <v>321525</v>
      </c>
      <c r="E13" s="4">
        <f t="shared" si="0"/>
        <v>1282</v>
      </c>
      <c r="F13" s="4">
        <f t="shared" si="0"/>
        <v>87781000</v>
      </c>
      <c r="G13" s="4">
        <f t="shared" si="0"/>
        <v>767661</v>
      </c>
      <c r="H13" s="4">
        <f t="shared" si="0"/>
        <v>2139</v>
      </c>
      <c r="I13" s="4">
        <f t="shared" si="0"/>
        <v>130038000</v>
      </c>
      <c r="J13" s="4">
        <f t="shared" si="0"/>
        <v>1537020</v>
      </c>
      <c r="K13" s="4">
        <f t="shared" si="0"/>
        <v>3308</v>
      </c>
      <c r="L13" s="4">
        <f t="shared" si="0"/>
        <v>333001000</v>
      </c>
      <c r="M13" s="4">
        <f t="shared" si="0"/>
        <v>2895912</v>
      </c>
      <c r="N13" s="4">
        <f t="shared" si="0"/>
        <v>6605</v>
      </c>
      <c r="O13" s="4">
        <f t="shared" si="0"/>
        <v>332608000</v>
      </c>
      <c r="P13" s="4">
        <f t="shared" si="0"/>
        <v>2895435</v>
      </c>
      <c r="Q13" s="4">
        <f t="shared" si="0"/>
        <v>6417</v>
      </c>
      <c r="R13" s="4">
        <f t="shared" si="0"/>
        <v>518042000</v>
      </c>
      <c r="S13" s="4">
        <f t="shared" si="0"/>
        <v>5444278</v>
      </c>
      <c r="T13" s="4">
        <f t="shared" si="0"/>
        <v>12929</v>
      </c>
      <c r="U13" s="4">
        <f t="shared" si="0"/>
        <v>678122000</v>
      </c>
      <c r="V13" s="4">
        <f t="shared" si="0"/>
        <v>6247683</v>
      </c>
      <c r="W13" s="4">
        <f t="shared" si="0"/>
        <v>16871</v>
      </c>
      <c r="X13" s="4">
        <f t="shared" si="0"/>
        <v>771569000</v>
      </c>
      <c r="Y13" s="4">
        <f t="shared" si="0"/>
        <v>6956217</v>
      </c>
      <c r="Z13" s="4">
        <f t="shared" si="0"/>
        <v>22087</v>
      </c>
      <c r="AA13" s="4">
        <f t="shared" si="0"/>
        <v>724609000</v>
      </c>
      <c r="AB13" s="4">
        <f t="shared" si="0"/>
        <v>7613836</v>
      </c>
      <c r="AC13" s="4">
        <f t="shared" si="0"/>
        <v>28802</v>
      </c>
    </row>
    <row r="14" spans="1:29">
      <c r="A14" s="3"/>
      <c r="B14" s="3" t="s">
        <v>41</v>
      </c>
      <c r="C14" s="4">
        <f>SUM(C9:C10)</f>
        <v>1469534000</v>
      </c>
      <c r="D14" s="4">
        <f t="shared" ref="D14:AC14" si="1">SUM(D9:D10)</f>
        <v>12799859</v>
      </c>
      <c r="E14" s="4">
        <f t="shared" si="1"/>
        <v>737</v>
      </c>
      <c r="F14" s="4">
        <f t="shared" si="1"/>
        <v>1017490000</v>
      </c>
      <c r="G14" s="4">
        <f t="shared" si="1"/>
        <v>12428920</v>
      </c>
      <c r="H14" s="4">
        <f t="shared" si="1"/>
        <v>924</v>
      </c>
      <c r="I14" s="4">
        <f t="shared" si="1"/>
        <v>714322000</v>
      </c>
      <c r="J14" s="4">
        <f t="shared" si="1"/>
        <v>9641701</v>
      </c>
      <c r="K14" s="4">
        <f t="shared" si="1"/>
        <v>1005</v>
      </c>
      <c r="L14" s="4">
        <f t="shared" si="1"/>
        <v>734016000</v>
      </c>
      <c r="M14" s="4">
        <f t="shared" si="1"/>
        <v>6494354</v>
      </c>
      <c r="N14" s="4">
        <f t="shared" si="1"/>
        <v>1036</v>
      </c>
      <c r="O14" s="4">
        <f t="shared" si="1"/>
        <v>731601000</v>
      </c>
      <c r="P14" s="4">
        <f t="shared" si="1"/>
        <v>6479291</v>
      </c>
      <c r="Q14" s="4">
        <f t="shared" si="1"/>
        <v>1030</v>
      </c>
      <c r="R14" s="4">
        <f t="shared" si="1"/>
        <v>467431000</v>
      </c>
      <c r="S14" s="4">
        <f t="shared" si="1"/>
        <v>4885846</v>
      </c>
      <c r="T14" s="4">
        <f t="shared" si="1"/>
        <v>1213</v>
      </c>
      <c r="U14" s="4">
        <f t="shared" si="1"/>
        <v>384402000</v>
      </c>
      <c r="V14" s="4">
        <f t="shared" si="1"/>
        <v>3632277</v>
      </c>
      <c r="W14" s="4">
        <f t="shared" si="1"/>
        <v>966</v>
      </c>
      <c r="X14" s="4">
        <f t="shared" si="1"/>
        <v>285460000</v>
      </c>
      <c r="Y14" s="4">
        <f t="shared" si="1"/>
        <v>2575397</v>
      </c>
      <c r="Z14" s="4">
        <f t="shared" si="1"/>
        <v>727</v>
      </c>
      <c r="AA14" s="4">
        <f t="shared" si="1"/>
        <v>150917000</v>
      </c>
      <c r="AB14" s="4">
        <f t="shared" si="1"/>
        <v>1603164</v>
      </c>
      <c r="AC14" s="4">
        <f t="shared" si="1"/>
        <v>488</v>
      </c>
    </row>
    <row r="15" spans="1:29">
      <c r="A15" s="3"/>
      <c r="B15" s="3"/>
      <c r="C15" s="3"/>
      <c r="D15" s="3"/>
      <c r="E15" s="3"/>
      <c r="F15" s="3"/>
      <c r="G15" s="3"/>
      <c r="H15" s="3"/>
      <c r="I15" s="4"/>
      <c r="J15" s="4"/>
      <c r="K15" s="4"/>
      <c r="L15" s="3"/>
      <c r="M15" s="3"/>
      <c r="N15" s="3"/>
      <c r="O15" s="3"/>
      <c r="P15" s="3"/>
      <c r="Q15" s="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7" spans="1:11">
      <c r="A17" t="s">
        <v>40</v>
      </c>
    </row>
    <row r="19" spans="1:11">
      <c r="I19" s="1"/>
      <c r="J19" s="1"/>
      <c r="K19" s="1"/>
    </row>
    <row r="20" spans="1:11">
      <c r="I20" s="1"/>
      <c r="J20" s="1"/>
      <c r="K20" s="1"/>
    </row>
    <row r="21" spans="1:11">
      <c r="I21" s="1"/>
      <c r="J21" s="1"/>
      <c r="K21" s="1"/>
    </row>
    <row r="22" spans="1:11">
      <c r="I22" s="1"/>
      <c r="J22" s="1"/>
      <c r="K22" s="1"/>
    </row>
    <row r="23" spans="1:11">
      <c r="I23" s="1"/>
      <c r="J23" s="1"/>
      <c r="K23" s="1"/>
    </row>
    <row r="24" spans="1:11">
      <c r="I24" s="1"/>
      <c r="J24" s="1"/>
      <c r="K24" s="1"/>
    </row>
  </sheetData>
  <printOptions horizontalCentered="1" verticalCentered="1" gridLines="1"/>
  <pageMargins left="0.7" right="0.7" top="0.75" bottom="0.75" header="0.3" footer="0.3"/>
  <pageSetup orientation="landscape"/>
  <headerFooter>
    <oddFooter>&amp;CFROM USDA NASS: http://quickstats.nass.usda.gov/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G6" sqref="G6"/>
    </sheetView>
  </sheetViews>
  <sheetFormatPr baseColWidth="10" defaultColWidth="8.83203125" defaultRowHeight="14" x14ac:dyDescent="0"/>
  <cols>
    <col min="1" max="4" width="15.83203125" customWidth="1"/>
    <col min="5" max="5" width="8.83203125" style="5"/>
    <col min="6" max="11" width="14.5" style="5" customWidth="1"/>
    <col min="12" max="12" width="14.5" customWidth="1"/>
  </cols>
  <sheetData>
    <row r="1" spans="1:11">
      <c r="A1" t="s">
        <v>0</v>
      </c>
    </row>
    <row r="2" spans="1:11">
      <c r="A2" t="s">
        <v>1</v>
      </c>
      <c r="B2" t="s">
        <v>42</v>
      </c>
      <c r="C2" t="s">
        <v>41</v>
      </c>
      <c r="E2" s="6" t="s">
        <v>43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  <c r="K2" s="6" t="s">
        <v>49</v>
      </c>
    </row>
    <row r="3" spans="1:11">
      <c r="A3" t="s">
        <v>12</v>
      </c>
      <c r="B3" s="1">
        <v>21765000</v>
      </c>
      <c r="C3" s="1">
        <v>1497749000</v>
      </c>
      <c r="E3" s="5">
        <v>1978</v>
      </c>
      <c r="F3" s="1">
        <v>523121000</v>
      </c>
      <c r="G3" s="1">
        <v>352405000</v>
      </c>
      <c r="H3" s="1">
        <v>5541160</v>
      </c>
      <c r="I3" s="1">
        <v>3675840</v>
      </c>
      <c r="J3" s="1">
        <v>27225</v>
      </c>
      <c r="K3" s="1">
        <v>2065</v>
      </c>
    </row>
    <row r="4" spans="1:11">
      <c r="A4" t="s">
        <v>13</v>
      </c>
      <c r="B4" s="1">
        <v>149628</v>
      </c>
      <c r="C4" s="1">
        <v>12971756</v>
      </c>
      <c r="E4" s="5">
        <v>1982</v>
      </c>
      <c r="F4" s="1">
        <v>506246000</v>
      </c>
      <c r="G4" s="1">
        <v>550783000</v>
      </c>
      <c r="H4" s="1">
        <v>4595495</v>
      </c>
      <c r="I4" s="1">
        <v>4936119</v>
      </c>
      <c r="J4" s="1">
        <v>20324</v>
      </c>
      <c r="K4" s="1">
        <v>2490</v>
      </c>
    </row>
    <row r="5" spans="1:11">
      <c r="A5" t="s">
        <v>14</v>
      </c>
      <c r="E5" s="5">
        <v>1987</v>
      </c>
      <c r="F5" s="1">
        <v>400595000</v>
      </c>
      <c r="G5" s="1">
        <v>661929000</v>
      </c>
      <c r="H5" s="1">
        <v>3725163</v>
      </c>
      <c r="I5" s="1">
        <v>6154797</v>
      </c>
      <c r="J5" s="1">
        <v>14977</v>
      </c>
      <c r="K5" s="1">
        <v>2860</v>
      </c>
    </row>
    <row r="6" spans="1:11">
      <c r="A6" t="s">
        <v>15</v>
      </c>
      <c r="E6" s="5">
        <v>1992</v>
      </c>
      <c r="F6" s="1">
        <v>283867000</v>
      </c>
      <c r="G6" s="1">
        <v>701606000</v>
      </c>
      <c r="H6" s="1">
        <v>3014708</v>
      </c>
      <c r="I6" s="1">
        <v>7315416</v>
      </c>
      <c r="J6" s="1">
        <v>11137</v>
      </c>
      <c r="K6" s="1">
        <v>3005</v>
      </c>
    </row>
    <row r="7" spans="1:11">
      <c r="A7" t="s">
        <v>16</v>
      </c>
      <c r="E7" s="5">
        <v>1997</v>
      </c>
      <c r="F7" s="1">
        <v>164321000</v>
      </c>
      <c r="G7" s="1">
        <v>899888000</v>
      </c>
      <c r="H7" s="1">
        <v>1436617</v>
      </c>
      <c r="I7" s="1">
        <v>7938109</v>
      </c>
      <c r="J7" s="1">
        <v>5347</v>
      </c>
      <c r="K7" s="1">
        <v>2100</v>
      </c>
    </row>
    <row r="8" spans="1:11">
      <c r="A8" t="s">
        <v>17</v>
      </c>
      <c r="E8" s="5">
        <v>2002</v>
      </c>
      <c r="F8" s="1">
        <v>61667000</v>
      </c>
      <c r="G8" s="1">
        <v>782693000</v>
      </c>
      <c r="H8" s="1">
        <v>729610</v>
      </c>
      <c r="I8" s="1">
        <v>10449111</v>
      </c>
      <c r="J8" s="1">
        <v>2714</v>
      </c>
      <c r="K8" s="1">
        <v>1599</v>
      </c>
    </row>
    <row r="9" spans="1:11">
      <c r="A9" t="s">
        <v>18</v>
      </c>
      <c r="D9" s="1"/>
      <c r="E9" s="5">
        <v>2007</v>
      </c>
      <c r="F9" s="1">
        <v>35462000</v>
      </c>
      <c r="G9" s="1">
        <v>1069809000</v>
      </c>
      <c r="H9" s="1">
        <v>322704</v>
      </c>
      <c r="I9" s="1">
        <v>12873877</v>
      </c>
      <c r="J9" s="1">
        <v>1808</v>
      </c>
      <c r="K9" s="1">
        <v>1255</v>
      </c>
    </row>
    <row r="10" spans="1:11">
      <c r="A10" t="s">
        <v>23</v>
      </c>
      <c r="D10" s="1"/>
      <c r="E10" s="5">
        <v>2012</v>
      </c>
      <c r="F10" s="1">
        <v>21765000</v>
      </c>
      <c r="G10" s="1">
        <v>1497749000</v>
      </c>
      <c r="H10" s="1">
        <v>149628</v>
      </c>
      <c r="I10" s="1">
        <v>12971756</v>
      </c>
      <c r="J10" s="1">
        <v>1158</v>
      </c>
      <c r="K10" s="1">
        <v>861</v>
      </c>
    </row>
    <row r="11" spans="1:11">
      <c r="A11" t="s">
        <v>19</v>
      </c>
      <c r="D11" s="1"/>
    </row>
    <row r="12" spans="1:11">
      <c r="A12" t="s">
        <v>20</v>
      </c>
      <c r="F12" s="1"/>
      <c r="G12" s="1"/>
      <c r="H12" s="1"/>
      <c r="I12" s="1"/>
    </row>
    <row r="13" spans="1:11">
      <c r="A13" t="s">
        <v>21</v>
      </c>
      <c r="F13" s="1"/>
      <c r="G13" s="1"/>
      <c r="J13" s="1"/>
      <c r="K13" s="1"/>
    </row>
    <row r="14" spans="1:11">
      <c r="A14" t="s">
        <v>22</v>
      </c>
      <c r="J14" s="1"/>
      <c r="K14" s="1"/>
    </row>
    <row r="15" spans="1:11">
      <c r="A15" t="s">
        <v>25</v>
      </c>
    </row>
    <row r="16" spans="1:11">
      <c r="A16" t="s">
        <v>26</v>
      </c>
      <c r="J16" s="1"/>
      <c r="K16" s="1"/>
    </row>
    <row r="17" spans="1:11">
      <c r="A17" t="s">
        <v>27</v>
      </c>
      <c r="J17" s="1"/>
      <c r="K17" s="1"/>
    </row>
    <row r="18" spans="1:11">
      <c r="A18" t="s">
        <v>28</v>
      </c>
      <c r="D18" s="1"/>
    </row>
    <row r="19" spans="1:11">
      <c r="A19" t="s">
        <v>29</v>
      </c>
      <c r="D19" s="1"/>
      <c r="J19" s="1"/>
      <c r="K19" s="1"/>
    </row>
    <row r="20" spans="1:11">
      <c r="A20" t="s">
        <v>30</v>
      </c>
      <c r="D20" s="1"/>
      <c r="J20" s="1"/>
      <c r="K20" s="1"/>
    </row>
    <row r="21" spans="1:11">
      <c r="A21" t="s">
        <v>36</v>
      </c>
      <c r="D21" s="1"/>
    </row>
    <row r="22" spans="1:11">
      <c r="A22" t="s">
        <v>31</v>
      </c>
      <c r="D22" s="1"/>
      <c r="J22" s="1"/>
      <c r="K22" s="1"/>
    </row>
    <row r="23" spans="1:11">
      <c r="A23" t="s">
        <v>32</v>
      </c>
      <c r="D23" s="1"/>
      <c r="J23" s="1"/>
      <c r="K23" s="1"/>
    </row>
    <row r="24" spans="1:11">
      <c r="A24" t="s">
        <v>35</v>
      </c>
      <c r="D24" s="1"/>
    </row>
    <row r="25" spans="1:11">
      <c r="A25" t="s">
        <v>34</v>
      </c>
      <c r="D25" s="1"/>
      <c r="J25" s="1"/>
      <c r="K25" s="1"/>
    </row>
    <row r="26" spans="1:11">
      <c r="A26" t="s">
        <v>33</v>
      </c>
      <c r="D26" s="1"/>
      <c r="J26" s="1"/>
      <c r="K26" s="1"/>
    </row>
    <row r="27" spans="1:11">
      <c r="A27" t="s">
        <v>37</v>
      </c>
      <c r="D27" s="1"/>
    </row>
    <row r="28" spans="1:11">
      <c r="A28" t="s">
        <v>38</v>
      </c>
      <c r="D28" s="1"/>
    </row>
    <row r="29" spans="1:11">
      <c r="A29" t="s">
        <v>39</v>
      </c>
      <c r="D29" s="1"/>
    </row>
  </sheetData>
  <sortState ref="E3:K10">
    <sortCondition ref="E3"/>
  </sortState>
  <pageMargins left="0.7" right="0.7" top="0.75" bottom="0.75" header="0.3" footer="0.3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dyjackson</dc:creator>
  <cp:lastModifiedBy>Ryan Marx</cp:lastModifiedBy>
  <cp:lastPrinted>2016-02-10T21:29:50Z</cp:lastPrinted>
  <dcterms:created xsi:type="dcterms:W3CDTF">2016-02-10T18:00:50Z</dcterms:created>
  <dcterms:modified xsi:type="dcterms:W3CDTF">2016-06-29T19:53:29Z</dcterms:modified>
</cp:coreProperties>
</file>