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oy/Documents/GitHub/bias proj/"/>
    </mc:Choice>
  </mc:AlternateContent>
  <xr:revisionPtr revIDLastSave="0" documentId="13_ncr:1_{75758DCC-C2AE-3E4E-A68D-4011B723A86C}" xr6:coauthVersionLast="47" xr6:coauthVersionMax="47" xr10:uidLastSave="{00000000-0000-0000-0000-000000000000}"/>
  <bookViews>
    <workbookView xWindow="0" yWindow="640" windowWidth="39660" windowHeight="39820" xr2:uid="{6BFAF093-B679-FA47-8596-D21687AB78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1" l="1"/>
  <c r="E122" i="1" s="1"/>
  <c r="E97" i="1"/>
  <c r="C98" i="1" s="1"/>
  <c r="E72" i="1"/>
  <c r="B73" i="1" s="1"/>
  <c r="E22" i="1"/>
  <c r="C23" i="1" s="1"/>
  <c r="E46" i="1"/>
  <c r="B47" i="1" s="1"/>
  <c r="B122" i="1" l="1"/>
  <c r="B23" i="1"/>
  <c r="D23" i="1"/>
  <c r="E23" i="1"/>
  <c r="F73" i="1"/>
  <c r="C47" i="1"/>
  <c r="E47" i="1"/>
  <c r="D47" i="1"/>
  <c r="B98" i="1"/>
  <c r="E98" i="1"/>
  <c r="D122" i="1"/>
  <c r="D98" i="1"/>
  <c r="E73" i="1"/>
  <c r="D73" i="1"/>
  <c r="C122" i="1"/>
  <c r="C73" i="1"/>
</calcChain>
</file>

<file path=xl/sharedStrings.xml><?xml version="1.0" encoding="utf-8"?>
<sst xmlns="http://schemas.openxmlformats.org/spreadsheetml/2006/main" count="597" uniqueCount="350">
  <si>
    <t>Id</t>
  </si>
  <si>
    <t>Category</t>
  </si>
  <si>
    <t>URL</t>
  </si>
  <si>
    <t>Lifestyle</t>
  </si>
  <si>
    <t>https://www.seventeen.com/health/a22653504/building-self-confidence-tips-teen-guide/</t>
  </si>
  <si>
    <t>https://www.newscientist.com/article/2365613-the-key-to-deeper-sleep-might-be-a-high-protein-diet/#:~:text=A%20high%2Dprotein%20diet%20may,up%20from%20movement%2Drelated%20disturbances.</t>
  </si>
  <si>
    <t>Health &amp; Wellness</t>
  </si>
  <si>
    <t>https://www.theteenmagazine.com/here-s-why-you-should-listen-to-classical-music-while-you-study</t>
  </si>
  <si>
    <t>File Name</t>
  </si>
  <si>
    <t>Science</t>
  </si>
  <si>
    <t>https://www.newscientist.com/article/mg26234970-600-are-space-and-time-illusions-the-answer-could-lie-in-black-holes/</t>
  </si>
  <si>
    <t>science_3.txt</t>
  </si>
  <si>
    <t>https://www.seventeen.com/beauty/makeup-skincare/a44555/acne-depression/</t>
  </si>
  <si>
    <t>health_wellness_2.txt</t>
  </si>
  <si>
    <t>https://www.newscientist.com/article/2349006-boarding-school-rules-on-phones-and-bedtimes-help-teens-get-more-sleep/</t>
  </si>
  <si>
    <t>health_wellness_3.txt</t>
  </si>
  <si>
    <t>https://www.newscientist.com/article/2433303-smartphone-use-can-actually-help-teenagers-boost-their-mood/</t>
  </si>
  <si>
    <t>health_wellness_4.txt</t>
  </si>
  <si>
    <t>https://www.seventeen.com/health/advice/a30409/signs-of-depression/</t>
  </si>
  <si>
    <t>health_wellness_5.txt</t>
  </si>
  <si>
    <t>https://www.teenvogue.com/story/lgbtq-youth-mental-health-is-suffering-yet-access-to-care-is-lacking</t>
  </si>
  <si>
    <t>health_wellness_6.txt</t>
  </si>
  <si>
    <t>https://www.theteenmagazine.com/depression-awareness-ways-teens-can-support-others-themselves</t>
  </si>
  <si>
    <t>health_wellness_7.txt</t>
  </si>
  <si>
    <t>https://www.theteenmagazine.com/the-teen-therapy-experience-8-tips-to-lessen-your-worries</t>
  </si>
  <si>
    <t>health_wellness_8.txt</t>
  </si>
  <si>
    <t>lifestyle_2.txt</t>
  </si>
  <si>
    <t>https://www.newscientist.com/article/mg26234953-900-the-surprising-mental-health-and-brain-benefits-of-weight-loss-drugs/</t>
  </si>
  <si>
    <t>health_wellness_9.txt</t>
  </si>
  <si>
    <t>health_wellness_10.txt</t>
  </si>
  <si>
    <t>https://www.theteenmagazine.com/winter-self-care-tips-how-to-cope-with-holiday-blues</t>
  </si>
  <si>
    <t>lifestyle_3.txt</t>
  </si>
  <si>
    <t>lifestyle_1.txt</t>
  </si>
  <si>
    <t>https://www.theteenmagazine.com/how-to-know-which-aesthetic-you-belong-to</t>
  </si>
  <si>
    <t>lifestyle_4.txt</t>
  </si>
  <si>
    <t>https://www.teenvogue.com/story/rethinking-what-success-means-can-transform-your-mental-health</t>
  </si>
  <si>
    <t>lifestyle_5.txt</t>
  </si>
  <si>
    <t>https://www.teenvogue.com/story/pinterests-body-inclusive-search-tool-is-here</t>
  </si>
  <si>
    <t>science_1.txt</t>
  </si>
  <si>
    <t>https://www.newscientist.com/article/mg26234960-900-the-truth-about-social-media-and-screen-times-impact-on-young-people/</t>
  </si>
  <si>
    <t>lifestyle_6.txt</t>
  </si>
  <si>
    <t>https://www.newscientist.com/article/mg26334980-600-the-hacker-turned-politician-using-digital-tech-to-reimagine-democracy/</t>
  </si>
  <si>
    <t>science_2.txt</t>
  </si>
  <si>
    <t>https://www.newscientist.com/article/mg26234962-900-phased-introductions-to-smartphones-will-help-kids-more-than-bans/</t>
  </si>
  <si>
    <t>health_wellness_1.txt</t>
  </si>
  <si>
    <t>https://www.teenvogue.com/story/why-im-redefining-black-history</t>
  </si>
  <si>
    <t>Social &amp; Politics</t>
  </si>
  <si>
    <t>social_politics_1.txt</t>
  </si>
  <si>
    <t>https://www.newscientist.com/article/2423476-teen-sweat-has-distinct-chemical-make-up-with-notes-of-musk-and-urine/</t>
  </si>
  <si>
    <t>science_4.txt</t>
  </si>
  <si>
    <t>lifestyle_7.txt</t>
  </si>
  <si>
    <t>https://www.newscientist.com/article/2192721-teenagers-who-copy-each-others-risk-taking-have-more-friends/</t>
  </si>
  <si>
    <t>https://www.newscientist.com/article/dn25651-teen-growth-spurt-left-richard-iii-with-crooked-spine/</t>
  </si>
  <si>
    <t>science_5.txt</t>
  </si>
  <si>
    <t>health_wellness_11.txt</t>
  </si>
  <si>
    <t>https://www.newscientist.com/article/dn14097-cervical-cancer-rates-climbing-among-teens/</t>
  </si>
  <si>
    <t>https://www.newscientist.com/article/dn17837-gene-for-memory-and-iq-gives-students-low-grades/</t>
  </si>
  <si>
    <t>science_6.txt</t>
  </si>
  <si>
    <t>https://www.newscientist.com/article/dn11451-japan-bans-tamiflu-for-teenagers/</t>
  </si>
  <si>
    <t>health_wellness_12.txt</t>
  </si>
  <si>
    <t>https://www.newscientist.com/article/mg18524921-300-cannabis-too-much-too-young/</t>
  </si>
  <si>
    <t>health_wellness_13.txt</t>
  </si>
  <si>
    <t>https://www.newscientist.com/article/2403010-blood-test-could-predict-the-severity-of-depression-in-adolescents/</t>
  </si>
  <si>
    <t>science_7.txt</t>
  </si>
  <si>
    <t>https://www.teenink.com/nonfiction/academic/article/1182552/Democracy-Still-Alive</t>
  </si>
  <si>
    <t>social_politics_2.txt</t>
  </si>
  <si>
    <t>https://www.teenink.com/nonfiction/academic/article/1225813/The-Evolving-Medical-World-The-Promise-Of-Ai-In-Combating-Dementia</t>
  </si>
  <si>
    <t>science_9.txt</t>
  </si>
  <si>
    <t>https://www.teenink.com/nonfiction/academic/article/1226077/The-Theft-Of-Sleepa-Critique-Of-Alienation-High-School-Students-Staying-Up-Late-Playing-With-Smartphones</t>
  </si>
  <si>
    <t>lifestyle_8.txt</t>
  </si>
  <si>
    <t>social_politics_3.txt</t>
  </si>
  <si>
    <t>https://www.teenink.com/opinion/social_issues_civics/article/1066796/When-History-Gets-Old</t>
  </si>
  <si>
    <t>https://www.teenink.com/opinion/social_issues_civics/article/1016195/If-I-Were-Mayor</t>
  </si>
  <si>
    <t>social_politics_4.txt</t>
  </si>
  <si>
    <t>https://www.teenink.com/opinion/social_issues_civics/article/49841/Capital-Punishment-Is-Dead-Wrong</t>
  </si>
  <si>
    <t>social_politics_5.txt</t>
  </si>
  <si>
    <t>https://www.teenink.com/opinion/social_issues_civics/article/162031/Teens-Should-Absolutely-Be-Tried-As-Adults-When-They-Commit-Adult-Crimes</t>
  </si>
  <si>
    <t>social_politics_6.txt</t>
  </si>
  <si>
    <t>https://www.teenink.com/opinion/social_issues_civics/article/1225957/Surrogacy-The-Downsides-You-Might-Not-Have-Considered</t>
  </si>
  <si>
    <t>social_politics_7.txt</t>
  </si>
  <si>
    <t>social_politics_8.txt</t>
  </si>
  <si>
    <t>https://www.teenink.com/opinion/social_issues_civics/article/1225679/Should-The-Government-Introduce-Rules-To-Limit-Gaming-Time-For-Minors</t>
  </si>
  <si>
    <t>social_politics_9.txt</t>
  </si>
  <si>
    <t>https://www.teenink.com/opinion/current_events_politics/article/1035807/The-Government-Kind-Of-Sucks</t>
  </si>
  <si>
    <t>social_politics_10.txt</t>
  </si>
  <si>
    <t>https://www.teenink.com/opinion/current_events_politics/article/1176055/Sri-Lanka-A-Country-In-Asia-Just-Reported-Bankruptcy-And-The-President-Flees-Away-For-Protection</t>
  </si>
  <si>
    <t>social_politics_11.txt</t>
  </si>
  <si>
    <t>https://www.teenink.com/opinion/current_events_politics/article/252127/Why-America-Should-Help-Israel</t>
  </si>
  <si>
    <t>social_politics_12.txt</t>
  </si>
  <si>
    <t>https://www.teenink.com/opinion/social_issues_civics/article/1225953/Ai-Warning-Of-The-Consequences-Of-Unchecked-Progress</t>
  </si>
  <si>
    <t>social_politics_13.txt</t>
  </si>
  <si>
    <t>lifestyle_9.txt</t>
  </si>
  <si>
    <t>https://www.teenink.com/opinion/drugs_alcohol_smoking/article/137504/Why-Science-Is-Making-Life-Boring</t>
  </si>
  <si>
    <t>health_wellness_14.txt</t>
  </si>
  <si>
    <t>https://www.teenink.com/opinion/drugs_alcohol_smoking/article/25739/Alcohola-Abuse-Leads-To-Violence</t>
  </si>
  <si>
    <t>lifestyle_10.txt</t>
  </si>
  <si>
    <t>https://www.theteenmagazine.com/fashion-forward-the-evolution-and-conformity-of-personal-style-in-the-digital-age</t>
  </si>
  <si>
    <t>social_politics_14.txt</t>
  </si>
  <si>
    <t>https://www.theteenmagazine.com/world-news-that-teens-should-know-an-unbiased-overview-of-what-s-happening-in-israel-and-palestine</t>
  </si>
  <si>
    <t>https://www.theteenmagazine.com/how-mittler-senior-tech-is-bridging-the-digital-divide</t>
  </si>
  <si>
    <t>social_politics_15.txt</t>
  </si>
  <si>
    <t>social_politics_16.txt</t>
  </si>
  <si>
    <t>https://www.theteenmagazine.com/inclusivity-is-being-re-defined-the-video-challenging-misconceptions-about-performers-with-disabilities</t>
  </si>
  <si>
    <t>social_politics_17.txt</t>
  </si>
  <si>
    <t>https://www.theteenmagazine.com/should-trump-be-allowed-on-the-ballots</t>
  </si>
  <si>
    <t>social_politics_18.txt</t>
  </si>
  <si>
    <t>https://www.theteenmagazine.com/consumerism-is-ruining-self-care</t>
  </si>
  <si>
    <t>academics_1.txt</t>
  </si>
  <si>
    <t>https://www.theteenmagazine.com/your-school-does-not-define-you-a-talk-on-college-prestige-and-admissions-process</t>
  </si>
  <si>
    <t>Academics</t>
  </si>
  <si>
    <t>academics_2.txt</t>
  </si>
  <si>
    <t>https://www.theteenmagazine.com/should-you-take-a-gap-year-reflections-from-my-academic-break-experience</t>
  </si>
  <si>
    <t>academics_3.txt</t>
  </si>
  <si>
    <t>https://www.theteenmagazine.com/top-10-high-income-skills-that-teens-can-teach-themselves-from-home</t>
  </si>
  <si>
    <t>academics_4.txt</t>
  </si>
  <si>
    <t>https://www.theteenmagazine.com/what-advice-i-d-give-to-my-junior-self-college-self-development-and-relationship</t>
  </si>
  <si>
    <t>academics_5.txt</t>
  </si>
  <si>
    <t>https://www.theteenmagazine.com/motivation-to-study-an-inspiring-story-about-the-bangtan-boys</t>
  </si>
  <si>
    <t>academics_6.txt</t>
  </si>
  <si>
    <t>https://www.theteenmagazine.com/30-commonly-used-bookish-buzzwords-you-should-know-about</t>
  </si>
  <si>
    <t>science_10.txt</t>
  </si>
  <si>
    <t>https://hbslick.com/7328/opinion/chatgpt-changing-the-world-as-we-know-it-with-artificial-intelligences/</t>
  </si>
  <si>
    <t>social_politics_19.txt</t>
  </si>
  <si>
    <t>https://hbslick.com/6479/opinion/the-tipping-norm-in-america/</t>
  </si>
  <si>
    <t>academics_7.txt</t>
  </si>
  <si>
    <t>https://hbslick.com/5009/opinion/huntington-beach-high-school-parking-student-opinions/</t>
  </si>
  <si>
    <t>lifestyle_11.txt</t>
  </si>
  <si>
    <t>https://hbslick.com/8117/opinion/building-trust-in-the-social-era/</t>
  </si>
  <si>
    <t>academics_8.txt</t>
  </si>
  <si>
    <t>https://hbslick.com/9875/opinion/how-schools-should-adopt-the-little-free-library/</t>
  </si>
  <si>
    <t>science_11.txt</t>
  </si>
  <si>
    <t>https://hbslick.com/7402/features/are-ai-voice-generators-a-danger-for-the-future/</t>
  </si>
  <si>
    <t>Source</t>
  </si>
  <si>
    <t>NS</t>
  </si>
  <si>
    <t>TV</t>
  </si>
  <si>
    <t>TI</t>
  </si>
  <si>
    <t>HB</t>
  </si>
  <si>
    <t>TM</t>
  </si>
  <si>
    <t>social_politics_20.txt</t>
  </si>
  <si>
    <t>https://hbslick.com/9136/news/the-fight-for-the-ballot/</t>
  </si>
  <si>
    <t>academics_9.txt</t>
  </si>
  <si>
    <t>https://www.theteenmagazine.com/a-high-school-senior-s-guide-on-how-to-craft-a-college-portfolio</t>
  </si>
  <si>
    <t>academics_10.txt</t>
  </si>
  <si>
    <t>https://www.theteenmagazine.com/teenage-students-now-have-managers-a-look-into-the-ethics-of-private-college-counseling</t>
  </si>
  <si>
    <t>academics_11.txt</t>
  </si>
  <si>
    <t>https://www.teenink.com/opinion/school_college/article/117538/The-Homework-Revolution</t>
  </si>
  <si>
    <t>academics_12.txt</t>
  </si>
  <si>
    <t>https://www.teenink.com/opinion/school_college/article/1160558/Controversy-With-School-Choice</t>
  </si>
  <si>
    <t>academics_13.txt</t>
  </si>
  <si>
    <t>https://www.teenink.com/opinion/school_college/article/1225562/College-More-Like-Fallege-The-Consequences-Of-Todays-Uprising-College-Industry</t>
  </si>
  <si>
    <t>academics_14.txt</t>
  </si>
  <si>
    <t>https://www.teenink.com/opinion/school_college/article/1225556/Independent-Studies</t>
  </si>
  <si>
    <t>health_wellness_15.txt</t>
  </si>
  <si>
    <t>https://www.teenink.com/opinion/drugs_alcohol_smoking/article/1224720/Stigma</t>
  </si>
  <si>
    <t>health_wellness_16.txt</t>
  </si>
  <si>
    <t>https://www.teenink.com/hot_topics/bullying/article/1220701/Society-Vs-My-Body</t>
  </si>
  <si>
    <t>health_wellness_17.txt</t>
  </si>
  <si>
    <t>https://www.teenink.com/hot_topics/health/article/1165067/Anorexia-Nervosa-Whats-The-Story</t>
  </si>
  <si>
    <t>health_wellness_18.txt</t>
  </si>
  <si>
    <t>https://www.teenink.com/hot_topics/health/article/17097/My-Struggle-With-Bulimia</t>
  </si>
  <si>
    <t>ID</t>
  </si>
  <si>
    <t>SC1</t>
  </si>
  <si>
    <t>SC2</t>
  </si>
  <si>
    <t>SC3</t>
  </si>
  <si>
    <t>SC4</t>
  </si>
  <si>
    <t>SC5</t>
  </si>
  <si>
    <t>SC6</t>
  </si>
  <si>
    <t>SC7</t>
  </si>
  <si>
    <t>SC8</t>
  </si>
  <si>
    <t>SC9</t>
  </si>
  <si>
    <t>SC10</t>
  </si>
  <si>
    <t>SC11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</si>
  <si>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</si>
  <si>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</si>
  <si>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</si>
  <si>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</si>
  <si>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</si>
  <si>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</si>
  <si>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</si>
  <si>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</si>
  <si>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</si>
  <si>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</si>
  <si>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</si>
  <si>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</si>
  <si>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</si>
  <si>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</si>
  <si>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</si>
  <si>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</si>
  <si>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HW17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</si>
  <si>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</si>
  <si>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</si>
  <si>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</si>
  <si>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</si>
  <si>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</si>
  <si>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</si>
  <si>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</si>
  <si>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</si>
  <si>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</si>
  <si>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</si>
  <si>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LS11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</si>
  <si>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</si>
  <si>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</si>
  <si>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</si>
  <si>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</si>
  <si>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</si>
  <si>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</si>
  <si>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</si>
  <si>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</si>
  <si>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</si>
  <si>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</si>
  <si>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</si>
  <si>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</si>
  <si>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</si>
  <si>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</si>
  <si>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</si>
  <si>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</si>
  <si>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</si>
  <si>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</si>
  <si>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</si>
  <si>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</si>
  <si>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</si>
  <si>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</si>
  <si>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</si>
  <si>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</si>
  <si>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science_12.txt</t>
  </si>
  <si>
    <t>https://www.teenink.com/hot_topics/environment/article/1226068/Rebound-Effect-A-Trap-Hidden-Behind-Energy-Effeciency</t>
  </si>
  <si>
    <t>science_13.txt</t>
  </si>
  <si>
    <t>https://www.teenink.com/hot_topics/environment/article/1223202/The-Growing-Problem-Of-Single-Use-Plastics-How-Can-We-Fix-It</t>
  </si>
  <si>
    <t>science_14.txt</t>
  </si>
  <si>
    <t>https://www.teenink.com/hot_topics/environment/article/1217097/Hydrocarbons</t>
  </si>
  <si>
    <t>SC12</t>
  </si>
  <si>
    <t>SC13</t>
  </si>
  <si>
    <t>science_15.txt</t>
  </si>
  <si>
    <t>http://web-02.prd.teenink.com/hot_topics/environment/article/1020241/Are-Electric-Cars-Harmless-Indeed</t>
  </si>
  <si>
    <t>SC14</t>
  </si>
  <si>
    <t>science_16.txt</t>
  </si>
  <si>
    <t>https://hbslick.com/2154/features/is-intermittent-fasting-a-sustainable-diet-or-just-an-eating-disorder-in-disguise/</t>
  </si>
  <si>
    <t>SC15</t>
  </si>
  <si>
    <t>science_17.txt</t>
  </si>
  <si>
    <t>https://www.teenvogue.com/story/red-hill-leak-hawaii</t>
  </si>
  <si>
    <t>SC16</t>
  </si>
  <si>
    <t>academics_15.txt</t>
  </si>
  <si>
    <t>https://www.teenvogue.com/story/5-alternatives-after-high-school-not-college</t>
  </si>
  <si>
    <t>health_wellness_19.txt</t>
  </si>
  <si>
    <t>https://www.teenvogue.com/story/this-new-program-offers-a-systemic-solution-to-americas-youth-mental-health-crisis</t>
  </si>
  <si>
    <t>health_wellness_20.txt</t>
  </si>
  <si>
    <t>https://www.teenvogue.com/story/how-to-find-a-great-therapist-you-can-actually-afford</t>
  </si>
  <si>
    <t>health_wellness_21.txt</t>
  </si>
  <si>
    <t>https://www.theteenmagazine.com/summer-depression-is-a-real-thing-and-here-are-some-strategies-for-combating-it</t>
  </si>
  <si>
    <t>health_wellness_22.txt</t>
  </si>
  <si>
    <t>https://www.theteenmagazine.com/plant-based-thanksgivings-redefining-traditions-and-recipes</t>
  </si>
  <si>
    <t>health_wellness_23.txt</t>
  </si>
  <si>
    <t>https://www.teenvogue.com/story/ivy-league-schools-support-student-mental-health</t>
  </si>
  <si>
    <t>health_wellness_24.txt</t>
  </si>
  <si>
    <t>https://www.teenvogue.com/story/federal-judge-strikes-down-floridas-gender-affirming-healthcare-ban</t>
  </si>
  <si>
    <t>health_wellness_25.txt</t>
  </si>
  <si>
    <t>https://www.theteenmagazine.com/the-best-valentine-s-day-candies-to-gift-your-best-friends</t>
  </si>
  <si>
    <t>science_18.txt</t>
  </si>
  <si>
    <t>https://www.teenvogue.com/story/cancer-alley-louisiana-environmental-racism</t>
  </si>
  <si>
    <t>science_19.txt</t>
  </si>
  <si>
    <t>https://www.teenvogue.com/story/hot-classrooms-student-learning</t>
  </si>
  <si>
    <t>science_20.txt</t>
  </si>
  <si>
    <t>https://www.teenvogue.com/story/youth-climate-change-lawsuits</t>
  </si>
  <si>
    <t>science_21.txt</t>
  </si>
  <si>
    <t>https://hbslick.com/4156/opinion/pipeline-3-damaging-native-land-and-livelihoods/</t>
  </si>
  <si>
    <t>science_22.txt</t>
  </si>
  <si>
    <t>https://hbslick.com/2172/opinion/endangered-ocean-animals-off-our-coast/</t>
  </si>
  <si>
    <t>SC17</t>
  </si>
  <si>
    <t>SC18</t>
  </si>
  <si>
    <t>SC19</t>
  </si>
  <si>
    <t>SC20</t>
  </si>
  <si>
    <t>HW18</t>
  </si>
  <si>
    <t>HW19</t>
  </si>
  <si>
    <t>HW20</t>
  </si>
  <si>
    <t>lifestyle_12.txt</t>
  </si>
  <si>
    <t>https://hbslick.com/9893/opinion/toxicity-of-diet-culture/</t>
  </si>
  <si>
    <t>lifestyle_13.txt</t>
  </si>
  <si>
    <t>https://hbslick.com/7116/opinion/colorism-in-modern-media/</t>
  </si>
  <si>
    <t>lifestyle_14.txt</t>
  </si>
  <si>
    <t>https://hbslick.com/4760/opinion/a-society-of-fat-shaming/</t>
  </si>
  <si>
    <t>lifestyle_15.txt</t>
  </si>
  <si>
    <t>https://www.teenink.com/hot_topics/health/article/1224158/An-Open-Letter-To-Schools-Combating-The-Vape-Epidemic-Among-The-Youth</t>
  </si>
  <si>
    <t>lifestyle_16.txt</t>
  </si>
  <si>
    <t>https://www.teenink.com/hot_topics/health/article/1222551/How-Did-I-Break-Up-With-My-Eating-Disorder</t>
  </si>
  <si>
    <t>academics_16.txt</t>
  </si>
  <si>
    <t>https://www.teenvogue.com/story/best-study-abroad-cities</t>
  </si>
  <si>
    <t>lifestyle_17.txt</t>
  </si>
  <si>
    <t>https://www.teenvogue.com/story/travel-after-graduation-benefits</t>
  </si>
  <si>
    <t>lifestyle_18.txt</t>
  </si>
  <si>
    <t>https://www.teenvogue.com/story/what-to-know-renting-first-apartment</t>
  </si>
  <si>
    <t>lifestyle_19.txt</t>
  </si>
  <si>
    <t>https://www.teenvogue.com/story/how-to-find-roommates-for-your-first-apartment</t>
  </si>
  <si>
    <t>lifestyle_20.txt</t>
  </si>
  <si>
    <t>https://www.newscientist.com/article/2325125-teenagers-with-unhealthy-lifestyles-age-faster-than-healthier-peers/</t>
  </si>
  <si>
    <t>lifestyle_21.txt</t>
  </si>
  <si>
    <t>https://www.newscientist.com/article/2115714-vaping-by-us-high-schoolers-has-increased-by-900-per-cent/</t>
  </si>
  <si>
    <t>social_politics_21.txt</t>
  </si>
  <si>
    <t>https://www.teenvogue.com/story/scotus-strikes-down-bidens-student-loan-forgiveness</t>
  </si>
  <si>
    <t>social_politics_22.txt</t>
  </si>
  <si>
    <t>https://www.teenvogue.com/story/live-state-politicians-disagree</t>
  </si>
  <si>
    <t>social_politics_23.txt</t>
  </si>
  <si>
    <t>https://www.teenvogue.com/story/fourth-of-july-redefining-patriotism</t>
  </si>
  <si>
    <t>social_politics_24.txt</t>
  </si>
  <si>
    <t>https://www.teenvogue.com/story/states-restricting-protests-criminalizing</t>
  </si>
  <si>
    <t>social_politics_25.txt</t>
  </si>
  <si>
    <t>https://hbslick.com/1300/news/another-day-a-different-school-shooting/</t>
  </si>
  <si>
    <t>social_politics_26.txt</t>
  </si>
  <si>
    <t>https://hbslick.com/6807/news/the-modern-day-french-revolution/</t>
  </si>
  <si>
    <t>social_politics_27.txt</t>
  </si>
  <si>
    <t>https://hbslick.com/9305/news/the-aftermath-of-the-dobbs-decision-and-what-it-means-for-the-nation/</t>
  </si>
  <si>
    <t>SP14</t>
  </si>
  <si>
    <t>SP15</t>
  </si>
  <si>
    <t>SP16</t>
  </si>
  <si>
    <t>SP17</t>
  </si>
  <si>
    <t>SP18</t>
  </si>
  <si>
    <t>SP19</t>
  </si>
  <si>
    <t>SP20</t>
  </si>
  <si>
    <t>LS12</t>
  </si>
  <si>
    <t>LS13</t>
  </si>
  <si>
    <t>LS14</t>
  </si>
  <si>
    <t>LS15</t>
  </si>
  <si>
    <t>LS16</t>
  </si>
  <si>
    <t>LS17</t>
  </si>
  <si>
    <t>LS18</t>
  </si>
  <si>
    <t>LS19</t>
  </si>
  <si>
    <t>LS20</t>
  </si>
  <si>
    <t>academics_17.txt</t>
  </si>
  <si>
    <t>https://hbslick.com/7287/features/freshman-year-reflection-a-journey-of-growth-challenges-and-triumphs/</t>
  </si>
  <si>
    <t>academics_18.txt</t>
  </si>
  <si>
    <t>https://hbslick.com/9944/features/the-senior-struggles-as-the-school-year-comes-to-an-end-senioritis/</t>
  </si>
  <si>
    <t>academics_19.txt</t>
  </si>
  <si>
    <t>https://hbslick.com/9428/features/the-influence-of-new-work-environments-the-bonds-and-skills-we-build/</t>
  </si>
  <si>
    <t>Academics and Career</t>
  </si>
  <si>
    <t>academics_20.txt</t>
  </si>
  <si>
    <t>http://web-02.prd.teenink.com/opinion/school_college/article/1225289/Failure-In-Education</t>
  </si>
  <si>
    <t>academics_21.txt</t>
  </si>
  <si>
    <t>https://www.teenvogue.com/story/special-education-programs-updated</t>
  </si>
  <si>
    <t>academics_22.txt</t>
  </si>
  <si>
    <t>https://www.teenvogue.com/story/student-debt-no-degree</t>
  </si>
  <si>
    <t>academics_23.txt</t>
  </si>
  <si>
    <t>https://www.teenvogue.com/story/two-years-into-the-russia-ukraine-war-high-school-teens-reflect-on-graduating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</si>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</sst>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double">
        <color rgb="FF3F3F3F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/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5" fillId="0" borderId="0" xfId="5" applyAlignment="1">
      <alignment wrapText="1"/>
    </xf>
    <xf numFmtId="0" fontId="0" fillId="0" borderId="0" xfId="0" applyAlignment="1">
      <alignment horizontal="center"/>
    </xf>
    <xf numFmtId="0" fontId="7" fillId="5" borderId="3" xfId="4" applyFont="1" applyBorder="1"/>
    <xf numFmtId="0" fontId="7" fillId="5" borderId="4" xfId="4" applyFont="1" applyBorder="1"/>
    <xf numFmtId="0" fontId="7" fillId="5" borderId="4" xfId="4" applyFont="1" applyBorder="1" applyAlignment="1">
      <alignment horizontal="center"/>
    </xf>
    <xf numFmtId="0" fontId="7" fillId="5" borderId="4" xfId="4" applyFont="1" applyBorder="1" applyAlignment="1">
      <alignment wrapText="1"/>
    </xf>
    <xf numFmtId="0" fontId="7" fillId="5" borderId="5" xfId="4" applyFont="1" applyBorder="1"/>
    <xf numFmtId="0" fontId="0" fillId="7" borderId="6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5" fillId="7" borderId="0" xfId="5" applyFill="1" applyBorder="1" applyAlignment="1">
      <alignment wrapText="1"/>
    </xf>
    <xf numFmtId="0" fontId="0" fillId="7" borderId="7" xfId="0" applyFill="1" applyBorder="1"/>
    <xf numFmtId="0" fontId="1" fillId="2" borderId="6" xfId="1" applyBorder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0" xfId="1" applyBorder="1" applyAlignment="1">
      <alignment wrapText="1"/>
    </xf>
    <xf numFmtId="0" fontId="1" fillId="2" borderId="7" xfId="1" applyBorder="1"/>
    <xf numFmtId="0" fontId="2" fillId="3" borderId="8" xfId="2" applyBorder="1"/>
    <xf numFmtId="9" fontId="2" fillId="3" borderId="1" xfId="2" applyNumberFormat="1" applyBorder="1"/>
    <xf numFmtId="0" fontId="2" fillId="3" borderId="1" xfId="2" applyBorder="1" applyAlignment="1">
      <alignment wrapText="1"/>
    </xf>
    <xf numFmtId="0" fontId="2" fillId="3" borderId="9" xfId="2" applyBorder="1"/>
    <xf numFmtId="0" fontId="2" fillId="3" borderId="1" xfId="2" applyBorder="1"/>
    <xf numFmtId="0" fontId="2" fillId="3" borderId="1" xfId="2" applyBorder="1" applyAlignment="1">
      <alignment horizontal="center"/>
    </xf>
    <xf numFmtId="0" fontId="0" fillId="7" borderId="0" xfId="0" applyFill="1" applyBorder="1" applyAlignment="1">
      <alignment wrapText="1"/>
    </xf>
    <xf numFmtId="9" fontId="2" fillId="3" borderId="8" xfId="2" applyNumberFormat="1" applyBorder="1"/>
    <xf numFmtId="9" fontId="2" fillId="3" borderId="1" xfId="2" applyNumberFormat="1" applyBorder="1" applyAlignment="1">
      <alignment horizontal="left"/>
    </xf>
    <xf numFmtId="0" fontId="2" fillId="3" borderId="1" xfId="2" applyBorder="1" applyAlignment="1">
      <alignment horizontal="left" wrapText="1"/>
    </xf>
    <xf numFmtId="0" fontId="2" fillId="3" borderId="1" xfId="2" applyBorder="1" applyAlignment="1">
      <alignment horizontal="right"/>
    </xf>
    <xf numFmtId="0" fontId="3" fillId="4" borderId="10" xfId="3" applyBorder="1"/>
    <xf numFmtId="0" fontId="3" fillId="4" borderId="11" xfId="3" applyBorder="1" applyAlignment="1">
      <alignment wrapText="1"/>
    </xf>
    <xf numFmtId="0" fontId="3" fillId="4" borderId="12" xfId="3" applyBorder="1"/>
    <xf numFmtId="0" fontId="5" fillId="7" borderId="0" xfId="5" applyFill="1" applyBorder="1"/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" borderId="13" xfId="2" applyBorder="1"/>
    <xf numFmtId="0" fontId="2" fillId="3" borderId="14" xfId="2" applyBorder="1"/>
    <xf numFmtId="0" fontId="2" fillId="3" borderId="14" xfId="2" applyBorder="1" applyAlignment="1">
      <alignment horizontal="center"/>
    </xf>
    <xf numFmtId="0" fontId="2" fillId="3" borderId="14" xfId="2" applyBorder="1" applyAlignment="1">
      <alignment wrapText="1"/>
    </xf>
    <xf numFmtId="0" fontId="2" fillId="3" borderId="15" xfId="2" applyBorder="1"/>
    <xf numFmtId="0" fontId="3" fillId="4" borderId="16" xfId="3" applyBorder="1"/>
    <xf numFmtId="0" fontId="0" fillId="8" borderId="17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3" fillId="4" borderId="18" xfId="3" applyBorder="1" applyAlignment="1">
      <alignment wrapText="1"/>
    </xf>
    <xf numFmtId="0" fontId="3" fillId="4" borderId="19" xfId="3" applyBorder="1"/>
    <xf numFmtId="0" fontId="0" fillId="6" borderId="0" xfId="0" applyFill="1" applyBorder="1" applyAlignment="1">
      <alignment horizontal="center"/>
    </xf>
    <xf numFmtId="0" fontId="3" fillId="4" borderId="20" xfId="3" applyBorder="1"/>
    <xf numFmtId="0" fontId="3" fillId="4" borderId="21" xfId="3" applyBorder="1"/>
    <xf numFmtId="0" fontId="0" fillId="7" borderId="3" xfId="0" applyFill="1" applyBorder="1"/>
    <xf numFmtId="0" fontId="0" fillId="7" borderId="4" xfId="0" applyFill="1" applyBorder="1"/>
    <xf numFmtId="0" fontId="0" fillId="11" borderId="4" xfId="0" applyFill="1" applyBorder="1" applyAlignment="1">
      <alignment horizontal="center"/>
    </xf>
    <xf numFmtId="0" fontId="5" fillId="7" borderId="4" xfId="5" applyFill="1" applyBorder="1"/>
    <xf numFmtId="0" fontId="0" fillId="7" borderId="5" xfId="0" applyFill="1" applyBorder="1"/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5" fillId="7" borderId="4" xfId="5" applyFill="1" applyBorder="1" applyAlignment="1">
      <alignment wrapText="1"/>
    </xf>
    <xf numFmtId="0" fontId="3" fillId="4" borderId="23" xfId="3" applyBorder="1"/>
    <xf numFmtId="0" fontId="3" fillId="4" borderId="24" xfId="3" applyBorder="1" applyAlignment="1">
      <alignment wrapText="1"/>
    </xf>
    <xf numFmtId="0" fontId="3" fillId="4" borderId="25" xfId="3" applyBorder="1"/>
    <xf numFmtId="0" fontId="2" fillId="3" borderId="26" xfId="2" applyBorder="1"/>
    <xf numFmtId="0" fontId="2" fillId="3" borderId="27" xfId="2" applyBorder="1"/>
    <xf numFmtId="0" fontId="2" fillId="3" borderId="27" xfId="2" applyBorder="1" applyAlignment="1">
      <alignment horizontal="center"/>
    </xf>
    <xf numFmtId="0" fontId="2" fillId="3" borderId="27" xfId="2" applyBorder="1" applyAlignment="1">
      <alignment wrapText="1"/>
    </xf>
    <xf numFmtId="0" fontId="2" fillId="3" borderId="28" xfId="2" applyBorder="1"/>
  </cellXfs>
  <cellStyles count="6">
    <cellStyle name="Accent1" xfId="4" builtinId="29"/>
    <cellStyle name="Check Cell" xfId="3" builtinId="23"/>
    <cellStyle name="Hyperlink" xfId="5" builtinId="8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enink.com/nonfiction/academic/article/1182552/Democracy-Still-Alive" TargetMode="External"/><Relationship Id="rId21" Type="http://schemas.openxmlformats.org/officeDocument/2006/relationships/hyperlink" Target="https://www.newscientist.com/article/dn14097-cervical-cancer-rates-climbing-among-teens/" TargetMode="External"/><Relationship Id="rId42" Type="http://schemas.openxmlformats.org/officeDocument/2006/relationships/hyperlink" Target="https://www.theteenmagazine.com/world-news-that-teens-should-know-an-unbiased-overview-of-what-s-happening-in-israel-and-palestine" TargetMode="External"/><Relationship Id="rId47" Type="http://schemas.openxmlformats.org/officeDocument/2006/relationships/hyperlink" Target="https://www.theteenmagazine.com/should-you-take-a-gap-year-reflections-from-my-academic-break-experience" TargetMode="External"/><Relationship Id="rId63" Type="http://schemas.openxmlformats.org/officeDocument/2006/relationships/hyperlink" Target="https://www.teenink.com/opinion/school_college/article/1225556/Independent-Studies" TargetMode="External"/><Relationship Id="rId68" Type="http://schemas.openxmlformats.org/officeDocument/2006/relationships/hyperlink" Target="https://www.newscientist.com/article/2349006-boarding-school-rules-on-phones-and-bedtimes-help-teens-get-more-sleep/" TargetMode="External"/><Relationship Id="rId84" Type="http://schemas.openxmlformats.org/officeDocument/2006/relationships/hyperlink" Target="https://www.teenvogue.com/story/youth-climate-change-lawsuits" TargetMode="External"/><Relationship Id="rId89" Type="http://schemas.openxmlformats.org/officeDocument/2006/relationships/hyperlink" Target="https://hbslick.com/4760/opinion/a-society-of-fat-shaming/" TargetMode="External"/><Relationship Id="rId16" Type="http://schemas.openxmlformats.org/officeDocument/2006/relationships/hyperlink" Target="https://www.newscientist.com/article/mg26334980-600-the-hacker-turned-politician-using-digital-tech-to-reimagine-democracy/" TargetMode="External"/><Relationship Id="rId107" Type="http://schemas.openxmlformats.org/officeDocument/2006/relationships/hyperlink" Target="https://hbslick.com/9428/features/the-influence-of-new-work-environments-the-bonds-and-skills-we-build/" TargetMode="External"/><Relationship Id="rId11" Type="http://schemas.openxmlformats.org/officeDocument/2006/relationships/hyperlink" Target="https://www.newscientist.com/article/2365613-the-key-to-deeper-sleep-might-be-a-high-protein-diet/" TargetMode="External"/><Relationship Id="rId32" Type="http://schemas.openxmlformats.org/officeDocument/2006/relationships/hyperlink" Target="https://www.teenink.com/opinion/social_issues_civics/article/1225957/Surrogacy-The-Downsides-You-Might-Not-Have-Considered" TargetMode="External"/><Relationship Id="rId37" Type="http://schemas.openxmlformats.org/officeDocument/2006/relationships/hyperlink" Target="https://www.teenink.com/opinion/social_issues_civics/article/1225953/Ai-Warning-Of-The-Consequences-Of-Unchecked-Progress" TargetMode="External"/><Relationship Id="rId53" Type="http://schemas.openxmlformats.org/officeDocument/2006/relationships/hyperlink" Target="https://hbslick.com/6479/opinion/the-tipping-norm-in-america/" TargetMode="External"/><Relationship Id="rId58" Type="http://schemas.openxmlformats.org/officeDocument/2006/relationships/hyperlink" Target="https://www.theteenmagazine.com/a-high-school-senior-s-guide-on-how-to-craft-a-college-portfolio" TargetMode="External"/><Relationship Id="rId74" Type="http://schemas.openxmlformats.org/officeDocument/2006/relationships/hyperlink" Target="https://www.teenvogue.com/story/red-hill-leak-hawaii" TargetMode="External"/><Relationship Id="rId79" Type="http://schemas.openxmlformats.org/officeDocument/2006/relationships/hyperlink" Target="https://www.teenvogue.com/story/ivy-league-schools-support-student-mental-health" TargetMode="External"/><Relationship Id="rId102" Type="http://schemas.openxmlformats.org/officeDocument/2006/relationships/hyperlink" Target="https://hbslick.com/1300/news/another-day-a-different-school-shooting/" TargetMode="External"/><Relationship Id="rId5" Type="http://schemas.openxmlformats.org/officeDocument/2006/relationships/hyperlink" Target="https://www.newscientist.com/article/2433303-smartphone-use-can-actually-help-teenagers-boost-their-mood/" TargetMode="External"/><Relationship Id="rId90" Type="http://schemas.openxmlformats.org/officeDocument/2006/relationships/hyperlink" Target="https://www.teenink.com/hot_topics/health/article/1224158/An-Open-Letter-To-Schools-Combating-The-Vape-Epidemic-Among-The-Youth" TargetMode="External"/><Relationship Id="rId95" Type="http://schemas.openxmlformats.org/officeDocument/2006/relationships/hyperlink" Target="https://www.teenvogue.com/story/what-to-know-renting-first-apartment" TargetMode="External"/><Relationship Id="rId22" Type="http://schemas.openxmlformats.org/officeDocument/2006/relationships/hyperlink" Target="https://www.newscientist.com/article/dn17837-gene-for-memory-and-iq-gives-students-low-grades/" TargetMode="External"/><Relationship Id="rId27" Type="http://schemas.openxmlformats.org/officeDocument/2006/relationships/hyperlink" Target="https://www.teenink.com/nonfiction/academic/article/1225813/The-Evolving-Medical-World-The-Promise-Of-Ai-In-Combating-Dementia" TargetMode="External"/><Relationship Id="rId43" Type="http://schemas.openxmlformats.org/officeDocument/2006/relationships/hyperlink" Target="https://www.theteenmagazine.com/how-mittler-senior-tech-is-bridging-the-digital-divide" TargetMode="External"/><Relationship Id="rId48" Type="http://schemas.openxmlformats.org/officeDocument/2006/relationships/hyperlink" Target="https://www.theteenmagazine.com/top-10-high-income-skills-that-teens-can-teach-themselves-from-home" TargetMode="External"/><Relationship Id="rId64" Type="http://schemas.openxmlformats.org/officeDocument/2006/relationships/hyperlink" Target="https://www.teenink.com/opinion/drugs_alcohol_smoking/article/1224720/Stigma" TargetMode="External"/><Relationship Id="rId69" Type="http://schemas.openxmlformats.org/officeDocument/2006/relationships/hyperlink" Target="https://www.teenink.com/hot_topics/environment/article/1226068/Rebound-Effect-A-Trap-Hidden-Behind-Energy-Effeciency" TargetMode="External"/><Relationship Id="rId80" Type="http://schemas.openxmlformats.org/officeDocument/2006/relationships/hyperlink" Target="https://www.teenvogue.com/story/federal-judge-strikes-down-floridas-gender-affirming-healthcare-ban" TargetMode="External"/><Relationship Id="rId85" Type="http://schemas.openxmlformats.org/officeDocument/2006/relationships/hyperlink" Target="https://hbslick.com/4156/opinion/pipeline-3-damaging-native-land-and-livelihoods/" TargetMode="External"/><Relationship Id="rId12" Type="http://schemas.openxmlformats.org/officeDocument/2006/relationships/hyperlink" Target="https://www.theteenmagazine.com/winter-self-care-tips-how-to-cope-with-holiday-blues" TargetMode="External"/><Relationship Id="rId17" Type="http://schemas.openxmlformats.org/officeDocument/2006/relationships/hyperlink" Target="https://www.teenvogue.com/story/why-im-redefining-black-history" TargetMode="External"/><Relationship Id="rId33" Type="http://schemas.openxmlformats.org/officeDocument/2006/relationships/hyperlink" Target="https://www.teenink.com/opinion/social_issues_civics/article/1225679/Should-The-Government-Introduce-Rules-To-Limit-Gaming-Time-For-Minors" TargetMode="External"/><Relationship Id="rId38" Type="http://schemas.openxmlformats.org/officeDocument/2006/relationships/hyperlink" Target="https://www.teenink.com/opinion/social_issues_civics/article/1066796/When-History-Gets-Old" TargetMode="External"/><Relationship Id="rId59" Type="http://schemas.openxmlformats.org/officeDocument/2006/relationships/hyperlink" Target="https://www.theteenmagazine.com/teenage-students-now-have-managers-a-look-into-the-ethics-of-private-college-counseling" TargetMode="External"/><Relationship Id="rId103" Type="http://schemas.openxmlformats.org/officeDocument/2006/relationships/hyperlink" Target="https://hbslick.com/6807/news/the-modern-day-french-revolution/" TargetMode="External"/><Relationship Id="rId108" Type="http://schemas.openxmlformats.org/officeDocument/2006/relationships/hyperlink" Target="http://web-02.prd.teenink.com/opinion/school_college/article/1225289/Failure-In-Education" TargetMode="External"/><Relationship Id="rId54" Type="http://schemas.openxmlformats.org/officeDocument/2006/relationships/hyperlink" Target="https://hbslick.com/5009/opinion/huntington-beach-high-school-parking-student-opinions/" TargetMode="External"/><Relationship Id="rId70" Type="http://schemas.openxmlformats.org/officeDocument/2006/relationships/hyperlink" Target="https://www.teenink.com/hot_topics/environment/article/1223202/The-Growing-Problem-Of-Single-Use-Plastics-How-Can-We-Fix-It" TargetMode="External"/><Relationship Id="rId75" Type="http://schemas.openxmlformats.org/officeDocument/2006/relationships/hyperlink" Target="https://www.teenvogue.com/story/5-alternatives-after-high-school-not-college" TargetMode="External"/><Relationship Id="rId91" Type="http://schemas.openxmlformats.org/officeDocument/2006/relationships/hyperlink" Target="https://www.teenink.com/hot_topics/health/article/1222551/How-Did-I-Break-Up-With-My-Eating-Disorder" TargetMode="External"/><Relationship Id="rId96" Type="http://schemas.openxmlformats.org/officeDocument/2006/relationships/hyperlink" Target="https://www.teenvogue.com/story/how-to-find-roommates-for-your-first-apartment" TargetMode="External"/><Relationship Id="rId1" Type="http://schemas.openxmlformats.org/officeDocument/2006/relationships/hyperlink" Target="https://www.seventeen.com/health/a22653504/building-self-confidence-tips-teen-guide/" TargetMode="External"/><Relationship Id="rId6" Type="http://schemas.openxmlformats.org/officeDocument/2006/relationships/hyperlink" Target="https://www.seventeen.com/health/advice/a30409/signs-of-depression/" TargetMode="External"/><Relationship Id="rId15" Type="http://schemas.openxmlformats.org/officeDocument/2006/relationships/hyperlink" Target="https://www.newscientist.com/article/mg26234960-900-the-truth-about-social-media-and-screen-times-impact-on-young-people/" TargetMode="External"/><Relationship Id="rId23" Type="http://schemas.openxmlformats.org/officeDocument/2006/relationships/hyperlink" Target="https://www.newscientist.com/article/dn11451-japan-bans-tamiflu-for-teenagers/" TargetMode="External"/><Relationship Id="rId28" Type="http://schemas.openxmlformats.org/officeDocument/2006/relationships/hyperlink" Target="https://www.teenink.com/nonfiction/academic/article/1226077/The-Theft-Of-Sleepa-Critique-Of-Alienation-High-School-Students-Staying-Up-Late-Playing-With-Smartphones" TargetMode="External"/><Relationship Id="rId36" Type="http://schemas.openxmlformats.org/officeDocument/2006/relationships/hyperlink" Target="https://www.teenink.com/opinion/current_events_politics/article/252127/Why-America-Should-Help-Israel" TargetMode="External"/><Relationship Id="rId49" Type="http://schemas.openxmlformats.org/officeDocument/2006/relationships/hyperlink" Target="https://www.theteenmagazine.com/what-advice-i-d-give-to-my-junior-self-college-self-development-and-relationship" TargetMode="External"/><Relationship Id="rId57" Type="http://schemas.openxmlformats.org/officeDocument/2006/relationships/hyperlink" Target="https://hbslick.com/9136/news/the-fight-for-the-ballot/" TargetMode="External"/><Relationship Id="rId106" Type="http://schemas.openxmlformats.org/officeDocument/2006/relationships/hyperlink" Target="https://hbslick.com/9944/features/the-senior-struggles-as-the-school-year-comes-to-an-end-senioritis/" TargetMode="External"/><Relationship Id="rId10" Type="http://schemas.openxmlformats.org/officeDocument/2006/relationships/hyperlink" Target="https://www.newscientist.com/article/mg26234953-900-the-surprising-mental-health-and-brain-benefits-of-weight-loss-drugs/" TargetMode="External"/><Relationship Id="rId31" Type="http://schemas.openxmlformats.org/officeDocument/2006/relationships/hyperlink" Target="https://www.teenink.com/opinion/social_issues_civics/article/162031/Teens-Should-Absolutely-Be-Tried-As-Adults-When-They-Commit-Adult-Crimes" TargetMode="External"/><Relationship Id="rId44" Type="http://schemas.openxmlformats.org/officeDocument/2006/relationships/hyperlink" Target="https://www.theteenmagazine.com/should-trump-be-allowed-on-the-ballots" TargetMode="External"/><Relationship Id="rId52" Type="http://schemas.openxmlformats.org/officeDocument/2006/relationships/hyperlink" Target="https://hbslick.com/7328/opinion/chatgpt-changing-the-world-as-we-know-it-with-artificial-intelligences/" TargetMode="External"/><Relationship Id="rId60" Type="http://schemas.openxmlformats.org/officeDocument/2006/relationships/hyperlink" Target="https://www.teenink.com/opinion/school_college/article/117538/The-Homework-Revolution" TargetMode="External"/><Relationship Id="rId65" Type="http://schemas.openxmlformats.org/officeDocument/2006/relationships/hyperlink" Target="https://www.teenink.com/hot_topics/bullying/article/1220701/Society-Vs-My-Body" TargetMode="External"/><Relationship Id="rId73" Type="http://schemas.openxmlformats.org/officeDocument/2006/relationships/hyperlink" Target="https://hbslick.com/2154/features/is-intermittent-fasting-a-sustainable-diet-or-just-an-eating-disorder-in-disguise/" TargetMode="External"/><Relationship Id="rId78" Type="http://schemas.openxmlformats.org/officeDocument/2006/relationships/hyperlink" Target="https://www.theteenmagazine.com/summer-depression-is-a-real-thing-and-here-are-some-strategies-for-combating-it" TargetMode="External"/><Relationship Id="rId81" Type="http://schemas.openxmlformats.org/officeDocument/2006/relationships/hyperlink" Target="https://www.theteenmagazine.com/the-best-valentine-s-day-candies-to-gift-your-best-friends" TargetMode="External"/><Relationship Id="rId86" Type="http://schemas.openxmlformats.org/officeDocument/2006/relationships/hyperlink" Target="https://hbslick.com/2172/opinion/endangered-ocean-animals-off-our-coast/" TargetMode="External"/><Relationship Id="rId94" Type="http://schemas.openxmlformats.org/officeDocument/2006/relationships/hyperlink" Target="https://www.teenvogue.com/story/travel-after-graduation-benefits" TargetMode="External"/><Relationship Id="rId99" Type="http://schemas.openxmlformats.org/officeDocument/2006/relationships/hyperlink" Target="https://www.teenvogue.com/story/live-state-politicians-disagree" TargetMode="External"/><Relationship Id="rId101" Type="http://schemas.openxmlformats.org/officeDocument/2006/relationships/hyperlink" Target="https://www.teenvogue.com/story/states-restricting-protests-criminalizing" TargetMode="External"/><Relationship Id="rId4" Type="http://schemas.openxmlformats.org/officeDocument/2006/relationships/hyperlink" Target="https://www.seventeen.com/beauty/makeup-skincare/a44555/acne-depression/" TargetMode="External"/><Relationship Id="rId9" Type="http://schemas.openxmlformats.org/officeDocument/2006/relationships/hyperlink" Target="https://www.theteenmagazine.com/the-teen-therapy-experience-8-tips-to-lessen-your-worries" TargetMode="External"/><Relationship Id="rId13" Type="http://schemas.openxmlformats.org/officeDocument/2006/relationships/hyperlink" Target="https://www.theteenmagazine.com/how-to-know-which-aesthetic-you-belong-to" TargetMode="External"/><Relationship Id="rId18" Type="http://schemas.openxmlformats.org/officeDocument/2006/relationships/hyperlink" Target="https://www.newscientist.com/article/2423476-teen-sweat-has-distinct-chemical-make-up-with-notes-of-musk-and-urine/" TargetMode="External"/><Relationship Id="rId39" Type="http://schemas.openxmlformats.org/officeDocument/2006/relationships/hyperlink" Target="https://www.teenink.com/opinion/drugs_alcohol_smoking/article/137504/Why-Science-Is-Making-Life-Boring" TargetMode="External"/><Relationship Id="rId109" Type="http://schemas.openxmlformats.org/officeDocument/2006/relationships/hyperlink" Target="https://www.teenvogue.com/story/special-education-programs-updated" TargetMode="External"/><Relationship Id="rId34" Type="http://schemas.openxmlformats.org/officeDocument/2006/relationships/hyperlink" Target="https://www.teenink.com/opinion/current_events_politics/article/1035807/The-Government-Kind-Of-Sucks" TargetMode="External"/><Relationship Id="rId50" Type="http://schemas.openxmlformats.org/officeDocument/2006/relationships/hyperlink" Target="https://www.theteenmagazine.com/motivation-to-study-an-inspiring-story-about-the-bangtan-boys" TargetMode="External"/><Relationship Id="rId55" Type="http://schemas.openxmlformats.org/officeDocument/2006/relationships/hyperlink" Target="https://hbslick.com/8117/opinion/building-trust-in-the-social-era/" TargetMode="External"/><Relationship Id="rId76" Type="http://schemas.openxmlformats.org/officeDocument/2006/relationships/hyperlink" Target="https://www.teenvogue.com/story/this-new-program-offers-a-systemic-solution-to-americas-youth-mental-health-crisis" TargetMode="External"/><Relationship Id="rId97" Type="http://schemas.openxmlformats.org/officeDocument/2006/relationships/hyperlink" Target="https://www.newscientist.com/article/2325125-teenagers-with-unhealthy-lifestyles-age-faster-than-healthier-peers/" TargetMode="External"/><Relationship Id="rId104" Type="http://schemas.openxmlformats.org/officeDocument/2006/relationships/hyperlink" Target="https://hbslick.com/9305/news/the-aftermath-of-the-dobbs-decision-and-what-it-means-for-the-nation/" TargetMode="External"/><Relationship Id="rId7" Type="http://schemas.openxmlformats.org/officeDocument/2006/relationships/hyperlink" Target="https://www.teenvogue.com/story/lgbtq-youth-mental-health-is-suffering-yet-access-to-care-is-lacking" TargetMode="External"/><Relationship Id="rId71" Type="http://schemas.openxmlformats.org/officeDocument/2006/relationships/hyperlink" Target="https://www.teenink.com/hot_topics/environment/article/1217097/Hydrocarbons" TargetMode="External"/><Relationship Id="rId92" Type="http://schemas.openxmlformats.org/officeDocument/2006/relationships/hyperlink" Target="https://www.teenvogue.com/story/rethinking-what-success-means-can-transform-your-mental-health" TargetMode="External"/><Relationship Id="rId2" Type="http://schemas.openxmlformats.org/officeDocument/2006/relationships/hyperlink" Target="https://www.theteenmagazine.com/here-s-why-you-should-listen-to-classical-music-while-you-study" TargetMode="External"/><Relationship Id="rId29" Type="http://schemas.openxmlformats.org/officeDocument/2006/relationships/hyperlink" Target="https://www.teenink.com/opinion/social_issues_civics/article/1016195/If-I-Were-Mayor" TargetMode="External"/><Relationship Id="rId24" Type="http://schemas.openxmlformats.org/officeDocument/2006/relationships/hyperlink" Target="https://www.newscientist.com/article/mg18524921-300-cannabis-too-much-too-young/" TargetMode="External"/><Relationship Id="rId40" Type="http://schemas.openxmlformats.org/officeDocument/2006/relationships/hyperlink" Target="https://www.teenink.com/opinion/drugs_alcohol_smoking/article/25739/Alcohola-Abuse-Leads-To-Violence" TargetMode="External"/><Relationship Id="rId45" Type="http://schemas.openxmlformats.org/officeDocument/2006/relationships/hyperlink" Target="https://www.theteenmagazine.com/consumerism-is-ruining-self-care" TargetMode="External"/><Relationship Id="rId66" Type="http://schemas.openxmlformats.org/officeDocument/2006/relationships/hyperlink" Target="https://www.teenink.com/hot_topics/health/article/1165067/Anorexia-Nervosa-Whats-The-Story" TargetMode="External"/><Relationship Id="rId87" Type="http://schemas.openxmlformats.org/officeDocument/2006/relationships/hyperlink" Target="https://hbslick.com/9893/opinion/toxicity-of-diet-culture/" TargetMode="External"/><Relationship Id="rId110" Type="http://schemas.openxmlformats.org/officeDocument/2006/relationships/hyperlink" Target="https://www.teenvogue.com/story/student-debt-no-degree" TargetMode="External"/><Relationship Id="rId61" Type="http://schemas.openxmlformats.org/officeDocument/2006/relationships/hyperlink" Target="https://www.teenink.com/opinion/school_college/article/1160558/Controversy-With-School-Choice" TargetMode="External"/><Relationship Id="rId82" Type="http://schemas.openxmlformats.org/officeDocument/2006/relationships/hyperlink" Target="https://www.teenvogue.com/story/cancer-alley-louisiana-environmental-racism" TargetMode="External"/><Relationship Id="rId19" Type="http://schemas.openxmlformats.org/officeDocument/2006/relationships/hyperlink" Target="https://www.newscientist.com/article/2192721-teenagers-who-copy-each-others-risk-taking-have-more-friends/" TargetMode="External"/><Relationship Id="rId14" Type="http://schemas.openxmlformats.org/officeDocument/2006/relationships/hyperlink" Target="https://www.teenvogue.com/story/pinterests-body-inclusive-search-tool-is-here" TargetMode="External"/><Relationship Id="rId30" Type="http://schemas.openxmlformats.org/officeDocument/2006/relationships/hyperlink" Target="https://www.teenink.com/opinion/social_issues_civics/article/49841/Capital-Punishment-Is-Dead-Wrong" TargetMode="External"/><Relationship Id="rId35" Type="http://schemas.openxmlformats.org/officeDocument/2006/relationships/hyperlink" Target="https://www.teenink.com/opinion/current_events_politics/article/1176055/Sri-Lanka-A-Country-In-Asia-Just-Reported-Bankruptcy-And-The-President-Flees-Away-For-Protection" TargetMode="External"/><Relationship Id="rId56" Type="http://schemas.openxmlformats.org/officeDocument/2006/relationships/hyperlink" Target="https://hbslick.com/7402/features/are-ai-voice-generators-a-danger-for-the-future/" TargetMode="External"/><Relationship Id="rId77" Type="http://schemas.openxmlformats.org/officeDocument/2006/relationships/hyperlink" Target="https://www.teenvogue.com/story/how-to-find-a-great-therapist-you-can-actually-afford" TargetMode="External"/><Relationship Id="rId100" Type="http://schemas.openxmlformats.org/officeDocument/2006/relationships/hyperlink" Target="https://www.teenvogue.com/story/fourth-of-july-redefining-patriotism" TargetMode="External"/><Relationship Id="rId105" Type="http://schemas.openxmlformats.org/officeDocument/2006/relationships/hyperlink" Target="https://hbslick.com/7287/features/freshman-year-reflection-a-journey-of-growth-challenges-and-triumphs/" TargetMode="External"/><Relationship Id="rId8" Type="http://schemas.openxmlformats.org/officeDocument/2006/relationships/hyperlink" Target="https://www.theteenmagazine.com/depression-awareness-ways-teens-can-support-others-themselves" TargetMode="External"/><Relationship Id="rId51" Type="http://schemas.openxmlformats.org/officeDocument/2006/relationships/hyperlink" Target="https://www.theteenmagazine.com/30-commonly-used-bookish-buzzwords-you-should-know-about" TargetMode="External"/><Relationship Id="rId72" Type="http://schemas.openxmlformats.org/officeDocument/2006/relationships/hyperlink" Target="http://web-02.prd.teenink.com/hot_topics/environment/article/1020241/Are-Electric-Cars-Harmless-Indeed" TargetMode="External"/><Relationship Id="rId93" Type="http://schemas.openxmlformats.org/officeDocument/2006/relationships/hyperlink" Target="https://www.teenvogue.com/story/best-study-abroad-cities" TargetMode="External"/><Relationship Id="rId98" Type="http://schemas.openxmlformats.org/officeDocument/2006/relationships/hyperlink" Target="https://www.teenvogue.com/story/scotus-strikes-down-bidens-student-loan-forgiveness" TargetMode="External"/><Relationship Id="rId3" Type="http://schemas.openxmlformats.org/officeDocument/2006/relationships/hyperlink" Target="https://www.newscientist.com/article/mg26234970-600-are-space-and-time-illusions-the-answer-could-lie-in-black-holes/" TargetMode="External"/><Relationship Id="rId25" Type="http://schemas.openxmlformats.org/officeDocument/2006/relationships/hyperlink" Target="https://www.newscientist.com/article/2403010-blood-test-could-predict-the-severity-of-depression-in-adolescents/" TargetMode="External"/><Relationship Id="rId46" Type="http://schemas.openxmlformats.org/officeDocument/2006/relationships/hyperlink" Target="https://www.theteenmagazine.com/your-school-does-not-define-you-a-talk-on-college-prestige-and-admissions-process" TargetMode="External"/><Relationship Id="rId67" Type="http://schemas.openxmlformats.org/officeDocument/2006/relationships/hyperlink" Target="https://www.teenink.com/hot_topics/health/article/17097/My-Struggle-With-Bulimia" TargetMode="External"/><Relationship Id="rId20" Type="http://schemas.openxmlformats.org/officeDocument/2006/relationships/hyperlink" Target="https://www.newscientist.com/article/dn25651-teen-growth-spurt-left-richard-iii-with-crooked-spine/" TargetMode="External"/><Relationship Id="rId41" Type="http://schemas.openxmlformats.org/officeDocument/2006/relationships/hyperlink" Target="https://www.theteenmagazine.com/fashion-forward-the-evolution-and-conformity-of-personal-style-in-the-digital-age" TargetMode="External"/><Relationship Id="rId62" Type="http://schemas.openxmlformats.org/officeDocument/2006/relationships/hyperlink" Target="https://www.teenink.com/opinion/school_college/article/1225562/College-More-Like-Fallege-The-Consequences-Of-Todays-Uprising-College-Industry" TargetMode="External"/><Relationship Id="rId83" Type="http://schemas.openxmlformats.org/officeDocument/2006/relationships/hyperlink" Target="https://www.teenvogue.com/story/hot-classrooms-student-learning" TargetMode="External"/><Relationship Id="rId88" Type="http://schemas.openxmlformats.org/officeDocument/2006/relationships/hyperlink" Target="https://hbslick.com/7116/opinion/colorism-in-modern-media/" TargetMode="External"/><Relationship Id="rId111" Type="http://schemas.openxmlformats.org/officeDocument/2006/relationships/hyperlink" Target="https://www.teenvogue.com/story/two-years-into-the-russia-ukraine-war-high-school-teens-reflect-on-gradua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AD06A-AA79-3C41-A90E-43A015B7AC63}">
  <dimension ref="A1:G147"/>
  <sheetViews>
    <sheetView tabSelected="1" zoomScale="150" zoomScaleNormal="150" workbookViewId="0">
      <selection activeCell="H21" sqref="H21"/>
    </sheetView>
  </sheetViews>
  <sheetFormatPr baseColWidth="10" defaultRowHeight="16" x14ac:dyDescent="0.2"/>
  <cols>
    <col min="1" max="2" width="9.1640625" customWidth="1"/>
    <col min="3" max="3" width="15.83203125" bestFit="1" customWidth="1"/>
    <col min="4" max="5" width="15.83203125" style="3" customWidth="1"/>
    <col min="6" max="6" width="109.83203125" style="1" customWidth="1"/>
    <col min="7" max="7" width="29.33203125" customWidth="1"/>
  </cols>
  <sheetData>
    <row r="1" spans="1:7" ht="17" x14ac:dyDescent="0.2">
      <c r="A1" s="4" t="s">
        <v>0</v>
      </c>
      <c r="B1" s="5" t="s">
        <v>160</v>
      </c>
      <c r="C1" s="5" t="s">
        <v>1</v>
      </c>
      <c r="D1" s="6"/>
      <c r="E1" s="6" t="s">
        <v>132</v>
      </c>
      <c r="F1" s="7" t="s">
        <v>2</v>
      </c>
      <c r="G1" s="8" t="s">
        <v>8</v>
      </c>
    </row>
    <row r="2" spans="1:7" ht="17" x14ac:dyDescent="0.2">
      <c r="A2" s="9"/>
      <c r="B2" s="10" t="s">
        <v>161</v>
      </c>
      <c r="C2" s="10" t="s">
        <v>9</v>
      </c>
      <c r="D2" s="11"/>
      <c r="E2" s="34" t="s">
        <v>133</v>
      </c>
      <c r="F2" s="12" t="s">
        <v>10</v>
      </c>
      <c r="G2" s="13" t="s">
        <v>11</v>
      </c>
    </row>
    <row r="3" spans="1:7" ht="17" x14ac:dyDescent="0.2">
      <c r="A3" s="9"/>
      <c r="B3" s="10" t="s">
        <v>162</v>
      </c>
      <c r="C3" s="10" t="s">
        <v>9</v>
      </c>
      <c r="D3" s="11"/>
      <c r="E3" s="35" t="s">
        <v>134</v>
      </c>
      <c r="F3" s="12" t="s">
        <v>37</v>
      </c>
      <c r="G3" s="13" t="s">
        <v>38</v>
      </c>
    </row>
    <row r="4" spans="1:7" ht="17" x14ac:dyDescent="0.2">
      <c r="A4" s="9"/>
      <c r="B4" s="10" t="s">
        <v>163</v>
      </c>
      <c r="C4" s="10" t="s">
        <v>9</v>
      </c>
      <c r="D4" s="11"/>
      <c r="E4" s="34" t="s">
        <v>133</v>
      </c>
      <c r="F4" s="12" t="s">
        <v>41</v>
      </c>
      <c r="G4" s="13" t="s">
        <v>42</v>
      </c>
    </row>
    <row r="5" spans="1:7" ht="17" x14ac:dyDescent="0.2">
      <c r="A5" s="9"/>
      <c r="B5" s="10" t="s">
        <v>164</v>
      </c>
      <c r="C5" s="10" t="s">
        <v>9</v>
      </c>
      <c r="D5" s="11"/>
      <c r="E5" s="34" t="s">
        <v>133</v>
      </c>
      <c r="F5" s="12" t="s">
        <v>48</v>
      </c>
      <c r="G5" s="13" t="s">
        <v>49</v>
      </c>
    </row>
    <row r="6" spans="1:7" ht="17" x14ac:dyDescent="0.2">
      <c r="A6" s="9"/>
      <c r="B6" s="10" t="s">
        <v>165</v>
      </c>
      <c r="C6" s="10" t="s">
        <v>9</v>
      </c>
      <c r="D6" s="11"/>
      <c r="E6" s="34" t="s">
        <v>133</v>
      </c>
      <c r="F6" s="12" t="s">
        <v>56</v>
      </c>
      <c r="G6" s="13" t="s">
        <v>57</v>
      </c>
    </row>
    <row r="7" spans="1:7" ht="17" x14ac:dyDescent="0.2">
      <c r="A7" s="9"/>
      <c r="B7" s="10" t="s">
        <v>166</v>
      </c>
      <c r="C7" s="10" t="s">
        <v>9</v>
      </c>
      <c r="D7" s="11"/>
      <c r="E7" s="34" t="s">
        <v>133</v>
      </c>
      <c r="F7" s="12" t="s">
        <v>62</v>
      </c>
      <c r="G7" s="13" t="s">
        <v>63</v>
      </c>
    </row>
    <row r="8" spans="1:7" ht="17" x14ac:dyDescent="0.2">
      <c r="A8" s="9"/>
      <c r="B8" s="10" t="s">
        <v>167</v>
      </c>
      <c r="C8" s="10" t="s">
        <v>9</v>
      </c>
      <c r="D8" s="11"/>
      <c r="E8" s="36" t="s">
        <v>135</v>
      </c>
      <c r="F8" s="12" t="s">
        <v>66</v>
      </c>
      <c r="G8" s="13" t="s">
        <v>67</v>
      </c>
    </row>
    <row r="9" spans="1:7" ht="17" x14ac:dyDescent="0.2">
      <c r="A9" s="9"/>
      <c r="B9" s="10" t="s">
        <v>168</v>
      </c>
      <c r="C9" s="10" t="s">
        <v>9</v>
      </c>
      <c r="D9" s="11"/>
      <c r="E9" s="37" t="s">
        <v>136</v>
      </c>
      <c r="F9" s="12" t="s">
        <v>121</v>
      </c>
      <c r="G9" s="13" t="s">
        <v>120</v>
      </c>
    </row>
    <row r="10" spans="1:7" ht="17" x14ac:dyDescent="0.2">
      <c r="A10" s="9"/>
      <c r="B10" s="10" t="s">
        <v>169</v>
      </c>
      <c r="C10" s="10" t="s">
        <v>9</v>
      </c>
      <c r="D10" s="11"/>
      <c r="E10" s="36" t="s">
        <v>135</v>
      </c>
      <c r="F10" s="12" t="s">
        <v>229</v>
      </c>
      <c r="G10" s="13" t="s">
        <v>228</v>
      </c>
    </row>
    <row r="11" spans="1:7" ht="17" x14ac:dyDescent="0.2">
      <c r="A11" s="9"/>
      <c r="B11" s="10" t="s">
        <v>170</v>
      </c>
      <c r="C11" s="10" t="s">
        <v>9</v>
      </c>
      <c r="D11" s="11"/>
      <c r="E11" s="36" t="s">
        <v>135</v>
      </c>
      <c r="F11" s="12" t="s">
        <v>227</v>
      </c>
      <c r="G11" s="13" t="s">
        <v>226</v>
      </c>
    </row>
    <row r="12" spans="1:7" ht="17" x14ac:dyDescent="0.2">
      <c r="A12" s="9"/>
      <c r="B12" s="10" t="s">
        <v>171</v>
      </c>
      <c r="C12" s="10" t="s">
        <v>9</v>
      </c>
      <c r="D12" s="11"/>
      <c r="E12" s="36" t="s">
        <v>135</v>
      </c>
      <c r="F12" s="12" t="s">
        <v>233</v>
      </c>
      <c r="G12" s="13" t="s">
        <v>232</v>
      </c>
    </row>
    <row r="13" spans="1:7" ht="17" x14ac:dyDescent="0.2">
      <c r="A13" s="9"/>
      <c r="B13" s="10" t="s">
        <v>230</v>
      </c>
      <c r="C13" s="10" t="s">
        <v>9</v>
      </c>
      <c r="D13" s="11"/>
      <c r="E13" s="37" t="s">
        <v>136</v>
      </c>
      <c r="F13" s="12" t="s">
        <v>236</v>
      </c>
      <c r="G13" s="13" t="s">
        <v>235</v>
      </c>
    </row>
    <row r="14" spans="1:7" ht="17" x14ac:dyDescent="0.2">
      <c r="A14" s="9"/>
      <c r="B14" s="10" t="s">
        <v>231</v>
      </c>
      <c r="C14" s="10" t="s">
        <v>9</v>
      </c>
      <c r="D14" s="11"/>
      <c r="E14" s="36" t="s">
        <v>135</v>
      </c>
      <c r="F14" s="12" t="s">
        <v>225</v>
      </c>
      <c r="G14" s="13" t="s">
        <v>224</v>
      </c>
    </row>
    <row r="15" spans="1:7" ht="17" x14ac:dyDescent="0.2">
      <c r="A15" s="9"/>
      <c r="B15" s="10" t="s">
        <v>234</v>
      </c>
      <c r="C15" s="10" t="s">
        <v>9</v>
      </c>
      <c r="D15" s="11"/>
      <c r="E15" s="35" t="s">
        <v>134</v>
      </c>
      <c r="F15" s="12" t="s">
        <v>239</v>
      </c>
      <c r="G15" s="13" t="s">
        <v>238</v>
      </c>
    </row>
    <row r="16" spans="1:7" ht="17" x14ac:dyDescent="0.2">
      <c r="A16" s="9"/>
      <c r="B16" s="10" t="s">
        <v>237</v>
      </c>
      <c r="C16" s="10" t="s">
        <v>9</v>
      </c>
      <c r="D16" s="11"/>
      <c r="E16" s="37" t="s">
        <v>136</v>
      </c>
      <c r="F16" s="12" t="s">
        <v>131</v>
      </c>
      <c r="G16" s="13" t="s">
        <v>130</v>
      </c>
    </row>
    <row r="17" spans="1:7" ht="17" x14ac:dyDescent="0.2">
      <c r="A17" s="9"/>
      <c r="B17" s="10" t="s">
        <v>240</v>
      </c>
      <c r="C17" s="10" t="s">
        <v>9</v>
      </c>
      <c r="D17" s="11"/>
      <c r="E17" s="35" t="s">
        <v>134</v>
      </c>
      <c r="F17" s="12" t="s">
        <v>258</v>
      </c>
      <c r="G17" s="13" t="s">
        <v>257</v>
      </c>
    </row>
    <row r="18" spans="1:7" ht="17" x14ac:dyDescent="0.2">
      <c r="A18" s="9"/>
      <c r="B18" s="10" t="s">
        <v>267</v>
      </c>
      <c r="C18" s="10" t="s">
        <v>9</v>
      </c>
      <c r="D18" s="11"/>
      <c r="E18" s="35" t="s">
        <v>134</v>
      </c>
      <c r="F18" s="12" t="s">
        <v>260</v>
      </c>
      <c r="G18" s="13" t="s">
        <v>259</v>
      </c>
    </row>
    <row r="19" spans="1:7" ht="17" x14ac:dyDescent="0.2">
      <c r="A19" s="9"/>
      <c r="B19" s="10" t="s">
        <v>268</v>
      </c>
      <c r="C19" s="10" t="s">
        <v>9</v>
      </c>
      <c r="D19" s="11"/>
      <c r="E19" s="35" t="s">
        <v>134</v>
      </c>
      <c r="F19" s="12" t="s">
        <v>262</v>
      </c>
      <c r="G19" s="13" t="s">
        <v>261</v>
      </c>
    </row>
    <row r="20" spans="1:7" ht="17" x14ac:dyDescent="0.2">
      <c r="A20" s="9"/>
      <c r="B20" s="10" t="s">
        <v>269</v>
      </c>
      <c r="C20" s="10" t="s">
        <v>9</v>
      </c>
      <c r="D20" s="11"/>
      <c r="E20" s="37" t="s">
        <v>136</v>
      </c>
      <c r="F20" s="12" t="s">
        <v>264</v>
      </c>
      <c r="G20" s="13" t="s">
        <v>263</v>
      </c>
    </row>
    <row r="21" spans="1:7" ht="17" x14ac:dyDescent="0.2">
      <c r="A21" s="9"/>
      <c r="B21" s="10" t="s">
        <v>270</v>
      </c>
      <c r="C21" s="10" t="s">
        <v>9</v>
      </c>
      <c r="D21" s="11"/>
      <c r="E21" s="37" t="s">
        <v>136</v>
      </c>
      <c r="F21" s="12" t="s">
        <v>266</v>
      </c>
      <c r="G21" s="13" t="s">
        <v>265</v>
      </c>
    </row>
    <row r="22" spans="1:7" x14ac:dyDescent="0.2">
      <c r="A22" s="14"/>
      <c r="B22" s="15"/>
      <c r="C22" s="15"/>
      <c r="D22" s="16"/>
      <c r="E22" s="16">
        <f>COUNTA(E2:E21)</f>
        <v>20</v>
      </c>
      <c r="F22" s="17"/>
      <c r="G22" s="18"/>
    </row>
    <row r="23" spans="1:7" x14ac:dyDescent="0.2">
      <c r="A23" s="19"/>
      <c r="B23" s="20">
        <f>B24/$E$22</f>
        <v>0.25</v>
      </c>
      <c r="C23" s="20">
        <f t="shared" ref="C23:E23" si="0">C24/$E$22</f>
        <v>0.25</v>
      </c>
      <c r="D23" s="20">
        <f t="shared" si="0"/>
        <v>0.25</v>
      </c>
      <c r="E23" s="20">
        <f t="shared" si="0"/>
        <v>0.25</v>
      </c>
      <c r="F23" s="21"/>
      <c r="G23" s="22"/>
    </row>
    <row r="24" spans="1:7" x14ac:dyDescent="0.2">
      <c r="A24" s="38"/>
      <c r="B24" s="39">
        <v>5</v>
      </c>
      <c r="C24" s="39">
        <v>5</v>
      </c>
      <c r="D24" s="40">
        <v>5</v>
      </c>
      <c r="E24" s="40">
        <v>5</v>
      </c>
      <c r="F24" s="41"/>
      <c r="G24" s="42"/>
    </row>
    <row r="25" spans="1:7" ht="17" thickBot="1" x14ac:dyDescent="0.25">
      <c r="A25" s="43"/>
      <c r="B25" s="44" t="s">
        <v>133</v>
      </c>
      <c r="C25" s="45" t="s">
        <v>134</v>
      </c>
      <c r="D25" s="46" t="s">
        <v>135</v>
      </c>
      <c r="E25" s="47" t="s">
        <v>136</v>
      </c>
      <c r="F25" s="48"/>
      <c r="G25" s="49"/>
    </row>
    <row r="26" spans="1:7" ht="17" x14ac:dyDescent="0.2">
      <c r="A26" s="53"/>
      <c r="B26" s="54" t="s">
        <v>172</v>
      </c>
      <c r="C26" s="54" t="s">
        <v>6</v>
      </c>
      <c r="D26" s="62"/>
      <c r="E26" s="63" t="s">
        <v>137</v>
      </c>
      <c r="F26" s="64" t="s">
        <v>256</v>
      </c>
      <c r="G26" s="57" t="s">
        <v>255</v>
      </c>
    </row>
    <row r="27" spans="1:7" ht="17" x14ac:dyDescent="0.2">
      <c r="A27" s="9"/>
      <c r="B27" s="10" t="s">
        <v>173</v>
      </c>
      <c r="C27" s="10" t="s">
        <v>6</v>
      </c>
      <c r="D27" s="11"/>
      <c r="E27" s="35" t="s">
        <v>134</v>
      </c>
      <c r="F27" s="12" t="s">
        <v>254</v>
      </c>
      <c r="G27" s="13" t="s">
        <v>253</v>
      </c>
    </row>
    <row r="28" spans="1:7" ht="17" x14ac:dyDescent="0.2">
      <c r="A28" s="9"/>
      <c r="B28" s="10" t="s">
        <v>174</v>
      </c>
      <c r="C28" s="10" t="s">
        <v>6</v>
      </c>
      <c r="D28" s="11"/>
      <c r="E28" s="35" t="s">
        <v>134</v>
      </c>
      <c r="F28" s="12" t="s">
        <v>252</v>
      </c>
      <c r="G28" s="13" t="s">
        <v>251</v>
      </c>
    </row>
    <row r="29" spans="1:7" ht="17" x14ac:dyDescent="0.2">
      <c r="A29" s="9"/>
      <c r="B29" s="10" t="s">
        <v>175</v>
      </c>
      <c r="C29" s="10" t="s">
        <v>6</v>
      </c>
      <c r="D29" s="11"/>
      <c r="E29" s="50" t="s">
        <v>137</v>
      </c>
      <c r="F29" s="25" t="s">
        <v>250</v>
      </c>
      <c r="G29" s="13" t="s">
        <v>249</v>
      </c>
    </row>
    <row r="30" spans="1:7" ht="17" x14ac:dyDescent="0.2">
      <c r="A30" s="9"/>
      <c r="B30" s="10" t="s">
        <v>176</v>
      </c>
      <c r="C30" s="10" t="s">
        <v>6</v>
      </c>
      <c r="D30" s="11"/>
      <c r="E30" s="50" t="s">
        <v>137</v>
      </c>
      <c r="F30" s="12" t="s">
        <v>248</v>
      </c>
      <c r="G30" s="13" t="s">
        <v>247</v>
      </c>
    </row>
    <row r="31" spans="1:7" ht="17" x14ac:dyDescent="0.2">
      <c r="A31" s="9"/>
      <c r="B31" s="10" t="s">
        <v>177</v>
      </c>
      <c r="C31" s="10" t="s">
        <v>6</v>
      </c>
      <c r="D31" s="11"/>
      <c r="E31" s="35" t="s">
        <v>134</v>
      </c>
      <c r="F31" s="12" t="s">
        <v>246</v>
      </c>
      <c r="G31" s="13" t="s">
        <v>245</v>
      </c>
    </row>
    <row r="32" spans="1:7" ht="17" x14ac:dyDescent="0.2">
      <c r="A32" s="9"/>
      <c r="B32" s="10" t="s">
        <v>178</v>
      </c>
      <c r="C32" s="10" t="s">
        <v>6</v>
      </c>
      <c r="D32" s="11"/>
      <c r="E32" s="35" t="s">
        <v>134</v>
      </c>
      <c r="F32" s="12" t="s">
        <v>244</v>
      </c>
      <c r="G32" s="13" t="s">
        <v>243</v>
      </c>
    </row>
    <row r="33" spans="1:7" ht="17" x14ac:dyDescent="0.2">
      <c r="A33" s="9"/>
      <c r="B33" s="10" t="s">
        <v>179</v>
      </c>
      <c r="C33" s="10" t="s">
        <v>6</v>
      </c>
      <c r="D33" s="11"/>
      <c r="E33" s="36" t="s">
        <v>135</v>
      </c>
      <c r="F33" s="12" t="s">
        <v>159</v>
      </c>
      <c r="G33" s="13" t="s">
        <v>158</v>
      </c>
    </row>
    <row r="34" spans="1:7" ht="17" x14ac:dyDescent="0.2">
      <c r="A34" s="9"/>
      <c r="B34" s="10" t="s">
        <v>180</v>
      </c>
      <c r="C34" s="10" t="s">
        <v>6</v>
      </c>
      <c r="D34" s="11"/>
      <c r="E34" s="36" t="s">
        <v>135</v>
      </c>
      <c r="F34" s="12" t="s">
        <v>157</v>
      </c>
      <c r="G34" s="13" t="s">
        <v>156</v>
      </c>
    </row>
    <row r="35" spans="1:7" ht="17" x14ac:dyDescent="0.2">
      <c r="A35" s="9"/>
      <c r="B35" s="10" t="s">
        <v>181</v>
      </c>
      <c r="C35" s="10" t="s">
        <v>6</v>
      </c>
      <c r="D35" s="11"/>
      <c r="E35" s="35" t="s">
        <v>134</v>
      </c>
      <c r="F35" s="12" t="s">
        <v>20</v>
      </c>
      <c r="G35" s="13" t="s">
        <v>21</v>
      </c>
    </row>
    <row r="36" spans="1:7" ht="17" x14ac:dyDescent="0.2">
      <c r="A36" s="9"/>
      <c r="B36" s="10" t="s">
        <v>182</v>
      </c>
      <c r="C36" s="10" t="s">
        <v>6</v>
      </c>
      <c r="D36" s="11"/>
      <c r="E36" s="50" t="s">
        <v>137</v>
      </c>
      <c r="F36" s="12" t="s">
        <v>22</v>
      </c>
      <c r="G36" s="13" t="s">
        <v>23</v>
      </c>
    </row>
    <row r="37" spans="1:7" ht="17" x14ac:dyDescent="0.2">
      <c r="A37" s="9"/>
      <c r="B37" s="10" t="s">
        <v>183</v>
      </c>
      <c r="C37" s="10" t="s">
        <v>6</v>
      </c>
      <c r="D37" s="11"/>
      <c r="E37" s="50" t="s">
        <v>137</v>
      </c>
      <c r="F37" s="12" t="s">
        <v>24</v>
      </c>
      <c r="G37" s="13" t="s">
        <v>25</v>
      </c>
    </row>
    <row r="38" spans="1:7" ht="17" x14ac:dyDescent="0.2">
      <c r="A38" s="9"/>
      <c r="B38" s="10" t="s">
        <v>184</v>
      </c>
      <c r="C38" s="10" t="s">
        <v>6</v>
      </c>
      <c r="D38" s="11"/>
      <c r="E38" s="34" t="s">
        <v>133</v>
      </c>
      <c r="F38" s="12" t="s">
        <v>27</v>
      </c>
      <c r="G38" s="13" t="s">
        <v>28</v>
      </c>
    </row>
    <row r="39" spans="1:7" ht="34" x14ac:dyDescent="0.2">
      <c r="A39" s="9"/>
      <c r="B39" s="10" t="s">
        <v>185</v>
      </c>
      <c r="C39" s="10" t="s">
        <v>6</v>
      </c>
      <c r="D39" s="11"/>
      <c r="E39" s="34" t="s">
        <v>133</v>
      </c>
      <c r="F39" s="12" t="s">
        <v>5</v>
      </c>
      <c r="G39" s="13" t="s">
        <v>29</v>
      </c>
    </row>
    <row r="40" spans="1:7" ht="17" x14ac:dyDescent="0.2">
      <c r="A40" s="9"/>
      <c r="B40" s="10" t="s">
        <v>186</v>
      </c>
      <c r="C40" s="10" t="s">
        <v>6</v>
      </c>
      <c r="D40" s="11"/>
      <c r="E40" s="34" t="s">
        <v>133</v>
      </c>
      <c r="F40" s="12" t="s">
        <v>55</v>
      </c>
      <c r="G40" s="13" t="s">
        <v>54</v>
      </c>
    </row>
    <row r="41" spans="1:7" ht="17" x14ac:dyDescent="0.2">
      <c r="A41" s="9"/>
      <c r="B41" s="10" t="s">
        <v>187</v>
      </c>
      <c r="C41" s="10" t="s">
        <v>6</v>
      </c>
      <c r="D41" s="11"/>
      <c r="E41" s="34" t="s">
        <v>133</v>
      </c>
      <c r="F41" s="12" t="s">
        <v>58</v>
      </c>
      <c r="G41" s="13" t="s">
        <v>59</v>
      </c>
    </row>
    <row r="42" spans="1:7" ht="17" x14ac:dyDescent="0.2">
      <c r="A42" s="9"/>
      <c r="B42" s="10" t="s">
        <v>188</v>
      </c>
      <c r="C42" s="10" t="s">
        <v>6</v>
      </c>
      <c r="D42" s="11"/>
      <c r="E42" s="36" t="s">
        <v>135</v>
      </c>
      <c r="F42" s="12" t="s">
        <v>153</v>
      </c>
      <c r="G42" s="13" t="s">
        <v>152</v>
      </c>
    </row>
    <row r="43" spans="1:7" ht="17" x14ac:dyDescent="0.2">
      <c r="A43" s="9"/>
      <c r="B43" s="10" t="s">
        <v>271</v>
      </c>
      <c r="C43" s="10" t="s">
        <v>6</v>
      </c>
      <c r="D43" s="11"/>
      <c r="E43" s="36" t="s">
        <v>135</v>
      </c>
      <c r="F43" s="12" t="s">
        <v>155</v>
      </c>
      <c r="G43" s="13" t="s">
        <v>154</v>
      </c>
    </row>
    <row r="44" spans="1:7" ht="17" x14ac:dyDescent="0.2">
      <c r="A44" s="9"/>
      <c r="B44" s="10" t="s">
        <v>272</v>
      </c>
      <c r="C44" s="10" t="s">
        <v>6</v>
      </c>
      <c r="D44" s="11"/>
      <c r="E44" s="34" t="s">
        <v>133</v>
      </c>
      <c r="F44" s="12" t="s">
        <v>60</v>
      </c>
      <c r="G44" s="13" t="s">
        <v>61</v>
      </c>
    </row>
    <row r="45" spans="1:7" ht="17" x14ac:dyDescent="0.2">
      <c r="A45" s="9"/>
      <c r="B45" s="10" t="s">
        <v>273</v>
      </c>
      <c r="C45" s="10" t="s">
        <v>6</v>
      </c>
      <c r="D45" s="11"/>
      <c r="E45" s="36" t="s">
        <v>135</v>
      </c>
      <c r="F45" s="12" t="s">
        <v>94</v>
      </c>
      <c r="G45" s="13" t="s">
        <v>93</v>
      </c>
    </row>
    <row r="46" spans="1:7" x14ac:dyDescent="0.2">
      <c r="A46" s="14"/>
      <c r="B46" s="15"/>
      <c r="C46" s="15"/>
      <c r="D46" s="16"/>
      <c r="E46" s="16">
        <f>COUNTA(E26:E45)</f>
        <v>20</v>
      </c>
      <c r="F46" s="17"/>
      <c r="G46" s="18"/>
    </row>
    <row r="47" spans="1:7" x14ac:dyDescent="0.2">
      <c r="A47" s="26"/>
      <c r="B47" s="20">
        <f t="shared" ref="B47:E47" si="1">B48/$E$46</f>
        <v>0.25</v>
      </c>
      <c r="C47" s="20">
        <f t="shared" si="1"/>
        <v>0.25</v>
      </c>
      <c r="D47" s="20">
        <f t="shared" si="1"/>
        <v>0.25</v>
      </c>
      <c r="E47" s="20">
        <f t="shared" si="1"/>
        <v>0.25</v>
      </c>
      <c r="F47" s="21"/>
      <c r="G47" s="22"/>
    </row>
    <row r="48" spans="1:7" ht="17" thickBot="1" x14ac:dyDescent="0.25">
      <c r="A48" s="68"/>
      <c r="B48" s="69">
        <v>5</v>
      </c>
      <c r="C48" s="69">
        <v>5</v>
      </c>
      <c r="D48" s="70">
        <v>5</v>
      </c>
      <c r="E48" s="70">
        <v>5</v>
      </c>
      <c r="F48" s="71"/>
      <c r="G48" s="72"/>
    </row>
    <row r="49" spans="1:7" ht="17" thickBot="1" x14ac:dyDescent="0.25">
      <c r="A49" s="65"/>
      <c r="B49" s="34" t="s">
        <v>133</v>
      </c>
      <c r="C49" s="35" t="s">
        <v>134</v>
      </c>
      <c r="D49" s="50" t="s">
        <v>137</v>
      </c>
      <c r="E49" s="36" t="s">
        <v>135</v>
      </c>
      <c r="F49" s="66"/>
      <c r="G49" s="67"/>
    </row>
    <row r="50" spans="1:7" ht="17" thickTop="1" x14ac:dyDescent="0.2">
      <c r="A50" s="9"/>
      <c r="B50" s="10"/>
      <c r="C50" s="10"/>
      <c r="D50" s="11"/>
      <c r="E50" s="11"/>
      <c r="F50" s="25"/>
      <c r="G50" s="13"/>
    </row>
    <row r="52" spans="1:7" ht="17" x14ac:dyDescent="0.2">
      <c r="A52" s="9"/>
      <c r="B52" s="10" t="s">
        <v>189</v>
      </c>
      <c r="C52" s="10" t="s">
        <v>3</v>
      </c>
      <c r="D52" s="11"/>
      <c r="E52" s="50" t="s">
        <v>137</v>
      </c>
      <c r="F52" s="12" t="s">
        <v>7</v>
      </c>
      <c r="G52" s="13" t="s">
        <v>26</v>
      </c>
    </row>
    <row r="53" spans="1:7" ht="17" x14ac:dyDescent="0.2">
      <c r="A53" s="9"/>
      <c r="B53" s="10" t="s">
        <v>190</v>
      </c>
      <c r="C53" s="10" t="s">
        <v>3</v>
      </c>
      <c r="D53" s="11"/>
      <c r="E53" s="50" t="s">
        <v>137</v>
      </c>
      <c r="F53" s="12" t="s">
        <v>30</v>
      </c>
      <c r="G53" s="13" t="s">
        <v>31</v>
      </c>
    </row>
    <row r="54" spans="1:7" ht="17" x14ac:dyDescent="0.2">
      <c r="A54" s="9"/>
      <c r="B54" s="10" t="s">
        <v>191</v>
      </c>
      <c r="C54" s="10" t="s">
        <v>3</v>
      </c>
      <c r="D54" s="11"/>
      <c r="E54" s="50" t="s">
        <v>137</v>
      </c>
      <c r="F54" s="12" t="s">
        <v>33</v>
      </c>
      <c r="G54" s="13" t="s">
        <v>34</v>
      </c>
    </row>
    <row r="55" spans="1:7" ht="17" x14ac:dyDescent="0.2">
      <c r="A55" s="9"/>
      <c r="B55" s="10" t="s">
        <v>192</v>
      </c>
      <c r="C55" s="10" t="s">
        <v>3</v>
      </c>
      <c r="D55" s="11"/>
      <c r="E55" s="35" t="s">
        <v>134</v>
      </c>
      <c r="F55" s="12" t="s">
        <v>35</v>
      </c>
      <c r="G55" s="13" t="s">
        <v>36</v>
      </c>
    </row>
    <row r="56" spans="1:7" ht="17" x14ac:dyDescent="0.2">
      <c r="A56" s="9"/>
      <c r="B56" s="10" t="s">
        <v>193</v>
      </c>
      <c r="C56" s="10" t="s">
        <v>3</v>
      </c>
      <c r="D56" s="11"/>
      <c r="E56" s="34" t="s">
        <v>133</v>
      </c>
      <c r="F56" s="12" t="s">
        <v>39</v>
      </c>
      <c r="G56" s="13" t="s">
        <v>40</v>
      </c>
    </row>
    <row r="57" spans="1:7" ht="17" x14ac:dyDescent="0.2">
      <c r="A57" s="9"/>
      <c r="B57" s="10" t="s">
        <v>194</v>
      </c>
      <c r="C57" s="10" t="s">
        <v>3</v>
      </c>
      <c r="D57" s="11"/>
      <c r="E57" s="34" t="s">
        <v>133</v>
      </c>
      <c r="F57" s="12" t="s">
        <v>51</v>
      </c>
      <c r="G57" s="13" t="s">
        <v>50</v>
      </c>
    </row>
    <row r="58" spans="1:7" ht="34" x14ac:dyDescent="0.2">
      <c r="A58" s="9"/>
      <c r="B58" s="10" t="s">
        <v>195</v>
      </c>
      <c r="C58" s="10" t="s">
        <v>3</v>
      </c>
      <c r="D58" s="11"/>
      <c r="E58" s="36" t="s">
        <v>135</v>
      </c>
      <c r="F58" s="12" t="s">
        <v>68</v>
      </c>
      <c r="G58" s="13" t="s">
        <v>69</v>
      </c>
    </row>
    <row r="59" spans="1:7" ht="17" x14ac:dyDescent="0.2">
      <c r="A59" s="9"/>
      <c r="B59" s="10" t="s">
        <v>196</v>
      </c>
      <c r="C59" s="10" t="s">
        <v>3</v>
      </c>
      <c r="D59" s="11"/>
      <c r="E59" s="36" t="s">
        <v>135</v>
      </c>
      <c r="F59" s="12" t="s">
        <v>92</v>
      </c>
      <c r="G59" s="13" t="s">
        <v>91</v>
      </c>
    </row>
    <row r="60" spans="1:7" ht="17" x14ac:dyDescent="0.2">
      <c r="A60" s="9"/>
      <c r="B60" s="10" t="s">
        <v>197</v>
      </c>
      <c r="C60" s="10" t="s">
        <v>3</v>
      </c>
      <c r="D60" s="11"/>
      <c r="E60" s="50" t="s">
        <v>137</v>
      </c>
      <c r="F60" s="12" t="s">
        <v>96</v>
      </c>
      <c r="G60" s="13" t="s">
        <v>95</v>
      </c>
    </row>
    <row r="61" spans="1:7" ht="17" x14ac:dyDescent="0.2">
      <c r="A61" s="9"/>
      <c r="B61" s="10" t="s">
        <v>198</v>
      </c>
      <c r="C61" s="10" t="s">
        <v>3</v>
      </c>
      <c r="D61" s="11"/>
      <c r="E61" s="37" t="s">
        <v>136</v>
      </c>
      <c r="F61" s="12" t="s">
        <v>127</v>
      </c>
      <c r="G61" s="13" t="s">
        <v>126</v>
      </c>
    </row>
    <row r="62" spans="1:7" ht="17" x14ac:dyDescent="0.2">
      <c r="A62" s="9"/>
      <c r="B62" s="10" t="s">
        <v>199</v>
      </c>
      <c r="C62" s="10" t="s">
        <v>3</v>
      </c>
      <c r="D62" s="11"/>
      <c r="E62" s="37" t="s">
        <v>136</v>
      </c>
      <c r="F62" s="12" t="s">
        <v>275</v>
      </c>
      <c r="G62" s="13" t="s">
        <v>274</v>
      </c>
    </row>
    <row r="63" spans="1:7" ht="17" x14ac:dyDescent="0.2">
      <c r="A63" s="9"/>
      <c r="B63" s="10" t="s">
        <v>317</v>
      </c>
      <c r="C63" s="10" t="s">
        <v>3</v>
      </c>
      <c r="D63" s="11"/>
      <c r="E63" s="37" t="s">
        <v>136</v>
      </c>
      <c r="F63" s="12" t="s">
        <v>277</v>
      </c>
      <c r="G63" s="13" t="s">
        <v>276</v>
      </c>
    </row>
    <row r="64" spans="1:7" ht="17" x14ac:dyDescent="0.2">
      <c r="A64" s="9"/>
      <c r="B64" s="10" t="s">
        <v>318</v>
      </c>
      <c r="C64" s="10" t="s">
        <v>3</v>
      </c>
      <c r="D64" s="11"/>
      <c r="E64" s="37" t="s">
        <v>136</v>
      </c>
      <c r="F64" s="12" t="s">
        <v>279</v>
      </c>
      <c r="G64" s="13" t="s">
        <v>278</v>
      </c>
    </row>
    <row r="65" spans="1:7" ht="34" x14ac:dyDescent="0.2">
      <c r="A65" s="9"/>
      <c r="B65" s="10" t="s">
        <v>319</v>
      </c>
      <c r="C65" s="10" t="s">
        <v>3</v>
      </c>
      <c r="D65" s="11"/>
      <c r="E65" s="36" t="s">
        <v>135</v>
      </c>
      <c r="F65" s="12" t="s">
        <v>281</v>
      </c>
      <c r="G65" s="13" t="s">
        <v>280</v>
      </c>
    </row>
    <row r="66" spans="1:7" ht="17" x14ac:dyDescent="0.2">
      <c r="A66" s="9"/>
      <c r="B66" s="10" t="s">
        <v>320</v>
      </c>
      <c r="C66" s="10" t="s">
        <v>3</v>
      </c>
      <c r="D66" s="11"/>
      <c r="E66" s="36" t="s">
        <v>135</v>
      </c>
      <c r="F66" s="12" t="s">
        <v>283</v>
      </c>
      <c r="G66" s="13" t="s">
        <v>282</v>
      </c>
    </row>
    <row r="67" spans="1:7" ht="17" x14ac:dyDescent="0.2">
      <c r="A67" s="9"/>
      <c r="B67" s="10" t="s">
        <v>321</v>
      </c>
      <c r="C67" s="10" t="s">
        <v>3</v>
      </c>
      <c r="D67" s="11"/>
      <c r="E67" s="35" t="s">
        <v>134</v>
      </c>
      <c r="F67" s="12" t="s">
        <v>287</v>
      </c>
      <c r="G67" s="13" t="s">
        <v>286</v>
      </c>
    </row>
    <row r="68" spans="1:7" ht="17" x14ac:dyDescent="0.2">
      <c r="A68" s="9"/>
      <c r="B68" s="10" t="s">
        <v>322</v>
      </c>
      <c r="C68" s="10" t="s">
        <v>3</v>
      </c>
      <c r="D68" s="11"/>
      <c r="E68" s="35" t="s">
        <v>134</v>
      </c>
      <c r="F68" s="12" t="s">
        <v>289</v>
      </c>
      <c r="G68" s="13" t="s">
        <v>288</v>
      </c>
    </row>
    <row r="69" spans="1:7" ht="17" x14ac:dyDescent="0.2">
      <c r="A69" s="9"/>
      <c r="B69" s="10" t="s">
        <v>323</v>
      </c>
      <c r="C69" s="10" t="s">
        <v>3</v>
      </c>
      <c r="D69" s="11"/>
      <c r="E69" s="35" t="s">
        <v>134</v>
      </c>
      <c r="F69" s="12" t="s">
        <v>291</v>
      </c>
      <c r="G69" s="13" t="s">
        <v>290</v>
      </c>
    </row>
    <row r="70" spans="1:7" ht="17" x14ac:dyDescent="0.2">
      <c r="A70" s="9"/>
      <c r="B70" s="10" t="s">
        <v>324</v>
      </c>
      <c r="C70" s="10" t="s">
        <v>3</v>
      </c>
      <c r="D70" s="11"/>
      <c r="E70" s="34" t="s">
        <v>133</v>
      </c>
      <c r="F70" s="12" t="s">
        <v>295</v>
      </c>
      <c r="G70" s="13" t="s">
        <v>294</v>
      </c>
    </row>
    <row r="71" spans="1:7" ht="17" x14ac:dyDescent="0.2">
      <c r="A71" s="9"/>
      <c r="B71" s="10" t="s">
        <v>325</v>
      </c>
      <c r="C71" s="10" t="s">
        <v>3</v>
      </c>
      <c r="D71" s="11"/>
      <c r="E71" s="34" t="s">
        <v>133</v>
      </c>
      <c r="F71" s="12" t="s">
        <v>293</v>
      </c>
      <c r="G71" s="13" t="s">
        <v>292</v>
      </c>
    </row>
    <row r="72" spans="1:7" x14ac:dyDescent="0.2">
      <c r="A72" s="14"/>
      <c r="B72" s="15"/>
      <c r="C72" s="15"/>
      <c r="D72" s="16"/>
      <c r="E72" s="16">
        <f>COUNTA(E51:E71)</f>
        <v>20</v>
      </c>
      <c r="F72" s="17"/>
      <c r="G72" s="18"/>
    </row>
    <row r="73" spans="1:7" x14ac:dyDescent="0.2">
      <c r="A73" s="26"/>
      <c r="B73" s="20">
        <f t="shared" ref="B73:F73" si="2">B74/$E$72</f>
        <v>0.2</v>
      </c>
      <c r="C73" s="20">
        <f t="shared" si="2"/>
        <v>0.2</v>
      </c>
      <c r="D73" s="20">
        <f t="shared" si="2"/>
        <v>0.2</v>
      </c>
      <c r="E73" s="20">
        <f t="shared" si="2"/>
        <v>0.2</v>
      </c>
      <c r="F73" s="27">
        <f t="shared" si="2"/>
        <v>0.2</v>
      </c>
      <c r="G73" s="22"/>
    </row>
    <row r="74" spans="1:7" ht="17" thickBot="1" x14ac:dyDescent="0.25">
      <c r="A74" s="19"/>
      <c r="B74" s="23">
        <v>4</v>
      </c>
      <c r="C74" s="23">
        <v>4</v>
      </c>
      <c r="D74" s="24">
        <v>4</v>
      </c>
      <c r="E74" s="24">
        <v>4</v>
      </c>
      <c r="F74" s="28">
        <v>4</v>
      </c>
      <c r="G74" s="22"/>
    </row>
    <row r="75" spans="1:7" ht="18" thickTop="1" thickBot="1" x14ac:dyDescent="0.25">
      <c r="A75" s="51"/>
      <c r="B75" s="50" t="s">
        <v>137</v>
      </c>
      <c r="C75" s="35" t="s">
        <v>134</v>
      </c>
      <c r="D75" s="34" t="s">
        <v>133</v>
      </c>
      <c r="E75" s="36" t="s">
        <v>135</v>
      </c>
      <c r="F75" s="37" t="s">
        <v>136</v>
      </c>
      <c r="G75" s="52"/>
    </row>
    <row r="76" spans="1:7" x14ac:dyDescent="0.2">
      <c r="A76" s="53"/>
      <c r="B76" s="54"/>
      <c r="C76" s="54"/>
      <c r="D76" s="54"/>
      <c r="E76" s="54"/>
      <c r="F76" s="54"/>
      <c r="G76" s="57"/>
    </row>
    <row r="77" spans="1:7" ht="17" x14ac:dyDescent="0.2">
      <c r="A77" s="9"/>
      <c r="B77" s="10" t="s">
        <v>200</v>
      </c>
      <c r="C77" s="10" t="s">
        <v>46</v>
      </c>
      <c r="D77" s="11"/>
      <c r="E77" s="35" t="s">
        <v>134</v>
      </c>
      <c r="F77" s="12" t="s">
        <v>45</v>
      </c>
      <c r="G77" s="13" t="s">
        <v>47</v>
      </c>
    </row>
    <row r="78" spans="1:7" ht="17" x14ac:dyDescent="0.2">
      <c r="A78" s="9"/>
      <c r="B78" s="10" t="s">
        <v>201</v>
      </c>
      <c r="C78" s="10" t="s">
        <v>46</v>
      </c>
      <c r="D78" s="11"/>
      <c r="E78" s="36" t="s">
        <v>135</v>
      </c>
      <c r="F78" s="12" t="s">
        <v>64</v>
      </c>
      <c r="G78" s="13" t="s">
        <v>65</v>
      </c>
    </row>
    <row r="79" spans="1:7" ht="17" x14ac:dyDescent="0.2">
      <c r="A79" s="9"/>
      <c r="B79" s="10" t="s">
        <v>202</v>
      </c>
      <c r="C79" s="10" t="s">
        <v>46</v>
      </c>
      <c r="D79" s="11"/>
      <c r="E79" s="36" t="s">
        <v>135</v>
      </c>
      <c r="F79" s="25" t="s">
        <v>71</v>
      </c>
      <c r="G79" s="13" t="s">
        <v>70</v>
      </c>
    </row>
    <row r="80" spans="1:7" ht="17" x14ac:dyDescent="0.2">
      <c r="A80" s="9"/>
      <c r="B80" s="10" t="s">
        <v>203</v>
      </c>
      <c r="C80" s="10" t="s">
        <v>46</v>
      </c>
      <c r="D80" s="11"/>
      <c r="E80" s="36" t="s">
        <v>135</v>
      </c>
      <c r="F80" s="12" t="s">
        <v>72</v>
      </c>
      <c r="G80" s="13" t="s">
        <v>73</v>
      </c>
    </row>
    <row r="81" spans="1:7" ht="17" x14ac:dyDescent="0.2">
      <c r="A81" s="9"/>
      <c r="B81" s="10" t="s">
        <v>204</v>
      </c>
      <c r="C81" s="10" t="s">
        <v>46</v>
      </c>
      <c r="D81" s="11"/>
      <c r="E81" s="36" t="s">
        <v>135</v>
      </c>
      <c r="F81" s="12" t="s">
        <v>74</v>
      </c>
      <c r="G81" s="13" t="s">
        <v>75</v>
      </c>
    </row>
    <row r="82" spans="1:7" ht="17" x14ac:dyDescent="0.2">
      <c r="A82" s="9"/>
      <c r="B82" s="10" t="s">
        <v>205</v>
      </c>
      <c r="C82" s="10" t="s">
        <v>46</v>
      </c>
      <c r="D82" s="11"/>
      <c r="E82" s="36" t="s">
        <v>135</v>
      </c>
      <c r="F82" s="12" t="s">
        <v>71</v>
      </c>
      <c r="G82" s="13" t="s">
        <v>90</v>
      </c>
    </row>
    <row r="83" spans="1:7" ht="34" x14ac:dyDescent="0.2">
      <c r="A83" s="9"/>
      <c r="B83" s="10" t="s">
        <v>206</v>
      </c>
      <c r="C83" s="10" t="s">
        <v>46</v>
      </c>
      <c r="D83" s="11"/>
      <c r="E83" s="50" t="s">
        <v>137</v>
      </c>
      <c r="F83" s="12" t="s">
        <v>98</v>
      </c>
      <c r="G83" s="13" t="s">
        <v>97</v>
      </c>
    </row>
    <row r="84" spans="1:7" ht="17" x14ac:dyDescent="0.2">
      <c r="A84" s="9"/>
      <c r="B84" s="10" t="s">
        <v>207</v>
      </c>
      <c r="C84" s="10" t="s">
        <v>46</v>
      </c>
      <c r="D84" s="11"/>
      <c r="E84" s="50" t="s">
        <v>137</v>
      </c>
      <c r="F84" s="12" t="s">
        <v>99</v>
      </c>
      <c r="G84" s="13" t="s">
        <v>100</v>
      </c>
    </row>
    <row r="85" spans="1:7" ht="34" x14ac:dyDescent="0.2">
      <c r="A85" s="9"/>
      <c r="B85" s="10" t="s">
        <v>208</v>
      </c>
      <c r="C85" s="10" t="s">
        <v>46</v>
      </c>
      <c r="D85" s="11"/>
      <c r="E85" s="50" t="s">
        <v>137</v>
      </c>
      <c r="F85" s="25" t="s">
        <v>102</v>
      </c>
      <c r="G85" s="13" t="s">
        <v>101</v>
      </c>
    </row>
    <row r="86" spans="1:7" ht="17" x14ac:dyDescent="0.2">
      <c r="A86" s="9"/>
      <c r="B86" s="10" t="s">
        <v>209</v>
      </c>
      <c r="C86" s="10" t="s">
        <v>46</v>
      </c>
      <c r="D86" s="11"/>
      <c r="E86" s="50" t="s">
        <v>137</v>
      </c>
      <c r="F86" s="12" t="s">
        <v>104</v>
      </c>
      <c r="G86" s="13" t="s">
        <v>103</v>
      </c>
    </row>
    <row r="87" spans="1:7" ht="17" x14ac:dyDescent="0.2">
      <c r="A87" s="9"/>
      <c r="B87" s="10" t="s">
        <v>210</v>
      </c>
      <c r="C87" s="10" t="s">
        <v>46</v>
      </c>
      <c r="D87" s="11"/>
      <c r="E87" s="50" t="s">
        <v>137</v>
      </c>
      <c r="F87" s="12" t="s">
        <v>106</v>
      </c>
      <c r="G87" s="13" t="s">
        <v>105</v>
      </c>
    </row>
    <row r="88" spans="1:7" ht="17" x14ac:dyDescent="0.2">
      <c r="A88" s="9"/>
      <c r="B88" s="10" t="s">
        <v>211</v>
      </c>
      <c r="C88" s="10" t="s">
        <v>46</v>
      </c>
      <c r="D88" s="11"/>
      <c r="E88" s="37" t="s">
        <v>136</v>
      </c>
      <c r="F88" s="12" t="s">
        <v>123</v>
      </c>
      <c r="G88" s="13" t="s">
        <v>122</v>
      </c>
    </row>
    <row r="89" spans="1:7" ht="17" x14ac:dyDescent="0.2">
      <c r="A89" s="9"/>
      <c r="B89" s="10" t="s">
        <v>212</v>
      </c>
      <c r="C89" s="10" t="s">
        <v>46</v>
      </c>
      <c r="D89" s="11"/>
      <c r="E89" s="37" t="s">
        <v>136</v>
      </c>
      <c r="F89" s="12" t="s">
        <v>139</v>
      </c>
      <c r="G89" s="13" t="s">
        <v>138</v>
      </c>
    </row>
    <row r="90" spans="1:7" ht="17" x14ac:dyDescent="0.2">
      <c r="A90" s="9"/>
      <c r="B90" s="10" t="s">
        <v>310</v>
      </c>
      <c r="C90" s="10" t="s">
        <v>46</v>
      </c>
      <c r="D90" s="11"/>
      <c r="E90" s="35" t="s">
        <v>134</v>
      </c>
      <c r="F90" s="12" t="s">
        <v>299</v>
      </c>
      <c r="G90" s="13" t="s">
        <v>298</v>
      </c>
    </row>
    <row r="91" spans="1:7" ht="17" x14ac:dyDescent="0.2">
      <c r="A91" s="9"/>
      <c r="B91" s="10" t="s">
        <v>311</v>
      </c>
      <c r="C91" s="10" t="s">
        <v>46</v>
      </c>
      <c r="D91" s="11"/>
      <c r="E91" s="35" t="s">
        <v>134</v>
      </c>
      <c r="F91" s="12" t="s">
        <v>297</v>
      </c>
      <c r="G91" s="13" t="s">
        <v>296</v>
      </c>
    </row>
    <row r="92" spans="1:7" ht="17" x14ac:dyDescent="0.2">
      <c r="A92" s="9"/>
      <c r="B92" s="10" t="s">
        <v>312</v>
      </c>
      <c r="C92" s="10" t="s">
        <v>46</v>
      </c>
      <c r="D92" s="11"/>
      <c r="E92" s="35" t="s">
        <v>134</v>
      </c>
      <c r="F92" s="12" t="s">
        <v>301</v>
      </c>
      <c r="G92" s="13" t="s">
        <v>300</v>
      </c>
    </row>
    <row r="93" spans="1:7" ht="17" x14ac:dyDescent="0.2">
      <c r="A93" s="9"/>
      <c r="B93" s="10" t="s">
        <v>313</v>
      </c>
      <c r="C93" s="10" t="s">
        <v>46</v>
      </c>
      <c r="D93" s="11"/>
      <c r="E93" s="35" t="s">
        <v>134</v>
      </c>
      <c r="F93" s="12" t="s">
        <v>303</v>
      </c>
      <c r="G93" s="13" t="s">
        <v>302</v>
      </c>
    </row>
    <row r="94" spans="1:7" ht="17" x14ac:dyDescent="0.2">
      <c r="A94" s="9"/>
      <c r="B94" s="10" t="s">
        <v>314</v>
      </c>
      <c r="C94" s="10" t="s">
        <v>46</v>
      </c>
      <c r="D94" s="11"/>
      <c r="E94" s="37" t="s">
        <v>136</v>
      </c>
      <c r="F94" s="12" t="s">
        <v>307</v>
      </c>
      <c r="G94" s="13" t="s">
        <v>306</v>
      </c>
    </row>
    <row r="95" spans="1:7" ht="17" x14ac:dyDescent="0.2">
      <c r="A95" s="9"/>
      <c r="B95" s="10" t="s">
        <v>315</v>
      </c>
      <c r="C95" s="10" t="s">
        <v>46</v>
      </c>
      <c r="D95" s="11"/>
      <c r="E95" s="37" t="s">
        <v>136</v>
      </c>
      <c r="F95" s="12" t="s">
        <v>305</v>
      </c>
      <c r="G95" s="13" t="s">
        <v>304</v>
      </c>
    </row>
    <row r="96" spans="1:7" ht="17" x14ac:dyDescent="0.2">
      <c r="A96" s="9"/>
      <c r="B96" s="10" t="s">
        <v>316</v>
      </c>
      <c r="C96" s="10" t="s">
        <v>46</v>
      </c>
      <c r="D96" s="11"/>
      <c r="E96" s="37" t="s">
        <v>136</v>
      </c>
      <c r="F96" s="12" t="s">
        <v>309</v>
      </c>
      <c r="G96" s="13" t="s">
        <v>308</v>
      </c>
    </row>
    <row r="97" spans="1:7" x14ac:dyDescent="0.2">
      <c r="A97" s="14"/>
      <c r="B97" s="15"/>
      <c r="C97" s="15"/>
      <c r="D97" s="16"/>
      <c r="E97" s="16">
        <f>COUNTA(E77:E96)</f>
        <v>20</v>
      </c>
      <c r="F97" s="17"/>
      <c r="G97" s="18"/>
    </row>
    <row r="98" spans="1:7" x14ac:dyDescent="0.2">
      <c r="A98" s="19"/>
      <c r="B98" s="20">
        <f>B99/$E$97</f>
        <v>0.25</v>
      </c>
      <c r="C98" s="20">
        <f t="shared" ref="C98:E98" si="3">C99/$E$97</f>
        <v>0.25</v>
      </c>
      <c r="D98" s="20">
        <f t="shared" si="3"/>
        <v>0.25</v>
      </c>
      <c r="E98" s="20">
        <f t="shared" si="3"/>
        <v>0.25</v>
      </c>
      <c r="F98" s="21"/>
      <c r="G98" s="22"/>
    </row>
    <row r="99" spans="1:7" ht="17" thickBot="1" x14ac:dyDescent="0.25">
      <c r="A99" s="19"/>
      <c r="B99" s="23">
        <v>5</v>
      </c>
      <c r="C99" s="23">
        <v>5</v>
      </c>
      <c r="D99" s="23">
        <v>5</v>
      </c>
      <c r="E99" s="24">
        <v>5</v>
      </c>
      <c r="F99" s="21"/>
      <c r="G99" s="22"/>
    </row>
    <row r="100" spans="1:7" ht="18" thickTop="1" thickBot="1" x14ac:dyDescent="0.25">
      <c r="A100" s="30"/>
      <c r="B100" s="58" t="s">
        <v>134</v>
      </c>
      <c r="C100" s="59" t="s">
        <v>135</v>
      </c>
      <c r="D100" s="60" t="s">
        <v>137</v>
      </c>
      <c r="E100" s="61" t="s">
        <v>136</v>
      </c>
      <c r="F100" s="31"/>
      <c r="G100" s="32"/>
    </row>
    <row r="101" spans="1:7" x14ac:dyDescent="0.2">
      <c r="A101" s="53"/>
      <c r="B101" s="54" t="s">
        <v>213</v>
      </c>
      <c r="C101" s="54" t="s">
        <v>332</v>
      </c>
      <c r="D101" s="54"/>
      <c r="E101" s="55" t="s">
        <v>136</v>
      </c>
      <c r="F101" s="56" t="s">
        <v>327</v>
      </c>
      <c r="G101" s="57" t="s">
        <v>326</v>
      </c>
    </row>
    <row r="102" spans="1:7" x14ac:dyDescent="0.2">
      <c r="A102" s="9"/>
      <c r="B102" s="10" t="s">
        <v>214</v>
      </c>
      <c r="C102" s="10" t="s">
        <v>332</v>
      </c>
      <c r="D102" s="10"/>
      <c r="E102" s="35" t="s">
        <v>134</v>
      </c>
      <c r="F102" s="33" t="s">
        <v>285</v>
      </c>
      <c r="G102" s="13" t="s">
        <v>284</v>
      </c>
    </row>
    <row r="103" spans="1:7" x14ac:dyDescent="0.2">
      <c r="A103" s="9"/>
      <c r="B103" s="10" t="s">
        <v>215</v>
      </c>
      <c r="C103" s="10" t="s">
        <v>332</v>
      </c>
      <c r="D103" s="10"/>
      <c r="E103" s="35" t="s">
        <v>134</v>
      </c>
      <c r="F103" s="33" t="s">
        <v>242</v>
      </c>
      <c r="G103" s="13" t="s">
        <v>241</v>
      </c>
    </row>
    <row r="104" spans="1:7" ht="17" x14ac:dyDescent="0.2">
      <c r="A104" s="9"/>
      <c r="B104" s="10" t="s">
        <v>216</v>
      </c>
      <c r="C104" s="10" t="s">
        <v>332</v>
      </c>
      <c r="D104" s="11"/>
      <c r="E104" s="36" t="s">
        <v>135</v>
      </c>
      <c r="F104" s="12" t="s">
        <v>151</v>
      </c>
      <c r="G104" s="13" t="s">
        <v>150</v>
      </c>
    </row>
    <row r="105" spans="1:7" ht="34" x14ac:dyDescent="0.2">
      <c r="A105" s="9"/>
      <c r="B105" s="10" t="s">
        <v>217</v>
      </c>
      <c r="C105" s="10" t="s">
        <v>332</v>
      </c>
      <c r="D105" s="11"/>
      <c r="E105" s="36" t="s">
        <v>135</v>
      </c>
      <c r="F105" s="12" t="s">
        <v>149</v>
      </c>
      <c r="G105" s="13" t="s">
        <v>148</v>
      </c>
    </row>
    <row r="106" spans="1:7" ht="17" x14ac:dyDescent="0.2">
      <c r="A106" s="9"/>
      <c r="B106" s="10" t="s">
        <v>218</v>
      </c>
      <c r="C106" s="10" t="s">
        <v>332</v>
      </c>
      <c r="D106" s="11"/>
      <c r="E106" s="36" t="s">
        <v>135</v>
      </c>
      <c r="F106" s="12" t="s">
        <v>147</v>
      </c>
      <c r="G106" s="13" t="s">
        <v>146</v>
      </c>
    </row>
    <row r="107" spans="1:7" ht="17" x14ac:dyDescent="0.2">
      <c r="A107" s="9"/>
      <c r="B107" s="10" t="s">
        <v>219</v>
      </c>
      <c r="C107" s="10" t="s">
        <v>332</v>
      </c>
      <c r="D107" s="11"/>
      <c r="E107" s="36" t="s">
        <v>135</v>
      </c>
      <c r="F107" s="12" t="s">
        <v>145</v>
      </c>
      <c r="G107" s="13" t="s">
        <v>144</v>
      </c>
    </row>
    <row r="108" spans="1:7" ht="17" x14ac:dyDescent="0.2">
      <c r="A108" s="9"/>
      <c r="B108" s="10" t="s">
        <v>220</v>
      </c>
      <c r="C108" s="10" t="s">
        <v>332</v>
      </c>
      <c r="D108" s="11"/>
      <c r="E108" s="50" t="s">
        <v>137</v>
      </c>
      <c r="F108" s="12" t="s">
        <v>143</v>
      </c>
      <c r="G108" s="13" t="s">
        <v>142</v>
      </c>
    </row>
    <row r="109" spans="1:7" ht="17" x14ac:dyDescent="0.2">
      <c r="A109" s="9"/>
      <c r="B109" s="10" t="s">
        <v>221</v>
      </c>
      <c r="C109" s="10" t="s">
        <v>332</v>
      </c>
      <c r="D109" s="11"/>
      <c r="E109" s="50" t="s">
        <v>137</v>
      </c>
      <c r="F109" s="12" t="s">
        <v>141</v>
      </c>
      <c r="G109" s="13" t="s">
        <v>140</v>
      </c>
    </row>
    <row r="110" spans="1:7" ht="17" x14ac:dyDescent="0.2">
      <c r="A110" s="9"/>
      <c r="B110" s="10" t="s">
        <v>222</v>
      </c>
      <c r="C110" s="10" t="s">
        <v>332</v>
      </c>
      <c r="D110" s="11"/>
      <c r="E110" s="50" t="s">
        <v>137</v>
      </c>
      <c r="F110" s="12" t="s">
        <v>108</v>
      </c>
      <c r="G110" s="13" t="s">
        <v>107</v>
      </c>
    </row>
    <row r="111" spans="1:7" ht="17" x14ac:dyDescent="0.2">
      <c r="A111" s="9"/>
      <c r="B111" s="10" t="s">
        <v>223</v>
      </c>
      <c r="C111" s="10" t="s">
        <v>332</v>
      </c>
      <c r="D111" s="11"/>
      <c r="E111" s="50" t="s">
        <v>137</v>
      </c>
      <c r="F111" s="12" t="s">
        <v>111</v>
      </c>
      <c r="G111" s="13" t="s">
        <v>110</v>
      </c>
    </row>
    <row r="112" spans="1:7" ht="17" x14ac:dyDescent="0.2">
      <c r="A112" s="9"/>
      <c r="B112" s="10" t="s">
        <v>341</v>
      </c>
      <c r="C112" s="10" t="s">
        <v>332</v>
      </c>
      <c r="D112" s="11"/>
      <c r="E112" s="50" t="s">
        <v>137</v>
      </c>
      <c r="F112" s="12" t="s">
        <v>119</v>
      </c>
      <c r="G112" s="13" t="s">
        <v>118</v>
      </c>
    </row>
    <row r="113" spans="1:7" ht="17" x14ac:dyDescent="0.2">
      <c r="A113" s="9"/>
      <c r="B113" s="10" t="s">
        <v>342</v>
      </c>
      <c r="C113" s="10" t="s">
        <v>332</v>
      </c>
      <c r="D113" s="11"/>
      <c r="E113" s="37" t="s">
        <v>136</v>
      </c>
      <c r="F113" s="12" t="s">
        <v>125</v>
      </c>
      <c r="G113" s="13" t="s">
        <v>124</v>
      </c>
    </row>
    <row r="114" spans="1:7" ht="17" x14ac:dyDescent="0.2">
      <c r="A114" s="9"/>
      <c r="B114" s="10" t="s">
        <v>343</v>
      </c>
      <c r="C114" s="10" t="s">
        <v>332</v>
      </c>
      <c r="D114" s="11"/>
      <c r="E114" s="37" t="s">
        <v>136</v>
      </c>
      <c r="F114" s="25" t="s">
        <v>129</v>
      </c>
      <c r="G114" s="13" t="s">
        <v>128</v>
      </c>
    </row>
    <row r="115" spans="1:7" ht="17" x14ac:dyDescent="0.2">
      <c r="A115" s="9"/>
      <c r="B115" s="10" t="s">
        <v>344</v>
      </c>
      <c r="C115" s="10" t="s">
        <v>332</v>
      </c>
      <c r="D115" s="11"/>
      <c r="E115" s="37" t="s">
        <v>136</v>
      </c>
      <c r="F115" s="12" t="s">
        <v>329</v>
      </c>
      <c r="G115" s="13" t="s">
        <v>328</v>
      </c>
    </row>
    <row r="116" spans="1:7" ht="17" x14ac:dyDescent="0.2">
      <c r="A116" s="9"/>
      <c r="B116" s="10" t="s">
        <v>345</v>
      </c>
      <c r="C116" s="10" t="s">
        <v>332</v>
      </c>
      <c r="D116" s="11"/>
      <c r="E116" s="37" t="s">
        <v>136</v>
      </c>
      <c r="F116" s="12" t="s">
        <v>331</v>
      </c>
      <c r="G116" s="13" t="s">
        <v>330</v>
      </c>
    </row>
    <row r="117" spans="1:7" ht="17" x14ac:dyDescent="0.2">
      <c r="A117" s="9"/>
      <c r="B117" s="10" t="s">
        <v>346</v>
      </c>
      <c r="C117" s="10" t="s">
        <v>332</v>
      </c>
      <c r="D117" s="11"/>
      <c r="E117" s="36" t="s">
        <v>135</v>
      </c>
      <c r="F117" s="12" t="s">
        <v>334</v>
      </c>
      <c r="G117" s="13" t="s">
        <v>333</v>
      </c>
    </row>
    <row r="118" spans="1:7" ht="17" x14ac:dyDescent="0.2">
      <c r="A118" s="9"/>
      <c r="B118" s="10" t="s">
        <v>347</v>
      </c>
      <c r="C118" s="10" t="s">
        <v>332</v>
      </c>
      <c r="D118" s="11"/>
      <c r="E118" s="35" t="s">
        <v>134</v>
      </c>
      <c r="F118" s="12" t="s">
        <v>336</v>
      </c>
      <c r="G118" s="13" t="s">
        <v>335</v>
      </c>
    </row>
    <row r="119" spans="1:7" ht="17" x14ac:dyDescent="0.2">
      <c r="A119" s="9"/>
      <c r="B119" s="10" t="s">
        <v>348</v>
      </c>
      <c r="C119" s="10" t="s">
        <v>332</v>
      </c>
      <c r="D119" s="11"/>
      <c r="E119" s="35" t="s">
        <v>134</v>
      </c>
      <c r="F119" s="12" t="s">
        <v>338</v>
      </c>
      <c r="G119" s="13" t="s">
        <v>337</v>
      </c>
    </row>
    <row r="120" spans="1:7" ht="17" x14ac:dyDescent="0.2">
      <c r="A120" s="9"/>
      <c r="B120" s="10" t="s">
        <v>349</v>
      </c>
      <c r="C120" s="10" t="s">
        <v>332</v>
      </c>
      <c r="D120" s="11"/>
      <c r="E120" s="35" t="s">
        <v>134</v>
      </c>
      <c r="F120" s="12" t="s">
        <v>340</v>
      </c>
      <c r="G120" s="13" t="s">
        <v>339</v>
      </c>
    </row>
    <row r="121" spans="1:7" x14ac:dyDescent="0.2">
      <c r="A121" s="14"/>
      <c r="B121" s="15"/>
      <c r="C121" s="15"/>
      <c r="D121" s="16"/>
      <c r="E121" s="16">
        <f>COUNTA(E101:E120)</f>
        <v>20</v>
      </c>
      <c r="F121" s="17"/>
      <c r="G121" s="18"/>
    </row>
    <row r="122" spans="1:7" x14ac:dyDescent="0.2">
      <c r="A122" s="19"/>
      <c r="B122" s="20">
        <f>B123/$E$121</f>
        <v>0.25</v>
      </c>
      <c r="C122" s="20">
        <f>C123/$E$121</f>
        <v>0.25</v>
      </c>
      <c r="D122" s="20">
        <f t="shared" ref="D122:E122" si="4">D123/$E$121</f>
        <v>0.25</v>
      </c>
      <c r="E122" s="20">
        <f t="shared" si="4"/>
        <v>0.25</v>
      </c>
      <c r="F122" s="21"/>
      <c r="G122" s="22"/>
    </row>
    <row r="123" spans="1:7" ht="17" thickBot="1" x14ac:dyDescent="0.25">
      <c r="A123" s="19"/>
      <c r="B123" s="23">
        <v>5</v>
      </c>
      <c r="C123" s="29">
        <v>5</v>
      </c>
      <c r="D123" s="29">
        <v>5</v>
      </c>
      <c r="E123" s="29">
        <v>5</v>
      </c>
      <c r="F123" s="21"/>
      <c r="G123" s="22"/>
    </row>
    <row r="124" spans="1:7" ht="18" thickTop="1" thickBot="1" x14ac:dyDescent="0.25">
      <c r="A124" s="30"/>
      <c r="B124" s="58" t="s">
        <v>134</v>
      </c>
      <c r="C124" s="59" t="s">
        <v>135</v>
      </c>
      <c r="D124" s="60" t="s">
        <v>137</v>
      </c>
      <c r="E124" s="61" t="s">
        <v>136</v>
      </c>
      <c r="F124" s="31"/>
      <c r="G124" s="32"/>
    </row>
    <row r="126" spans="1:7" ht="34" x14ac:dyDescent="0.2">
      <c r="C126" t="s">
        <v>46</v>
      </c>
      <c r="E126" s="3" t="s">
        <v>135</v>
      </c>
      <c r="F126" s="2" t="s">
        <v>76</v>
      </c>
      <c r="G126" t="s">
        <v>77</v>
      </c>
    </row>
    <row r="127" spans="1:7" ht="17" x14ac:dyDescent="0.2">
      <c r="C127" t="s">
        <v>46</v>
      </c>
      <c r="E127" s="3" t="s">
        <v>135</v>
      </c>
      <c r="F127" s="2" t="s">
        <v>78</v>
      </c>
      <c r="G127" t="s">
        <v>79</v>
      </c>
    </row>
    <row r="128" spans="1:7" ht="34" x14ac:dyDescent="0.2">
      <c r="C128" t="s">
        <v>46</v>
      </c>
      <c r="E128" s="3" t="s">
        <v>135</v>
      </c>
      <c r="F128" s="2" t="s">
        <v>81</v>
      </c>
      <c r="G128" t="s">
        <v>80</v>
      </c>
    </row>
    <row r="129" spans="1:7" ht="17" x14ac:dyDescent="0.2">
      <c r="C129" t="s">
        <v>46</v>
      </c>
      <c r="E129" s="3" t="s">
        <v>135</v>
      </c>
      <c r="F129" s="2" t="s">
        <v>83</v>
      </c>
      <c r="G129" t="s">
        <v>82</v>
      </c>
    </row>
    <row r="130" spans="1:7" ht="34" x14ac:dyDescent="0.2">
      <c r="C130" t="s">
        <v>46</v>
      </c>
      <c r="E130" s="3" t="s">
        <v>135</v>
      </c>
      <c r="F130" s="2" t="s">
        <v>85</v>
      </c>
      <c r="G130" t="s">
        <v>84</v>
      </c>
    </row>
    <row r="131" spans="1:7" ht="17" x14ac:dyDescent="0.2">
      <c r="C131" t="s">
        <v>46</v>
      </c>
      <c r="E131" s="3" t="s">
        <v>135</v>
      </c>
      <c r="F131" s="2" t="s">
        <v>87</v>
      </c>
      <c r="G131" t="s">
        <v>86</v>
      </c>
    </row>
    <row r="132" spans="1:7" ht="17" x14ac:dyDescent="0.2">
      <c r="C132" t="s">
        <v>46</v>
      </c>
      <c r="E132" s="3" t="s">
        <v>135</v>
      </c>
      <c r="F132" s="2" t="s">
        <v>89</v>
      </c>
      <c r="G132" t="s">
        <v>88</v>
      </c>
    </row>
    <row r="134" spans="1:7" ht="17" x14ac:dyDescent="0.2">
      <c r="C134" t="s">
        <v>109</v>
      </c>
      <c r="E134" s="3" t="s">
        <v>137</v>
      </c>
      <c r="F134" s="2" t="s">
        <v>113</v>
      </c>
      <c r="G134" t="s">
        <v>112</v>
      </c>
    </row>
    <row r="135" spans="1:7" ht="17" x14ac:dyDescent="0.2">
      <c r="C135" t="s">
        <v>109</v>
      </c>
      <c r="E135" s="3" t="s">
        <v>137</v>
      </c>
      <c r="F135" s="2" t="s">
        <v>115</v>
      </c>
      <c r="G135" t="s">
        <v>114</v>
      </c>
    </row>
    <row r="136" spans="1:7" ht="17" x14ac:dyDescent="0.2">
      <c r="E136" s="3" t="s">
        <v>137</v>
      </c>
      <c r="F136" s="2" t="s">
        <v>117</v>
      </c>
      <c r="G136" t="s">
        <v>116</v>
      </c>
    </row>
    <row r="137" spans="1:7" ht="17" x14ac:dyDescent="0.2">
      <c r="A137" s="9"/>
      <c r="B137" s="10" t="s">
        <v>165</v>
      </c>
      <c r="C137" s="10" t="s">
        <v>9</v>
      </c>
      <c r="D137" s="11"/>
      <c r="E137" s="11" t="s">
        <v>133</v>
      </c>
      <c r="F137" s="12" t="s">
        <v>52</v>
      </c>
      <c r="G137" s="13" t="s">
        <v>53</v>
      </c>
    </row>
    <row r="139" spans="1:7" ht="17" x14ac:dyDescent="0.2">
      <c r="A139" s="9"/>
      <c r="B139" s="10" t="s">
        <v>176</v>
      </c>
      <c r="C139" s="10" t="s">
        <v>6</v>
      </c>
      <c r="D139" s="11"/>
      <c r="E139" s="34" t="s">
        <v>133</v>
      </c>
      <c r="F139" s="12" t="s">
        <v>16</v>
      </c>
      <c r="G139" s="13" t="s">
        <v>17</v>
      </c>
    </row>
    <row r="140" spans="1:7" ht="17" x14ac:dyDescent="0.2">
      <c r="B140">
        <v>1</v>
      </c>
      <c r="C140" t="s">
        <v>6</v>
      </c>
      <c r="E140" s="3" t="s">
        <v>133</v>
      </c>
      <c r="F140" s="1" t="s">
        <v>43</v>
      </c>
      <c r="G140" t="s">
        <v>44</v>
      </c>
    </row>
    <row r="141" spans="1:7" ht="17" x14ac:dyDescent="0.2">
      <c r="A141" s="9"/>
      <c r="B141" s="10" t="s">
        <v>177</v>
      </c>
      <c r="C141" s="10" t="s">
        <v>6</v>
      </c>
      <c r="D141" s="11"/>
      <c r="E141" s="11">
        <v>17</v>
      </c>
      <c r="F141" s="12" t="s">
        <v>18</v>
      </c>
      <c r="G141" s="13" t="s">
        <v>19</v>
      </c>
    </row>
    <row r="143" spans="1:7" ht="17" x14ac:dyDescent="0.2">
      <c r="A143" s="9"/>
      <c r="B143" s="10" t="s">
        <v>174</v>
      </c>
      <c r="C143" s="10" t="s">
        <v>6</v>
      </c>
      <c r="D143" s="11"/>
      <c r="E143" s="11">
        <v>17</v>
      </c>
      <c r="F143" s="12" t="s">
        <v>12</v>
      </c>
      <c r="G143" s="13" t="s">
        <v>13</v>
      </c>
    </row>
    <row r="145" spans="1:7" ht="17" x14ac:dyDescent="0.2">
      <c r="A145" s="9"/>
      <c r="B145" s="10" t="s">
        <v>175</v>
      </c>
      <c r="C145" s="10" t="s">
        <v>6</v>
      </c>
      <c r="D145" s="11"/>
      <c r="E145" s="34" t="s">
        <v>133</v>
      </c>
      <c r="F145" s="12" t="s">
        <v>14</v>
      </c>
      <c r="G145" s="13" t="s">
        <v>15</v>
      </c>
    </row>
    <row r="147" spans="1:7" ht="17" x14ac:dyDescent="0.2">
      <c r="A147" s="9"/>
      <c r="B147" s="10" t="s">
        <v>189</v>
      </c>
      <c r="C147" s="10" t="s">
        <v>3</v>
      </c>
      <c r="D147" s="11"/>
      <c r="E147" s="11">
        <v>17</v>
      </c>
      <c r="F147" s="12" t="s">
        <v>4</v>
      </c>
      <c r="G147" s="13" t="s">
        <v>32</v>
      </c>
    </row>
  </sheetData>
  <phoneticPr fontId="6" type="noConversion"/>
  <hyperlinks>
    <hyperlink ref="F147" r:id="rId1" xr:uid="{F6B2BC70-12BE-7F45-9A37-F5244DC5B5DE}"/>
    <hyperlink ref="F52" r:id="rId2" xr:uid="{87C47935-B57F-8A4B-A283-32D53FD1587D}"/>
    <hyperlink ref="F2" r:id="rId3" xr:uid="{5DA3F006-B314-9546-A18D-1A5133E7A1F7}"/>
    <hyperlink ref="F143" r:id="rId4" xr:uid="{D5CA5BC5-89CA-5844-B223-A78032F9D2DE}"/>
    <hyperlink ref="F139" r:id="rId5" xr:uid="{DD5F6913-E9CB-804E-8F04-8B62A2971B51}"/>
    <hyperlink ref="F141" r:id="rId6" xr:uid="{D6DCFE73-BF03-2549-B55E-F7559334124D}"/>
    <hyperlink ref="F35" r:id="rId7" xr:uid="{9690C602-785C-5344-83A3-7AFD32A8DE8B}"/>
    <hyperlink ref="F36" r:id="rId8" xr:uid="{97894B4F-4E3B-C944-BD05-CC41DEF36C96}"/>
    <hyperlink ref="F37" r:id="rId9" xr:uid="{64889910-3372-B548-B6D5-C302381077E9}"/>
    <hyperlink ref="F38" r:id="rId10" xr:uid="{C19F4464-849E-6149-94B3-3E1E2D62020C}"/>
    <hyperlink ref="F39" r:id="rId11" location=":~:text=A%20high%2Dprotein%20diet%20may,up%20from%20movement%2Drelated%20disturbances." xr:uid="{3C974EAD-5E32-8848-9F30-1C8321139654}"/>
    <hyperlink ref="F53" r:id="rId12" xr:uid="{0D780CA7-A6DC-BE4E-BE51-A4E27924BDD5}"/>
    <hyperlink ref="F54" r:id="rId13" xr:uid="{8A13ABAB-68FB-244A-923B-132D23031DDD}"/>
    <hyperlink ref="F3" r:id="rId14" xr:uid="{8DC52363-F68C-0C40-8271-2076A27C0306}"/>
    <hyperlink ref="F56" r:id="rId15" xr:uid="{F3F65EBF-7FD1-9D41-B919-D3831B776574}"/>
    <hyperlink ref="F4" r:id="rId16" xr:uid="{357052FD-7BDC-C64A-BFC8-C2CCFF63C021}"/>
    <hyperlink ref="F77" r:id="rId17" xr:uid="{BFB8363D-8E76-7C45-9BD1-A05D11FEDEA7}"/>
    <hyperlink ref="F5" r:id="rId18" xr:uid="{525E7636-13BF-3149-9196-A1D5BA52654F}"/>
    <hyperlink ref="F57" r:id="rId19" xr:uid="{57E1F4D6-FA5B-4041-9192-909CBD663001}"/>
    <hyperlink ref="F137" r:id="rId20" xr:uid="{653ECB10-A1EC-234D-950E-68AF5E67D0AB}"/>
    <hyperlink ref="F40" r:id="rId21" xr:uid="{484F3DA2-6102-1940-8B9A-276F6AC2B08D}"/>
    <hyperlink ref="F6" r:id="rId22" xr:uid="{05F2A909-35F9-8F44-90A2-76BD2518DABE}"/>
    <hyperlink ref="F41" r:id="rId23" xr:uid="{F1298987-F087-CB40-BDFC-D2DB9F58F8DC}"/>
    <hyperlink ref="F44" r:id="rId24" xr:uid="{BEF8918C-B536-6A4D-B680-FC91ED97EC0F}"/>
    <hyperlink ref="F7" r:id="rId25" xr:uid="{EB8E5531-37CC-1047-AF8C-B924866B9D54}"/>
    <hyperlink ref="F78" r:id="rId26" xr:uid="{437D5383-CAAC-824E-9C17-7E80E12075A4}"/>
    <hyperlink ref="F8" r:id="rId27" xr:uid="{16790CCD-E2FC-464F-AEE0-1C70C5E5F6BC}"/>
    <hyperlink ref="F58" r:id="rId28" xr:uid="{F4FA2D19-6CD0-7540-B8D4-B551828DC097}"/>
    <hyperlink ref="F80" r:id="rId29" xr:uid="{6F947A7F-D9BC-504E-B7B0-C02C79A7EB91}"/>
    <hyperlink ref="F81" r:id="rId30" xr:uid="{BE93251F-E3CA-AD4A-AF56-33C32DC60AF5}"/>
    <hyperlink ref="F126" r:id="rId31" xr:uid="{20E1DEFF-448C-3F44-B088-3DC2A28E32B3}"/>
    <hyperlink ref="F127" r:id="rId32" xr:uid="{307E8EF9-20E6-714D-B8F5-3BDF87AC9C18}"/>
    <hyperlink ref="F128" r:id="rId33" xr:uid="{E2656955-EE71-7F41-9E80-55D4D001A489}"/>
    <hyperlink ref="F129" r:id="rId34" xr:uid="{A1FA5ED6-8477-1C43-9C66-AF663064B032}"/>
    <hyperlink ref="F130" r:id="rId35" xr:uid="{9ED16210-032E-F146-B129-9D4DBF67B723}"/>
    <hyperlink ref="F131" r:id="rId36" xr:uid="{E3C73B94-4274-4146-8CBB-4143F895022E}"/>
    <hyperlink ref="F132" r:id="rId37" xr:uid="{3754207C-A0D7-3240-B94F-5EED95A3DFE2}"/>
    <hyperlink ref="F82" r:id="rId38" xr:uid="{5F81B080-43C4-F649-B8D4-E7AB771F3621}"/>
    <hyperlink ref="F59" r:id="rId39" xr:uid="{18C50F8A-CECC-3446-BD8B-9E71431CD7DA}"/>
    <hyperlink ref="F45" r:id="rId40" xr:uid="{63D59D7B-F926-3643-A223-2293D0385864}"/>
    <hyperlink ref="F60" r:id="rId41" xr:uid="{7F4396BD-DDE9-1949-8175-3FE00C85F617}"/>
    <hyperlink ref="F83" r:id="rId42" xr:uid="{2C73311A-F28C-6044-B577-C7A4083E0310}"/>
    <hyperlink ref="F84" r:id="rId43" xr:uid="{D84CADE7-4FBD-7D4D-A673-050EC2C25A9A}"/>
    <hyperlink ref="F86" r:id="rId44" xr:uid="{80706E7C-CC82-6848-B30D-ADC88F1B062C}"/>
    <hyperlink ref="F87" r:id="rId45" xr:uid="{C388994F-51C2-2D43-BB65-39D378A369D4}"/>
    <hyperlink ref="F110" r:id="rId46" xr:uid="{76BC42C2-D413-B74B-BD59-AE7B369C219D}"/>
    <hyperlink ref="F111" r:id="rId47" xr:uid="{E1BC291C-808A-1142-AF09-1C26AFA39BE6}"/>
    <hyperlink ref="F134" r:id="rId48" xr:uid="{D13AFD1C-5343-0542-AC0A-11E974920756}"/>
    <hyperlink ref="F135" r:id="rId49" xr:uid="{6EB6325E-2941-0143-81A9-1A1121E6CA4B}"/>
    <hyperlink ref="F136" r:id="rId50" xr:uid="{D3011EDD-E7E9-1C43-A8F2-0BDB24CA2700}"/>
    <hyperlink ref="F112" r:id="rId51" xr:uid="{E6EE67B8-1FFC-9548-B2CE-DE05EFCF71F5}"/>
    <hyperlink ref="F9" r:id="rId52" xr:uid="{A739F051-DA88-C843-8E43-EABEDDBF785F}"/>
    <hyperlink ref="F88" r:id="rId53" xr:uid="{51959513-0548-B74F-909C-F5F8B991A6BB}"/>
    <hyperlink ref="F113" r:id="rId54" xr:uid="{00ACF831-C91D-2844-A1DD-EDE70BA9AD2B}"/>
    <hyperlink ref="F61" r:id="rId55" xr:uid="{76D5AB83-6D1C-8442-8864-1365353F6835}"/>
    <hyperlink ref="F16" r:id="rId56" xr:uid="{74D86EA2-5EF0-AB45-9F78-2B0D7E2AE17A}"/>
    <hyperlink ref="F89" r:id="rId57" xr:uid="{159DC47E-72E3-5544-9457-FC6A0D1E8B8F}"/>
    <hyperlink ref="F109" r:id="rId58" xr:uid="{8CBBB6F1-77CF-A54F-AA32-C8CF666A10EF}"/>
    <hyperlink ref="F108" r:id="rId59" xr:uid="{BAC5A237-D22B-A444-97A8-E78B7CE17495}"/>
    <hyperlink ref="F107" r:id="rId60" xr:uid="{9F1A9A25-527A-9C4E-9C8D-D55A8F4D0B7E}"/>
    <hyperlink ref="F106" r:id="rId61" xr:uid="{8F437229-0FA9-CF4E-80B8-311FDB7E98D9}"/>
    <hyperlink ref="F105" r:id="rId62" xr:uid="{1D81CB72-C364-9D46-96CF-729B25F2480B}"/>
    <hyperlink ref="F104" r:id="rId63" xr:uid="{A92272E8-25FD-724C-8224-AA5EE80261E5}"/>
    <hyperlink ref="F42" r:id="rId64" xr:uid="{4903F769-DF1E-0142-9CC7-A17D61D96ACE}"/>
    <hyperlink ref="F43" r:id="rId65" xr:uid="{68F09E1C-7104-1D46-B503-84FB1A298123}"/>
    <hyperlink ref="F34" r:id="rId66" xr:uid="{2FBADDA8-4E42-584D-B90C-52ECF785763D}"/>
    <hyperlink ref="F33" r:id="rId67" xr:uid="{D6FD2F30-FB58-2C43-BC37-FC58AE40006E}"/>
    <hyperlink ref="F145" r:id="rId68" xr:uid="{2D9F0511-F2EF-FC43-94D1-FFA32BC4DB76}"/>
    <hyperlink ref="F14" r:id="rId69" xr:uid="{B8448FF7-C545-F941-AE52-73E6B2E33CBF}"/>
    <hyperlink ref="F11" r:id="rId70" xr:uid="{D41B03EE-B65D-484E-B4D2-9F189A8BBC09}"/>
    <hyperlink ref="F10" r:id="rId71" xr:uid="{663A574E-8462-994B-B55E-3F120F671F91}"/>
    <hyperlink ref="F12" r:id="rId72" xr:uid="{BDAEA5A3-D508-DA4F-BE27-E042DA6BC35F}"/>
    <hyperlink ref="F13" r:id="rId73" xr:uid="{195B3A92-A5E4-2545-AD73-1CF24EA90201}"/>
    <hyperlink ref="F15" r:id="rId74" xr:uid="{3C26C833-3E7E-F442-B0F8-0CBF3C79CB93}"/>
    <hyperlink ref="F103" r:id="rId75" xr:uid="{DD569429-773D-CE4F-882D-BAAF58A1F6AA}"/>
    <hyperlink ref="F32" r:id="rId76" xr:uid="{1096C08C-B6D5-0E46-A79A-1E0D4327136C}"/>
    <hyperlink ref="F31" r:id="rId77" xr:uid="{4E3A30B4-F4A1-DE4F-8572-0683B3285B2B}"/>
    <hyperlink ref="F30" r:id="rId78" xr:uid="{8E916736-1F9D-5A48-839B-B223FA8D453E}"/>
    <hyperlink ref="F28" r:id="rId79" xr:uid="{ABE24512-FE36-FC48-8499-AE6483A11A65}"/>
    <hyperlink ref="F27" r:id="rId80" xr:uid="{EBC91613-73DA-CA47-AA7C-5D86C1C004F6}"/>
    <hyperlink ref="F26" r:id="rId81" xr:uid="{6BDB4D2B-3581-D346-B807-0D8F6F8BB3B7}"/>
    <hyperlink ref="F17" r:id="rId82" xr:uid="{EA75B42B-3DC2-9543-94E3-815245F0D86B}"/>
    <hyperlink ref="F18" r:id="rId83" xr:uid="{3C1FC900-7A77-5845-BCDF-F1515F3DE7C7}"/>
    <hyperlink ref="F19" r:id="rId84" xr:uid="{27CA7A72-86F7-4C41-A1BF-D84607374D41}"/>
    <hyperlink ref="F20" r:id="rId85" xr:uid="{968C8C18-17A1-5E4E-8655-E3DD3EB4D933}"/>
    <hyperlink ref="F21" r:id="rId86" xr:uid="{2D0F3121-AF4E-514F-A055-16C1C9837466}"/>
    <hyperlink ref="F62" r:id="rId87" xr:uid="{822E6CC9-D33C-E245-87C7-A4B4919572B5}"/>
    <hyperlink ref="F63" r:id="rId88" xr:uid="{6308274E-46C5-4049-9A18-A1E1D12A931F}"/>
    <hyperlink ref="F64" r:id="rId89" xr:uid="{2197C6C6-349C-5C40-B45B-1BB69749AACA}"/>
    <hyperlink ref="F65" r:id="rId90" xr:uid="{9FBF3E77-6224-C242-ADDF-DC190DF79D95}"/>
    <hyperlink ref="F66" r:id="rId91" xr:uid="{E24D2889-601C-4342-939E-90BF423406B4}"/>
    <hyperlink ref="F55" r:id="rId92" xr:uid="{FAB6A276-01AF-6C4B-A68E-459D04DB77EE}"/>
    <hyperlink ref="F102" r:id="rId93" xr:uid="{9E98E4A5-7F1C-5C40-AC68-C7ADC8072EF7}"/>
    <hyperlink ref="F67" r:id="rId94" xr:uid="{D0061492-4B4E-BC48-B1FA-5D6EDDE417F0}"/>
    <hyperlink ref="F68" r:id="rId95" xr:uid="{EC41B66D-FABA-0249-83E3-D461CC075946}"/>
    <hyperlink ref="F69" r:id="rId96" xr:uid="{EA0B889E-34D8-D647-AE36-4A05A38F2AFA}"/>
    <hyperlink ref="F71" r:id="rId97" xr:uid="{14217DB9-7654-844F-AC86-9D509B5750C1}"/>
    <hyperlink ref="F91" r:id="rId98" xr:uid="{6827A9CD-2653-DD4E-A43C-70962E8C7422}"/>
    <hyperlink ref="F90" r:id="rId99" xr:uid="{9692AA94-FD39-354B-9BF8-2AAB4A595B28}"/>
    <hyperlink ref="F92" r:id="rId100" xr:uid="{3B7468CD-1FF0-D24D-AA65-80FBB90335DF}"/>
    <hyperlink ref="F93" r:id="rId101" xr:uid="{294495D2-C3F1-7C44-9D01-161D385EDCDF}"/>
    <hyperlink ref="F95" r:id="rId102" xr:uid="{433E8B1F-25B9-E841-8EAA-DA4A188F5F98}"/>
    <hyperlink ref="F94" r:id="rId103" xr:uid="{D26A763F-CDEB-F743-BDE1-E70448153AAD}"/>
    <hyperlink ref="F96" r:id="rId104" xr:uid="{0BDD69A7-8666-F742-8AE9-A09C7B5E7E76}"/>
    <hyperlink ref="F101" r:id="rId105" xr:uid="{F644D9D1-CC11-3A40-AF38-15895DE94B2B}"/>
    <hyperlink ref="F115" r:id="rId106" xr:uid="{D228CA2B-FFB8-BC41-B4EF-40A758A0E72F}"/>
    <hyperlink ref="F116" r:id="rId107" xr:uid="{62E32F1E-528B-A042-A636-E582DB2118F0}"/>
    <hyperlink ref="F117" r:id="rId108" xr:uid="{20223B03-81A4-3849-BBA1-B33009D403B3}"/>
    <hyperlink ref="F118" r:id="rId109" xr:uid="{5A85CE60-B057-CF4C-9D46-7E8B107F1D05}"/>
    <hyperlink ref="F119" r:id="rId110" xr:uid="{1281E5AF-99B1-C246-814F-06B3213A3A36}"/>
    <hyperlink ref="F120" r:id="rId111" xr:uid="{F87776F4-015F-8D4F-A38A-071D0A08F1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Chakrabarty, Niloy (Cognizant)</dc:creator>
  <cp:lastModifiedBy>Chakrabarty, Niloy (Cognizant)</cp:lastModifiedBy>
  <dcterms:created xsi:type="dcterms:W3CDTF">2024-07-14T16:02:35Z</dcterms:created>
  <dcterms:modified xsi:type="dcterms:W3CDTF">2024-07-15T03:19:29Z</dcterms:modified>
</cp:coreProperties>
</file>